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Public Affairs\Research\Staff and pay\OtherWorkforce\"/>
    </mc:Choice>
  </mc:AlternateContent>
  <bookViews>
    <workbookView xWindow="0" yWindow="0" windowWidth="28800" windowHeight="12435" tabRatio="850" activeTab="22"/>
  </bookViews>
  <sheets>
    <sheet name="Cover Sheet" sheetId="96" r:id="rId1"/>
    <sheet name="Dashboard" sheetId="105" r:id="rId2"/>
    <sheet name="Notes" sheetId="95" r:id="rId3"/>
    <sheet name="Index" sheetId="92" r:id="rId4"/>
    <sheet name="Table 1.1" sheetId="1" r:id="rId5"/>
    <sheet name="Table 1.2" sheetId="2" r:id="rId6"/>
    <sheet name="Table 1.3" sheetId="3" r:id="rId7"/>
    <sheet name="Table 1.4" sheetId="13" r:id="rId8"/>
    <sheet name="Table 1.5" sheetId="75" r:id="rId9"/>
    <sheet name="Table 1.6" sheetId="76" r:id="rId10"/>
    <sheet name="Table 1.7" sheetId="77" r:id="rId11"/>
    <sheet name="Table 1.8" sheetId="12" r:id="rId12"/>
    <sheet name="Table 1.9" sheetId="80" r:id="rId13"/>
    <sheet name="Table 1.10" sheetId="81" r:id="rId14"/>
    <sheet name="Table 1.11" sheetId="11" r:id="rId15"/>
    <sheet name="Table 1.12" sheetId="100" r:id="rId16"/>
    <sheet name="Table 1.13" sheetId="98" r:id="rId17"/>
    <sheet name="Table 1.14" sheetId="40" r:id="rId18"/>
    <sheet name="Table 1.15" sheetId="53" r:id="rId19"/>
    <sheet name="Table 1.16" sheetId="82" r:id="rId20"/>
    <sheet name="Table 1.17" sheetId="10" r:id="rId21"/>
    <sheet name="Table 1.18" sheetId="38" r:id="rId22"/>
    <sheet name="Table 1.19" sheetId="83" r:id="rId23"/>
    <sheet name="Table 1.20" sheetId="72" r:id="rId24"/>
    <sheet name="Table 1.21" sheetId="84" r:id="rId25"/>
    <sheet name="Table 1.22" sheetId="9" r:id="rId26"/>
    <sheet name="Table 1.23" sheetId="39" r:id="rId27"/>
    <sheet name="Table 1.24" sheetId="78" r:id="rId28"/>
    <sheet name="Table 1.25" sheetId="79" r:id="rId29"/>
    <sheet name="Table 1.26" sheetId="85" r:id="rId30"/>
    <sheet name="Table 1.27" sheetId="101" r:id="rId31"/>
    <sheet name="Table 2.1" sheetId="87" r:id="rId32"/>
    <sheet name="Table 2.2" sheetId="88" r:id="rId33"/>
    <sheet name="Table 2.3" sheetId="86" r:id="rId34"/>
    <sheet name="Table 2.4" sheetId="89" r:id="rId35"/>
    <sheet name="Table 3.1" sheetId="7" r:id="rId36"/>
    <sheet name="Table 3.2" sheetId="5" r:id="rId37"/>
    <sheet name="Table 3.3" sheetId="4" r:id="rId38"/>
    <sheet name="Table 3.4" sheetId="90" r:id="rId39"/>
    <sheet name="Table 3.5" sheetId="91" r:id="rId40"/>
    <sheet name="Table 3.6" sheetId="54" r:id="rId41"/>
    <sheet name="Table 3.7" sheetId="6" r:id="rId42"/>
    <sheet name="Table 3.8" sheetId="74" r:id="rId43"/>
    <sheet name="Table 3.9" sheetId="73" r:id="rId44"/>
    <sheet name="Table 4.1" sheetId="102" r:id="rId45"/>
    <sheet name="Table 4.2" sheetId="103" r:id="rId46"/>
    <sheet name="95% CL - Economically Active" sheetId="106" r:id="rId47"/>
    <sheet name="95% CL - Economically Inactive" sheetId="107" r:id="rId48"/>
    <sheet name="95% CL - Education and training" sheetId="108" r:id="rId49"/>
  </sheets>
  <definedNames>
    <definedName name="_xlnm._FilterDatabase" localSheetId="1" hidden="1">Dashboard!$A$7:$X$39</definedName>
    <definedName name="_Toc299967091" localSheetId="48">#REF!</definedName>
    <definedName name="_Toc299967091" localSheetId="23">'Table 1.20'!$A$3</definedName>
    <definedName name="_Toc299967091" localSheetId="44">#REF!</definedName>
    <definedName name="_Toc299967091" localSheetId="45">#REF!</definedName>
    <definedName name="_Toc299967091">#REF!</definedName>
    <definedName name="_Toc354951060" localSheetId="34">'Table 2.4'!$A$3</definedName>
    <definedName name="AllAreas" localSheetId="48">#REF!,#REF!</definedName>
    <definedName name="AllAreas">#REF!,#REF!</definedName>
    <definedName name="Area">#REF!</definedName>
    <definedName name="_xlnm.Print_Area" localSheetId="4">'Table 1.1'!$A$3:$P$52</definedName>
    <definedName name="_xlnm.Print_Area" localSheetId="13">'Table 1.10'!$A$3:$V$51</definedName>
    <definedName name="_xlnm.Print_Area" localSheetId="14">'Table 1.11'!$A$3:$V$50</definedName>
    <definedName name="_xlnm.Print_Area" localSheetId="17">'Table 1.14'!$A$3:$P$56</definedName>
    <definedName name="_xlnm.Print_Area" localSheetId="18">'Table 1.15'!$A$3:$O$53</definedName>
    <definedName name="_xlnm.Print_Area" localSheetId="20">'Table 1.17'!$A$3:$O$50</definedName>
    <definedName name="_xlnm.Print_Area" localSheetId="21">'Table 1.18'!$A$3:$U$577</definedName>
    <definedName name="_xlnm.Print_Area" localSheetId="22">'Table 1.19'!$A$3:$J$108</definedName>
    <definedName name="_xlnm.Print_Area" localSheetId="5">'Table 1.2'!$A$3:$O$50</definedName>
    <definedName name="_xlnm.Print_Area" localSheetId="26">'Table 1.23'!$A$3:$K$570</definedName>
    <definedName name="_xlnm.Print_Area" localSheetId="27">'Table 1.24'!$A$3:$Q$582</definedName>
    <definedName name="_xlnm.Print_Area" localSheetId="28">'Table 1.25'!$A$3:$K$45</definedName>
    <definedName name="_xlnm.Print_Area" localSheetId="6">'Table 1.3'!$A$3:$O$50</definedName>
    <definedName name="_xlnm.Print_Area" localSheetId="7">'Table 1.4'!$A$3:$O$583</definedName>
    <definedName name="_xlnm.Print_Area" localSheetId="8">'Table 1.5'!$A$3:$O$52</definedName>
    <definedName name="_xlnm.Print_Area" localSheetId="9">'Table 1.6'!$A$3:$O$38</definedName>
    <definedName name="_xlnm.Print_Area" localSheetId="10">'Table 1.7'!$A$3:$O$32</definedName>
    <definedName name="_xlnm.Print_Area" localSheetId="11">'Table 1.8'!$A$3:$V$51</definedName>
    <definedName name="_xlnm.Print_Area" localSheetId="12">'Table 1.9'!$A$3:$V$52</definedName>
    <definedName name="_xlnm.Print_Area" localSheetId="32">'Table 2.2'!$A$3:$G$167</definedName>
    <definedName name="_xlnm.Print_Area" localSheetId="35">'Table 3.1'!$A$3:$O$49</definedName>
    <definedName name="_xlnm.Print_Area" localSheetId="36">'Table 3.2'!$A$3:$O$48</definedName>
    <definedName name="_xlnm.Print_Area" localSheetId="37">'Table 3.3'!$A$3:$O$49</definedName>
    <definedName name="_xlnm.Print_Area" localSheetId="39">'Table 3.5'!$A$3:$O$40</definedName>
    <definedName name="_xlnm.Print_Area" localSheetId="40">'Table 3.6'!$A$3:$P$585</definedName>
    <definedName name="_xlnm.Print_Area" localSheetId="41">'Table 3.7'!$A$3:$AC$48</definedName>
    <definedName name="_xlnm.Print_Titles" localSheetId="21">'Table 1.18'!$3:$3</definedName>
    <definedName name="_xlnm.Print_Titles" localSheetId="26">'Table 1.23'!$3:$3</definedName>
    <definedName name="_xlnm.Print_Titles" localSheetId="27">'Table 1.24'!$3:$3</definedName>
    <definedName name="_xlnm.Print_Titles" localSheetId="7">'Table 1.4'!$3:$3</definedName>
    <definedName name="_xlnm.Print_Titles" localSheetId="40">'Table 3.6'!$3:$3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7" i="92" l="1"/>
  <c r="D96" i="92"/>
  <c r="D95" i="92"/>
  <c r="D55" i="92" l="1"/>
  <c r="D91" i="92" l="1"/>
  <c r="D90" i="92"/>
  <c r="D36" i="92" l="1"/>
  <c r="D37" i="92" l="1"/>
  <c r="D85" i="92" l="1"/>
  <c r="D84" i="92"/>
  <c r="D81" i="92"/>
  <c r="D78" i="92"/>
  <c r="D75" i="92"/>
  <c r="D74" i="92"/>
  <c r="D73" i="92"/>
  <c r="D72" i="92"/>
  <c r="D69" i="92"/>
  <c r="D63" i="92"/>
  <c r="D62" i="92"/>
  <c r="D61" i="92"/>
  <c r="D60" i="92"/>
  <c r="D49" i="92"/>
  <c r="D48" i="92"/>
  <c r="D47" i="92"/>
  <c r="D46" i="92"/>
  <c r="D45" i="92"/>
  <c r="D44" i="92"/>
  <c r="D43" i="92"/>
  <c r="D40" i="92"/>
  <c r="D39" i="92"/>
  <c r="D38" i="92"/>
  <c r="D35" i="92"/>
  <c r="D34" i="92"/>
  <c r="D33" i="92"/>
  <c r="D32" i="92"/>
  <c r="D54" i="92"/>
  <c r="D53" i="92"/>
  <c r="D52" i="92"/>
  <c r="D29" i="92"/>
  <c r="D28" i="92"/>
  <c r="D27" i="92"/>
  <c r="D26" i="92"/>
  <c r="D25" i="92"/>
  <c r="D24" i="92"/>
  <c r="D21" i="92"/>
</calcChain>
</file>

<file path=xl/sharedStrings.xml><?xml version="1.0" encoding="utf-8"?>
<sst xmlns="http://schemas.openxmlformats.org/spreadsheetml/2006/main" count="23085" uniqueCount="696">
  <si>
    <t>Local Authority Area</t>
  </si>
  <si>
    <t>Scotland</t>
  </si>
  <si>
    <t>Aberdeen City</t>
  </si>
  <si>
    <t>Aberdeenshire</t>
  </si>
  <si>
    <t>Angus</t>
  </si>
  <si>
    <t>Argyll &amp; Bute</t>
  </si>
  <si>
    <t>Clackmannanshire</t>
  </si>
  <si>
    <t>West Dunbartonshire</t>
  </si>
  <si>
    <t>Dundee City</t>
  </si>
  <si>
    <t>East Ayrshire</t>
  </si>
  <si>
    <t>East Dunbartonshire</t>
  </si>
  <si>
    <t>East Lothian</t>
  </si>
  <si>
    <t>East Renfrewshire</t>
  </si>
  <si>
    <t>Edinburgh, City of</t>
  </si>
  <si>
    <t>Falkirk</t>
  </si>
  <si>
    <t>Fife</t>
  </si>
  <si>
    <t>Glasgow City</t>
  </si>
  <si>
    <t>Highland</t>
  </si>
  <si>
    <t>Inverclyde</t>
  </si>
  <si>
    <t>Midlothian</t>
  </si>
  <si>
    <t>Moray</t>
  </si>
  <si>
    <t>North Ayrshire</t>
  </si>
  <si>
    <t>North Lanarkshire</t>
  </si>
  <si>
    <t>Orkney Islands</t>
  </si>
  <si>
    <t>Renfrewshire</t>
  </si>
  <si>
    <t>Shetland Islands</t>
  </si>
  <si>
    <t>South Ayrshire</t>
  </si>
  <si>
    <t>South Lanarkshire</t>
  </si>
  <si>
    <t>Stirling</t>
  </si>
  <si>
    <t>West Lothian</t>
  </si>
  <si>
    <t>Proportion</t>
  </si>
  <si>
    <t>Level</t>
  </si>
  <si>
    <t>% Full-time</t>
  </si>
  <si>
    <t>% Self Employed</t>
  </si>
  <si>
    <t>Level
Employee</t>
  </si>
  <si>
    <t>Broad Industrial Group</t>
  </si>
  <si>
    <t>Agriculture &amp; fishing</t>
  </si>
  <si>
    <t>Energy &amp; water</t>
  </si>
  <si>
    <t>Manufacturing</t>
  </si>
  <si>
    <t>Construction</t>
  </si>
  <si>
    <t>Distribution, hotels &amp; restaurants</t>
  </si>
  <si>
    <t>Transport &amp; communication</t>
  </si>
  <si>
    <t>Banking, finance &amp; insurance etc</t>
  </si>
  <si>
    <t>Public admin, education &amp; health</t>
  </si>
  <si>
    <t>Other services</t>
  </si>
  <si>
    <t>Occupational Group</t>
  </si>
  <si>
    <t>Managers and Senior Officials</t>
  </si>
  <si>
    <t>Professional occupations</t>
  </si>
  <si>
    <t>Associate Professional and Technical</t>
  </si>
  <si>
    <t>Administrative and Secretarial</t>
  </si>
  <si>
    <t>Skilled Trades Occupations</t>
  </si>
  <si>
    <t>Personal Service Occupations</t>
  </si>
  <si>
    <t>Sales and Customer Service Occupations</t>
  </si>
  <si>
    <t>Process, Plant and Machine Operatives</t>
  </si>
  <si>
    <t>Elementary Occupations</t>
  </si>
  <si>
    <t>% Who
want
to work</t>
  </si>
  <si>
    <t xml:space="preserve">Level
Want to
Work </t>
  </si>
  <si>
    <t>All 
Inactive</t>
  </si>
  <si>
    <t>Scottish Borders</t>
  </si>
  <si>
    <t>Level
Full-time</t>
  </si>
  <si>
    <t>Level
Part-time</t>
  </si>
  <si>
    <t>Notes:</t>
  </si>
  <si>
    <t>1.  Levels rounded to the nearest thousand.</t>
  </si>
  <si>
    <t>2.  Proportions are calculated on unrounded figures.</t>
  </si>
  <si>
    <t>3.  Totals may not equal the sum of individual parts due to rounding.</t>
  </si>
  <si>
    <t>Geography 
(Residence Based)</t>
  </si>
  <si>
    <t>Level 
Self Employed</t>
  </si>
  <si>
    <t>Geography</t>
  </si>
  <si>
    <t xml:space="preserve">Source:  Annual Population Survey (Jan to Dec) </t>
  </si>
  <si>
    <t>1.  Levels rounded to the nearest hundred.</t>
  </si>
  <si>
    <t>Dumfries and Galloway</t>
  </si>
  <si>
    <t>Perth and Kinross</t>
  </si>
  <si>
    <t>Total Employment</t>
  </si>
  <si>
    <t>All aged 16 &amp; over</t>
  </si>
  <si>
    <t>16-24</t>
  </si>
  <si>
    <t>25-34</t>
  </si>
  <si>
    <t>35-49</t>
  </si>
  <si>
    <t>All</t>
  </si>
  <si>
    <t>Total</t>
  </si>
  <si>
    <t>Other</t>
  </si>
  <si>
    <t xml:space="preserve">Level </t>
  </si>
  <si>
    <t>Student</t>
  </si>
  <si>
    <t>Looking after family/home</t>
  </si>
  <si>
    <t>Temporary sick</t>
  </si>
  <si>
    <t>Long-term sick</t>
  </si>
  <si>
    <t>Discouraged</t>
  </si>
  <si>
    <t>Retired</t>
  </si>
  <si>
    <t xml:space="preserve">4.  See the concepts and definitions section of the publication for more detail on estimates. </t>
  </si>
  <si>
    <t xml:space="preserve">2.  See the concepts and definitions section of the publication for more detail on estimates. </t>
  </si>
  <si>
    <t xml:space="preserve">Employment levels cover those aged 16 and over. </t>
  </si>
  <si>
    <t>4.  Discouraged workers include those who believe no job available.</t>
  </si>
  <si>
    <t xml:space="preserve">5.  See the concepts and definitions section of the publication for more detail on estimates. </t>
  </si>
  <si>
    <t>Employment levels cover those aged 16 and over. Employment rates cover those aged 16-64.</t>
  </si>
  <si>
    <t xml:space="preserve"> </t>
  </si>
  <si>
    <t>Employment levels cover those aged 16 and over. Employment rates cover population aged 16-64.</t>
  </si>
  <si>
    <t>16-64</t>
  </si>
  <si>
    <t>50 - 64</t>
  </si>
  <si>
    <t>65+</t>
  </si>
  <si>
    <t>Sources for QWFJ:</t>
  </si>
  <si>
    <t>http://www.nomisweb.co.uk/</t>
  </si>
  <si>
    <t>Sources for BRES:</t>
  </si>
  <si>
    <t>Public Sector</t>
  </si>
  <si>
    <t>Private Sector</t>
  </si>
  <si>
    <t>Source: Annual Population Survey, Jan-Dec</t>
  </si>
  <si>
    <t xml:space="preserve">Notes: </t>
  </si>
  <si>
    <t xml:space="preserve">1. Employment levels cover those aged 16 and over. </t>
  </si>
  <si>
    <t>2. Proportions are as a total of all aged 16 and over (excluding non-respondents for this question)</t>
  </si>
  <si>
    <t>All who have never worked excluding 16-24 year olds in full-time education</t>
  </si>
  <si>
    <t>All who have never worked</t>
  </si>
  <si>
    <t>2.  Paid or unpaid work excludes casual or holiday work.</t>
  </si>
  <si>
    <t>Levels and proportions cover those aged 16-64</t>
  </si>
  <si>
    <t xml:space="preserve">Employment levels and proportions cover those aged 16 and over. </t>
  </si>
  <si>
    <t>Levels and proportions cover those aged 16 or over</t>
  </si>
  <si>
    <t>Levels and rates cover those aged 16-64</t>
  </si>
  <si>
    <t>2.  Rates are calculated on unrounded figures.</t>
  </si>
  <si>
    <t>Sources for QPSE in Scotland:</t>
  </si>
  <si>
    <t xml:space="preserve">Note: The official source for employment in the public sector at national &amp; regional level is the Quarterly Public Sector Employment series (QPSE). </t>
  </si>
  <si>
    <t>QPSE data is based on administrative data from the various government organisations and bodies that make up the public sector</t>
  </si>
  <si>
    <t>and is based on the National Accounts definition of the public sector.</t>
  </si>
  <si>
    <t>Region Area</t>
  </si>
  <si>
    <t>Ayrshire</t>
  </si>
  <si>
    <t>Edinburgh and Lothians</t>
  </si>
  <si>
    <t>Highlands and Islands</t>
  </si>
  <si>
    <t>Lanarkshire</t>
  </si>
  <si>
    <t>Mid Scotland and Fife</t>
  </si>
  <si>
    <t>South Scotland</t>
  </si>
  <si>
    <t>The North East</t>
  </si>
  <si>
    <t>West Scotland</t>
  </si>
  <si>
    <t>Employment levels cover those aged 16 and over. Employment rates cover the population aged 16-64.</t>
  </si>
  <si>
    <t xml:space="preserve">5 - Due to changes in the ethnicity questions on the Annual Population Survey during 2011 these estimates should not be used as a timeseries. </t>
  </si>
  <si>
    <t xml:space="preserve">They can, however, be used to estimate the relative levels of economic activity of the different ethnic groupings. </t>
  </si>
  <si>
    <t xml:space="preserve">A more detailed note is available on the ONS website at: </t>
  </si>
  <si>
    <t>http://www.ons.gov.uk/ons/guide-method/method-quality/specific/labour-market/subnational-labour/index.html</t>
  </si>
  <si>
    <t>The regions are made up of the following local authorities:</t>
  </si>
  <si>
    <t>The North East - Aberdeen City, Aberdeenshire, Angus, Dundee City</t>
  </si>
  <si>
    <t>Lanarkshire - North Lanarkshire and South Lanarkshire</t>
  </si>
  <si>
    <t>Glasgow City - Glasgow City</t>
  </si>
  <si>
    <t>Edinburgh and Lothians - City of Edinburgh, Midlothian, East Lothian, West Lothian</t>
  </si>
  <si>
    <t>South Scotland - Scottish Borders, Dumfries and Galloway</t>
  </si>
  <si>
    <t>Mid Scotland and Fife - Fife, Perth and Kinross, Clackmannanshire, Stirling, Falkirk</t>
  </si>
  <si>
    <t>Ayrshire - North Ayrshire, South Ayrshire, East Ayrshire</t>
  </si>
  <si>
    <t>West Scotland - East Renfrewshire, Renfrewshire, Inverclyde, East Dunbartonshire, West Dunbartonshire.</t>
  </si>
  <si>
    <t>Employment levels cover those aged 16 and over. Employment rates those aged 16-64.</t>
  </si>
  <si>
    <t>5.  Changes were made to the religion questions in January 2011 to bring them in line with the census data collection on these topics.</t>
  </si>
  <si>
    <t>A change in the ordering of the categories appears to have increased the levels of the "No religion" category.</t>
  </si>
  <si>
    <t>Degree, Professional Qualification</t>
  </si>
  <si>
    <t>HNC/HND or equivalent</t>
  </si>
  <si>
    <t>Higher, A-Level or equivalent</t>
  </si>
  <si>
    <t>Credit Standard grade or equivalent</t>
  </si>
  <si>
    <t>General Standard Grade or equivalent</t>
  </si>
  <si>
    <t>Other Qualifications</t>
  </si>
  <si>
    <t>No Qualifications</t>
  </si>
  <si>
    <t>1.  Proportions are calculated on unrounded figures.</t>
  </si>
  <si>
    <t>Levels and proportions cover those aged 16+</t>
  </si>
  <si>
    <t>Respondents who would like to work longer hours, given the opportunity</t>
  </si>
  <si>
    <t xml:space="preserve">  - additional hours in their existing role (at the same rate of pay)</t>
  </si>
  <si>
    <t xml:space="preserve">  - an additional job (to supplement their existing job)</t>
  </si>
  <si>
    <t xml:space="preserve">  - a different job with more hours</t>
  </si>
  <si>
    <t>6.  Underemployment estimates cover those looking for:</t>
  </si>
  <si>
    <t>50-64</t>
  </si>
  <si>
    <t>Level
Underemployed</t>
  </si>
  <si>
    <t>Part-time</t>
  </si>
  <si>
    <t>Full-time</t>
  </si>
  <si>
    <t xml:space="preserve">The Quarterly Workforce Jobs (QWFJ) series is the official measure of the short term change in jobs by industry at UK and government office region levels. </t>
  </si>
  <si>
    <t>http://www.ons.gov.uk/ons/taxonomy/index.html?nscl=Workforce+Jobs</t>
  </si>
  <si>
    <t>Private</t>
  </si>
  <si>
    <t>Public</t>
  </si>
  <si>
    <t>Third</t>
  </si>
  <si>
    <t xml:space="preserve">2. Employment levels cover those aged 16 and over. </t>
  </si>
  <si>
    <t>3. Denominator for proportions is the total of all in employment aged 16 and over (excluding non-respondents for this question)</t>
  </si>
  <si>
    <t>4. Level data rounded to nearest hundred</t>
  </si>
  <si>
    <t>5. Data may not sum to totals due to rounding</t>
  </si>
  <si>
    <t>6. Third sector is defined as "Charities, voluntary organisations or trusts"</t>
  </si>
  <si>
    <t>Third Sector</t>
  </si>
  <si>
    <t>Full Time</t>
  </si>
  <si>
    <t>Part Time</t>
  </si>
  <si>
    <t>High Skill</t>
  </si>
  <si>
    <t>Medium-high Skill</t>
  </si>
  <si>
    <t>Enrolled in 
full-time education</t>
  </si>
  <si>
    <t>Not in 
full-time education</t>
  </si>
  <si>
    <t>Source:  Annual Population Survey (Jan-Dec), Claimant count</t>
  </si>
  <si>
    <t>Levels and rates cover those aged 16 or over</t>
  </si>
  <si>
    <t>2.  Totals may not equal the sum of individual parts due to rounding.</t>
  </si>
  <si>
    <t xml:space="preserve">3.  See the concepts and definitions section of the publication for more detail on estimates. </t>
  </si>
  <si>
    <t>Disabled</t>
  </si>
  <si>
    <t>2.  Rates are calculated on unrounded figures</t>
  </si>
  <si>
    <t>Return to index</t>
  </si>
  <si>
    <t>Medium-low Skill</t>
  </si>
  <si>
    <t>Low Skill</t>
  </si>
  <si>
    <t>List of Tables</t>
  </si>
  <si>
    <t>Skill level</t>
  </si>
  <si>
    <t>Please note discontinuities in series in 2010 and 2013 - See notes</t>
  </si>
  <si>
    <t>2013**</t>
  </si>
  <si>
    <t>** - In Apr-Jun 2013 there were significant changes to the questions relating to disability and long-term limiting health conditions. This has led to a discontinuity in the series and no data is currently available for 2013 due to the change mid-year.</t>
  </si>
  <si>
    <t>16-24 age group</t>
  </si>
  <si>
    <t>25-34 age group</t>
  </si>
  <si>
    <t>35-49 age group</t>
  </si>
  <si>
    <t>50+ age group</t>
  </si>
  <si>
    <t>Total aged 16+</t>
  </si>
  <si>
    <t>** - In Apr-Jun 2013 there were significant changes to the questions relating to disability and long-term limiting health conditions. This has led to a discontinuity in the series and no data is currently available for 2013 due to the change mid-year. Data from 2014 on is not directly comparable with data prior to 2013</t>
  </si>
  <si>
    <t>Employment levels and rates cover those aged 16-64.</t>
  </si>
  <si>
    <t>95% C.I. lower limit</t>
  </si>
  <si>
    <t>95% C.I. upper limit</t>
  </si>
  <si>
    <t>16-17 year olds</t>
  </si>
  <si>
    <t>18-19 year olds</t>
  </si>
  <si>
    <t>To access data tables select the table heading or the relevent tab</t>
  </si>
  <si>
    <t>Return to contents</t>
  </si>
  <si>
    <t>Web-tables</t>
  </si>
  <si>
    <t>Go to index page</t>
  </si>
  <si>
    <t>The Scottish Government</t>
  </si>
  <si>
    <t>Guidance on the statistics</t>
  </si>
  <si>
    <t xml:space="preserve">This release presents annual estimates from the Annual Population Survey (APS). The APS combines results from the Labour Force Survey (LFS) and the English, Welsh and Scottish Labour Force Survey boosts. The boosts increase the sample size which means the APS can provide more robust labour market estimates for local areas compared to the main LFS. Thus the APS is the primary source for information on local labour markets providing headline estimates on employment, unemployment and economic activity.  The APS is the largest annual household survey in Scotland and provides a wealth of information about individuals’ personal circumstances and their work. 
Information from the APS is used by the Scottish Government to inform government targets and policies. Some of the many external users of the APS include Local authorities, Scottish Enterprise, Highlands &amp; Islands Enterprise, Skills Development Scotland, Higher &amp; Further Education sector. Uses include monitoring targets, statistical analysis, policy development and briefing.  
</t>
  </si>
  <si>
    <t>What topics are available?</t>
  </si>
  <si>
    <t xml:space="preserve">A wide range of topics are included in the survey:
- Economic Activity (present or past)
- Employment in main job and second jobs
- Working conditions (hours, work pattern etc.) 
- Reasons why people are not in the labour force
- Geographical mobility
- Education and training
- Health
- Childcare
- Income
- Individual and household characteristics
</t>
  </si>
  <si>
    <t>How and when is the survey conducted?</t>
  </si>
  <si>
    <t xml:space="preserve">The Office for National Statistics (ONS) carries out the LFS and associated boosts. 
The APS datasets are based on calendar quarters and are produced quarterly on a rolling annual basis (covering 12 months of data).  So the four annual APS datasets produced by ONS each year cover the periods January to December, April to March, July to June and October to September. 
The APS data use the existing continuous quarterly LFS in addition to annual enhancements. In the quarterly LFS, each person in a selected household is interviewed five times at 13-week intervals. In any three-month period, about a fifth of the sample are being interviewed for the first time, another fifth are receiving their second interview and so on, with 20% being interviewed for the fifth and final time. Each of these roughly equal groups is termed a wave i.e. 'wave 1' refers to those people having their first interview. </t>
  </si>
  <si>
    <t>Who takes part in the survey?</t>
  </si>
  <si>
    <t>Revision of estimates</t>
  </si>
  <si>
    <t>How reliable are the results?</t>
  </si>
  <si>
    <t xml:space="preserve">How data are displayed in Tables  
</t>
  </si>
  <si>
    <t>Scottish Government</t>
  </si>
  <si>
    <t>Cover page</t>
  </si>
  <si>
    <t>Notes and guidance</t>
  </si>
  <si>
    <t>Access to data</t>
  </si>
  <si>
    <t>Nomis is the ONS's official portal for labour market statistics. Various tabulations are available across a range of different datasets, including APS, Annual Survey of Hours and Earnings (ASHE), Business Register Employment Survey (BRES), Claimant Count and DWP Benefits. Note that some estimates from Nomis for the APS may differ slightly from those presented in this publication due to differnces in how local authority geographies are constructed.</t>
  </si>
  <si>
    <t>https://www.nomisweb.co.uk/Default.asp</t>
  </si>
  <si>
    <t>b - There is a discontinuity in the series from 2011, see note 5</t>
  </si>
  <si>
    <r>
      <t>2011</t>
    </r>
    <r>
      <rPr>
        <b/>
        <vertAlign val="superscript"/>
        <sz val="10"/>
        <rFont val="Arial"/>
        <family val="2"/>
      </rPr>
      <t>b</t>
    </r>
  </si>
  <si>
    <t>:</t>
  </si>
  <si>
    <t>: - Data not available</t>
  </si>
  <si>
    <t>Go to the main publication</t>
  </si>
  <si>
    <t>Na h-Eileanan Siar</t>
  </si>
  <si>
    <t xml:space="preserve">Na h-Eileanan Siar </t>
  </si>
  <si>
    <t>Highlands and Islands - Highland, Shetland, Orkney, Na h-Eileanan Siar, Moray, Argyll and Bute</t>
  </si>
  <si>
    <t xml:space="preserve">Na h-Eileanan Siar  </t>
  </si>
  <si>
    <t>Regional Employment Patterns in Scotland:</t>
  </si>
  <si>
    <t>On year</t>
  </si>
  <si>
    <t>Change:</t>
  </si>
  <si>
    <t>Change on year</t>
  </si>
  <si>
    <t>Change</t>
  </si>
  <si>
    <t>Level - Do not 
Want to Work</t>
  </si>
  <si>
    <t>Employed who are graduates</t>
  </si>
  <si>
    <t>Full-time employed</t>
  </si>
  <si>
    <t>Those with second job</t>
  </si>
  <si>
    <t>Model-based ILO unemployment</t>
  </si>
  <si>
    <t>Inactivity</t>
  </si>
  <si>
    <t>Inactivity - Disabled</t>
  </si>
  <si>
    <t>Employment - Disabled</t>
  </si>
  <si>
    <t>Employment</t>
  </si>
  <si>
    <t>Inactive who want to work</t>
  </si>
  <si>
    <t>Never worked</t>
  </si>
  <si>
    <t>Employment - Men</t>
  </si>
  <si>
    <t>Employment - Women</t>
  </si>
  <si>
    <t>Full-time employed - Men</t>
  </si>
  <si>
    <t>Full-time employed - Women</t>
  </si>
  <si>
    <t>Inactivity - Men</t>
  </si>
  <si>
    <t>Inactivity - Women</t>
  </si>
  <si>
    <t>See individual tables for notes on sources and interpretation.</t>
  </si>
  <si>
    <t>Dumfries &amp; Galloway</t>
  </si>
  <si>
    <t>Perth &amp; Kinross</t>
  </si>
  <si>
    <t>Economically Active</t>
  </si>
  <si>
    <t>Sub-Section A - Employed</t>
  </si>
  <si>
    <t>Sub-Section B - Unemployed</t>
  </si>
  <si>
    <t>Economically inactive</t>
  </si>
  <si>
    <t>Equalities</t>
  </si>
  <si>
    <t>Gender</t>
  </si>
  <si>
    <t>Age</t>
  </si>
  <si>
    <t>Disability</t>
  </si>
  <si>
    <t>Ethnicity</t>
  </si>
  <si>
    <t>Industry/Occupation/Sector</t>
  </si>
  <si>
    <t>Industry</t>
  </si>
  <si>
    <t>Sector</t>
  </si>
  <si>
    <t>Occupation</t>
  </si>
  <si>
    <t>Types of work</t>
  </si>
  <si>
    <t>Willingness to work</t>
  </si>
  <si>
    <t>Work pattern</t>
  </si>
  <si>
    <t>Work pattern/Types of work</t>
  </si>
  <si>
    <t>Unemployment</t>
  </si>
  <si>
    <t>Religion</t>
  </si>
  <si>
    <t>Education, Skills and Training</t>
  </si>
  <si>
    <t>Reasons for inactivity</t>
  </si>
  <si>
    <t>% Permanent</t>
  </si>
  <si>
    <t>Level
Permanent</t>
  </si>
  <si>
    <t>Level Not Permanent</t>
  </si>
  <si>
    <t>5.  Excludes those persons who were unable to classify their job as being either permanent or not permanent</t>
  </si>
  <si>
    <t>Respondents who would like to work longer hours, at current basic rate of pay, given the opportunity</t>
  </si>
  <si>
    <t>Underemployment levels and rates cover those aged 16 and over.</t>
  </si>
  <si>
    <t>Source: Annual Population Survey (Jan to Dec)</t>
  </si>
  <si>
    <t>1. Proportions are calculated on unrounded figures</t>
  </si>
  <si>
    <t>2. See the concepts and definitions section of the publication for more detail on estimates</t>
  </si>
  <si>
    <t>Education and training</t>
  </si>
  <si>
    <t>1. Levels rounded to the nearest hundred.</t>
  </si>
  <si>
    <t>2. Proportions are calculated on unrounded figures.</t>
  </si>
  <si>
    <t>3. Totals may not equal the sum of individual parts due to rounding.</t>
  </si>
  <si>
    <t>4. See the concepts and definitions section of the publication for more details on estimates.</t>
  </si>
  <si>
    <t>5. Estimates and totals exclude those who did not know the level of their highest qualification and non-respondents to the question.</t>
  </si>
  <si>
    <t>Employed receiving training</t>
  </si>
  <si>
    <t>Employed that are permanent</t>
  </si>
  <si>
    <t>Employed that are in public sector</t>
  </si>
  <si>
    <t>Employed that are in private sector</t>
  </si>
  <si>
    <t>Highest qual. SCQF 4 or below</t>
  </si>
  <si>
    <t>1.15</t>
  </si>
  <si>
    <t>1.20</t>
  </si>
  <si>
    <t>4.2</t>
  </si>
  <si>
    <t>Under-employment</t>
  </si>
  <si>
    <t xml:space="preserve">Employed that are Self-employed </t>
  </si>
  <si>
    <t>Never Worked</t>
  </si>
  <si>
    <t xml:space="preserve">The LFS surveys individuals living at private households in the UK and is designed to be representative of the national population. 
The Scottish Government funds the boost to the LFS sample in Scotland, taking the sample size from approximately 5,000 households each year to 17,000 households. 
The target sample size in each local authority is 675 economically active adults except for Clackmannanshire (250); Dumfries and Galloway (700), East Lothian (600); East Renfrewshire (600); Inverclyde (600); Midlothian (600); Moray (600); Na h-Eileanan Siar, Orkney Islands and Shetland Islands (600); Stirling (600) and West Dunbartonshire (700).
</t>
  </si>
  <si>
    <t>Men</t>
  </si>
  <si>
    <t>Women</t>
  </si>
  <si>
    <t>Men (16+)</t>
  </si>
  <si>
    <t>Women (16+)</t>
  </si>
  <si>
    <t>Employment levels and rates cover specified age group</t>
  </si>
  <si>
    <t>3.  Estimates exclude non-respondents to the work-pattern question.</t>
  </si>
  <si>
    <t>‡ - In January-March 2010 there was a change in the reporting behaviour of survey respondents, mainly reflecting a change in the wording of the survey questionnaire, which is believed to result in more accurate estimates. Consequently data pre and post Jan-Mar 2010 are not directly comparable.</t>
  </si>
  <si>
    <t>** - In April-June 2013 the questions relating to disability were changed to reflect  a respondent's ability to work while taking medication. This has created a significant discontinuity in the series. It is not possible to analyse data for this cohort on datasets which contain information from before and after this change.</t>
  </si>
  <si>
    <t xml:space="preserve"> http://www.gov.scot/Topics/Statistics/Browse/Labour-Market/DatasetsEmployment</t>
  </si>
  <si>
    <t>1. The APS is not the preferred source for Public Sector Employment. The official estimates for employment in the public sector in Scotland can be found at:</t>
  </si>
  <si>
    <t>http://www.gov.scot/Topics/Statistics/Browse/Labour-Market/TrendPublicSectorEmp</t>
  </si>
  <si>
    <r>
      <t>2012</t>
    </r>
    <r>
      <rPr>
        <b/>
        <vertAlign val="superscript"/>
        <sz val="10"/>
        <rFont val="Arial"/>
        <family val="2"/>
      </rPr>
      <t>₸</t>
    </r>
  </si>
  <si>
    <t>7. In Tables 1.20 and 1.21, the Third sector from the above tables is included within the Private Sector estimates.</t>
  </si>
  <si>
    <t>5.  Denominator for unemployment rate is economically active population aged 16 and over (employed + unemployed)</t>
  </si>
  <si>
    <t>Change (percentage points):</t>
  </si>
  <si>
    <t>Scottish Government: Office of the Chief Economic Adviser: Labour Market Statistics</t>
  </si>
  <si>
    <t>The tables in this document summarise the employment, unemployment and inactivity levels and rates for Scotland and Scottish Local Authorities.</t>
  </si>
  <si>
    <r>
      <t>To return to the contents page click on the "</t>
    </r>
    <r>
      <rPr>
        <u/>
        <sz val="12"/>
        <color indexed="48"/>
        <rFont val="Arial"/>
        <family val="2"/>
      </rPr>
      <t>Return to index</t>
    </r>
    <r>
      <rPr>
        <sz val="12"/>
        <rFont val="Arial"/>
        <family val="2"/>
      </rPr>
      <t>" link at the top of the page</t>
    </r>
  </si>
  <si>
    <t>Rate (%)</t>
  </si>
  <si>
    <t>Rate (%pts)</t>
  </si>
  <si>
    <t>Proportion (%)</t>
  </si>
  <si>
    <r>
      <t>‡</t>
    </r>
    <r>
      <rPr>
        <sz val="11"/>
        <rFont val="Arial"/>
        <family val="2"/>
      </rPr>
      <t xml:space="preserve"> - In January-March 2010 there was a change in the reporting behaviour of survey respondents, mainly reflecting a change in the wording of the survey questionnaire, which is believed to result in more accurate estimates. Consequently data pre and post Jan-Mar 2010 are not directly comparable.</t>
    </r>
  </si>
  <si>
    <t>Please note discontinuities in series between 2010 and 2013 - See notes</t>
  </si>
  <si>
    <r>
      <t xml:space="preserve">5.  Rate quoted as ratio of </t>
    </r>
    <r>
      <rPr>
        <b/>
        <sz val="11"/>
        <rFont val="Arial"/>
        <family val="2"/>
      </rPr>
      <t>all aged 16 and over in employment</t>
    </r>
  </si>
  <si>
    <r>
      <t>Rate</t>
    </r>
    <r>
      <rPr>
        <b/>
        <vertAlign val="superscript"/>
        <sz val="10"/>
        <rFont val="Arial"/>
        <family val="2"/>
      </rPr>
      <t>5</t>
    </r>
    <r>
      <rPr>
        <b/>
        <sz val="10"/>
        <rFont val="Arial"/>
        <family val="2"/>
      </rPr>
      <t xml:space="preserve"> (%)</t>
    </r>
  </si>
  <si>
    <r>
      <t xml:space="preserve">5.  Rate quoted as ratio of </t>
    </r>
    <r>
      <rPr>
        <b/>
        <sz val="11"/>
        <rFont val="Arial"/>
        <family val="2"/>
      </rPr>
      <t>all aged 16 and over in employment for the relevent sub-group</t>
    </r>
  </si>
  <si>
    <r>
      <t>2010</t>
    </r>
    <r>
      <rPr>
        <b/>
        <vertAlign val="superscript"/>
        <sz val="11"/>
        <color indexed="8"/>
        <rFont val="Arial"/>
        <family val="2"/>
      </rPr>
      <t>‡</t>
    </r>
  </si>
  <si>
    <r>
      <t>2012</t>
    </r>
    <r>
      <rPr>
        <b/>
        <vertAlign val="superscript"/>
        <sz val="11"/>
        <color indexed="8"/>
        <rFont val="Arial"/>
        <family val="2"/>
      </rPr>
      <t>₸</t>
    </r>
  </si>
  <si>
    <r>
      <t>2010</t>
    </r>
    <r>
      <rPr>
        <b/>
        <vertAlign val="superscript"/>
        <sz val="11"/>
        <rFont val="Arial"/>
        <family val="2"/>
      </rPr>
      <t>‡</t>
    </r>
  </si>
  <si>
    <r>
      <t>2012</t>
    </r>
    <r>
      <rPr>
        <b/>
        <vertAlign val="superscript"/>
        <sz val="11"/>
        <rFont val="Arial"/>
        <family val="2"/>
      </rPr>
      <t>₸</t>
    </r>
  </si>
  <si>
    <t xml:space="preserve">Geography (Residence Based) </t>
  </si>
  <si>
    <t>Geography (Residence Based)</t>
  </si>
  <si>
    <t xml:space="preserve">Geography (Residence Based)
</t>
  </si>
  <si>
    <t>Source: Annual Population Survey, Jan-Dec, ONS</t>
  </si>
  <si>
    <t>From 2008</t>
  </si>
  <si>
    <t>Statistics from the Annual Population Survey 2018</t>
  </si>
  <si>
    <t>Local Authority Dashboard 2018</t>
  </si>
  <si>
    <t>Regional Employment Patterns in Scotland
Statistics from the Annual Population Survey 2018</t>
  </si>
  <si>
    <t>The Labour Market Statistics Branch at the Scottish Government publish data from the LFS and APS and other related surveys on their website – 
http://www2.scotland.gov.uk/Topics/Statistics/Browse/Labour-Market
Alternatively, tabulations are also available on request:
Labour Market Statistics Branch
Office of the Chief Economic Advisor
Scottish Government
5th Floor, 5 Atlantic Quay
GLASGOW  G2 8LU
Tel: (0131) 244 6773
Email: lmstats@scotland.gsi.gov.uk</t>
  </si>
  <si>
    <t>Table 1.1: Employment rates and levels by local authority, Scotland, 2004-2018</t>
  </si>
  <si>
    <t>Table 1.2: Employment rates and levels for Men by local authority, Scotland, 2004-2018</t>
  </si>
  <si>
    <t>Table 1.3: Employment rates and levels for Women by local authority, Scotland, 2004-2018</t>
  </si>
  <si>
    <t>Table 1.4: Employment rates and levels by age and local authority, Scotland, 2004-2018</t>
  </si>
  <si>
    <t>Table 1.5 Employment rates and levels for people with a disability by local authority, Scotland, 2004-2018</t>
  </si>
  <si>
    <t>Table 1.6: Employment rates and levels for ethnic minorities by region, Scotland, 2004-2018</t>
  </si>
  <si>
    <t>Table 1.7: Employment rates and levels by religion, Scotland, 2004-2018</t>
  </si>
  <si>
    <t>Table 1.8: Number of people aged 16+ in employment by work pattern and local authority, Scotland, 2004-2018</t>
  </si>
  <si>
    <t>Table 1.9: Number of Men aged 16+ in employment by work pattern and local authority, Scotland, 2004-2018</t>
  </si>
  <si>
    <t>Table 1.10: Number of Women aged 16+ in employment by work pattern and local authority, Scotland, 2004-2018</t>
  </si>
  <si>
    <t>Table 1.11: Number of people (16+) in employment by employment type and local authority, Scotland, 2004-2018</t>
  </si>
  <si>
    <t>Tables 1.12a-b - Work patterns and employees of self-employed, Scotland, 2004-2018</t>
  </si>
  <si>
    <t>Table 1.12a - Work patterns of self-employed, Scotland, 2004-2018</t>
  </si>
  <si>
    <t>Table 1.13 : Number of people aged 16+ in employment by job type and local authority, Scotland, 2004-2018</t>
  </si>
  <si>
    <t>Table 1.14: Levels and proportions of those with a second job by local authority, population aged 16-64, Scotland, 2004-2018</t>
  </si>
  <si>
    <t>Table 1.15: Underemployment of population aged 16+, by local authority, Scotland, 2004-2018</t>
  </si>
  <si>
    <t>Tables 1.16a-c: Underemployment of population aged 16+ by age group, gender, work pattern and disability, Scotland, 2004-2018</t>
  </si>
  <si>
    <t>Table 1.16a: Underemployment of population aged 16+ by age group, Scotland, 2004-2018</t>
  </si>
  <si>
    <t>Table 1.16b: Underemployment of population aged 16+, by gender and work pattern, Scotland, 2004-2018</t>
  </si>
  <si>
    <t>Table 1.16c: Underemployment of population aged 16+, by disability, Scotland, 2004-2018</t>
  </si>
  <si>
    <t>Table 1.17: Proportion and level of people (aged 16+) in employment by broad industrial group and gender, Scotland, 2004-2018</t>
  </si>
  <si>
    <t>Table 1.18: Proportion and level of people (aged 16+) in employment by broad industrial group and local authority, Scotland, 2004-2018</t>
  </si>
  <si>
    <t>Tables 1.19a-d:  Levels and proportion of employees by sector (Private, Public and Third) by work patterns, gender and disability , Scotland, 2004-2018</t>
  </si>
  <si>
    <t>Table 1.19a:  Levels and proportion of employees by sector (Private, Public and Third), Scotland, 2004-2018</t>
  </si>
  <si>
    <t>Table 1.19b:  Levels and proportion of employees by sector (Private, Public and Third) and work-patterns, Scotland, 2004-2018</t>
  </si>
  <si>
    <t>Table 1.19c:  Levels and proportion of employees by sector (Private, Public and Third) and gender, Scotland, 2004-2018</t>
  </si>
  <si>
    <t>Table 1.19d:  Levels and proportion of employees by sector (Private, Public and Third) and disability, Scotland, 2004-2018</t>
  </si>
  <si>
    <t>Table 1.20: Public, Private Sector employment by gender for all aged 16+, by local authority, Scotland, 2004-2018</t>
  </si>
  <si>
    <t>Table 1.21: Public, Private Sector employment by age-group,  Scotland, 2004-2018</t>
  </si>
  <si>
    <t>Table 1.22: Proportion and level of people in employment (aged 16+) by occupational group (SOC 2010) and gender, Scotland, 2004-2018</t>
  </si>
  <si>
    <t>Table 1.23: Proportion and level of people in employment (aged 16+) by occupational group (SOC 2010) and local authority, Scotland, 2004-2018</t>
  </si>
  <si>
    <t>Table 1.24: Employment rate for population aged 16-64 by highest qualification and local authority, Scotland, 2004-2018</t>
  </si>
  <si>
    <t>Table 1.25: Proportion of those aged 25-64 in employment who are graduates by local authority, Scotland, 2004-2018</t>
  </si>
  <si>
    <t>Table 1.26a: Occupational skill level distribution by age group, Scotland, 2004-2018</t>
  </si>
  <si>
    <t>Table 1.27: Proportion of people aged 16-64 in employment receiving job-related training in the last 3 months by local authority area of residence, Scotland, 2004-2018</t>
  </si>
  <si>
    <t>Table 2.1: Unemployment levels and rates for population aged 16+ by age-group and gender, Scotland, 2004-2018</t>
  </si>
  <si>
    <t>Table 2.2: Unemployment by duration for people aged 16 or over by age and gender, Scotland, 2004-2018</t>
  </si>
  <si>
    <t>Table 2.3: Model based ILO unemployment rates and levels for people aged 16 or over by local authority, Scotland, 2004-2018</t>
  </si>
  <si>
    <t>Table 2.4 - Levels and proportion of 16-19 year olds Not in Education, Employment or Training (NEET) by gender and age-group, Scotland, 2004-2018</t>
  </si>
  <si>
    <t>Table 2.4a - Levels and proportion of 16-19 year olds Not in Education, Employment or Training (NEET) by gender, Scotland, 2004-2018</t>
  </si>
  <si>
    <t>Table 2.4b - Levels and proportion of 16-19 year olds Not in Education, Employment or Training (NEET) by age group, Scotland, 2004-2018</t>
  </si>
  <si>
    <t>Table 3.1: Economic inactivity rates and levels for population aged 16-64 by local authority, Scotland, 2004-2018</t>
  </si>
  <si>
    <t>Table 3.2: Economic inactivity rates and levels for Men aged 16-64 by local authority, Scotland, 2004-2018</t>
  </si>
  <si>
    <t>Table 3.3: Economic inactivity rates and levels for Women aged 16-64 by local authority, Scotland, 2004-2018</t>
  </si>
  <si>
    <t>Table 3.4: Economic inactivity rates and levels by age-group and local authority, Scotland, 2004-2018</t>
  </si>
  <si>
    <t>Table 3.5: Economic inactivity rates and levels for people aged 16-64 with a disability by local authority, Scotland, 2004-2018</t>
  </si>
  <si>
    <t>Table 3.6: Reasons for inactivity by local authority (population aged 16-64), Scotland, 2004-2018</t>
  </si>
  <si>
    <t>Table 3.7: Economically inactive people aged 16-64, by willingness to work and local authority, Scotland, 2004-2018</t>
  </si>
  <si>
    <t>Table 3.8: Number of people aged 16+ who have never had a paid or unpaid job by age group, Scotland, 2004-2018</t>
  </si>
  <si>
    <t>Table 3.9: Number of people aged 16+ who have never had a paid or unpaid job by local authority, Scotland, 2004-2018</t>
  </si>
  <si>
    <t>Table 4.1: Proportion and level of population aged 16-64 by highest qualification and local authority, Scotland, 2004-2018</t>
  </si>
  <si>
    <t>Table 4.2: Proportion of adults aged 16-64 whose highest qualification was SCQF level 4 and below by local authority, Scotland, 2004-2018</t>
  </si>
  <si>
    <t>Table 1.12b - Self-employed with/without employees by work patterns, Scotland, 2004-2018</t>
  </si>
  <si>
    <t>with no employees</t>
  </si>
  <si>
    <t>with employees</t>
  </si>
  <si>
    <t>Since 2008</t>
  </si>
  <si>
    <t>Web Tables for Scotland and Scottish Local Authorities</t>
  </si>
  <si>
    <t>Tables 1.26a-b: Occupational skill level (SOC 2010) by age group (2004-2018) and enrollment in full-time education (2008-2018), Scotland</t>
  </si>
  <si>
    <t>Table 1.26b: Occupational skill level distribution by enrolment in full-time education, 16-24 year olds, Scotland, 2008-2018</t>
  </si>
  <si>
    <t>Change since 2008</t>
  </si>
  <si>
    <t>Non-disabled</t>
  </si>
  <si>
    <t>http://www2.gov.scot/Topics/Statistics/Browse/Labour-Market/TrendPublicSectorEmp</t>
  </si>
  <si>
    <t>Change over year</t>
  </si>
  <si>
    <t>x</t>
  </si>
  <si>
    <t>Christian</t>
  </si>
  <si>
    <t>Buddhist</t>
  </si>
  <si>
    <t>Hindu</t>
  </si>
  <si>
    <t>Muslim</t>
  </si>
  <si>
    <t>No religion</t>
  </si>
  <si>
    <t>2011b</t>
  </si>
  <si>
    <t>50+</t>
  </si>
  <si>
    <t>2018</t>
  </si>
  <si>
    <t>2017</t>
  </si>
  <si>
    <t>2016</t>
  </si>
  <si>
    <t>2015</t>
  </si>
  <si>
    <t>2014</t>
  </si>
  <si>
    <t>2013</t>
  </si>
  <si>
    <t>2012</t>
  </si>
  <si>
    <t>2011</t>
  </si>
  <si>
    <t>2010</t>
  </si>
  <si>
    <t>2009</t>
  </si>
  <si>
    <t>2008</t>
  </si>
  <si>
    <t>2007</t>
  </si>
  <si>
    <t>2006</t>
  </si>
  <si>
    <t>2005</t>
  </si>
  <si>
    <t>2004</t>
  </si>
  <si>
    <t>25-49</t>
  </si>
  <si>
    <t>Level
Do not 
Want to Work</t>
  </si>
  <si>
    <t>over 50</t>
  </si>
  <si>
    <t>16-25</t>
  </si>
  <si>
    <t>Degree, Professional Qualication</t>
  </si>
  <si>
    <t>Higher, A-Level or Equivalent</t>
  </si>
  <si>
    <t>Credit Standard grade or Equivalent</t>
  </si>
  <si>
    <t>General Standard Grade of Equivalent</t>
  </si>
  <si>
    <t>16+</t>
  </si>
  <si>
    <t>Less than 6 months</t>
  </si>
  <si>
    <t>6 months but less than 12 months</t>
  </si>
  <si>
    <t>12 months or over</t>
  </si>
  <si>
    <t>x - Estimate is unreliable and should not be used for practical purposes.</t>
  </si>
  <si>
    <t xml:space="preserve">Estimates for the APS for Jan-Dec 2012 to Jan-Dec 2017 were reweighted to mid-year population estimates in March 2019. Consequently, this has had some impact on historical estimates and the estimates for these years may differ from previously published results.  Further reweighting of the survey will occur every two years, although not all years will be reweighted.
</t>
  </si>
  <si>
    <t xml:space="preserve">In this publication, all levels are rounded to the nearest hundred. Proportions are calculated on unrounded figures and are rounded to the first decimal place. Totals may not equal the sum of individual components due to rounding. All results are based on the area of residence unless otherwise stated.   
x - indicates data are suppressed as estimates are unreliable and should not be used for practical purposes.
</t>
  </si>
  <si>
    <t>5.  In 2018, 7,700 people in employment could not be classified into full-time or part-time. Levels between 2004 and 2017 range from 1,000 (in 2004)  to 7,400 (in 2015)</t>
  </si>
  <si>
    <t xml:space="preserve">As survey results, these are subject to a degree of error and implied changes between years which may not be significant and instead be within a given error range. Confidence limits for estimates should be taken into account, especially for changes over time. The technical annex (https://www2.gov.scot/Topics/Statistics/Browse/Labour-Market/Publications/TecAnnex2018) provides more information and confidence limits are included in the web tables for each indicator. </t>
  </si>
  <si>
    <t>5.  In 2018, 5,800 men in employment could not be classified into full-time or part-time.</t>
  </si>
  <si>
    <t>5.  In 2018, 2,000 women in employment could not be classified into full-time or part-time.</t>
  </si>
  <si>
    <t>All (16+)</t>
  </si>
  <si>
    <t>₸ - In January-March 2012 there was a change in the way those who did not respond to the question on disability were recorded, with those who did not respond no longer being automatically coded "Non-disabled"</t>
  </si>
  <si>
    <t>Proportion (p.p.)</t>
  </si>
  <si>
    <t xml:space="preserve">Proportion (%) </t>
  </si>
  <si>
    <t>Rate (p.p.)</t>
  </si>
  <si>
    <t>% Who
want
to work (p.p.)</t>
  </si>
  <si>
    <t>% Self Employed (p.p.)</t>
  </si>
  <si>
    <t>% Full-time (p.p.)</t>
  </si>
  <si>
    <t>% Permanent (p.p.)</t>
  </si>
  <si>
    <r>
      <t>Rate</t>
    </r>
    <r>
      <rPr>
        <b/>
        <vertAlign val="superscript"/>
        <sz val="10"/>
        <rFont val="Arial"/>
        <family val="2"/>
      </rPr>
      <t>5</t>
    </r>
    <r>
      <rPr>
        <b/>
        <sz val="10"/>
        <rFont val="Arial"/>
        <family val="2"/>
      </rPr>
      <t xml:space="preserve"> (p.p.)</t>
    </r>
  </si>
  <si>
    <t>CL for underemployment rate (16+)</t>
  </si>
  <si>
    <t>Confidence Limits for Proportions employed in each industry sector</t>
  </si>
  <si>
    <t>Confidence Limits for proportion of employed by occupational group</t>
  </si>
  <si>
    <t>Confidence Limits for Employment rates by highest qualification</t>
  </si>
  <si>
    <t xml:space="preserve">CL for proportion of 16-64 employed receiving job-related training </t>
  </si>
  <si>
    <t>CL for Employment Rate of Ethnic Minorities</t>
  </si>
  <si>
    <t>Geography             (Residence Based)</t>
  </si>
  <si>
    <t>CL for Employment Rate</t>
  </si>
  <si>
    <t>CL for Employment Rate for Men</t>
  </si>
  <si>
    <t>CL for Employment Rate for Women</t>
  </si>
  <si>
    <t>CL for 16-24 Employment rate</t>
  </si>
  <si>
    <t>CL for 25-34 Employment rate</t>
  </si>
  <si>
    <t>CL for 35-49 Employment rate</t>
  </si>
  <si>
    <t>CL for 50-64 Employment rate</t>
  </si>
  <si>
    <t>CL for  Employment rate for disabled people</t>
  </si>
  <si>
    <t>CL for Full-time &amp; Part-time workers</t>
  </si>
  <si>
    <t>CL for men Full-time &amp; Part-time workers</t>
  </si>
  <si>
    <t>CL for women Full-time &amp; Part-time workers</t>
  </si>
  <si>
    <t>CL for Self Employed &amp; Employees</t>
  </si>
  <si>
    <t>CL for Permanent &amp; Non-Permanent</t>
  </si>
  <si>
    <t>CL for those with a second job</t>
  </si>
  <si>
    <t>CL forTotal Public/Private Sector Employment</t>
  </si>
  <si>
    <t>CL for men Public/Private Sector Employment</t>
  </si>
  <si>
    <t>CL for women Public/Private Sector Employment</t>
  </si>
  <si>
    <t>CL for proportion of 25-64 employed who are graduates</t>
  </si>
  <si>
    <t>CL for Unemployment Rate (model based)</t>
  </si>
  <si>
    <t>CL for 16-19 NEET Rate</t>
  </si>
  <si>
    <t>CL for 16-19 NEET Rate for Men</t>
  </si>
  <si>
    <t>CL for 16-19 NEET Rate for Women</t>
  </si>
  <si>
    <t>CL for 16-17 NEET Rate</t>
  </si>
  <si>
    <t>CL for 18-19 NEET Rate</t>
  </si>
  <si>
    <t>http://www.ons.gov.uk/ons/guide-method/method-quality/specific/labour-market/labour-market-statistics/index.html</t>
  </si>
  <si>
    <t>Confidence Limits for Proportion of Economically Inactive group by reason</t>
  </si>
  <si>
    <t>CL for 16+ Economic Inactivity Rate</t>
  </si>
  <si>
    <t>CL for 16-24 Economic Inactivity Rate</t>
  </si>
  <si>
    <t>CL for 25-49 Economic Inactivity Rate</t>
  </si>
  <si>
    <t>CL for 50-64 Economic Inactivity Rate</t>
  </si>
  <si>
    <t>CL for 65+ Economic Inactivity Rate</t>
  </si>
  <si>
    <t>CL for Economic Inactivity Rate for Disabled people</t>
  </si>
  <si>
    <t>CL for % of inactive population who want to work</t>
  </si>
  <si>
    <t>CL for Proportion of 16+ population who have never worked</t>
  </si>
  <si>
    <t>Confidence Limits for proportion of 16-64 population by by highest qualification</t>
  </si>
  <si>
    <t>CL for 16-64 population with highest qualification SCF 4 and below</t>
  </si>
  <si>
    <t>95% Confidence Limits for 2018 Estimates - Economically active (percentage points)</t>
  </si>
  <si>
    <t>95% Confidence Limits for 2018 Estimates - Economically inactive (percentage points)</t>
  </si>
  <si>
    <t>95% Confidence Limits for 2018 Estimates - Education and training (percentage points)</t>
  </si>
  <si>
    <t>Confidence Limits</t>
  </si>
  <si>
    <t>CL for Economic Inactivity Rate (16-64)</t>
  </si>
  <si>
    <t>CL for men Economic Inactivity Rate (16-64)</t>
  </si>
  <si>
    <t>CL for women Economic Inactivity Rate (16-64)</t>
  </si>
  <si>
    <t>± 0.6</t>
  </si>
  <si>
    <t>± 0.8</t>
  </si>
  <si>
    <t>± 0.9</t>
  </si>
  <si>
    <t>± 1.9</t>
  </si>
  <si>
    <t>± 1.4</t>
  </si>
  <si>
    <t>± 1.0</t>
  </si>
  <si>
    <t>± 1.5</t>
  </si>
  <si>
    <t>± 0.7</t>
  </si>
  <si>
    <t>± 1.1</t>
  </si>
  <si>
    <t>± 0.5</t>
  </si>
  <si>
    <t>± 0.4</t>
  </si>
  <si>
    <t>± 0.3</t>
  </si>
  <si>
    <t>± 0.2</t>
  </si>
  <si>
    <t>± 1.3</t>
  </si>
  <si>
    <t>± 1.6</t>
  </si>
  <si>
    <t>± 5.3</t>
  </si>
  <si>
    <t>± 3.0</t>
  </si>
  <si>
    <t>± 2.2</t>
  </si>
  <si>
    <t>± 3.6</t>
  </si>
  <si>
    <t>± 2.5</t>
  </si>
  <si>
    <t>± 1.8</t>
  </si>
  <si>
    <t>± 3.5</t>
  </si>
  <si>
    <t>± 4.7</t>
  </si>
  <si>
    <t>± 5.0</t>
  </si>
  <si>
    <t>± 11.1</t>
  </si>
  <si>
    <t>± 7.1</t>
  </si>
  <si>
    <t>± 6.0</t>
  </si>
  <si>
    <t>± 9.5</t>
  </si>
  <si>
    <t>± 4.0</t>
  </si>
  <si>
    <t>± 4.3</t>
  </si>
  <si>
    <t>± 6.3</t>
  </si>
  <si>
    <t>± 2.7</t>
  </si>
  <si>
    <t>± 2.3</t>
  </si>
  <si>
    <t>± 2.6</t>
  </si>
  <si>
    <t>± 3.2</t>
  </si>
  <si>
    <t>± 2.4</t>
  </si>
  <si>
    <t>± 3.7</t>
  </si>
  <si>
    <t>± 5.9</t>
  </si>
  <si>
    <t>± 2.1</t>
  </si>
  <si>
    <t>± 3.8</t>
  </si>
  <si>
    <t>± 3.1</t>
  </si>
  <si>
    <t>± 2.8</t>
  </si>
  <si>
    <t>± 1.7</t>
  </si>
  <si>
    <t>± 4.9</t>
  </si>
  <si>
    <t>± 8.6</t>
  </si>
  <si>
    <t>± 8.3</t>
  </si>
  <si>
    <t>± 9.2</t>
  </si>
  <si>
    <t>± 14.1</t>
  </si>
  <si>
    <t>± 14.4</t>
  </si>
  <si>
    <t>± 4.8</t>
  </si>
  <si>
    <t>± 4.1</t>
  </si>
  <si>
    <t>± 1.2</t>
  </si>
  <si>
    <t>± 15.5</t>
  </si>
  <si>
    <t>± 11.3</t>
  </si>
  <si>
    <t>± 7.5</t>
  </si>
  <si>
    <t>± 4.5</t>
  </si>
  <si>
    <t>± 10.4</t>
  </si>
  <si>
    <t>± 3.4</t>
  </si>
  <si>
    <t>± 6.4</t>
  </si>
  <si>
    <t>± 2.0</t>
  </si>
  <si>
    <t>± 3.9</t>
  </si>
  <si>
    <t>± 5.8</t>
  </si>
  <si>
    <t>± 5.2</t>
  </si>
  <si>
    <t>± 8.0</t>
  </si>
  <si>
    <t>± 6.7</t>
  </si>
  <si>
    <t>± 7.7</t>
  </si>
  <si>
    <t>± 14.2</t>
  </si>
  <si>
    <t>± 13.4</t>
  </si>
  <si>
    <t>± 4.4</t>
  </si>
  <si>
    <t>± 7.9</t>
  </si>
  <si>
    <t>± 2.9</t>
  </si>
  <si>
    <t>± 4.2</t>
  </si>
  <si>
    <t>± 9.1</t>
  </si>
  <si>
    <t>± 5.5</t>
  </si>
  <si>
    <t>± 7.3</t>
  </si>
  <si>
    <t>± 7.0</t>
  </si>
  <si>
    <t>± 23.5</t>
  </si>
  <si>
    <t>± 11.0</t>
  </si>
  <si>
    <t>± 10.0</t>
  </si>
  <si>
    <t>± 8.9</t>
  </si>
  <si>
    <t>± 4.6</t>
  </si>
  <si>
    <t>± 11.2</t>
  </si>
  <si>
    <t>± 9.4</t>
  </si>
  <si>
    <t>± 3.3</t>
  </si>
  <si>
    <t>± 5.7</t>
  </si>
  <si>
    <t>± 8.7</t>
  </si>
  <si>
    <t>± 16.4</t>
  </si>
  <si>
    <t>± 12.0</t>
  </si>
  <si>
    <t>± 11.8</t>
  </si>
  <si>
    <t>± 9.8</t>
  </si>
  <si>
    <t>± 7.6</t>
  </si>
  <si>
    <t>± 6.9</t>
  </si>
  <si>
    <t>± 6.6</t>
  </si>
  <si>
    <t>± 23.0</t>
  </si>
  <si>
    <t>± 13.0</t>
  </si>
  <si>
    <t>± 5.4</t>
  </si>
  <si>
    <t>± 16.2</t>
  </si>
  <si>
    <t>± 11.5</t>
  </si>
  <si>
    <t>± 8.1</t>
  </si>
  <si>
    <t>± 6.2</t>
  </si>
  <si>
    <t>± 6.1</t>
  </si>
  <si>
    <t>± 8.8</t>
  </si>
  <si>
    <t>± 22.3</t>
  </si>
  <si>
    <t>± 17.2</t>
  </si>
  <si>
    <t>± 7.8</t>
  </si>
  <si>
    <t>± 6.8</t>
  </si>
  <si>
    <t>± 5.6</t>
  </si>
  <si>
    <t>± 23.6</t>
  </si>
  <si>
    <t>± 18.2</t>
  </si>
  <si>
    <t>± 22.7</t>
  </si>
  <si>
    <t>± 9.9</t>
  </si>
  <si>
    <t>± 5.1</t>
  </si>
  <si>
    <t>± 8.5</t>
  </si>
  <si>
    <t>± 17.3</t>
  </si>
  <si>
    <t>± 9.3</t>
  </si>
  <si>
    <t>± 9.6</t>
  </si>
  <si>
    <t>± 6.5</t>
  </si>
  <si>
    <t>± 21.0</t>
  </si>
  <si>
    <t>± 16.5</t>
  </si>
  <si>
    <t>± 8.2</t>
  </si>
  <si>
    <t>± 23.7</t>
  </si>
  <si>
    <t>± 16.9</t>
  </si>
  <si>
    <t>± 14.6</t>
  </si>
  <si>
    <t>± 10.3</t>
  </si>
  <si>
    <t>± 11.7</t>
  </si>
  <si>
    <t>± 7.4</t>
  </si>
  <si>
    <t>± 10.5</t>
  </si>
  <si>
    <t>± 13.6</t>
  </si>
  <si>
    <t>± 13.5</t>
  </si>
  <si>
    <t>± 14.8</t>
  </si>
  <si>
    <t>± 12.8</t>
  </si>
  <si>
    <t>± 12.4</t>
  </si>
  <si>
    <t>± 12.9</t>
  </si>
  <si>
    <t>± 9.0</t>
  </si>
  <si>
    <t>± 16.8</t>
  </si>
  <si>
    <t>± 14.0</t>
  </si>
  <si>
    <t>± 7.2</t>
  </si>
  <si>
    <t>± 15.8</t>
  </si>
  <si>
    <t>± 12.6</t>
  </si>
  <si>
    <t>± 10.2</t>
  </si>
  <si>
    <t>± 21.8</t>
  </si>
  <si>
    <t>± 22.9</t>
  </si>
  <si>
    <t>± 15.3</t>
  </si>
  <si>
    <t>± 13.1</t>
  </si>
  <si>
    <t>± 11.6</t>
  </si>
  <si>
    <t>± 18.0</t>
  </si>
  <si>
    <t>± 21.3</t>
  </si>
  <si>
    <t>± 8.4</t>
  </si>
  <si>
    <t>± 14.7</t>
  </si>
  <si>
    <t>± 10.8</t>
  </si>
  <si>
    <t>± 19.8</t>
  </si>
  <si>
    <t>± 13.3</t>
  </si>
  <si>
    <t>± 17.8</t>
  </si>
  <si>
    <t>± 15.1</t>
  </si>
  <si>
    <t>± 20.6</t>
  </si>
  <si>
    <t>± 12.5</t>
  </si>
  <si>
    <t>± 9.7</t>
  </si>
  <si>
    <t>± 15.2</t>
  </si>
  <si>
    <t>± 29.0</t>
  </si>
  <si>
    <t>± 18.3</t>
  </si>
  <si>
    <t>± 15.0</t>
  </si>
  <si>
    <t>± 10.6</t>
  </si>
  <si>
    <t>± 20.1</t>
  </si>
  <si>
    <t>± 15.4</t>
  </si>
  <si>
    <t>± 20.3</t>
  </si>
  <si>
    <t>± 13.2</t>
  </si>
  <si>
    <t>± 21.6</t>
  </si>
  <si>
    <t>± 18.9</t>
  </si>
  <si>
    <t>± 12.2</t>
  </si>
  <si>
    <t>± 17.5</t>
  </si>
  <si>
    <t>± 13.7</t>
  </si>
  <si>
    <t>± 10.7</t>
  </si>
  <si>
    <t>± 10.9</t>
  </si>
  <si>
    <t>± 11.4</t>
  </si>
  <si>
    <t>± 10.1</t>
  </si>
  <si>
    <t xml:space="preserve">Note: The confidence limits in the table are indicative and based on a design factor of 1, which may not be likely in some cases. Information on estimating confidence intervals can be found in the LFS manuals at: </t>
  </si>
  <si>
    <t>Revision - Changes over the year and since 2008 for the Private Sector have been amended.</t>
  </si>
  <si>
    <t>Revision - Changes since 2008 for men (All) and women (All) have been amended.</t>
  </si>
  <si>
    <t>Revision - Changes since 2008 have been updated as previously showed change since 2007.</t>
  </si>
  <si>
    <t>1.10</t>
  </si>
  <si>
    <t>The Business Register Employment Survey (BRES) is the preferred source for estimates of employee jobs below national &amp; regional level. BRES does not include estimates for self-employee, HM Forces and Government sponsored trainee jobs. Data is released annually in September. As at time of publication, the latest available data for BRES relates to 2017</t>
  </si>
  <si>
    <t>https://www.ons.gov.uk/employmentandlabourmarket/peopleinwork/employmentandemployeetypes/bulletins/businessregisterandemploymentsurveybresprovisionalresults/previousReleases</t>
  </si>
  <si>
    <t>Revision - Column X, Column Q have been been updated following first publication</t>
  </si>
  <si>
    <t>Note: Rows 12 to 19 have been updated following first publication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</si>
</sst>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
    <numFmt numFmtId="165" formatCode="0.0"/>
    <numFmt numFmtId="166" formatCode="_-* #,##0_-;\-* #,##0_-;_-* &quot;-&quot;??_-;_-@_-"/>
    <numFmt numFmtId="167" formatCode="_(* #,##0.00_);_(* \(\ #,##0.00\ \);_(* &quot;-&quot;??_);_(\ @_ \)"/>
    <numFmt numFmtId="168" formatCode="mmmm\ yyyy"/>
    <numFmt numFmtId="169" formatCode="#,##0.0"/>
  </numFmts>
  <fonts count="87">
    <font>
      <sz val="10"/>
      <name val="Arial"/>
    </font>
    <font>
      <sz val="10"/>
      <color theme="1"/>
      <name val="Arial"/>
      <family val="2"/>
    </font>
    <font>
      <sz val="10"/>
      <color theme="1"/>
      <name val="Arial"/>
      <family val="2"/>
    </font>
    <font>
      <sz val="10"/>
      <name val="Arial"/>
      <family val="2"/>
    </font>
    <font>
      <sz val="8"/>
      <name val="Arial"/>
      <family val="2"/>
    </font>
    <font>
      <u/>
      <sz val="10"/>
      <color indexed="12"/>
      <name val="Arial"/>
      <family val="2"/>
    </font>
    <font>
      <b/>
      <sz val="10"/>
      <name val="Arial"/>
      <family val="2"/>
    </font>
    <font>
      <sz val="10"/>
      <name val="Arial"/>
      <family val="2"/>
    </font>
    <font>
      <i/>
      <sz val="10"/>
      <name val="Arial"/>
      <family val="2"/>
    </font>
    <font>
      <sz val="10"/>
      <name val="Geneva"/>
    </font>
    <font>
      <b/>
      <sz val="12"/>
      <name val="Arial"/>
      <family val="2"/>
    </font>
    <font>
      <sz val="10"/>
      <color indexed="10"/>
      <name val="Arial"/>
      <family val="2"/>
    </font>
    <font>
      <b/>
      <sz val="9"/>
      <name val="Arial"/>
      <family val="2"/>
    </font>
    <font>
      <sz val="9"/>
      <name val="Arial"/>
      <family val="2"/>
    </font>
    <font>
      <u/>
      <sz val="10"/>
      <color indexed="12"/>
      <name val="Arial"/>
      <family val="2"/>
    </font>
    <font>
      <b/>
      <vertAlign val="superscript"/>
      <sz val="10"/>
      <name val="Arial"/>
      <family val="2"/>
    </font>
    <font>
      <sz val="10"/>
      <color indexed="8"/>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Microsoft Sans Serif"/>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8"/>
      <name val="Arial"/>
      <family val="2"/>
    </font>
    <font>
      <u/>
      <sz val="8.5"/>
      <color indexed="12"/>
      <name val="Arial"/>
      <family val="2"/>
    </font>
    <font>
      <i/>
      <sz val="9"/>
      <name val="Arial"/>
      <family val="2"/>
    </font>
    <font>
      <b/>
      <sz val="11"/>
      <name val="Arial"/>
      <family val="2"/>
    </font>
    <font>
      <b/>
      <sz val="10"/>
      <color indexed="8"/>
      <name val="Arial"/>
      <family val="2"/>
    </font>
    <font>
      <sz val="10"/>
      <color indexed="8"/>
      <name val="Arial"/>
      <family val="2"/>
    </font>
    <font>
      <sz val="10"/>
      <name val="Microsoft Sans Serif"/>
      <family val="2"/>
    </font>
    <font>
      <sz val="10"/>
      <color indexed="8"/>
      <name val="Arial"/>
      <family val="2"/>
    </font>
    <font>
      <sz val="10"/>
      <name val="Arial"/>
      <family val="2"/>
    </font>
    <font>
      <sz val="10"/>
      <name val="Tahoma"/>
      <family val="2"/>
    </font>
    <font>
      <sz val="10"/>
      <name val="Arial"/>
      <family val="2"/>
    </font>
    <font>
      <b/>
      <sz val="9"/>
      <color indexed="8"/>
      <name val="Arial"/>
      <family val="2"/>
    </font>
    <font>
      <sz val="9"/>
      <color indexed="8"/>
      <name val="Arial"/>
      <family val="2"/>
    </font>
    <font>
      <b/>
      <sz val="16"/>
      <name val="Arial"/>
      <family val="2"/>
    </font>
    <font>
      <b/>
      <sz val="18"/>
      <name val="Arial"/>
      <family val="2"/>
    </font>
    <font>
      <sz val="18"/>
      <name val="Arial"/>
      <family val="2"/>
    </font>
    <font>
      <sz val="10"/>
      <color theme="1"/>
      <name val="Arial"/>
      <family val="2"/>
    </font>
    <font>
      <b/>
      <sz val="22"/>
      <color rgb="FF5F497A"/>
      <name val="Arial"/>
      <family val="2"/>
    </font>
    <font>
      <b/>
      <sz val="20"/>
      <color rgb="FF5F497A"/>
      <name val="Arial"/>
      <family val="2"/>
    </font>
    <font>
      <b/>
      <sz val="10"/>
      <color theme="0"/>
      <name val="Arial"/>
      <family val="2"/>
    </font>
    <font>
      <b/>
      <sz val="10"/>
      <color theme="1"/>
      <name val="Arial"/>
      <family val="2"/>
    </font>
    <font>
      <b/>
      <i/>
      <sz val="11"/>
      <name val="Arial"/>
      <family val="2"/>
    </font>
    <font>
      <b/>
      <sz val="10"/>
      <color rgb="FF333333"/>
      <name val="Verdana"/>
      <family val="2"/>
    </font>
    <font>
      <sz val="10"/>
      <color rgb="FF333333"/>
      <name val="Verdana"/>
      <family val="2"/>
    </font>
    <font>
      <sz val="10"/>
      <color theme="0"/>
      <name val="Arial"/>
      <family val="2"/>
    </font>
    <font>
      <sz val="10"/>
      <name val="Verdana"/>
      <family val="2"/>
    </font>
    <font>
      <i/>
      <sz val="8"/>
      <name val="Arial"/>
      <family val="2"/>
    </font>
    <font>
      <b/>
      <sz val="14"/>
      <color rgb="FFFF0000"/>
      <name val="Arial"/>
      <family val="2"/>
    </font>
    <font>
      <b/>
      <sz val="14"/>
      <color theme="0"/>
      <name val="Arial"/>
      <family val="2"/>
    </font>
    <font>
      <b/>
      <sz val="12"/>
      <color theme="0"/>
      <name val="Arial"/>
      <family val="2"/>
    </font>
    <font>
      <b/>
      <sz val="11"/>
      <color theme="0"/>
      <name val="Arial"/>
      <family val="2"/>
    </font>
    <font>
      <b/>
      <i/>
      <sz val="12"/>
      <color theme="1"/>
      <name val="Arial"/>
      <family val="2"/>
    </font>
    <font>
      <sz val="11"/>
      <name val="Arial"/>
      <family val="2"/>
    </font>
    <font>
      <i/>
      <sz val="11"/>
      <name val="Arial"/>
      <family val="2"/>
    </font>
    <font>
      <u/>
      <sz val="11"/>
      <color indexed="12"/>
      <name val="Arial"/>
      <family val="2"/>
    </font>
    <font>
      <b/>
      <i/>
      <sz val="12"/>
      <name val="Arial"/>
      <family val="2"/>
    </font>
    <font>
      <sz val="12"/>
      <name val="Arial"/>
      <family val="2"/>
    </font>
    <font>
      <i/>
      <sz val="12"/>
      <name val="Arial"/>
      <family val="2"/>
    </font>
    <font>
      <u/>
      <sz val="12"/>
      <color indexed="12"/>
      <name val="Arial"/>
      <family val="2"/>
    </font>
    <font>
      <u/>
      <sz val="12"/>
      <color indexed="48"/>
      <name val="Arial"/>
      <family val="2"/>
    </font>
    <font>
      <sz val="11"/>
      <color theme="1"/>
      <name val="Arial"/>
      <family val="2"/>
    </font>
    <font>
      <b/>
      <sz val="11"/>
      <color theme="1"/>
      <name val="Arial"/>
      <family val="2"/>
    </font>
    <font>
      <vertAlign val="superscript"/>
      <sz val="11"/>
      <name val="Arial"/>
      <family val="2"/>
    </font>
    <font>
      <b/>
      <i/>
      <sz val="12"/>
      <color theme="0"/>
      <name val="Arial"/>
      <family val="2"/>
    </font>
    <font>
      <b/>
      <sz val="11"/>
      <color rgb="FF000000"/>
      <name val="Arial"/>
      <family val="2"/>
    </font>
    <font>
      <b/>
      <i/>
      <sz val="10"/>
      <color theme="0"/>
      <name val="Arial"/>
      <family val="2"/>
    </font>
    <font>
      <b/>
      <sz val="11"/>
      <color indexed="8"/>
      <name val="Arial"/>
      <family val="2"/>
    </font>
    <font>
      <b/>
      <vertAlign val="superscript"/>
      <sz val="11"/>
      <color indexed="8"/>
      <name val="Arial"/>
      <family val="2"/>
    </font>
    <font>
      <b/>
      <vertAlign val="superscript"/>
      <sz val="11"/>
      <name val="Arial"/>
      <family val="2"/>
    </font>
    <font>
      <sz val="11"/>
      <color indexed="8"/>
      <name val="Arial"/>
      <family val="2"/>
    </font>
    <font>
      <i/>
      <sz val="11"/>
      <color theme="1"/>
      <name val="Arial"/>
      <family val="2"/>
    </font>
    <font>
      <b/>
      <sz val="11"/>
      <color rgb="FFFF0000"/>
      <name val="Arial"/>
      <family val="2"/>
    </font>
    <font>
      <sz val="11"/>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rgb="FF82358C"/>
        <bgColor indexed="64"/>
      </patternFill>
    </fill>
    <fill>
      <patternFill patternType="solid">
        <fgColor theme="7" tint="0.79998168889431442"/>
        <bgColor indexed="64"/>
      </patternFill>
    </fill>
  </fills>
  <borders count="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n">
        <color theme="0" tint="-0.499984740745262"/>
      </bottom>
      <diagonal/>
    </border>
    <border>
      <left style="thin">
        <color indexed="64"/>
      </left>
      <right/>
      <top/>
      <bottom style="thin">
        <color indexed="64"/>
      </bottom>
      <diagonal/>
    </border>
  </borders>
  <cellStyleXfs count="181">
    <xf numFmtId="0" fontId="0" fillId="0" borderId="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0" fontId="21" fillId="21" borderId="2" applyNumberFormat="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40"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4" fillId="0" borderId="0" applyFont="0" applyFill="0" applyBorder="0" applyAlignment="0" applyProtection="0"/>
    <xf numFmtId="167" fontId="22" fillId="0" borderId="0" applyFont="0" applyFill="0" applyBorder="0" applyAlignment="0" applyProtection="0"/>
    <xf numFmtId="43" fontId="7" fillId="0" borderId="0" applyFont="0" applyFill="0" applyBorder="0" applyAlignment="0" applyProtection="0"/>
    <xf numFmtId="0" fontId="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 fillId="0" borderId="0"/>
    <xf numFmtId="0" fontId="6" fillId="0" borderId="0"/>
    <xf numFmtId="0" fontId="42" fillId="0" borderId="0"/>
    <xf numFmtId="0" fontId="6" fillId="0" borderId="0"/>
    <xf numFmtId="0" fontId="7" fillId="0" borderId="0"/>
    <xf numFmtId="0" fontId="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7" fillId="0" borderId="0"/>
    <xf numFmtId="0" fontId="7" fillId="0" borderId="0"/>
    <xf numFmtId="0" fontId="50" fillId="0" borderId="0"/>
    <xf numFmtId="0" fontId="7"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50"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0" fontId="7" fillId="0" borderId="0">
      <alignment textRotation="90"/>
    </xf>
    <xf numFmtId="0" fontId="7" fillId="0" borderId="0"/>
    <xf numFmtId="0" fontId="7" fillId="0" borderId="0"/>
    <xf numFmtId="0" fontId="42" fillId="0" borderId="0"/>
    <xf numFmtId="0" fontId="7" fillId="0" borderId="0"/>
    <xf numFmtId="0" fontId="7" fillId="0" borderId="0"/>
    <xf numFmtId="0" fontId="10"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 fillId="0" borderId="0"/>
    <xf numFmtId="0" fontId="7" fillId="0" borderId="0"/>
    <xf numFmtId="0" fontId="42" fillId="0" borderId="0"/>
    <xf numFmtId="0" fontId="7" fillId="0" borderId="0"/>
    <xf numFmtId="0" fontId="44" fillId="0" borderId="0"/>
    <xf numFmtId="0" fontId="42" fillId="0" borderId="0"/>
    <xf numFmtId="0" fontId="2" fillId="0" borderId="0"/>
    <xf numFmtId="0" fontId="3" fillId="0" borderId="0"/>
    <xf numFmtId="0" fontId="3" fillId="0" borderId="0"/>
    <xf numFmtId="0" fontId="1" fillId="0" borderId="0"/>
    <xf numFmtId="0" fontId="1" fillId="0" borderId="0"/>
  </cellStyleXfs>
  <cellXfs count="737">
    <xf numFmtId="0" fontId="0" fillId="0" borderId="0" xfId="0"/>
    <xf numFmtId="0" fontId="0" fillId="24" borderId="0" xfId="0" applyFill="1"/>
    <xf numFmtId="0" fontId="8" fillId="24" borderId="10" xfId="0" applyFont="1" applyFill="1" applyBorder="1" applyAlignment="1">
      <alignment horizontal="left" vertical="top" wrapText="1"/>
    </xf>
    <xf numFmtId="164" fontId="7" fillId="0" borderId="0" xfId="131" applyNumberFormat="1" applyFont="1" applyFill="1" applyBorder="1" applyAlignment="1">
      <alignment vertical="top"/>
    </xf>
    <xf numFmtId="0" fontId="5" fillId="24" borderId="0" xfId="115" applyFill="1" applyAlignment="1" applyProtection="1"/>
    <xf numFmtId="164" fontId="7" fillId="0" borderId="0" xfId="131" applyNumberFormat="1" applyFont="1" applyFill="1" applyBorder="1" applyAlignment="1">
      <alignment horizontal="right" vertical="top"/>
    </xf>
    <xf numFmtId="0" fontId="7" fillId="0" borderId="0" xfId="0" applyFont="1" applyFill="1" applyAlignment="1"/>
    <xf numFmtId="0" fontId="6" fillId="24" borderId="0" xfId="0" applyFont="1" applyFill="1" applyBorder="1" applyAlignment="1">
      <alignment horizontal="center" vertical="top"/>
    </xf>
    <xf numFmtId="166" fontId="6" fillId="24" borderId="0" xfId="82" applyNumberFormat="1" applyFont="1" applyFill="1" applyBorder="1"/>
    <xf numFmtId="0" fontId="0" fillId="25" borderId="0" xfId="0" applyFill="1"/>
    <xf numFmtId="0" fontId="5" fillId="25" borderId="0" xfId="115" applyFill="1" applyAlignment="1" applyProtection="1"/>
    <xf numFmtId="0" fontId="0" fillId="25" borderId="11" xfId="0" applyFill="1" applyBorder="1"/>
    <xf numFmtId="0" fontId="0" fillId="25" borderId="0" xfId="0" applyFill="1" applyBorder="1"/>
    <xf numFmtId="0" fontId="51" fillId="25" borderId="0" xfId="0" applyFont="1" applyFill="1" applyAlignment="1">
      <alignment horizontal="center" vertical="center"/>
    </xf>
    <xf numFmtId="0" fontId="52" fillId="25" borderId="0" xfId="0" applyFont="1" applyFill="1" applyAlignment="1">
      <alignment horizontal="center" vertical="center"/>
    </xf>
    <xf numFmtId="0" fontId="5" fillId="25" borderId="0" xfId="115" applyFill="1" applyAlignment="1" applyProtection="1">
      <alignment horizontal="center"/>
    </xf>
    <xf numFmtId="0" fontId="48" fillId="25" borderId="0" xfId="0" applyFont="1" applyFill="1"/>
    <xf numFmtId="0" fontId="49" fillId="25" borderId="0" xfId="0" applyFont="1" applyFill="1"/>
    <xf numFmtId="0" fontId="0" fillId="25" borderId="0" xfId="0" applyFill="1" applyAlignment="1"/>
    <xf numFmtId="0" fontId="6" fillId="25" borderId="0" xfId="0" applyFont="1" applyFill="1"/>
    <xf numFmtId="0" fontId="0" fillId="25" borderId="0" xfId="0" applyFill="1" applyAlignment="1">
      <alignment horizontal="left"/>
    </xf>
    <xf numFmtId="0" fontId="7" fillId="25" borderId="0" xfId="0" applyFont="1" applyFill="1" applyAlignment="1"/>
    <xf numFmtId="0" fontId="6" fillId="0" borderId="0" xfId="0" applyFont="1" applyAlignment="1">
      <alignment horizontal="left" vertical="center"/>
    </xf>
    <xf numFmtId="0" fontId="6" fillId="25" borderId="0" xfId="0" applyFont="1" applyFill="1" applyAlignment="1"/>
    <xf numFmtId="0" fontId="3" fillId="25" borderId="0" xfId="0" applyFont="1" applyFill="1"/>
    <xf numFmtId="0" fontId="8" fillId="25" borderId="0" xfId="0" applyFont="1" applyFill="1"/>
    <xf numFmtId="0" fontId="5" fillId="25" borderId="0" xfId="115" applyFill="1" applyBorder="1" applyAlignment="1" applyProtection="1"/>
    <xf numFmtId="0" fontId="8" fillId="25" borderId="0" xfId="0" applyFont="1" applyFill="1" applyBorder="1"/>
    <xf numFmtId="0" fontId="0" fillId="25" borderId="14" xfId="0" applyFill="1" applyBorder="1"/>
    <xf numFmtId="0" fontId="0" fillId="25" borderId="0" xfId="0" applyFont="1" applyFill="1" applyBorder="1"/>
    <xf numFmtId="0" fontId="2" fillId="25" borderId="0" xfId="176" applyFill="1"/>
    <xf numFmtId="0" fontId="3" fillId="25" borderId="0" xfId="177" applyFont="1" applyFill="1"/>
    <xf numFmtId="0" fontId="3" fillId="25" borderId="0" xfId="176" applyFont="1" applyFill="1" applyAlignment="1"/>
    <xf numFmtId="0" fontId="6" fillId="25" borderId="0" xfId="176" applyFont="1" applyFill="1" applyBorder="1" applyAlignment="1">
      <alignment horizontal="left" vertical="top" wrapText="1" indent="1"/>
    </xf>
    <xf numFmtId="0" fontId="3" fillId="25" borderId="0" xfId="178" applyFill="1"/>
    <xf numFmtId="0" fontId="3" fillId="25" borderId="0" xfId="176" applyFont="1" applyFill="1"/>
    <xf numFmtId="164" fontId="3" fillId="25" borderId="0" xfId="131" applyNumberFormat="1" applyFont="1" applyFill="1" applyBorder="1" applyAlignment="1">
      <alignment vertical="top"/>
    </xf>
    <xf numFmtId="0" fontId="57" fillId="25" borderId="0" xfId="176" applyFont="1" applyFill="1" applyBorder="1" applyAlignment="1">
      <alignment horizontal="left" vertical="center" wrapText="1"/>
    </xf>
    <xf numFmtId="0" fontId="53" fillId="25" borderId="0" xfId="178" applyFont="1" applyFill="1" applyBorder="1" applyAlignment="1">
      <alignment horizontal="right" wrapText="1"/>
    </xf>
    <xf numFmtId="164" fontId="58" fillId="25" borderId="0" xfId="131" applyNumberFormat="1" applyFont="1" applyFill="1" applyBorder="1" applyAlignment="1">
      <alignment vertical="top"/>
    </xf>
    <xf numFmtId="9" fontId="3" fillId="25" borderId="0" xfId="178" applyNumberFormat="1" applyFill="1" applyBorder="1"/>
    <xf numFmtId="0" fontId="2" fillId="25" borderId="0" xfId="176" applyFill="1" applyBorder="1"/>
    <xf numFmtId="0" fontId="3" fillId="25" borderId="0" xfId="178" applyFont="1" applyFill="1"/>
    <xf numFmtId="0" fontId="59" fillId="25" borderId="0" xfId="176" applyFont="1" applyFill="1" applyBorder="1" applyAlignment="1">
      <alignment horizontal="left" vertical="center" wrapText="1"/>
    </xf>
    <xf numFmtId="0" fontId="3" fillId="25" borderId="0" xfId="178" applyFont="1" applyFill="1" applyBorder="1"/>
    <xf numFmtId="9" fontId="3" fillId="25" borderId="0" xfId="178" applyNumberFormat="1" applyFont="1" applyFill="1" applyBorder="1"/>
    <xf numFmtId="9" fontId="3" fillId="25" borderId="0" xfId="143" applyFont="1" applyFill="1"/>
    <xf numFmtId="0" fontId="6" fillId="24" borderId="10" xfId="0" applyFont="1" applyFill="1" applyBorder="1" applyAlignment="1">
      <alignment horizontal="left" vertical="top"/>
    </xf>
    <xf numFmtId="0" fontId="3" fillId="24" borderId="10" xfId="0" applyFont="1" applyFill="1" applyBorder="1" applyAlignment="1">
      <alignment horizontal="left" vertical="top" indent="1"/>
    </xf>
    <xf numFmtId="0" fontId="7" fillId="25" borderId="0" xfId="0" applyFont="1" applyFill="1" applyBorder="1" applyAlignment="1">
      <alignment horizontal="left"/>
    </xf>
    <xf numFmtId="168" fontId="7" fillId="25" borderId="0" xfId="0" applyNumberFormat="1" applyFont="1" applyFill="1" applyBorder="1" applyAlignment="1">
      <alignment horizontal="left"/>
    </xf>
    <xf numFmtId="0" fontId="10" fillId="25" borderId="0" xfId="0" applyFont="1" applyFill="1"/>
    <xf numFmtId="0" fontId="10" fillId="25" borderId="14" xfId="0" applyFont="1" applyFill="1" applyBorder="1"/>
    <xf numFmtId="0" fontId="37" fillId="25" borderId="14" xfId="0" applyFont="1" applyFill="1" applyBorder="1"/>
    <xf numFmtId="0" fontId="55" fillId="25" borderId="14" xfId="0" applyFont="1" applyFill="1" applyBorder="1"/>
    <xf numFmtId="0" fontId="10" fillId="25" borderId="0" xfId="0" applyFont="1" applyFill="1" applyBorder="1"/>
    <xf numFmtId="0" fontId="37" fillId="25" borderId="0" xfId="0" applyFont="1" applyFill="1" applyBorder="1"/>
    <xf numFmtId="0" fontId="55" fillId="25" borderId="0" xfId="0" applyFont="1" applyFill="1" applyBorder="1"/>
    <xf numFmtId="49" fontId="60" fillId="25" borderId="10" xfId="0" applyNumberFormat="1" applyFont="1" applyFill="1" applyBorder="1" applyAlignment="1">
      <alignment horizontal="center"/>
    </xf>
    <xf numFmtId="0" fontId="60" fillId="25" borderId="0" xfId="0" applyFont="1" applyFill="1"/>
    <xf numFmtId="49" fontId="60" fillId="25" borderId="0" xfId="0" applyNumberFormat="1" applyFont="1" applyFill="1" applyBorder="1"/>
    <xf numFmtId="0" fontId="6" fillId="25" borderId="0" xfId="0" applyFont="1" applyFill="1" applyAlignment="1">
      <alignment horizontal="center" vertical="center"/>
    </xf>
    <xf numFmtId="0" fontId="6" fillId="25" borderId="10" xfId="0" applyFont="1" applyFill="1" applyBorder="1" applyAlignment="1">
      <alignment horizontal="center" vertical="center" wrapText="1"/>
    </xf>
    <xf numFmtId="0" fontId="3" fillId="25" borderId="0" xfId="0" applyFont="1" applyFill="1" applyAlignment="1">
      <alignment horizontal="center" vertical="center"/>
    </xf>
    <xf numFmtId="0" fontId="6" fillId="25" borderId="0" xfId="0" applyFont="1" applyFill="1" applyAlignment="1">
      <alignment horizontal="left"/>
    </xf>
    <xf numFmtId="0" fontId="61" fillId="0" borderId="0" xfId="0" applyFont="1" applyAlignment="1">
      <alignment horizontal="left" vertical="center"/>
    </xf>
    <xf numFmtId="0" fontId="0" fillId="0" borderId="0" xfId="0" applyFill="1"/>
    <xf numFmtId="0" fontId="3" fillId="0" borderId="0" xfId="0" applyFont="1" applyFill="1" applyBorder="1" applyAlignment="1">
      <alignment horizontal="center"/>
    </xf>
    <xf numFmtId="0" fontId="0" fillId="0" borderId="0" xfId="0" applyFill="1" applyBorder="1"/>
    <xf numFmtId="0" fontId="5" fillId="0" borderId="0" xfId="115" applyFill="1" applyAlignment="1" applyProtection="1"/>
    <xf numFmtId="0" fontId="6" fillId="0" borderId="0" xfId="0" applyFont="1" applyFill="1"/>
    <xf numFmtId="0" fontId="6" fillId="0" borderId="0" xfId="0" applyFont="1" applyFill="1" applyBorder="1" applyAlignment="1">
      <alignment horizontal="left" vertical="top" wrapText="1" indent="1"/>
    </xf>
    <xf numFmtId="3" fontId="7" fillId="0" borderId="0" xfId="0" applyNumberFormat="1" applyFont="1" applyFill="1" applyBorder="1" applyAlignment="1"/>
    <xf numFmtId="0" fontId="7" fillId="0" borderId="0" xfId="0" applyFont="1" applyFill="1"/>
    <xf numFmtId="0" fontId="7" fillId="0" borderId="0" xfId="0" applyFont="1" applyFill="1" applyAlignment="1">
      <alignment horizontal="right"/>
    </xf>
    <xf numFmtId="0" fontId="6" fillId="0" borderId="0" xfId="0" applyFont="1" applyFill="1" applyBorder="1" applyAlignment="1">
      <alignment wrapText="1"/>
    </xf>
    <xf numFmtId="0" fontId="6" fillId="0" borderId="0" xfId="0" applyFont="1" applyFill="1" applyBorder="1" applyAlignment="1">
      <alignment horizontal="center" vertical="center" wrapText="1"/>
    </xf>
    <xf numFmtId="1" fontId="7" fillId="0" borderId="0" xfId="131" applyNumberFormat="1" applyFont="1" applyFill="1" applyBorder="1" applyAlignment="1">
      <alignment vertical="top"/>
    </xf>
    <xf numFmtId="164" fontId="7" fillId="0" borderId="0" xfId="0" applyNumberFormat="1" applyFont="1" applyFill="1" applyBorder="1" applyAlignment="1"/>
    <xf numFmtId="164" fontId="7" fillId="0" borderId="0" xfId="131" applyNumberFormat="1" applyFont="1" applyFill="1" applyBorder="1"/>
    <xf numFmtId="1" fontId="7" fillId="0" borderId="0" xfId="131" applyNumberFormat="1" applyFont="1" applyFill="1" applyBorder="1"/>
    <xf numFmtId="3" fontId="7" fillId="0" borderId="0" xfId="0" applyNumberFormat="1" applyFont="1" applyFill="1" applyBorder="1" applyAlignment="1">
      <alignment horizontal="right"/>
    </xf>
    <xf numFmtId="164" fontId="7" fillId="0" borderId="0" xfId="0" applyNumberFormat="1" applyFont="1" applyFill="1" applyBorder="1" applyAlignment="1">
      <alignment horizontal="right"/>
    </xf>
    <xf numFmtId="0" fontId="6" fillId="0" borderId="0" xfId="0" applyFont="1" applyFill="1" applyAlignment="1"/>
    <xf numFmtId="3" fontId="7" fillId="0" borderId="0" xfId="0" applyNumberFormat="1" applyFont="1" applyFill="1" applyAlignment="1"/>
    <xf numFmtId="0" fontId="0" fillId="0" borderId="0" xfId="0" applyFill="1" applyAlignment="1">
      <alignment horizontal="right"/>
    </xf>
    <xf numFmtId="0" fontId="0" fillId="0" borderId="0" xfId="0" applyFill="1" applyAlignment="1">
      <alignment horizontal="left" indent="1"/>
    </xf>
    <xf numFmtId="164" fontId="7" fillId="0" borderId="0" xfId="134" applyNumberFormat="1" applyFont="1" applyFill="1" applyBorder="1" applyAlignment="1">
      <alignment wrapText="1"/>
    </xf>
    <xf numFmtId="3" fontId="7" fillId="0" borderId="0" xfId="134" applyNumberFormat="1" applyFont="1" applyFill="1" applyBorder="1" applyAlignment="1">
      <alignment wrapText="1"/>
    </xf>
    <xf numFmtId="164" fontId="7" fillId="0" borderId="0" xfId="135" applyNumberFormat="1" applyFont="1" applyFill="1" applyBorder="1" applyAlignment="1">
      <alignment wrapText="1"/>
    </xf>
    <xf numFmtId="3" fontId="7" fillId="0" borderId="0" xfId="135" applyNumberFormat="1" applyFont="1" applyFill="1" applyBorder="1" applyAlignment="1">
      <alignment wrapText="1"/>
    </xf>
    <xf numFmtId="0" fontId="8" fillId="0" borderId="0" xfId="0" applyFont="1" applyFill="1"/>
    <xf numFmtId="0" fontId="6" fillId="0" borderId="0" xfId="0" applyFont="1" applyFill="1" applyBorder="1" applyAlignment="1"/>
    <xf numFmtId="0" fontId="6" fillId="0" borderId="0" xfId="0" applyFont="1" applyFill="1" applyAlignment="1">
      <alignment horizontal="justify"/>
    </xf>
    <xf numFmtId="0" fontId="6" fillId="0" borderId="0" xfId="0" applyFont="1" applyFill="1" applyBorder="1" applyAlignment="1">
      <alignment horizontal="left" wrapText="1" indent="1"/>
    </xf>
    <xf numFmtId="164" fontId="7" fillId="0" borderId="0" xfId="136" applyNumberFormat="1" applyFont="1" applyFill="1" applyBorder="1" applyAlignment="1">
      <alignment wrapText="1"/>
    </xf>
    <xf numFmtId="3" fontId="7" fillId="0" borderId="0" xfId="136" applyNumberFormat="1" applyFont="1" applyFill="1" applyBorder="1"/>
    <xf numFmtId="0" fontId="5" fillId="0" borderId="0" xfId="115" applyFill="1" applyBorder="1" applyAlignment="1" applyProtection="1"/>
    <xf numFmtId="3" fontId="0" fillId="0" borderId="0" xfId="0" applyNumberFormat="1" applyFill="1" applyBorder="1"/>
    <xf numFmtId="0" fontId="7" fillId="0" borderId="0" xfId="0" applyFont="1" applyFill="1" applyBorder="1"/>
    <xf numFmtId="0" fontId="7" fillId="0" borderId="0" xfId="0" applyFont="1" applyFill="1" applyBorder="1" applyAlignment="1"/>
    <xf numFmtId="0" fontId="6" fillId="0" borderId="0" xfId="0" applyFont="1" applyFill="1" applyBorder="1" applyAlignment="1">
      <alignment horizontal="center" vertical="top"/>
    </xf>
    <xf numFmtId="3" fontId="0" fillId="0" borderId="0" xfId="0" applyNumberFormat="1" applyFill="1"/>
    <xf numFmtId="164" fontId="0" fillId="0" borderId="0" xfId="0" applyNumberFormat="1" applyFill="1" applyBorder="1"/>
    <xf numFmtId="0" fontId="33" fillId="0" borderId="0" xfId="0" applyFont="1" applyFill="1" applyBorder="1" applyAlignment="1">
      <alignment horizontal="left" vertical="top"/>
    </xf>
    <xf numFmtId="0" fontId="7" fillId="0" borderId="0" xfId="0" applyFont="1" applyFill="1" applyAlignment="1"/>
    <xf numFmtId="0" fontId="5" fillId="0" borderId="0" xfId="115" applyFill="1" applyAlignment="1" applyProtection="1">
      <alignment horizontal="left"/>
    </xf>
    <xf numFmtId="164" fontId="7" fillId="0" borderId="0" xfId="132" applyNumberFormat="1" applyFont="1" applyFill="1" applyBorder="1" applyAlignment="1">
      <alignment wrapText="1"/>
    </xf>
    <xf numFmtId="3" fontId="7" fillId="0" borderId="0" xfId="132" applyNumberFormat="1" applyFont="1" applyFill="1" applyBorder="1" applyAlignment="1">
      <alignment wrapText="1"/>
    </xf>
    <xf numFmtId="0" fontId="5" fillId="0" borderId="0" xfId="115" applyFill="1" applyAlignment="1" applyProtection="1">
      <alignment vertical="center" wrapText="1"/>
    </xf>
    <xf numFmtId="0" fontId="0" fillId="0" borderId="0" xfId="0" applyFill="1" applyAlignment="1">
      <alignment horizontal="right" vertical="center" wrapText="1"/>
    </xf>
    <xf numFmtId="3" fontId="0" fillId="0" borderId="0" xfId="0" applyNumberFormat="1" applyFill="1" applyAlignment="1">
      <alignment horizontal="right" vertical="center" wrapText="1"/>
    </xf>
    <xf numFmtId="0" fontId="0" fillId="0" borderId="0" xfId="0" applyFill="1" applyAlignment="1">
      <alignment vertical="center" wrapText="1"/>
    </xf>
    <xf numFmtId="164" fontId="0" fillId="0" borderId="0" xfId="0" applyNumberFormat="1" applyFill="1" applyBorder="1" applyAlignment="1">
      <alignment horizontal="right"/>
    </xf>
    <xf numFmtId="3" fontId="7" fillId="0" borderId="0" xfId="0" applyNumberFormat="1" applyFont="1" applyFill="1" applyBorder="1" applyAlignment="1">
      <alignment horizontal="right" vertical="justify"/>
    </xf>
    <xf numFmtId="0" fontId="6" fillId="0" borderId="0" xfId="126" applyFont="1" applyFill="1"/>
    <xf numFmtId="3" fontId="0" fillId="0" borderId="0" xfId="0" applyNumberFormat="1" applyFill="1" applyBorder="1" applyAlignment="1">
      <alignment horizontal="right"/>
    </xf>
    <xf numFmtId="0" fontId="13" fillId="0" borderId="0" xfId="126" applyFont="1" applyFill="1"/>
    <xf numFmtId="0" fontId="6" fillId="0" borderId="0" xfId="126" applyFont="1" applyFill="1" applyAlignment="1"/>
    <xf numFmtId="0" fontId="12" fillId="0" borderId="0" xfId="126" applyFont="1" applyFill="1" applyAlignment="1"/>
    <xf numFmtId="0" fontId="13" fillId="0" borderId="0" xfId="126" applyFont="1" applyFill="1" applyAlignment="1"/>
    <xf numFmtId="0" fontId="12" fillId="0" borderId="0" xfId="126" applyFont="1" applyFill="1" applyBorder="1" applyAlignment="1">
      <alignment horizontal="center" wrapText="1"/>
    </xf>
    <xf numFmtId="0" fontId="12" fillId="0" borderId="0" xfId="126" applyFont="1" applyFill="1" applyBorder="1" applyAlignment="1">
      <alignment horizontal="left" wrapText="1"/>
    </xf>
    <xf numFmtId="0" fontId="13" fillId="0" borderId="0" xfId="126" applyFont="1" applyFill="1" applyBorder="1" applyAlignment="1">
      <alignment horizontal="center" wrapText="1"/>
    </xf>
    <xf numFmtId="3" fontId="13" fillId="0" borderId="0" xfId="131" applyNumberFormat="1" applyFont="1" applyFill="1" applyBorder="1" applyAlignment="1">
      <alignment horizontal="right" vertical="top"/>
    </xf>
    <xf numFmtId="164" fontId="13" fillId="0" borderId="0" xfId="131" applyNumberFormat="1" applyFont="1" applyFill="1" applyBorder="1" applyAlignment="1">
      <alignment horizontal="right" vertical="top"/>
    </xf>
    <xf numFmtId="164" fontId="13" fillId="0" borderId="0" xfId="126" applyNumberFormat="1" applyFont="1" applyFill="1" applyBorder="1" applyAlignment="1">
      <alignment horizontal="right" vertical="top" wrapText="1" indent="1"/>
    </xf>
    <xf numFmtId="3" fontId="13" fillId="0" borderId="0" xfId="131" applyNumberFormat="1" applyFont="1" applyFill="1" applyBorder="1" applyAlignment="1">
      <alignment vertical="top"/>
    </xf>
    <xf numFmtId="164" fontId="13" fillId="0" borderId="0" xfId="131" applyNumberFormat="1" applyFont="1" applyFill="1" applyBorder="1" applyAlignment="1">
      <alignment vertical="top"/>
    </xf>
    <xf numFmtId="3" fontId="13" fillId="0" borderId="0" xfId="126" applyNumberFormat="1" applyFont="1" applyFill="1" applyBorder="1" applyAlignment="1">
      <alignment horizontal="right" vertical="center"/>
    </xf>
    <xf numFmtId="3" fontId="13" fillId="0" borderId="0" xfId="131" applyNumberFormat="1" applyFont="1" applyFill="1" applyBorder="1" applyAlignment="1">
      <alignment horizontal="right"/>
    </xf>
    <xf numFmtId="164" fontId="13" fillId="0" borderId="0" xfId="131" applyNumberFormat="1" applyFont="1" applyFill="1" applyBorder="1" applyAlignment="1">
      <alignment horizontal="right"/>
    </xf>
    <xf numFmtId="164" fontId="36" fillId="0" borderId="0" xfId="126" applyNumberFormat="1" applyFont="1" applyFill="1" applyBorder="1" applyAlignment="1">
      <alignment horizontal="right" vertical="top" wrapText="1"/>
    </xf>
    <xf numFmtId="164" fontId="13" fillId="0" borderId="0" xfId="131" applyNumberFormat="1" applyFont="1" applyFill="1" applyBorder="1"/>
    <xf numFmtId="3" fontId="13" fillId="0" borderId="0" xfId="131" applyNumberFormat="1" applyFont="1" applyFill="1" applyBorder="1"/>
    <xf numFmtId="3" fontId="13" fillId="0" borderId="0" xfId="126" applyNumberFormat="1" applyFont="1" applyFill="1" applyBorder="1" applyAlignment="1">
      <alignment horizontal="right"/>
    </xf>
    <xf numFmtId="3" fontId="13" fillId="0" borderId="0" xfId="126" applyNumberFormat="1" applyFont="1" applyFill="1" applyBorder="1" applyAlignment="1"/>
    <xf numFmtId="0" fontId="13" fillId="0" borderId="0" xfId="126" applyFont="1" applyFill="1" applyBorder="1" applyAlignment="1">
      <alignment horizontal="right"/>
    </xf>
    <xf numFmtId="164" fontId="7" fillId="0" borderId="0" xfId="126" applyNumberFormat="1" applyFont="1" applyFill="1" applyBorder="1" applyAlignment="1">
      <alignment vertical="top" wrapText="1"/>
    </xf>
    <xf numFmtId="3" fontId="7" fillId="0" borderId="0" xfId="131" applyNumberFormat="1" applyFont="1" applyFill="1" applyBorder="1" applyAlignment="1">
      <alignment vertical="top"/>
    </xf>
    <xf numFmtId="3" fontId="7" fillId="0" borderId="0" xfId="126" applyNumberFormat="1" applyFont="1" applyFill="1" applyBorder="1" applyAlignment="1">
      <alignment horizontal="right"/>
    </xf>
    <xf numFmtId="0" fontId="12" fillId="0" borderId="0" xfId="126" applyFont="1" applyFill="1" applyBorder="1" applyAlignment="1">
      <alignment horizontal="left" vertical="top" wrapText="1" indent="1"/>
    </xf>
    <xf numFmtId="1" fontId="13" fillId="0" borderId="0" xfId="131" applyNumberFormat="1" applyFont="1" applyFill="1" applyBorder="1" applyAlignment="1">
      <alignment horizontal="right" vertical="top"/>
    </xf>
    <xf numFmtId="164" fontId="13" fillId="0" borderId="0" xfId="126" applyNumberFormat="1" applyFont="1" applyFill="1" applyBorder="1" applyAlignment="1">
      <alignment horizontal="right"/>
    </xf>
    <xf numFmtId="0" fontId="36" fillId="0" borderId="0" xfId="126" applyFont="1" applyFill="1" applyBorder="1" applyAlignment="1">
      <alignment horizontal="left" vertical="top" wrapText="1"/>
    </xf>
    <xf numFmtId="0" fontId="13" fillId="0" borderId="0" xfId="126" applyFont="1" applyFill="1" applyBorder="1" applyAlignment="1"/>
    <xf numFmtId="164" fontId="13" fillId="0" borderId="0" xfId="126" applyNumberFormat="1" applyFont="1" applyFill="1" applyBorder="1" applyAlignment="1">
      <alignment vertical="top"/>
    </xf>
    <xf numFmtId="3" fontId="13" fillId="0" borderId="0" xfId="126" applyNumberFormat="1" applyFont="1" applyFill="1" applyBorder="1" applyAlignment="1">
      <alignment vertical="top"/>
    </xf>
    <xf numFmtId="0" fontId="7" fillId="0" borderId="0" xfId="0" applyFont="1" applyFill="1" applyBorder="1" applyAlignment="1">
      <alignment horizontal="right"/>
    </xf>
    <xf numFmtId="0" fontId="6" fillId="0" borderId="0" xfId="0" applyFont="1" applyFill="1" applyAlignment="1">
      <alignment horizontal="left"/>
    </xf>
    <xf numFmtId="0" fontId="0" fillId="0" borderId="0" xfId="0" applyFill="1" applyAlignment="1">
      <alignment horizontal="left"/>
    </xf>
    <xf numFmtId="0" fontId="13" fillId="0" borderId="0" xfId="0" applyFont="1" applyFill="1" applyBorder="1" applyAlignment="1">
      <alignment horizontal="left" vertical="top" wrapText="1"/>
    </xf>
    <xf numFmtId="0" fontId="7" fillId="0" borderId="0" xfId="0" applyFont="1" applyFill="1" applyBorder="1" applyAlignment="1">
      <alignment horizontal="left"/>
    </xf>
    <xf numFmtId="0" fontId="2" fillId="0" borderId="0" xfId="176" applyFill="1"/>
    <xf numFmtId="0" fontId="54" fillId="0" borderId="0" xfId="176" applyFont="1" applyFill="1"/>
    <xf numFmtId="0" fontId="6" fillId="0" borderId="0" xfId="127" applyFont="1" applyFill="1" applyBorder="1" applyAlignment="1">
      <alignment horizontal="right" wrapText="1"/>
    </xf>
    <xf numFmtId="0" fontId="7" fillId="0" borderId="0" xfId="0" applyFont="1" applyFill="1" applyBorder="1" applyAlignment="1">
      <alignment vertical="center"/>
    </xf>
    <xf numFmtId="1" fontId="7" fillId="0" borderId="0" xfId="0" applyNumberFormat="1" applyFont="1" applyFill="1" applyBorder="1" applyAlignment="1"/>
    <xf numFmtId="164" fontId="7" fillId="0" borderId="0" xfId="134" applyNumberFormat="1" applyFont="1" applyFill="1" applyBorder="1" applyAlignment="1">
      <alignment horizontal="right" wrapText="1"/>
    </xf>
    <xf numFmtId="3" fontId="7" fillId="0" borderId="0" xfId="134" applyNumberFormat="1" applyFont="1" applyFill="1" applyBorder="1" applyAlignment="1">
      <alignment horizontal="right" wrapText="1"/>
    </xf>
    <xf numFmtId="164" fontId="6" fillId="0" borderId="0" xfId="143" applyNumberFormat="1" applyFont="1" applyFill="1"/>
    <xf numFmtId="164" fontId="13" fillId="0" borderId="0" xfId="143" applyNumberFormat="1" applyFont="1" applyFill="1" applyBorder="1" applyAlignment="1">
      <alignment horizontal="right"/>
    </xf>
    <xf numFmtId="165" fontId="3" fillId="0" borderId="0" xfId="131" applyNumberFormat="1" applyFont="1" applyFill="1" applyBorder="1" applyAlignment="1">
      <alignment vertical="top"/>
    </xf>
    <xf numFmtId="0" fontId="7" fillId="0" borderId="0" xfId="0" applyFont="1" applyFill="1" applyAlignment="1"/>
    <xf numFmtId="0" fontId="3" fillId="0" borderId="0" xfId="0" applyFont="1" applyFill="1" applyBorder="1" applyAlignment="1">
      <alignment vertical="top" wrapText="1"/>
    </xf>
    <xf numFmtId="0" fontId="3" fillId="0" borderId="0" xfId="0" applyFont="1" applyFill="1" applyAlignment="1">
      <alignment vertical="top" wrapText="1"/>
    </xf>
    <xf numFmtId="0" fontId="6" fillId="0" borderId="0" xfId="0" applyFont="1" applyFill="1" applyBorder="1" applyAlignment="1">
      <alignment horizontal="left"/>
    </xf>
    <xf numFmtId="0" fontId="6" fillId="0" borderId="0" xfId="0" applyFont="1" applyFill="1" applyBorder="1" applyAlignment="1">
      <alignment horizontal="left" vertical="top"/>
    </xf>
    <xf numFmtId="0" fontId="7" fillId="0" borderId="0" xfId="0" applyFont="1" applyFill="1" applyAlignment="1">
      <alignment wrapText="1"/>
    </xf>
    <xf numFmtId="1" fontId="7" fillId="0" borderId="0" xfId="135" applyNumberFormat="1" applyFont="1" applyFill="1" applyBorder="1" applyAlignment="1">
      <alignment horizontal="right" wrapText="1"/>
    </xf>
    <xf numFmtId="0" fontId="7" fillId="0" borderId="0" xfId="0" applyFont="1" applyFill="1" applyAlignment="1"/>
    <xf numFmtId="0" fontId="56" fillId="0" borderId="0" xfId="176" applyFont="1" applyFill="1" applyBorder="1" applyAlignment="1">
      <alignment vertical="center" wrapText="1"/>
    </xf>
    <xf numFmtId="164" fontId="3" fillId="0" borderId="0" xfId="131" applyNumberFormat="1" applyFont="1" applyFill="1" applyBorder="1" applyAlignment="1">
      <alignment vertical="top"/>
    </xf>
    <xf numFmtId="1" fontId="7" fillId="0" borderId="0" xfId="133" applyNumberFormat="1" applyFont="1" applyFill="1" applyBorder="1" applyAlignment="1">
      <alignment wrapText="1"/>
    </xf>
    <xf numFmtId="0" fontId="33" fillId="0" borderId="0" xfId="0" applyFont="1" applyFill="1" applyBorder="1" applyAlignment="1">
      <alignment horizontal="left" vertical="top" indent="1"/>
    </xf>
    <xf numFmtId="165" fontId="0" fillId="0" borderId="0" xfId="0" applyNumberFormat="1" applyFill="1" applyBorder="1"/>
    <xf numFmtId="0" fontId="6" fillId="0" borderId="0" xfId="0" applyFont="1" applyFill="1" applyBorder="1"/>
    <xf numFmtId="0" fontId="64" fillId="0" borderId="0" xfId="179" applyFont="1" applyFill="1" applyAlignment="1">
      <alignment horizontal="left"/>
    </xf>
    <xf numFmtId="0" fontId="63" fillId="27" borderId="0" xfId="179" applyFont="1" applyFill="1" applyAlignment="1">
      <alignment horizontal="center" vertical="center"/>
    </xf>
    <xf numFmtId="0" fontId="62" fillId="0" borderId="0" xfId="179" applyFont="1" applyFill="1" applyBorder="1" applyAlignment="1">
      <alignment horizontal="left" vertical="center"/>
    </xf>
    <xf numFmtId="0" fontId="66" fillId="25" borderId="0" xfId="0" applyFont="1" applyFill="1"/>
    <xf numFmtId="0" fontId="67" fillId="25" borderId="0" xfId="0" applyFont="1" applyFill="1"/>
    <xf numFmtId="0" fontId="69" fillId="25" borderId="0" xfId="0" applyFont="1" applyFill="1" applyBorder="1"/>
    <xf numFmtId="0" fontId="70" fillId="25" borderId="0" xfId="0" applyFont="1" applyFill="1" applyBorder="1"/>
    <xf numFmtId="0" fontId="70" fillId="25" borderId="0" xfId="0" applyFont="1" applyFill="1"/>
    <xf numFmtId="0" fontId="10" fillId="25" borderId="11" xfId="0" applyFont="1" applyFill="1" applyBorder="1"/>
    <xf numFmtId="0" fontId="71" fillId="25" borderId="11" xfId="0" applyFont="1" applyFill="1" applyBorder="1"/>
    <xf numFmtId="0" fontId="70" fillId="25" borderId="11" xfId="0" applyFont="1" applyFill="1" applyBorder="1"/>
    <xf numFmtId="0" fontId="71" fillId="25" borderId="0" xfId="0" applyFont="1" applyFill="1"/>
    <xf numFmtId="0" fontId="72" fillId="25" borderId="0" xfId="115" applyFont="1" applyFill="1" applyAlignment="1" applyProtection="1"/>
    <xf numFmtId="0" fontId="71" fillId="25" borderId="11" xfId="0" applyFont="1" applyFill="1" applyBorder="1" applyAlignment="1">
      <alignment horizontal="left"/>
    </xf>
    <xf numFmtId="0" fontId="72" fillId="25" borderId="11" xfId="115" applyFont="1" applyFill="1" applyBorder="1" applyAlignment="1" applyProtection="1"/>
    <xf numFmtId="0" fontId="71" fillId="25" borderId="0" xfId="0" applyFont="1" applyFill="1" applyAlignment="1">
      <alignment horizontal="left"/>
    </xf>
    <xf numFmtId="0" fontId="69" fillId="25" borderId="11" xfId="0" applyFont="1" applyFill="1" applyBorder="1"/>
    <xf numFmtId="0" fontId="69" fillId="25" borderId="0" xfId="0" applyFont="1" applyFill="1"/>
    <xf numFmtId="0" fontId="72" fillId="25" borderId="0" xfId="115" applyFont="1" applyFill="1" applyBorder="1" applyAlignment="1" applyProtection="1"/>
    <xf numFmtId="0" fontId="0" fillId="25" borderId="12" xfId="0" applyFill="1" applyBorder="1"/>
    <xf numFmtId="0" fontId="72" fillId="25" borderId="12" xfId="115" applyFont="1" applyFill="1" applyBorder="1" applyAlignment="1" applyProtection="1"/>
    <xf numFmtId="0" fontId="70" fillId="25" borderId="0" xfId="0" applyFont="1" applyFill="1" applyBorder="1" applyAlignment="1">
      <alignment horizontal="left"/>
    </xf>
    <xf numFmtId="0" fontId="72" fillId="25" borderId="0" xfId="115" applyFont="1" applyFill="1" applyBorder="1" applyAlignment="1" applyProtection="1">
      <alignment horizontal="left"/>
    </xf>
    <xf numFmtId="0" fontId="68" fillId="24" borderId="0" xfId="115" applyFont="1" applyFill="1" applyAlignment="1" applyProtection="1"/>
    <xf numFmtId="0" fontId="72" fillId="24" borderId="0" xfId="115" applyFont="1" applyFill="1" applyAlignment="1" applyProtection="1"/>
    <xf numFmtId="0" fontId="63" fillId="27" borderId="0" xfId="0" applyFont="1" applyFill="1" applyBorder="1"/>
    <xf numFmtId="0" fontId="63" fillId="27" borderId="0" xfId="0" applyFont="1" applyFill="1" applyBorder="1" applyAlignment="1"/>
    <xf numFmtId="0" fontId="74" fillId="24" borderId="0" xfId="0" applyFont="1" applyFill="1"/>
    <xf numFmtId="0" fontId="37" fillId="25" borderId="0" xfId="0" applyFont="1" applyFill="1" applyBorder="1" applyAlignment="1">
      <alignment horizontal="center" wrapText="1"/>
    </xf>
    <xf numFmtId="0" fontId="37" fillId="24" borderId="15" xfId="0" applyFont="1" applyFill="1" applyBorder="1" applyAlignment="1">
      <alignment horizontal="center" wrapText="1"/>
    </xf>
    <xf numFmtId="0" fontId="75" fillId="25" borderId="15" xfId="0" applyFont="1" applyFill="1" applyBorder="1" applyAlignment="1">
      <alignment horizontal="center" wrapText="1"/>
    </xf>
    <xf numFmtId="0" fontId="75" fillId="25" borderId="15" xfId="0" applyFont="1" applyFill="1" applyBorder="1" applyAlignment="1">
      <alignment horizontal="center"/>
    </xf>
    <xf numFmtId="0" fontId="74" fillId="24" borderId="0" xfId="0" applyFont="1" applyFill="1" applyBorder="1"/>
    <xf numFmtId="0" fontId="37" fillId="24" borderId="0" xfId="0" applyFont="1" applyFill="1" applyBorder="1" applyAlignment="1">
      <alignment horizontal="left" vertical="top" wrapText="1" indent="1"/>
    </xf>
    <xf numFmtId="165" fontId="66" fillId="24" borderId="0" xfId="131" applyNumberFormat="1" applyFont="1" applyFill="1" applyBorder="1" applyAlignment="1">
      <alignment vertical="top"/>
    </xf>
    <xf numFmtId="3" fontId="66" fillId="24" borderId="0" xfId="131" applyNumberFormat="1" applyFont="1" applyFill="1" applyBorder="1" applyAlignment="1">
      <alignment vertical="top"/>
    </xf>
    <xf numFmtId="3" fontId="66" fillId="25" borderId="0" xfId="131" applyNumberFormat="1" applyFont="1" applyFill="1" applyBorder="1" applyAlignment="1">
      <alignment vertical="top"/>
    </xf>
    <xf numFmtId="165" fontId="74" fillId="25" borderId="0" xfId="0" applyNumberFormat="1" applyFont="1" applyFill="1" applyBorder="1"/>
    <xf numFmtId="0" fontId="67" fillId="25" borderId="0" xfId="0" applyFont="1" applyFill="1" applyBorder="1" applyAlignment="1">
      <alignment horizontal="left" vertical="top" wrapText="1"/>
    </xf>
    <xf numFmtId="0" fontId="75" fillId="24" borderId="11" xfId="0" applyFont="1" applyFill="1" applyBorder="1"/>
    <xf numFmtId="0" fontId="37" fillId="24" borderId="0" xfId="0" applyFont="1" applyFill="1" applyBorder="1" applyAlignment="1">
      <alignment horizontal="center" wrapText="1"/>
    </xf>
    <xf numFmtId="0" fontId="63" fillId="0" borderId="0" xfId="0" applyFont="1" applyFill="1" applyBorder="1"/>
    <xf numFmtId="165" fontId="74" fillId="0" borderId="0" xfId="0" applyNumberFormat="1" applyFont="1" applyFill="1" applyBorder="1"/>
    <xf numFmtId="3" fontId="66" fillId="0" borderId="0" xfId="131" applyNumberFormat="1" applyFont="1" applyFill="1" applyBorder="1" applyAlignment="1">
      <alignment vertical="top"/>
    </xf>
    <xf numFmtId="0" fontId="75" fillId="0" borderId="0" xfId="0" applyFont="1" applyFill="1" applyBorder="1" applyAlignment="1">
      <alignment horizontal="center" wrapText="1"/>
    </xf>
    <xf numFmtId="0" fontId="75" fillId="0" borderId="0" xfId="0" applyFont="1" applyFill="1" applyBorder="1" applyAlignment="1">
      <alignment horizontal="center"/>
    </xf>
    <xf numFmtId="0" fontId="74" fillId="0" borderId="0" xfId="0" applyFont="1" applyFill="1" applyBorder="1"/>
    <xf numFmtId="0" fontId="37" fillId="25" borderId="11" xfId="0" applyFont="1" applyFill="1" applyBorder="1" applyAlignment="1">
      <alignment horizontal="center" wrapText="1"/>
    </xf>
    <xf numFmtId="3" fontId="66" fillId="25" borderId="11" xfId="131" applyNumberFormat="1" applyFont="1" applyFill="1" applyBorder="1" applyAlignment="1">
      <alignment vertical="top"/>
    </xf>
    <xf numFmtId="165" fontId="66" fillId="24" borderId="0" xfId="131" applyNumberFormat="1" applyFont="1" applyFill="1" applyBorder="1" applyAlignment="1">
      <alignment horizontal="right" vertical="top"/>
    </xf>
    <xf numFmtId="165" fontId="66" fillId="24" borderId="11" xfId="131" applyNumberFormat="1" applyFont="1" applyFill="1" applyBorder="1" applyAlignment="1">
      <alignment vertical="top"/>
    </xf>
    <xf numFmtId="165" fontId="66" fillId="24" borderId="11" xfId="131" applyNumberFormat="1" applyFont="1" applyFill="1" applyBorder="1" applyAlignment="1">
      <alignment horizontal="right" vertical="top"/>
    </xf>
    <xf numFmtId="0" fontId="68" fillId="0" borderId="0" xfId="115" applyFont="1" applyFill="1" applyBorder="1" applyAlignment="1" applyProtection="1"/>
    <xf numFmtId="0" fontId="66" fillId="0" borderId="0" xfId="0" applyFont="1" applyFill="1" applyBorder="1" applyAlignment="1"/>
    <xf numFmtId="0" fontId="37" fillId="0" borderId="0" xfId="0" applyFont="1" applyFill="1" applyBorder="1" applyAlignment="1"/>
    <xf numFmtId="0" fontId="37" fillId="0" borderId="11" xfId="0" applyFont="1" applyFill="1" applyBorder="1" applyAlignment="1"/>
    <xf numFmtId="0" fontId="37" fillId="0" borderId="0" xfId="127" applyFont="1" applyFill="1" applyBorder="1" applyAlignment="1">
      <alignment horizontal="left" vertical="top"/>
    </xf>
    <xf numFmtId="0" fontId="67" fillId="0" borderId="0" xfId="0" applyFont="1" applyFill="1" applyBorder="1" applyAlignment="1">
      <alignment horizontal="left" vertical="top"/>
    </xf>
    <xf numFmtId="3" fontId="66" fillId="0" borderId="0" xfId="131" applyNumberFormat="1" applyFont="1" applyFill="1" applyBorder="1" applyAlignment="1">
      <alignment horizontal="right"/>
    </xf>
    <xf numFmtId="3" fontId="66" fillId="0" borderId="0" xfId="131" applyNumberFormat="1" applyFont="1" applyFill="1" applyBorder="1" applyAlignment="1">
      <alignment horizontal="right" vertical="top"/>
    </xf>
    <xf numFmtId="3" fontId="66" fillId="0" borderId="11" xfId="131" applyNumberFormat="1" applyFont="1" applyFill="1" applyBorder="1" applyAlignment="1">
      <alignment horizontal="right" vertical="top"/>
    </xf>
    <xf numFmtId="0" fontId="37" fillId="0" borderId="0" xfId="0" applyFont="1" applyFill="1" applyBorder="1"/>
    <xf numFmtId="164" fontId="66" fillId="0" borderId="0" xfId="131" applyNumberFormat="1" applyFont="1" applyFill="1" applyBorder="1" applyAlignment="1">
      <alignment horizontal="right" vertical="top"/>
    </xf>
    <xf numFmtId="0" fontId="66" fillId="0" borderId="0" xfId="127" applyFont="1" applyFill="1" applyBorder="1" applyAlignment="1"/>
    <xf numFmtId="0" fontId="66" fillId="0" borderId="0" xfId="127" applyFont="1" applyFill="1" applyBorder="1"/>
    <xf numFmtId="0" fontId="68" fillId="0" borderId="0" xfId="115" applyFont="1" applyFill="1" applyAlignment="1" applyProtection="1"/>
    <xf numFmtId="0" fontId="66" fillId="0" borderId="0" xfId="0" applyFont="1" applyFill="1" applyAlignment="1"/>
    <xf numFmtId="0" fontId="66" fillId="0" borderId="0" xfId="0" applyFont="1" applyFill="1"/>
    <xf numFmtId="3" fontId="66" fillId="24" borderId="0" xfId="131" applyNumberFormat="1" applyFont="1" applyFill="1" applyBorder="1" applyAlignment="1">
      <alignment horizontal="right" vertical="top"/>
    </xf>
    <xf numFmtId="3" fontId="66" fillId="25" borderId="0" xfId="131" applyNumberFormat="1" applyFont="1" applyFill="1" applyBorder="1" applyAlignment="1">
      <alignment horizontal="right" vertical="top"/>
    </xf>
    <xf numFmtId="165" fontId="74" fillId="25" borderId="0" xfId="0" applyNumberFormat="1" applyFont="1" applyFill="1" applyBorder="1" applyAlignment="1">
      <alignment horizontal="right"/>
    </xf>
    <xf numFmtId="0" fontId="37" fillId="24" borderId="11" xfId="0" applyFont="1" applyFill="1" applyBorder="1" applyAlignment="1">
      <alignment horizontal="left" vertical="top" wrapText="1" indent="1"/>
    </xf>
    <xf numFmtId="3" fontId="66" fillId="24" borderId="11" xfId="131" applyNumberFormat="1" applyFont="1" applyFill="1" applyBorder="1" applyAlignment="1">
      <alignment horizontal="right" vertical="top"/>
    </xf>
    <xf numFmtId="165" fontId="74" fillId="25" borderId="11" xfId="0" applyNumberFormat="1" applyFont="1" applyFill="1" applyBorder="1" applyAlignment="1">
      <alignment horizontal="right"/>
    </xf>
    <xf numFmtId="3" fontId="66" fillId="25" borderId="11" xfId="131" applyNumberFormat="1" applyFont="1" applyFill="1" applyBorder="1" applyAlignment="1">
      <alignment horizontal="right" vertical="top"/>
    </xf>
    <xf numFmtId="0" fontId="77" fillId="27" borderId="0" xfId="0" applyFont="1" applyFill="1" applyBorder="1"/>
    <xf numFmtId="0" fontId="66" fillId="0" borderId="0" xfId="0" applyNumberFormat="1" applyFont="1" applyFill="1" applyAlignment="1">
      <alignment horizontal="left" indent="2"/>
    </xf>
    <xf numFmtId="0" fontId="66" fillId="0" borderId="0" xfId="0" applyFont="1" applyFill="1" applyAlignment="1">
      <alignment horizontal="left" indent="2"/>
    </xf>
    <xf numFmtId="0" fontId="68" fillId="0" borderId="0" xfId="115" applyFont="1" applyFill="1" applyAlignment="1" applyProtection="1">
      <alignment horizontal="left" indent="2"/>
    </xf>
    <xf numFmtId="0" fontId="66" fillId="0" borderId="0" xfId="0" applyFont="1" applyFill="1" applyBorder="1"/>
    <xf numFmtId="0" fontId="6" fillId="0" borderId="0" xfId="0" applyFont="1" applyFill="1" applyBorder="1" applyAlignment="1">
      <alignment horizontal="left" indent="1"/>
    </xf>
    <xf numFmtId="0" fontId="3" fillId="0" borderId="0" xfId="0" applyFont="1" applyFill="1" applyBorder="1" applyAlignment="1">
      <alignment horizontal="left"/>
    </xf>
    <xf numFmtId="0" fontId="6" fillId="0" borderId="11" xfId="0" applyFont="1" applyFill="1" applyBorder="1" applyAlignment="1">
      <alignment horizontal="center" wrapText="1"/>
    </xf>
    <xf numFmtId="0" fontId="6" fillId="0" borderId="11" xfId="0" applyFont="1" applyFill="1" applyBorder="1" applyAlignment="1">
      <alignment horizontal="left" indent="1"/>
    </xf>
    <xf numFmtId="3" fontId="0" fillId="0" borderId="11" xfId="0" applyNumberFormat="1" applyFill="1" applyBorder="1" applyAlignment="1">
      <alignment horizontal="right"/>
    </xf>
    <xf numFmtId="0" fontId="37" fillId="0" borderId="0" xfId="0" applyFont="1" applyFill="1" applyBorder="1" applyAlignment="1">
      <alignment horizontal="left" vertical="top" wrapText="1" indent="1"/>
    </xf>
    <xf numFmtId="165" fontId="66" fillId="0" borderId="0" xfId="134" applyNumberFormat="1" applyFont="1" applyFill="1" applyBorder="1" applyAlignment="1">
      <alignment wrapText="1"/>
    </xf>
    <xf numFmtId="0" fontId="67" fillId="0" borderId="0" xfId="0" applyFont="1" applyFill="1" applyBorder="1" applyAlignment="1">
      <alignment horizontal="left" vertical="top" wrapText="1"/>
    </xf>
    <xf numFmtId="0" fontId="37" fillId="0" borderId="11" xfId="0" applyFont="1" applyFill="1" applyBorder="1" applyAlignment="1">
      <alignment horizontal="right" vertical="top" wrapText="1"/>
    </xf>
    <xf numFmtId="165" fontId="66" fillId="0" borderId="11" xfId="134" applyNumberFormat="1" applyFont="1" applyFill="1" applyBorder="1" applyAlignment="1">
      <alignment wrapText="1"/>
    </xf>
    <xf numFmtId="0" fontId="37" fillId="0" borderId="11" xfId="0" applyFont="1" applyFill="1" applyBorder="1" applyAlignment="1">
      <alignment horizontal="left" vertical="top" wrapText="1" indent="1"/>
    </xf>
    <xf numFmtId="0" fontId="66" fillId="0" borderId="0" xfId="0" applyFont="1" applyFill="1" applyAlignment="1">
      <alignment horizontal="left"/>
    </xf>
    <xf numFmtId="3" fontId="66" fillId="0" borderId="0" xfId="134" applyNumberFormat="1" applyFont="1" applyFill="1" applyBorder="1" applyAlignment="1">
      <alignment horizontal="right" wrapText="1"/>
    </xf>
    <xf numFmtId="0" fontId="66" fillId="0" borderId="0" xfId="0" applyFont="1" applyFill="1" applyBorder="1" applyAlignment="1">
      <alignment horizontal="right"/>
    </xf>
    <xf numFmtId="165" fontId="66" fillId="0" borderId="0" xfId="134" applyNumberFormat="1" applyFont="1" applyFill="1" applyBorder="1" applyAlignment="1">
      <alignment horizontal="right" wrapText="1"/>
    </xf>
    <xf numFmtId="3" fontId="66" fillId="0" borderId="11" xfId="134" applyNumberFormat="1" applyFont="1" applyFill="1" applyBorder="1" applyAlignment="1">
      <alignment horizontal="right" wrapText="1"/>
    </xf>
    <xf numFmtId="165" fontId="66" fillId="0" borderId="11" xfId="134" applyNumberFormat="1" applyFont="1" applyFill="1" applyBorder="1" applyAlignment="1">
      <alignment horizontal="right" wrapText="1"/>
    </xf>
    <xf numFmtId="0" fontId="37" fillId="0" borderId="11" xfId="0" applyFont="1" applyFill="1" applyBorder="1" applyAlignment="1">
      <alignment horizontal="center" vertical="top" wrapText="1"/>
    </xf>
    <xf numFmtId="0" fontId="66" fillId="0" borderId="0" xfId="0" applyFont="1" applyFill="1" applyBorder="1" applyAlignment="1">
      <alignment horizontal="center"/>
    </xf>
    <xf numFmtId="0" fontId="66" fillId="25" borderId="0" xfId="0" applyFont="1" applyFill="1" applyAlignment="1"/>
    <xf numFmtId="0" fontId="78" fillId="25" borderId="0" xfId="0" applyFont="1" applyFill="1" applyBorder="1" applyAlignment="1">
      <alignment horizontal="left" vertical="top"/>
    </xf>
    <xf numFmtId="3" fontId="66" fillId="25" borderId="0" xfId="0" applyNumberFormat="1" applyFont="1" applyFill="1" applyBorder="1"/>
    <xf numFmtId="0" fontId="66" fillId="25" borderId="11" xfId="0" applyFont="1" applyFill="1" applyBorder="1" applyAlignment="1">
      <alignment horizontal="center"/>
    </xf>
    <xf numFmtId="0" fontId="37" fillId="26" borderId="11" xfId="0" applyFont="1" applyFill="1" applyBorder="1" applyAlignment="1">
      <alignment horizontal="center" vertical="top" wrapText="1"/>
    </xf>
    <xf numFmtId="0" fontId="78" fillId="25" borderId="11" xfId="0" applyFont="1" applyFill="1" applyBorder="1" applyAlignment="1">
      <alignment horizontal="left" vertical="top"/>
    </xf>
    <xf numFmtId="3" fontId="66" fillId="25" borderId="11" xfId="0" applyNumberFormat="1" applyFont="1" applyFill="1" applyBorder="1"/>
    <xf numFmtId="0" fontId="78" fillId="25" borderId="11" xfId="0" applyFont="1" applyFill="1" applyBorder="1" applyAlignment="1">
      <alignment horizontal="center" vertical="top" wrapText="1"/>
    </xf>
    <xf numFmtId="0" fontId="66" fillId="0" borderId="0" xfId="0" applyFont="1" applyFill="1" applyAlignment="1">
      <alignment horizontal="left" indent="1"/>
    </xf>
    <xf numFmtId="0" fontId="63" fillId="0" borderId="0" xfId="0" applyFont="1" applyFill="1" applyBorder="1" applyAlignment="1"/>
    <xf numFmtId="0" fontId="79" fillId="0" borderId="0" xfId="0" applyFont="1" applyFill="1" applyBorder="1" applyAlignment="1"/>
    <xf numFmtId="0" fontId="6" fillId="0" borderId="11" xfId="0" applyFont="1" applyFill="1" applyBorder="1" applyAlignment="1">
      <alignment horizontal="right" wrapText="1"/>
    </xf>
    <xf numFmtId="165" fontId="7" fillId="0" borderId="0" xfId="136" applyNumberFormat="1" applyFont="1" applyFill="1" applyBorder="1" applyAlignment="1">
      <alignment wrapText="1"/>
    </xf>
    <xf numFmtId="3" fontId="3" fillId="0" borderId="0" xfId="136" applyNumberFormat="1" applyFont="1" applyFill="1" applyBorder="1"/>
    <xf numFmtId="0" fontId="7" fillId="0" borderId="11" xfId="0" applyFont="1" applyFill="1" applyBorder="1"/>
    <xf numFmtId="0" fontId="6" fillId="0" borderId="11" xfId="0" applyFont="1" applyFill="1" applyBorder="1" applyAlignment="1">
      <alignment horizontal="right"/>
    </xf>
    <xf numFmtId="0" fontId="6" fillId="0" borderId="11" xfId="0" applyFont="1" applyFill="1" applyBorder="1" applyAlignment="1">
      <alignment horizontal="left" wrapText="1" indent="1"/>
    </xf>
    <xf numFmtId="165" fontId="7" fillId="0" borderId="11" xfId="136" applyNumberFormat="1" applyFont="1" applyFill="1" applyBorder="1" applyAlignment="1">
      <alignment wrapText="1"/>
    </xf>
    <xf numFmtId="3" fontId="7" fillId="0" borderId="11" xfId="136" applyNumberFormat="1" applyFont="1" applyFill="1" applyBorder="1"/>
    <xf numFmtId="3" fontId="3" fillId="0" borderId="11" xfId="136" applyNumberFormat="1" applyFont="1" applyFill="1" applyBorder="1"/>
    <xf numFmtId="0" fontId="5" fillId="0" borderId="0" xfId="115" applyFill="1" applyAlignment="1" applyProtection="1">
      <alignment horizontal="left"/>
    </xf>
    <xf numFmtId="0" fontId="7" fillId="0" borderId="0" xfId="0" applyFont="1" applyFill="1" applyAlignment="1"/>
    <xf numFmtId="0" fontId="6" fillId="0" borderId="0" xfId="0" applyFont="1" applyFill="1" applyAlignment="1">
      <alignment horizontal="left"/>
    </xf>
    <xf numFmtId="0" fontId="7" fillId="0" borderId="0" xfId="0" applyFont="1" applyFill="1" applyBorder="1" applyAlignment="1">
      <alignment horizontal="justify"/>
    </xf>
    <xf numFmtId="0" fontId="6" fillId="0" borderId="0" xfId="0" applyFont="1" applyFill="1" applyBorder="1" applyAlignment="1">
      <alignment horizontal="justify"/>
    </xf>
    <xf numFmtId="0" fontId="14" fillId="0" borderId="0" xfId="115" applyFont="1" applyFill="1" applyBorder="1" applyAlignment="1" applyProtection="1"/>
    <xf numFmtId="0" fontId="14" fillId="0" borderId="0" xfId="115" applyFont="1" applyFill="1" applyBorder="1" applyAlignment="1" applyProtection="1">
      <alignment horizontal="left"/>
    </xf>
    <xf numFmtId="0" fontId="66" fillId="0" borderId="0" xfId="0" applyFont="1" applyFill="1" applyBorder="1" applyAlignment="1">
      <alignment horizontal="center"/>
    </xf>
    <xf numFmtId="0" fontId="37" fillId="0" borderId="11" xfId="0" applyFont="1" applyFill="1" applyBorder="1" applyAlignment="1">
      <alignment horizontal="right" wrapText="1"/>
    </xf>
    <xf numFmtId="0" fontId="80" fillId="0" borderId="0" xfId="0" applyFont="1" applyFill="1" applyBorder="1" applyAlignment="1">
      <alignment horizontal="left" vertical="top"/>
    </xf>
    <xf numFmtId="165" fontId="66" fillId="0" borderId="0" xfId="0" applyNumberFormat="1" applyFont="1" applyFill="1" applyBorder="1"/>
    <xf numFmtId="166" fontId="66" fillId="0" borderId="0" xfId="89" applyNumberFormat="1" applyFont="1" applyFill="1" applyBorder="1"/>
    <xf numFmtId="0" fontId="80" fillId="0" borderId="11" xfId="0" applyFont="1" applyFill="1" applyBorder="1" applyAlignment="1">
      <alignment horizontal="left" vertical="top"/>
    </xf>
    <xf numFmtId="165" fontId="66" fillId="0" borderId="11" xfId="0" applyNumberFormat="1" applyFont="1" applyFill="1" applyBorder="1"/>
    <xf numFmtId="0" fontId="66" fillId="0" borderId="0" xfId="0" applyFont="1" applyFill="1" applyBorder="1" applyAlignment="1">
      <alignment horizontal="left"/>
    </xf>
    <xf numFmtId="0" fontId="80" fillId="0" borderId="0" xfId="0" applyFont="1" applyFill="1" applyBorder="1" applyAlignment="1">
      <alignment horizontal="left" vertical="top" indent="1"/>
    </xf>
    <xf numFmtId="0" fontId="80" fillId="0" borderId="11" xfId="0" applyFont="1" applyFill="1" applyBorder="1" applyAlignment="1">
      <alignment horizontal="left" vertical="top" indent="1"/>
    </xf>
    <xf numFmtId="165" fontId="66" fillId="0" borderId="0" xfId="0" applyNumberFormat="1" applyFont="1" applyFill="1" applyBorder="1" applyAlignment="1">
      <alignment horizontal="right"/>
    </xf>
    <xf numFmtId="166" fontId="66" fillId="0" borderId="0" xfId="82" applyNumberFormat="1" applyFont="1" applyFill="1" applyBorder="1"/>
    <xf numFmtId="166" fontId="66" fillId="0" borderId="0" xfId="83" applyNumberFormat="1" applyFont="1" applyFill="1" applyBorder="1"/>
    <xf numFmtId="0" fontId="37" fillId="0" borderId="0" xfId="0" applyFont="1" applyFill="1" applyBorder="1" applyAlignment="1">
      <alignment horizontal="left" vertical="top"/>
    </xf>
    <xf numFmtId="166" fontId="66" fillId="0" borderId="0" xfId="83" applyNumberFormat="1" applyFont="1" applyFill="1" applyBorder="1" applyAlignment="1">
      <alignment horizontal="right"/>
    </xf>
    <xf numFmtId="165" fontId="66" fillId="0" borderId="11" xfId="0" applyNumberFormat="1" applyFont="1" applyFill="1" applyBorder="1" applyAlignment="1">
      <alignment horizontal="right"/>
    </xf>
    <xf numFmtId="0" fontId="37" fillId="0" borderId="11" xfId="0" applyFont="1" applyFill="1" applyBorder="1" applyAlignment="1">
      <alignment horizontal="right" vertical="center" wrapText="1"/>
    </xf>
    <xf numFmtId="164" fontId="37" fillId="0" borderId="0" xfId="0" applyNumberFormat="1" applyFont="1" applyFill="1" applyBorder="1" applyAlignment="1">
      <alignment horizontal="left" vertical="center" wrapText="1" indent="1"/>
    </xf>
    <xf numFmtId="166" fontId="66" fillId="0" borderId="0" xfId="90" applyNumberFormat="1" applyFont="1" applyFill="1" applyBorder="1" applyAlignment="1">
      <alignment horizontal="right"/>
    </xf>
    <xf numFmtId="164" fontId="67" fillId="0" borderId="0" xfId="0" applyNumberFormat="1" applyFont="1" applyFill="1" applyBorder="1" applyAlignment="1">
      <alignment vertical="center" wrapText="1"/>
    </xf>
    <xf numFmtId="165" fontId="67" fillId="0" borderId="0" xfId="0" applyNumberFormat="1" applyFont="1" applyFill="1" applyBorder="1" applyAlignment="1">
      <alignment horizontal="right" vertical="center" wrapText="1"/>
    </xf>
    <xf numFmtId="164" fontId="67" fillId="0" borderId="0" xfId="0" applyNumberFormat="1" applyFont="1" applyFill="1" applyBorder="1" applyAlignment="1">
      <alignment horizontal="right" vertical="center" wrapText="1"/>
    </xf>
    <xf numFmtId="164" fontId="37" fillId="0" borderId="11" xfId="0" applyNumberFormat="1" applyFont="1" applyFill="1" applyBorder="1" applyAlignment="1">
      <alignment horizontal="left" vertical="center" wrapText="1" indent="1"/>
    </xf>
    <xf numFmtId="166" fontId="66" fillId="0" borderId="11" xfId="90" applyNumberFormat="1" applyFont="1" applyFill="1" applyBorder="1" applyAlignment="1">
      <alignment horizontal="right"/>
    </xf>
    <xf numFmtId="0" fontId="68" fillId="0" borderId="0" xfId="115" applyFont="1" applyFill="1" applyBorder="1" applyAlignment="1" applyProtection="1">
      <alignment horizontal="left"/>
    </xf>
    <xf numFmtId="164" fontId="66" fillId="0" borderId="0" xfId="0" applyNumberFormat="1" applyFont="1" applyFill="1" applyBorder="1"/>
    <xf numFmtId="3" fontId="66" fillId="0" borderId="0" xfId="0" applyNumberFormat="1" applyFont="1" applyFill="1" applyBorder="1"/>
    <xf numFmtId="0" fontId="72" fillId="0" borderId="0" xfId="115" applyFont="1" applyFill="1" applyBorder="1" applyAlignment="1" applyProtection="1"/>
    <xf numFmtId="0" fontId="68" fillId="0" borderId="0" xfId="115" applyFont="1" applyFill="1" applyAlignment="1" applyProtection="1">
      <alignment horizontal="left"/>
    </xf>
    <xf numFmtId="0" fontId="33" fillId="0" borderId="11" xfId="0" applyFont="1" applyFill="1" applyBorder="1" applyAlignment="1">
      <alignment horizontal="left" vertical="top" indent="1"/>
    </xf>
    <xf numFmtId="165" fontId="0" fillId="0" borderId="11" xfId="0" applyNumberFormat="1" applyFill="1" applyBorder="1"/>
    <xf numFmtId="0" fontId="37" fillId="0" borderId="11" xfId="0" applyFont="1" applyFill="1" applyBorder="1" applyAlignment="1">
      <alignment horizontal="left" vertical="top"/>
    </xf>
    <xf numFmtId="0" fontId="37" fillId="0" borderId="11" xfId="0" applyFont="1" applyFill="1" applyBorder="1" applyAlignment="1">
      <alignment horizontal="center" vertical="center" wrapText="1"/>
    </xf>
    <xf numFmtId="3" fontId="66" fillId="0" borderId="0" xfId="0" applyNumberFormat="1" applyFont="1" applyFill="1" applyBorder="1" applyAlignment="1">
      <alignment horizontal="right"/>
    </xf>
    <xf numFmtId="164" fontId="66" fillId="0" borderId="0" xfId="0" applyNumberFormat="1" applyFont="1" applyFill="1" applyBorder="1" applyAlignment="1">
      <alignment horizontal="right"/>
    </xf>
    <xf numFmtId="3" fontId="66" fillId="0" borderId="11" xfId="0" applyNumberFormat="1" applyFont="1" applyFill="1" applyBorder="1" applyAlignment="1">
      <alignment horizontal="right"/>
    </xf>
    <xf numFmtId="3" fontId="66" fillId="0" borderId="11" xfId="0" applyNumberFormat="1" applyFont="1" applyFill="1" applyBorder="1"/>
    <xf numFmtId="0" fontId="37" fillId="0" borderId="11" xfId="0" applyFont="1" applyFill="1" applyBorder="1" applyAlignment="1">
      <alignment horizontal="center" vertical="center"/>
    </xf>
    <xf numFmtId="0" fontId="66" fillId="0" borderId="0" xfId="0" applyFont="1" applyFill="1" applyAlignment="1">
      <alignment horizontal="left" vertical="center"/>
    </xf>
    <xf numFmtId="0" fontId="83" fillId="0" borderId="0" xfId="0" applyFont="1" applyFill="1" applyAlignment="1">
      <alignment horizontal="left"/>
    </xf>
    <xf numFmtId="0" fontId="37" fillId="0" borderId="11" xfId="0" applyFont="1" applyFill="1" applyBorder="1" applyAlignment="1">
      <alignment horizontal="right" vertical="justify"/>
    </xf>
    <xf numFmtId="165" fontId="0" fillId="0" borderId="0" xfId="0" applyNumberFormat="1" applyFill="1" applyBorder="1" applyAlignment="1"/>
    <xf numFmtId="3" fontId="3" fillId="0" borderId="0" xfId="0" applyNumberFormat="1" applyFont="1" applyFill="1" applyBorder="1" applyAlignment="1">
      <alignment horizontal="right"/>
    </xf>
    <xf numFmtId="0" fontId="37" fillId="0" borderId="0" xfId="0" applyFont="1" applyFill="1" applyBorder="1" applyAlignment="1">
      <alignment horizontal="center" vertical="top"/>
    </xf>
    <xf numFmtId="0" fontId="37" fillId="0" borderId="11" xfId="0" applyFont="1" applyFill="1" applyBorder="1" applyAlignment="1">
      <alignment horizontal="center" vertical="top"/>
    </xf>
    <xf numFmtId="0" fontId="5" fillId="0" borderId="0" xfId="115" applyFont="1" applyFill="1" applyAlignment="1" applyProtection="1"/>
    <xf numFmtId="0" fontId="37" fillId="0" borderId="11" xfId="0" applyFont="1" applyFill="1" applyBorder="1" applyAlignment="1">
      <alignment horizontal="right"/>
    </xf>
    <xf numFmtId="0" fontId="37" fillId="0" borderId="0" xfId="0" applyFont="1" applyFill="1" applyBorder="1" applyAlignment="1">
      <alignment horizontal="left" wrapText="1" indent="1"/>
    </xf>
    <xf numFmtId="3" fontId="66" fillId="0" borderId="0" xfId="132" applyNumberFormat="1" applyFont="1" applyFill="1" applyBorder="1" applyAlignment="1">
      <alignment wrapText="1"/>
    </xf>
    <xf numFmtId="165" fontId="66" fillId="0" borderId="0" xfId="136" applyNumberFormat="1" applyFont="1" applyFill="1" applyBorder="1" applyAlignment="1">
      <alignment wrapText="1"/>
    </xf>
    <xf numFmtId="3" fontId="66" fillId="0" borderId="0" xfId="136" applyNumberFormat="1" applyFont="1" applyFill="1" applyBorder="1"/>
    <xf numFmtId="0" fontId="37" fillId="0" borderId="11" xfId="0" applyFont="1" applyFill="1" applyBorder="1" applyAlignment="1">
      <alignment horizontal="left" wrapText="1" indent="1"/>
    </xf>
    <xf numFmtId="3" fontId="66" fillId="0" borderId="11" xfId="132" applyNumberFormat="1" applyFont="1" applyFill="1" applyBorder="1" applyAlignment="1">
      <alignment wrapText="1"/>
    </xf>
    <xf numFmtId="165" fontId="66" fillId="0" borderId="11" xfId="136" applyNumberFormat="1" applyFont="1" applyFill="1" applyBorder="1" applyAlignment="1">
      <alignment wrapText="1"/>
    </xf>
    <xf numFmtId="3" fontId="66" fillId="0" borderId="11" xfId="136" applyNumberFormat="1" applyFont="1" applyFill="1" applyBorder="1"/>
    <xf numFmtId="165" fontId="66" fillId="0" borderId="0" xfId="132" applyNumberFormat="1" applyFont="1" applyFill="1" applyBorder="1" applyAlignment="1">
      <alignment wrapText="1"/>
    </xf>
    <xf numFmtId="165" fontId="66" fillId="0" borderId="11" xfId="132" applyNumberFormat="1" applyFont="1" applyFill="1" applyBorder="1" applyAlignment="1">
      <alignment wrapText="1"/>
    </xf>
    <xf numFmtId="0" fontId="37" fillId="0" borderId="11" xfId="0" applyFont="1" applyFill="1" applyBorder="1" applyAlignment="1">
      <alignment horizontal="center" wrapText="1"/>
    </xf>
    <xf numFmtId="0" fontId="37" fillId="0" borderId="0" xfId="0" applyFont="1" applyFill="1" applyBorder="1" applyAlignment="1">
      <alignment horizontal="right" vertical="center" wrapText="1"/>
    </xf>
    <xf numFmtId="0" fontId="66" fillId="0" borderId="0" xfId="0" applyFont="1" applyFill="1" applyAlignment="1">
      <alignment vertical="center"/>
    </xf>
    <xf numFmtId="0" fontId="37" fillId="0" borderId="0" xfId="0" applyFont="1" applyFill="1" applyBorder="1" applyAlignment="1">
      <alignment wrapText="1"/>
    </xf>
    <xf numFmtId="3" fontId="66" fillId="0" borderId="0" xfId="131" applyNumberFormat="1" applyFont="1" applyFill="1" applyBorder="1" applyAlignment="1">
      <alignment horizontal="right" vertical="justify"/>
    </xf>
    <xf numFmtId="3" fontId="66" fillId="0" borderId="0" xfId="0" applyNumberFormat="1" applyFont="1" applyFill="1" applyBorder="1" applyAlignment="1">
      <alignment horizontal="right" vertical="justify"/>
    </xf>
    <xf numFmtId="3" fontId="66" fillId="0" borderId="11" xfId="0" applyNumberFormat="1" applyFont="1" applyFill="1" applyBorder="1" applyAlignment="1">
      <alignment horizontal="right" vertical="justify"/>
    </xf>
    <xf numFmtId="165" fontId="66" fillId="0" borderId="0" xfId="131" applyNumberFormat="1" applyFont="1" applyFill="1" applyBorder="1" applyAlignment="1">
      <alignment horizontal="right" vertical="top"/>
    </xf>
    <xf numFmtId="165" fontId="66" fillId="0" borderId="0" xfId="131" applyNumberFormat="1" applyFont="1" applyFill="1" applyBorder="1" applyAlignment="1">
      <alignment vertical="top"/>
    </xf>
    <xf numFmtId="0" fontId="37" fillId="0" borderId="0" xfId="127" applyFont="1" applyFill="1" applyBorder="1" applyAlignment="1">
      <alignment horizontal="left" vertical="top" wrapText="1" indent="1"/>
    </xf>
    <xf numFmtId="0" fontId="37" fillId="0" borderId="11" xfId="127" applyFont="1" applyFill="1" applyBorder="1" applyAlignment="1">
      <alignment horizontal="left" vertical="top" wrapText="1" indent="1"/>
    </xf>
    <xf numFmtId="0" fontId="0" fillId="0" borderId="11" xfId="0" applyFill="1" applyBorder="1"/>
    <xf numFmtId="0" fontId="6" fillId="0" borderId="11" xfId="0" applyFont="1" applyFill="1" applyBorder="1"/>
    <xf numFmtId="0" fontId="6" fillId="0" borderId="12" xfId="0" applyFont="1" applyFill="1" applyBorder="1"/>
    <xf numFmtId="165" fontId="0" fillId="0" borderId="12" xfId="0" applyNumberFormat="1" applyFill="1" applyBorder="1"/>
    <xf numFmtId="165" fontId="0" fillId="0" borderId="0" xfId="0" applyNumberFormat="1" applyFill="1" applyBorder="1" applyAlignment="1">
      <alignment horizontal="right"/>
    </xf>
    <xf numFmtId="0" fontId="37" fillId="0" borderId="11" xfId="126" applyFont="1" applyFill="1" applyBorder="1" applyAlignment="1">
      <alignment horizontal="right" wrapText="1"/>
    </xf>
    <xf numFmtId="165" fontId="3" fillId="0" borderId="0" xfId="0" applyNumberFormat="1" applyFont="1" applyFill="1" applyBorder="1" applyAlignment="1"/>
    <xf numFmtId="0" fontId="66" fillId="0" borderId="0" xfId="126" applyFont="1" applyFill="1" applyAlignment="1"/>
    <xf numFmtId="0" fontId="66" fillId="0" borderId="0" xfId="126" applyFont="1" applyFill="1"/>
    <xf numFmtId="0" fontId="33" fillId="0" borderId="11" xfId="0" applyFont="1" applyFill="1" applyBorder="1" applyAlignment="1">
      <alignment horizontal="right"/>
    </xf>
    <xf numFmtId="0" fontId="33" fillId="0" borderId="11" xfId="0" applyFont="1" applyFill="1" applyBorder="1" applyAlignment="1">
      <alignment horizontal="left" vertical="top"/>
    </xf>
    <xf numFmtId="165" fontId="0" fillId="0" borderId="11" xfId="0" applyNumberFormat="1" applyFill="1" applyBorder="1" applyAlignment="1">
      <alignment horizontal="right"/>
    </xf>
    <xf numFmtId="165" fontId="3" fillId="0" borderId="11" xfId="0" applyNumberFormat="1" applyFont="1" applyFill="1" applyBorder="1" applyAlignment="1"/>
    <xf numFmtId="164" fontId="3" fillId="0" borderId="0" xfId="144" applyNumberFormat="1" applyFont="1" applyFill="1" applyBorder="1" applyAlignment="1">
      <alignment horizontal="right"/>
    </xf>
    <xf numFmtId="166" fontId="3" fillId="0" borderId="0" xfId="83" applyNumberFormat="1" applyFont="1" applyFill="1" applyBorder="1" applyAlignment="1">
      <alignment horizontal="right"/>
    </xf>
    <xf numFmtId="0" fontId="37" fillId="0" borderId="0" xfId="126" applyFont="1" applyFill="1" applyBorder="1" applyAlignment="1">
      <alignment horizontal="center" vertical="top"/>
    </xf>
    <xf numFmtId="0" fontId="37" fillId="0" borderId="11" xfId="126" applyFont="1" applyFill="1" applyBorder="1" applyAlignment="1">
      <alignment horizontal="center" vertical="top"/>
    </xf>
    <xf numFmtId="0" fontId="37" fillId="0" borderId="11" xfId="126" applyFont="1" applyFill="1" applyBorder="1" applyAlignment="1">
      <alignment horizontal="center" vertical="center" wrapText="1"/>
    </xf>
    <xf numFmtId="3" fontId="66" fillId="0" borderId="0" xfId="0" applyNumberFormat="1" applyFont="1" applyFill="1" applyBorder="1" applyAlignment="1">
      <alignment horizontal="right" vertical="center"/>
    </xf>
    <xf numFmtId="165" fontId="66" fillId="0" borderId="0" xfId="144" applyNumberFormat="1" applyFont="1" applyFill="1" applyBorder="1" applyAlignment="1">
      <alignment horizontal="right"/>
    </xf>
    <xf numFmtId="0" fontId="12" fillId="0" borderId="0" xfId="0" applyFont="1" applyFill="1" applyBorder="1" applyAlignment="1">
      <alignment horizontal="left" vertical="center" wrapText="1" indent="1"/>
    </xf>
    <xf numFmtId="164" fontId="13" fillId="0" borderId="0" xfId="0" applyNumberFormat="1" applyFont="1" applyFill="1" applyBorder="1" applyAlignment="1">
      <alignment horizontal="right" vertical="center"/>
    </xf>
    <xf numFmtId="3" fontId="13" fillId="0" borderId="0" xfId="0" applyNumberFormat="1" applyFont="1" applyFill="1" applyBorder="1" applyAlignment="1">
      <alignment horizontal="right" vertical="center"/>
    </xf>
    <xf numFmtId="165" fontId="0" fillId="0" borderId="0" xfId="143" applyNumberFormat="1" applyFont="1" applyFill="1" applyBorder="1"/>
    <xf numFmtId="165" fontId="13" fillId="0" borderId="0" xfId="0" applyNumberFormat="1" applyFont="1" applyFill="1" applyBorder="1" applyAlignment="1">
      <alignment horizontal="right" vertical="center"/>
    </xf>
    <xf numFmtId="0" fontId="37" fillId="0" borderId="0" xfId="0" applyFont="1" applyFill="1" applyBorder="1" applyAlignment="1">
      <alignment horizontal="left" vertical="center" wrapText="1" indent="1"/>
    </xf>
    <xf numFmtId="165" fontId="66" fillId="0" borderId="0" xfId="0" applyNumberFormat="1" applyFont="1" applyFill="1" applyBorder="1" applyAlignment="1">
      <alignment horizontal="right" vertical="center"/>
    </xf>
    <xf numFmtId="165" fontId="66" fillId="0" borderId="0" xfId="143" applyNumberFormat="1" applyFont="1" applyFill="1" applyBorder="1"/>
    <xf numFmtId="0" fontId="67" fillId="0" borderId="0" xfId="0" applyFont="1" applyFill="1" applyBorder="1" applyAlignment="1">
      <alignment vertical="center" wrapText="1"/>
    </xf>
    <xf numFmtId="0" fontId="37" fillId="0" borderId="11" xfId="0" applyFont="1" applyFill="1" applyBorder="1" applyAlignment="1">
      <alignment horizontal="left" vertical="center" wrapText="1" indent="1"/>
    </xf>
    <xf numFmtId="165" fontId="66" fillId="0" borderId="11" xfId="0" applyNumberFormat="1" applyFont="1" applyFill="1" applyBorder="1" applyAlignment="1">
      <alignment horizontal="right" vertical="center"/>
    </xf>
    <xf numFmtId="3" fontId="66" fillId="0" borderId="11" xfId="0" applyNumberFormat="1" applyFont="1" applyFill="1" applyBorder="1" applyAlignment="1">
      <alignment horizontal="right" vertical="center"/>
    </xf>
    <xf numFmtId="165" fontId="66" fillId="0" borderId="11" xfId="143" applyNumberFormat="1" applyFont="1" applyFill="1" applyBorder="1"/>
    <xf numFmtId="0" fontId="6" fillId="0" borderId="0" xfId="0" applyFont="1" applyFill="1" applyBorder="1" applyAlignment="1">
      <alignment vertical="center"/>
    </xf>
    <xf numFmtId="0" fontId="38" fillId="0" borderId="0" xfId="0" applyFont="1" applyFill="1" applyBorder="1" applyAlignment="1">
      <alignment horizontal="right" vertical="center"/>
    </xf>
    <xf numFmtId="3" fontId="33" fillId="0" borderId="0" xfId="0" applyNumberFormat="1" applyFont="1" applyFill="1" applyBorder="1" applyAlignment="1">
      <alignment horizontal="right" vertical="center"/>
    </xf>
    <xf numFmtId="164" fontId="33" fillId="0" borderId="0" xfId="0" applyNumberFormat="1" applyFont="1" applyFill="1" applyBorder="1" applyAlignment="1">
      <alignment horizontal="right" vertical="center"/>
    </xf>
    <xf numFmtId="164" fontId="39"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0" applyFont="1" applyFill="1" applyBorder="1" applyAlignment="1">
      <alignment horizontal="right" vertical="center"/>
    </xf>
    <xf numFmtId="165" fontId="33" fillId="0" borderId="0" xfId="0" applyNumberFormat="1" applyFont="1" applyFill="1" applyBorder="1" applyAlignment="1">
      <alignment horizontal="right" vertical="center"/>
    </xf>
    <xf numFmtId="165" fontId="39" fillId="0" borderId="0" xfId="0" applyNumberFormat="1" applyFont="1" applyFill="1" applyBorder="1" applyAlignment="1">
      <alignment horizontal="right" vertical="center"/>
    </xf>
    <xf numFmtId="0" fontId="33" fillId="0" borderId="11" xfId="0" applyFont="1" applyFill="1" applyBorder="1" applyAlignment="1">
      <alignment horizontal="center" vertical="center" wrapText="1"/>
    </xf>
    <xf numFmtId="0" fontId="46" fillId="0" borderId="11" xfId="0" applyFont="1" applyFill="1" applyBorder="1" applyAlignment="1">
      <alignment horizontal="center" vertical="center" wrapText="1"/>
    </xf>
    <xf numFmtId="0" fontId="45" fillId="0" borderId="11" xfId="0" applyFont="1" applyFill="1" applyBorder="1" applyAlignment="1">
      <alignment horizontal="center" vertical="center" wrapText="1"/>
    </xf>
    <xf numFmtId="0" fontId="38" fillId="0" borderId="11" xfId="0" applyFont="1" applyFill="1" applyBorder="1" applyAlignment="1">
      <alignment horizontal="right" vertical="center"/>
    </xf>
    <xf numFmtId="3" fontId="33" fillId="0" borderId="11" xfId="0" applyNumberFormat="1" applyFont="1" applyFill="1" applyBorder="1" applyAlignment="1">
      <alignment horizontal="right" vertical="center"/>
    </xf>
    <xf numFmtId="164" fontId="39" fillId="0" borderId="11" xfId="0" applyNumberFormat="1" applyFont="1" applyFill="1" applyBorder="1" applyAlignment="1">
      <alignment horizontal="right" vertical="center"/>
    </xf>
    <xf numFmtId="0" fontId="33" fillId="0" borderId="11" xfId="0" applyFont="1" applyFill="1" applyBorder="1" applyAlignment="1">
      <alignment horizontal="right" vertical="center"/>
    </xf>
    <xf numFmtId="165" fontId="33" fillId="0" borderId="11" xfId="0" applyNumberFormat="1" applyFont="1" applyFill="1" applyBorder="1" applyAlignment="1">
      <alignment horizontal="right" vertical="center"/>
    </xf>
    <xf numFmtId="165" fontId="39" fillId="0" borderId="11" xfId="0" applyNumberFormat="1" applyFont="1" applyFill="1" applyBorder="1" applyAlignment="1">
      <alignment horizontal="right" vertical="center"/>
    </xf>
    <xf numFmtId="0" fontId="38" fillId="0" borderId="0" xfId="0" applyFont="1" applyFill="1" applyBorder="1" applyAlignment="1">
      <alignment horizontal="center" vertical="center"/>
    </xf>
    <xf numFmtId="0" fontId="33" fillId="0" borderId="0" xfId="0" applyFont="1" applyFill="1" applyBorder="1" applyAlignment="1">
      <alignment horizontal="center" vertical="center"/>
    </xf>
    <xf numFmtId="3" fontId="66" fillId="0" borderId="0" xfId="0" applyNumberFormat="1" applyFont="1" applyFill="1" applyBorder="1" applyAlignment="1"/>
    <xf numFmtId="165" fontId="66" fillId="0" borderId="0" xfId="131" applyNumberFormat="1" applyFont="1" applyFill="1" applyBorder="1" applyAlignment="1">
      <alignment horizontal="right"/>
    </xf>
    <xf numFmtId="165" fontId="66" fillId="0" borderId="11" xfId="131" applyNumberFormat="1" applyFont="1" applyFill="1" applyBorder="1" applyAlignment="1">
      <alignment horizontal="right" vertical="top"/>
    </xf>
    <xf numFmtId="0" fontId="66" fillId="0" borderId="11" xfId="0" applyFont="1" applyFill="1" applyBorder="1" applyAlignment="1">
      <alignment horizontal="right"/>
    </xf>
    <xf numFmtId="0" fontId="77" fillId="27" borderId="0" xfId="0" applyFont="1" applyFill="1" applyBorder="1" applyAlignment="1"/>
    <xf numFmtId="0" fontId="77" fillId="0" borderId="0" xfId="0" applyFont="1" applyFill="1" applyBorder="1" applyAlignment="1"/>
    <xf numFmtId="0" fontId="37" fillId="0" borderId="0" xfId="0" applyFont="1" applyFill="1"/>
    <xf numFmtId="0" fontId="64" fillId="0" borderId="0" xfId="0" applyFont="1" applyFill="1" applyBorder="1" applyAlignment="1"/>
    <xf numFmtId="164" fontId="66" fillId="0" borderId="11" xfId="131" applyNumberFormat="1" applyFont="1" applyFill="1" applyBorder="1" applyAlignment="1">
      <alignment horizontal="right" vertical="top"/>
    </xf>
    <xf numFmtId="3" fontId="66" fillId="0" borderId="0" xfId="133" applyNumberFormat="1" applyFont="1" applyFill="1" applyBorder="1" applyAlignment="1">
      <alignment horizontal="right" wrapText="1"/>
    </xf>
    <xf numFmtId="0" fontId="37" fillId="0" borderId="13" xfId="0" applyFont="1" applyFill="1" applyBorder="1" applyAlignment="1">
      <alignment horizontal="right" vertical="top" wrapText="1"/>
    </xf>
    <xf numFmtId="3" fontId="66" fillId="0" borderId="11" xfId="133" applyNumberFormat="1" applyFont="1" applyFill="1" applyBorder="1" applyAlignment="1">
      <alignment horizontal="right" wrapText="1"/>
    </xf>
    <xf numFmtId="165" fontId="7" fillId="0" borderId="0" xfId="133" applyNumberFormat="1" applyFont="1" applyFill="1" applyBorder="1" applyAlignment="1">
      <alignment wrapText="1"/>
    </xf>
    <xf numFmtId="0" fontId="66" fillId="24" borderId="0" xfId="0" applyFont="1" applyFill="1"/>
    <xf numFmtId="0" fontId="66" fillId="24" borderId="0" xfId="0" applyFont="1" applyFill="1" applyAlignment="1"/>
    <xf numFmtId="166" fontId="37" fillId="0" borderId="11" xfId="83" applyNumberFormat="1" applyFont="1" applyFill="1" applyBorder="1"/>
    <xf numFmtId="0" fontId="37" fillId="28" borderId="0" xfId="0" applyFont="1" applyFill="1" applyBorder="1" applyAlignment="1">
      <alignment horizontal="center" vertical="top"/>
    </xf>
    <xf numFmtId="166" fontId="66" fillId="28" borderId="0" xfId="83" applyNumberFormat="1" applyFont="1" applyFill="1" applyBorder="1"/>
    <xf numFmtId="0" fontId="37" fillId="24" borderId="11" xfId="0" applyFont="1" applyFill="1" applyBorder="1" applyAlignment="1">
      <alignment horizontal="left" wrapText="1"/>
    </xf>
    <xf numFmtId="0" fontId="74" fillId="0" borderId="0" xfId="176" applyFont="1" applyFill="1"/>
    <xf numFmtId="0" fontId="37" fillId="0" borderId="0" xfId="129" applyFont="1" applyFill="1" applyBorder="1" applyAlignment="1">
      <alignment wrapText="1"/>
    </xf>
    <xf numFmtId="0" fontId="37" fillId="0" borderId="0" xfId="129" applyFont="1" applyFill="1" applyBorder="1" applyAlignment="1">
      <alignment horizontal="right" vertical="center" wrapText="1"/>
    </xf>
    <xf numFmtId="0" fontId="37" fillId="0" borderId="0" xfId="129" applyFont="1" applyFill="1" applyBorder="1" applyAlignment="1">
      <alignment horizontal="left" vertical="top" wrapText="1" indent="1"/>
    </xf>
    <xf numFmtId="3" fontId="66" fillId="0" borderId="0" xfId="129" applyNumberFormat="1" applyFont="1" applyFill="1" applyBorder="1" applyAlignment="1">
      <alignment horizontal="right" vertical="justify" wrapText="1"/>
    </xf>
    <xf numFmtId="0" fontId="84" fillId="0" borderId="0" xfId="176" applyFont="1" applyFill="1" applyBorder="1"/>
    <xf numFmtId="3" fontId="74" fillId="0" borderId="0" xfId="176" applyNumberFormat="1" applyFont="1" applyFill="1" applyBorder="1" applyAlignment="1">
      <alignment horizontal="right"/>
    </xf>
    <xf numFmtId="0" fontId="37" fillId="0" borderId="11" xfId="129" applyFont="1" applyFill="1" applyBorder="1" applyAlignment="1">
      <alignment horizontal="right" wrapText="1"/>
    </xf>
    <xf numFmtId="0" fontId="37" fillId="0" borderId="11" xfId="129" applyFont="1" applyFill="1" applyBorder="1" applyAlignment="1">
      <alignment horizontal="right"/>
    </xf>
    <xf numFmtId="0" fontId="37" fillId="0" borderId="11" xfId="129" applyFont="1" applyFill="1" applyBorder="1" applyAlignment="1">
      <alignment horizontal="left" vertical="top" wrapText="1" indent="1"/>
    </xf>
    <xf numFmtId="3" fontId="66" fillId="0" borderId="11" xfId="129" applyNumberFormat="1" applyFont="1" applyFill="1" applyBorder="1" applyAlignment="1">
      <alignment horizontal="right" vertical="justify" wrapText="1"/>
    </xf>
    <xf numFmtId="165" fontId="74" fillId="0" borderId="0" xfId="176" applyNumberFormat="1" applyFont="1" applyFill="1" applyBorder="1" applyAlignment="1">
      <alignment horizontal="right"/>
    </xf>
    <xf numFmtId="165" fontId="66" fillId="0" borderId="11" xfId="144" applyNumberFormat="1" applyFont="1" applyFill="1" applyBorder="1" applyAlignment="1">
      <alignment horizontal="right"/>
    </xf>
    <xf numFmtId="0" fontId="66" fillId="25" borderId="0" xfId="176" applyFont="1" applyFill="1" applyAlignment="1"/>
    <xf numFmtId="0" fontId="74" fillId="25" borderId="0" xfId="176" applyFont="1" applyFill="1"/>
    <xf numFmtId="0" fontId="66" fillId="25" borderId="0" xfId="176" applyFont="1" applyFill="1"/>
    <xf numFmtId="165" fontId="3" fillId="24" borderId="10" xfId="131" applyNumberFormat="1" applyFont="1" applyFill="1" applyBorder="1" applyAlignment="1">
      <alignment horizontal="right" vertical="top"/>
    </xf>
    <xf numFmtId="3" fontId="66" fillId="24" borderId="11" xfId="131" applyNumberFormat="1" applyFont="1" applyFill="1" applyBorder="1" applyAlignment="1">
      <alignment vertical="top"/>
    </xf>
    <xf numFmtId="165" fontId="74" fillId="25" borderId="11" xfId="0" applyNumberFormat="1" applyFont="1" applyFill="1" applyBorder="1"/>
    <xf numFmtId="165" fontId="66" fillId="0" borderId="12" xfId="132" applyNumberFormat="1" applyFont="1" applyFill="1" applyBorder="1" applyAlignment="1">
      <alignment wrapText="1"/>
    </xf>
    <xf numFmtId="3" fontId="66" fillId="0" borderId="12" xfId="132" applyNumberFormat="1" applyFont="1" applyFill="1" applyBorder="1" applyAlignment="1">
      <alignment wrapText="1"/>
    </xf>
    <xf numFmtId="165" fontId="66" fillId="0" borderId="12" xfId="136" applyNumberFormat="1" applyFont="1" applyFill="1" applyBorder="1" applyAlignment="1">
      <alignment wrapText="1"/>
    </xf>
    <xf numFmtId="165" fontId="16" fillId="0" borderId="0" xfId="0" applyNumberFormat="1" applyFont="1" applyFill="1" applyBorder="1" applyAlignment="1">
      <alignment horizontal="right" vertical="center"/>
    </xf>
    <xf numFmtId="165" fontId="16" fillId="0" borderId="11" xfId="0" applyNumberFormat="1" applyFont="1" applyFill="1" applyBorder="1" applyAlignment="1">
      <alignment horizontal="right" vertical="center"/>
    </xf>
    <xf numFmtId="165" fontId="66" fillId="0" borderId="12" xfId="131" applyNumberFormat="1" applyFont="1" applyFill="1" applyBorder="1" applyAlignment="1">
      <alignment horizontal="right" vertical="top"/>
    </xf>
    <xf numFmtId="3" fontId="66" fillId="0" borderId="12" xfId="131" applyNumberFormat="1" applyFont="1" applyFill="1" applyBorder="1" applyAlignment="1">
      <alignment horizontal="right" vertical="top"/>
    </xf>
    <xf numFmtId="0" fontId="66" fillId="0" borderId="11" xfId="0" applyFont="1" applyFill="1" applyBorder="1"/>
    <xf numFmtId="169" fontId="66" fillId="0" borderId="0" xfId="0" applyNumberFormat="1" applyFont="1" applyFill="1" applyBorder="1" applyAlignment="1">
      <alignment horizontal="right"/>
    </xf>
    <xf numFmtId="169" fontId="66" fillId="0" borderId="11" xfId="0" applyNumberFormat="1" applyFont="1" applyFill="1" applyBorder="1" applyAlignment="1">
      <alignment horizontal="right"/>
    </xf>
    <xf numFmtId="165" fontId="66" fillId="0" borderId="12" xfId="0" applyNumberFormat="1" applyFont="1" applyFill="1" applyBorder="1"/>
    <xf numFmtId="0" fontId="80" fillId="0" borderId="12" xfId="0" applyFont="1" applyFill="1" applyBorder="1" applyAlignment="1">
      <alignment horizontal="left" vertical="top"/>
    </xf>
    <xf numFmtId="166" fontId="66" fillId="0" borderId="12" xfId="89" applyNumberFormat="1" applyFont="1" applyFill="1" applyBorder="1"/>
    <xf numFmtId="166" fontId="0" fillId="24" borderId="0" xfId="0" applyNumberFormat="1" applyFill="1"/>
    <xf numFmtId="0" fontId="66" fillId="0" borderId="0" xfId="0" applyFont="1" applyFill="1" applyBorder="1" applyAlignment="1">
      <alignment horizontal="left"/>
    </xf>
    <xf numFmtId="0" fontId="37" fillId="24" borderId="0" xfId="0" applyFont="1" applyFill="1" applyBorder="1" applyAlignment="1">
      <alignment horizontal="center" wrapText="1"/>
    </xf>
    <xf numFmtId="0" fontId="66" fillId="0" borderId="0" xfId="0" applyFont="1" applyFill="1" applyBorder="1" applyAlignment="1">
      <alignment horizontal="center"/>
    </xf>
    <xf numFmtId="0" fontId="66" fillId="0" borderId="0" xfId="0" applyFont="1" applyFill="1" applyAlignment="1"/>
    <xf numFmtId="0" fontId="37" fillId="0" borderId="11" xfId="0" applyFont="1" applyFill="1" applyBorder="1" applyAlignment="1">
      <alignment horizontal="center" vertical="top" wrapText="1"/>
    </xf>
    <xf numFmtId="0" fontId="6" fillId="0" borderId="0" xfId="0" applyFont="1" applyFill="1" applyBorder="1" applyAlignment="1">
      <alignment horizontal="left" wrapText="1"/>
    </xf>
    <xf numFmtId="0" fontId="37" fillId="0" borderId="0" xfId="0" applyFont="1" applyFill="1" applyBorder="1" applyAlignment="1">
      <alignment horizontal="center"/>
    </xf>
    <xf numFmtId="0" fontId="5" fillId="0" borderId="0" xfId="115" applyFill="1" applyAlignment="1" applyProtection="1">
      <alignment horizontal="left"/>
    </xf>
    <xf numFmtId="0" fontId="37" fillId="0" borderId="11" xfId="0" applyFont="1" applyFill="1" applyBorder="1" applyAlignment="1">
      <alignment horizontal="center"/>
    </xf>
    <xf numFmtId="0" fontId="14" fillId="0" borderId="0" xfId="115" applyFont="1" applyFill="1" applyBorder="1" applyAlignment="1" applyProtection="1">
      <alignment horizontal="left"/>
    </xf>
    <xf numFmtId="0" fontId="66" fillId="0" borderId="0" xfId="0" applyFont="1" applyFill="1" applyBorder="1" applyAlignment="1">
      <alignment horizontal="left"/>
    </xf>
    <xf numFmtId="0" fontId="66" fillId="0" borderId="0" xfId="0" applyFont="1" applyFill="1" applyAlignment="1"/>
    <xf numFmtId="0" fontId="37" fillId="0" borderId="11" xfId="0" applyFont="1" applyFill="1" applyBorder="1" applyAlignment="1">
      <alignment horizontal="center" wrapText="1"/>
    </xf>
    <xf numFmtId="0" fontId="37" fillId="0" borderId="11" xfId="0" applyFont="1" applyFill="1" applyBorder="1" applyAlignment="1">
      <alignment horizontal="left" wrapText="1"/>
    </xf>
    <xf numFmtId="0" fontId="33" fillId="0" borderId="11" xfId="0" applyFont="1" applyFill="1" applyBorder="1" applyAlignment="1">
      <alignment horizontal="right"/>
    </xf>
    <xf numFmtId="0" fontId="37"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37" fillId="24" borderId="0" xfId="0" applyFont="1" applyFill="1" applyBorder="1" applyAlignment="1">
      <alignment horizontal="center" vertical="center"/>
    </xf>
    <xf numFmtId="165" fontId="66" fillId="24" borderId="0" xfId="131" applyNumberFormat="1" applyFont="1" applyFill="1" applyBorder="1" applyAlignment="1">
      <alignment horizontal="right"/>
    </xf>
    <xf numFmtId="165" fontId="66" fillId="24" borderId="11" xfId="131" applyNumberFormat="1" applyFont="1" applyFill="1" applyBorder="1" applyAlignment="1">
      <alignment horizontal="right"/>
    </xf>
    <xf numFmtId="169" fontId="66" fillId="25" borderId="0" xfId="0" applyNumberFormat="1" applyFont="1" applyFill="1" applyBorder="1"/>
    <xf numFmtId="169" fontId="66" fillId="25" borderId="11" xfId="0" applyNumberFormat="1" applyFont="1" applyFill="1" applyBorder="1"/>
    <xf numFmtId="3" fontId="66" fillId="25" borderId="0" xfId="131" applyNumberFormat="1" applyFont="1" applyFill="1" applyBorder="1" applyAlignment="1">
      <alignment horizontal="right"/>
    </xf>
    <xf numFmtId="3" fontId="66" fillId="25" borderId="11" xfId="131" applyNumberFormat="1" applyFont="1" applyFill="1" applyBorder="1" applyAlignment="1">
      <alignment horizontal="right"/>
    </xf>
    <xf numFmtId="166" fontId="66" fillId="0" borderId="0" xfId="82" applyNumberFormat="1" applyFont="1" applyFill="1" applyBorder="1" applyAlignment="1">
      <alignment horizontal="right"/>
    </xf>
    <xf numFmtId="3" fontId="37" fillId="0" borderId="0" xfId="0" applyNumberFormat="1" applyFont="1" applyFill="1" applyBorder="1" applyAlignment="1">
      <alignment horizontal="right" vertical="center" wrapText="1"/>
    </xf>
    <xf numFmtId="0" fontId="37" fillId="0" borderId="0" xfId="0" applyFont="1" applyFill="1" applyBorder="1" applyAlignment="1">
      <alignment vertical="justify"/>
    </xf>
    <xf numFmtId="0" fontId="37" fillId="0" borderId="0" xfId="0" applyFont="1" applyFill="1" applyBorder="1" applyAlignment="1">
      <alignment horizontal="right" vertical="justify"/>
    </xf>
    <xf numFmtId="0" fontId="37" fillId="0" borderId="0" xfId="0" applyFont="1" applyFill="1" applyBorder="1" applyAlignment="1">
      <alignment horizontal="left"/>
    </xf>
    <xf numFmtId="3" fontId="66" fillId="0" borderId="12" xfId="132" applyNumberFormat="1" applyFont="1" applyFill="1" applyBorder="1" applyAlignment="1">
      <alignment horizontal="right" wrapText="1"/>
    </xf>
    <xf numFmtId="3" fontId="66" fillId="0" borderId="0" xfId="132" applyNumberFormat="1" applyFont="1" applyFill="1" applyBorder="1" applyAlignment="1">
      <alignment horizontal="right" wrapText="1"/>
    </xf>
    <xf numFmtId="3" fontId="66" fillId="0" borderId="11" xfId="132" applyNumberFormat="1" applyFont="1" applyFill="1" applyBorder="1" applyAlignment="1">
      <alignment horizontal="right" wrapText="1"/>
    </xf>
    <xf numFmtId="3" fontId="66" fillId="0" borderId="0" xfId="136" applyNumberFormat="1" applyFont="1" applyFill="1" applyBorder="1" applyAlignment="1">
      <alignment horizontal="right"/>
    </xf>
    <xf numFmtId="3" fontId="66" fillId="0" borderId="11" xfId="136" applyNumberFormat="1" applyFont="1" applyFill="1" applyBorder="1" applyAlignment="1">
      <alignment horizontal="right"/>
    </xf>
    <xf numFmtId="166" fontId="66" fillId="0" borderId="11" xfId="83" applyNumberFormat="1" applyFont="1" applyFill="1" applyBorder="1" applyAlignment="1">
      <alignment horizontal="right"/>
    </xf>
    <xf numFmtId="164" fontId="66" fillId="0" borderId="0" xfId="150" applyNumberFormat="1" applyFont="1" applyFill="1" applyBorder="1"/>
    <xf numFmtId="166" fontId="66" fillId="0" borderId="0" xfId="86" applyNumberFormat="1" applyFont="1" applyFill="1" applyBorder="1"/>
    <xf numFmtId="164" fontId="66" fillId="0" borderId="0" xfId="150" applyNumberFormat="1" applyFont="1" applyFill="1" applyBorder="1" applyAlignment="1">
      <alignment horizontal="right"/>
    </xf>
    <xf numFmtId="166" fontId="66" fillId="0" borderId="0" xfId="86" applyNumberFormat="1" applyFont="1" applyFill="1" applyBorder="1" applyAlignment="1">
      <alignment horizontal="right"/>
    </xf>
    <xf numFmtId="165" fontId="66" fillId="0" borderId="0" xfId="0" applyNumberFormat="1" applyFont="1" applyFill="1" applyBorder="1" applyAlignment="1"/>
    <xf numFmtId="165" fontId="7" fillId="0" borderId="0" xfId="0" applyNumberFormat="1" applyFont="1" applyFill="1" applyAlignment="1"/>
    <xf numFmtId="0" fontId="37" fillId="0" borderId="0" xfId="0" applyFont="1" applyFill="1" applyBorder="1" applyAlignment="1">
      <alignment vertical="center" wrapText="1"/>
    </xf>
    <xf numFmtId="0" fontId="37" fillId="0" borderId="0" xfId="0" applyFont="1" applyFill="1" applyBorder="1" applyAlignment="1">
      <alignment vertical="center"/>
    </xf>
    <xf numFmtId="0" fontId="37" fillId="0" borderId="0" xfId="126" applyFont="1" applyFill="1" applyBorder="1" applyAlignment="1"/>
    <xf numFmtId="0" fontId="37" fillId="0" borderId="0" xfId="0" applyFont="1" applyFill="1" applyBorder="1" applyAlignment="1">
      <alignment horizontal="right"/>
    </xf>
    <xf numFmtId="0" fontId="37" fillId="0" borderId="16" xfId="0" applyFont="1" applyFill="1" applyBorder="1" applyAlignment="1">
      <alignment horizontal="center" vertical="top"/>
    </xf>
    <xf numFmtId="0" fontId="37" fillId="0" borderId="13" xfId="0" applyFont="1" applyFill="1" applyBorder="1" applyAlignment="1">
      <alignment horizontal="center" vertical="top"/>
    </xf>
    <xf numFmtId="166" fontId="66" fillId="0" borderId="13" xfId="83" applyNumberFormat="1" applyFont="1" applyFill="1" applyBorder="1"/>
    <xf numFmtId="3" fontId="37" fillId="0" borderId="11" xfId="0" applyNumberFormat="1" applyFont="1" applyFill="1" applyBorder="1" applyAlignment="1">
      <alignment horizontal="right" vertical="center"/>
    </xf>
    <xf numFmtId="3" fontId="66" fillId="28" borderId="0" xfId="0" applyNumberFormat="1" applyFont="1" applyFill="1" applyBorder="1" applyAlignment="1">
      <alignment horizontal="right" vertical="center"/>
    </xf>
    <xf numFmtId="0" fontId="37" fillId="25" borderId="0" xfId="176" applyFont="1" applyFill="1" applyBorder="1" applyAlignment="1">
      <alignment horizontal="left" vertical="top" wrapText="1" indent="1"/>
    </xf>
    <xf numFmtId="0" fontId="67" fillId="25" borderId="0" xfId="176" applyFont="1" applyFill="1" applyBorder="1" applyAlignment="1">
      <alignment horizontal="left" vertical="top" wrapText="1"/>
    </xf>
    <xf numFmtId="0" fontId="37" fillId="25" borderId="11" xfId="176" applyFont="1" applyFill="1" applyBorder="1" applyAlignment="1">
      <alignment horizontal="left" vertical="top" wrapText="1" indent="1"/>
    </xf>
    <xf numFmtId="0" fontId="37" fillId="0" borderId="0" xfId="129" applyFont="1" applyFill="1" applyBorder="1" applyAlignment="1"/>
    <xf numFmtId="0" fontId="37" fillId="0" borderId="0" xfId="129" applyFont="1" applyFill="1" applyBorder="1" applyAlignment="1">
      <alignment vertical="center"/>
    </xf>
    <xf numFmtId="0" fontId="37" fillId="0" borderId="0" xfId="129" applyFont="1" applyFill="1" applyBorder="1" applyAlignment="1">
      <alignment horizontal="right" vertical="center"/>
    </xf>
    <xf numFmtId="0" fontId="37" fillId="0" borderId="0" xfId="129" applyFont="1" applyFill="1" applyBorder="1" applyAlignment="1">
      <alignment horizontal="left" vertical="top"/>
    </xf>
    <xf numFmtId="3" fontId="66" fillId="0" borderId="0" xfId="129" applyNumberFormat="1" applyFont="1" applyFill="1" applyBorder="1" applyAlignment="1">
      <alignment horizontal="right" vertical="justify"/>
    </xf>
    <xf numFmtId="0" fontId="84" fillId="0" borderId="0" xfId="176" applyFont="1" applyFill="1" applyBorder="1" applyAlignment="1"/>
    <xf numFmtId="43" fontId="66" fillId="0" borderId="0" xfId="82" applyFont="1" applyFill="1" applyBorder="1" applyAlignment="1">
      <alignment horizontal="right" vertical="justify"/>
    </xf>
    <xf numFmtId="0" fontId="37" fillId="0" borderId="0" xfId="129" applyFont="1" applyFill="1" applyBorder="1" applyAlignment="1">
      <alignment horizontal="right"/>
    </xf>
    <xf numFmtId="165" fontId="37" fillId="0" borderId="0" xfId="129" applyNumberFormat="1" applyFont="1" applyFill="1" applyBorder="1" applyAlignment="1">
      <alignment horizontal="right"/>
    </xf>
    <xf numFmtId="0" fontId="2" fillId="0" borderId="0" xfId="176" applyFill="1" applyBorder="1" applyAlignment="1"/>
    <xf numFmtId="165" fontId="74" fillId="0" borderId="0" xfId="176" applyNumberFormat="1" applyFont="1" applyFill="1" applyBorder="1" applyAlignment="1"/>
    <xf numFmtId="165" fontId="74" fillId="0" borderId="0" xfId="82" applyNumberFormat="1" applyFont="1" applyFill="1" applyBorder="1" applyAlignment="1">
      <alignment horizontal="right"/>
    </xf>
    <xf numFmtId="0" fontId="37" fillId="0" borderId="0" xfId="127" applyFont="1" applyFill="1" applyBorder="1" applyAlignment="1">
      <alignment horizontal="center" wrapText="1"/>
    </xf>
    <xf numFmtId="0" fontId="6" fillId="0" borderId="0" xfId="0" applyFont="1" applyFill="1" applyBorder="1" applyAlignment="1">
      <alignment horizontal="center" wrapText="1"/>
    </xf>
    <xf numFmtId="0" fontId="6" fillId="0" borderId="0" xfId="0" applyFont="1" applyFill="1" applyBorder="1" applyAlignment="1">
      <alignment horizontal="center"/>
    </xf>
    <xf numFmtId="0" fontId="63" fillId="27" borderId="0" xfId="0" applyFont="1" applyFill="1" applyBorder="1" applyAlignment="1">
      <alignment horizontal="left"/>
    </xf>
    <xf numFmtId="0" fontId="37" fillId="0" borderId="11" xfId="0" applyFont="1" applyFill="1" applyBorder="1" applyAlignment="1">
      <alignment horizontal="center"/>
    </xf>
    <xf numFmtId="0" fontId="66" fillId="0" borderId="0" xfId="0" applyFont="1" applyFill="1" applyBorder="1" applyAlignment="1">
      <alignment horizontal="left"/>
    </xf>
    <xf numFmtId="0" fontId="66" fillId="0" borderId="0" xfId="0" applyFont="1" applyFill="1" applyAlignment="1"/>
    <xf numFmtId="0" fontId="0" fillId="0" borderId="0" xfId="0" applyFill="1" applyBorder="1" applyAlignment="1">
      <alignment horizontal="center"/>
    </xf>
    <xf numFmtId="0" fontId="37" fillId="0" borderId="0" xfId="0" applyFont="1" applyFill="1" applyBorder="1" applyAlignment="1">
      <alignment horizontal="left" wrapText="1"/>
    </xf>
    <xf numFmtId="0" fontId="6" fillId="0" borderId="0"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0" xfId="0" applyFont="1" applyFill="1" applyBorder="1" applyAlignment="1">
      <alignment horizontal="left" vertical="center" wrapText="1"/>
    </xf>
    <xf numFmtId="0" fontId="37" fillId="0" borderId="0" xfId="0" applyFont="1" applyFill="1" applyBorder="1" applyAlignment="1">
      <alignment horizontal="left" vertical="center"/>
    </xf>
    <xf numFmtId="0" fontId="66" fillId="0" borderId="0" xfId="0" applyFont="1" applyFill="1" applyAlignment="1"/>
    <xf numFmtId="0" fontId="0" fillId="0" borderId="0" xfId="0" applyFill="1" applyBorder="1" applyAlignment="1"/>
    <xf numFmtId="3" fontId="67" fillId="0" borderId="0" xfId="0" applyNumberFormat="1" applyFont="1" applyFill="1" applyBorder="1" applyAlignment="1">
      <alignment horizontal="right" vertical="justify"/>
    </xf>
    <xf numFmtId="0" fontId="17" fillId="0" borderId="0" xfId="0" applyFont="1" applyFill="1" applyBorder="1" applyAlignment="1"/>
    <xf numFmtId="0" fontId="3" fillId="0" borderId="0" xfId="0" applyFont="1" applyFill="1" applyBorder="1" applyAlignment="1"/>
    <xf numFmtId="164" fontId="37" fillId="0" borderId="0" xfId="0" applyNumberFormat="1" applyFont="1" applyFill="1" applyBorder="1" applyAlignment="1">
      <alignment horizontal="left" vertical="center"/>
    </xf>
    <xf numFmtId="164" fontId="67" fillId="0" borderId="0" xfId="0" applyNumberFormat="1" applyFont="1" applyFill="1" applyBorder="1" applyAlignment="1">
      <alignment vertical="center"/>
    </xf>
    <xf numFmtId="164" fontId="37" fillId="0" borderId="11" xfId="0" applyNumberFormat="1" applyFont="1" applyFill="1" applyBorder="1" applyAlignment="1">
      <alignment horizontal="left" vertical="center"/>
    </xf>
    <xf numFmtId="0" fontId="66" fillId="0" borderId="0" xfId="0" applyFont="1" applyFill="1" applyBorder="1" applyAlignment="1">
      <alignment horizontal="right" vertical="center"/>
    </xf>
    <xf numFmtId="0" fontId="0" fillId="0" borderId="0" xfId="0" applyFill="1" applyBorder="1" applyAlignment="1">
      <alignment vertical="center"/>
    </xf>
    <xf numFmtId="0" fontId="0" fillId="0" borderId="0" xfId="0" applyFill="1" applyBorder="1" applyAlignment="1">
      <alignment horizontal="right" vertical="center"/>
    </xf>
    <xf numFmtId="3" fontId="0" fillId="0" borderId="0" xfId="0" applyNumberFormat="1" applyFill="1" applyBorder="1" applyAlignment="1">
      <alignment horizontal="right" vertical="center"/>
    </xf>
    <xf numFmtId="164" fontId="6" fillId="0" borderId="0" xfId="0" applyNumberFormat="1" applyFont="1" applyFill="1" applyBorder="1" applyAlignment="1">
      <alignment horizontal="left" vertical="center"/>
    </xf>
    <xf numFmtId="164" fontId="0" fillId="0" borderId="0" xfId="0" applyNumberFormat="1" applyFill="1" applyBorder="1" applyAlignment="1">
      <alignment horizontal="right" vertical="center"/>
    </xf>
    <xf numFmtId="0" fontId="37" fillId="0" borderId="0" xfId="0" applyFont="1" applyFill="1" applyBorder="1" applyAlignment="1">
      <alignment horizontal="right" vertical="center"/>
    </xf>
    <xf numFmtId="3" fontId="37" fillId="0" borderId="0" xfId="0" applyNumberFormat="1" applyFont="1" applyFill="1" applyBorder="1" applyAlignment="1">
      <alignment horizontal="right" vertical="center"/>
    </xf>
    <xf numFmtId="0" fontId="66" fillId="0" borderId="0" xfId="0" applyFont="1" applyFill="1" applyBorder="1" applyAlignment="1">
      <alignment horizontal="right" vertical="top"/>
    </xf>
    <xf numFmtId="0" fontId="6" fillId="0" borderId="0" xfId="0" applyFont="1" applyFill="1" applyBorder="1" applyAlignment="1">
      <alignment vertical="top"/>
    </xf>
    <xf numFmtId="0" fontId="66" fillId="0" borderId="0" xfId="0" applyFont="1" applyFill="1" applyBorder="1" applyAlignment="1">
      <alignment vertical="top"/>
    </xf>
    <xf numFmtId="0" fontId="6" fillId="0" borderId="0" xfId="127" applyFont="1" applyFill="1" applyBorder="1" applyAlignment="1">
      <alignment wrapText="1"/>
    </xf>
    <xf numFmtId="0" fontId="37" fillId="0" borderId="0" xfId="127" applyFont="1" applyFill="1" applyBorder="1" applyAlignment="1">
      <alignment wrapText="1"/>
    </xf>
    <xf numFmtId="0" fontId="74" fillId="24" borderId="0" xfId="0" applyFont="1" applyFill="1" applyBorder="1" applyAlignment="1">
      <alignment horizontal="right"/>
    </xf>
    <xf numFmtId="165" fontId="37" fillId="24" borderId="11" xfId="131" applyNumberFormat="1" applyFont="1" applyFill="1" applyBorder="1" applyAlignment="1">
      <alignment horizontal="center" vertical="top"/>
    </xf>
    <xf numFmtId="3" fontId="66" fillId="0" borderId="11" xfId="131" applyNumberFormat="1" applyFont="1" applyFill="1" applyBorder="1" applyAlignment="1">
      <alignment horizontal="right"/>
    </xf>
    <xf numFmtId="165" fontId="74" fillId="24" borderId="0" xfId="0" applyNumberFormat="1" applyFont="1" applyFill="1" applyBorder="1" applyAlignment="1">
      <alignment horizontal="right"/>
    </xf>
    <xf numFmtId="165" fontId="74" fillId="24" borderId="11" xfId="0" applyNumberFormat="1" applyFont="1" applyFill="1" applyBorder="1" applyAlignment="1">
      <alignment horizontal="right"/>
    </xf>
    <xf numFmtId="3" fontId="37" fillId="0" borderId="12" xfId="0" applyNumberFormat="1" applyFont="1" applyFill="1" applyBorder="1" applyAlignment="1">
      <alignment vertical="center" wrapText="1"/>
    </xf>
    <xf numFmtId="165" fontId="37" fillId="0" borderId="11" xfId="0" applyNumberFormat="1" applyFont="1" applyFill="1" applyBorder="1" applyAlignment="1">
      <alignment horizontal="right" vertical="center"/>
    </xf>
    <xf numFmtId="0" fontId="0" fillId="0" borderId="11" xfId="0" applyFill="1" applyBorder="1" applyAlignment="1">
      <alignment vertical="center"/>
    </xf>
    <xf numFmtId="0" fontId="6" fillId="24" borderId="0" xfId="0" applyFont="1" applyFill="1" applyBorder="1" applyAlignment="1">
      <alignment horizontal="left" vertical="center" wrapText="1"/>
    </xf>
    <xf numFmtId="0" fontId="6" fillId="0" borderId="11" xfId="0" applyFont="1" applyFill="1" applyBorder="1" applyAlignment="1">
      <alignment horizontal="center"/>
    </xf>
    <xf numFmtId="166" fontId="0" fillId="0" borderId="0" xfId="82" applyNumberFormat="1" applyFont="1" applyFill="1" applyBorder="1"/>
    <xf numFmtId="166" fontId="0" fillId="0" borderId="11" xfId="82" applyNumberFormat="1" applyFont="1" applyFill="1" applyBorder="1"/>
    <xf numFmtId="165" fontId="3" fillId="0" borderId="12" xfId="0" applyNumberFormat="1" applyFont="1" applyFill="1" applyBorder="1"/>
    <xf numFmtId="3" fontId="3" fillId="0" borderId="0" xfId="136" applyNumberFormat="1" applyFont="1" applyFill="1" applyBorder="1" applyAlignment="1">
      <alignment horizontal="right"/>
    </xf>
    <xf numFmtId="165" fontId="3" fillId="0" borderId="0" xfId="0" applyNumberFormat="1" applyFont="1" applyFill="1" applyBorder="1"/>
    <xf numFmtId="165" fontId="3" fillId="0" borderId="11" xfId="0" applyNumberFormat="1" applyFont="1" applyFill="1" applyBorder="1"/>
    <xf numFmtId="3" fontId="3" fillId="0" borderId="11" xfId="136" applyNumberFormat="1" applyFont="1" applyFill="1" applyBorder="1" applyAlignment="1">
      <alignment horizontal="right"/>
    </xf>
    <xf numFmtId="3" fontId="3" fillId="0" borderId="12" xfId="136" applyNumberFormat="1" applyFont="1" applyFill="1" applyBorder="1" applyAlignment="1">
      <alignment horizontal="right"/>
    </xf>
    <xf numFmtId="0" fontId="37" fillId="0" borderId="11" xfId="0" applyFont="1" applyFill="1" applyBorder="1" applyAlignment="1">
      <alignment horizontal="center" wrapText="1"/>
    </xf>
    <xf numFmtId="0" fontId="6" fillId="0" borderId="11" xfId="0" applyFont="1" applyFill="1" applyBorder="1" applyAlignment="1">
      <alignment horizontal="left" wrapText="1"/>
    </xf>
    <xf numFmtId="0" fontId="66" fillId="0" borderId="0" xfId="0" applyFont="1" applyFill="1" applyBorder="1" applyAlignment="1">
      <alignment horizontal="center"/>
    </xf>
    <xf numFmtId="0" fontId="37" fillId="0" borderId="11" xfId="0" applyFont="1" applyFill="1" applyBorder="1" applyAlignment="1">
      <alignment horizontal="center"/>
    </xf>
    <xf numFmtId="0" fontId="37" fillId="0" borderId="11" xfId="0" applyFont="1" applyFill="1" applyBorder="1" applyAlignment="1">
      <alignment horizontal="left" wrapText="1"/>
    </xf>
    <xf numFmtId="0" fontId="33" fillId="0" borderId="11" xfId="0" applyFont="1" applyFill="1" applyBorder="1" applyAlignment="1">
      <alignment horizontal="right"/>
    </xf>
    <xf numFmtId="0" fontId="37" fillId="0" borderId="11" xfId="0" applyFont="1" applyFill="1" applyBorder="1" applyAlignment="1">
      <alignment horizontal="center" vertical="center" wrapText="1"/>
    </xf>
    <xf numFmtId="0" fontId="37" fillId="0" borderId="11" xfId="0" applyFont="1" applyFill="1" applyBorder="1" applyAlignment="1">
      <alignment horizontal="center" vertical="top" wrapText="1"/>
    </xf>
    <xf numFmtId="0" fontId="2" fillId="25" borderId="0" xfId="176" applyFill="1" applyAlignment="1">
      <alignment horizontal="left" vertical="top" wrapText="1"/>
    </xf>
    <xf numFmtId="0" fontId="3" fillId="0" borderId="0" xfId="0" applyFont="1" applyFill="1" applyAlignment="1"/>
    <xf numFmtId="165" fontId="74" fillId="0" borderId="0" xfId="0" applyNumberFormat="1" applyFont="1" applyFill="1" applyBorder="1" applyAlignment="1">
      <alignment horizontal="right"/>
    </xf>
    <xf numFmtId="165" fontId="37" fillId="0" borderId="11" xfId="0" applyNumberFormat="1" applyFont="1" applyFill="1" applyBorder="1" applyAlignment="1">
      <alignment horizontal="right" vertical="center" wrapText="1"/>
    </xf>
    <xf numFmtId="0" fontId="3" fillId="24" borderId="0" xfId="178" applyFont="1" applyFill="1"/>
    <xf numFmtId="0" fontId="3" fillId="24" borderId="0" xfId="178" applyFont="1" applyFill="1" applyAlignment="1">
      <alignment horizontal="right"/>
    </xf>
    <xf numFmtId="0" fontId="6" fillId="25" borderId="0" xfId="180" applyFont="1" applyFill="1" applyBorder="1" applyAlignment="1">
      <alignment horizontal="right" wrapText="1"/>
    </xf>
    <xf numFmtId="0" fontId="3" fillId="24" borderId="0" xfId="178" applyFont="1" applyFill="1" applyBorder="1"/>
    <xf numFmtId="0" fontId="6" fillId="25" borderId="11" xfId="180" applyFont="1" applyFill="1" applyBorder="1" applyAlignment="1">
      <alignment horizontal="right" wrapText="1"/>
    </xf>
    <xf numFmtId="0" fontId="6" fillId="25" borderId="11" xfId="178" applyFont="1" applyFill="1" applyBorder="1" applyAlignment="1">
      <alignment horizontal="right" wrapText="1"/>
    </xf>
    <xf numFmtId="0" fontId="6" fillId="25" borderId="11" xfId="180" applyFont="1" applyFill="1" applyBorder="1" applyAlignment="1">
      <alignment wrapText="1"/>
    </xf>
    <xf numFmtId="0" fontId="6" fillId="24" borderId="0" xfId="178" applyFont="1" applyFill="1" applyAlignment="1">
      <alignment vertical="center" wrapText="1"/>
    </xf>
    <xf numFmtId="0" fontId="6" fillId="25" borderId="11" xfId="180" applyFont="1" applyFill="1" applyBorder="1" applyAlignment="1">
      <alignment horizontal="left" wrapText="1"/>
    </xf>
    <xf numFmtId="0" fontId="6" fillId="25" borderId="0" xfId="180" applyFont="1" applyFill="1" applyBorder="1" applyAlignment="1">
      <alignment horizontal="left" vertical="top" wrapText="1" indent="1"/>
    </xf>
    <xf numFmtId="165" fontId="3" fillId="25" borderId="0" xfId="131" applyNumberFormat="1" applyFont="1" applyFill="1" applyBorder="1" applyAlignment="1">
      <alignment horizontal="right" vertical="top"/>
    </xf>
    <xf numFmtId="0" fontId="3" fillId="25" borderId="11" xfId="180" applyFont="1" applyFill="1" applyBorder="1" applyAlignment="1">
      <alignment horizontal="right" wrapText="1"/>
    </xf>
    <xf numFmtId="0" fontId="8" fillId="25" borderId="0" xfId="180" applyFont="1" applyFill="1" applyBorder="1" applyAlignment="1">
      <alignment horizontal="left" vertical="top" wrapText="1"/>
    </xf>
    <xf numFmtId="0" fontId="6" fillId="25" borderId="11" xfId="180" applyFont="1" applyFill="1" applyBorder="1" applyAlignment="1">
      <alignment horizontal="left" vertical="top" wrapText="1" indent="1"/>
    </xf>
    <xf numFmtId="165" fontId="3" fillId="25" borderId="11" xfId="131" applyNumberFormat="1" applyFont="1" applyFill="1" applyBorder="1" applyAlignment="1">
      <alignment horizontal="right" vertical="top"/>
    </xf>
    <xf numFmtId="0" fontId="66" fillId="25" borderId="0" xfId="180" applyFont="1" applyFill="1" applyAlignment="1"/>
    <xf numFmtId="0" fontId="1" fillId="25" borderId="0" xfId="180" applyFill="1"/>
    <xf numFmtId="0" fontId="56" fillId="0" borderId="0" xfId="180" applyFont="1" applyFill="1" applyBorder="1" applyAlignment="1">
      <alignment vertical="center" wrapText="1"/>
    </xf>
    <xf numFmtId="0" fontId="3" fillId="24" borderId="0" xfId="178" applyFill="1"/>
    <xf numFmtId="0" fontId="6" fillId="25" borderId="0" xfId="180" applyFont="1" applyFill="1" applyBorder="1" applyAlignment="1">
      <alignment horizontal="left" wrapText="1"/>
    </xf>
    <xf numFmtId="0" fontId="6" fillId="25" borderId="14" xfId="0" applyFont="1" applyFill="1" applyBorder="1"/>
    <xf numFmtId="0" fontId="69" fillId="25" borderId="14" xfId="0" applyFont="1" applyFill="1" applyBorder="1"/>
    <xf numFmtId="0" fontId="3" fillId="25" borderId="14" xfId="0" applyFont="1" applyFill="1" applyBorder="1"/>
    <xf numFmtId="0" fontId="6" fillId="25" borderId="11" xfId="178" applyFont="1" applyFill="1" applyBorder="1" applyAlignment="1">
      <alignment horizontal="center" wrapText="1"/>
    </xf>
    <xf numFmtId="0" fontId="3" fillId="25" borderId="0" xfId="180" applyFont="1" applyFill="1" applyBorder="1" applyAlignment="1">
      <alignment horizontal="right" wrapText="1"/>
    </xf>
    <xf numFmtId="0" fontId="3" fillId="24" borderId="11" xfId="178" applyFont="1" applyFill="1" applyBorder="1" applyAlignment="1">
      <alignment horizontal="right"/>
    </xf>
    <xf numFmtId="0" fontId="57" fillId="0" borderId="0" xfId="180" applyFont="1" applyFill="1" applyBorder="1" applyAlignment="1">
      <alignment vertical="center" wrapText="1"/>
    </xf>
    <xf numFmtId="0" fontId="85" fillId="24" borderId="0" xfId="0" applyFont="1" applyFill="1" applyBorder="1" applyAlignment="1">
      <alignment horizontal="left" vertical="center"/>
    </xf>
    <xf numFmtId="166" fontId="66" fillId="0" borderId="0" xfId="0" applyNumberFormat="1" applyFont="1" applyFill="1" applyBorder="1"/>
    <xf numFmtId="0" fontId="86" fillId="0" borderId="0" xfId="0" applyFont="1" applyFill="1"/>
    <xf numFmtId="0" fontId="62" fillId="27" borderId="0" xfId="179" applyFont="1" applyFill="1" applyAlignment="1">
      <alignment horizontal="left" vertical="center"/>
    </xf>
    <xf numFmtId="0" fontId="47" fillId="25" borderId="0" xfId="0" applyFont="1" applyFill="1" applyAlignment="1">
      <alignment horizontal="left" wrapText="1"/>
    </xf>
    <xf numFmtId="0" fontId="7" fillId="25" borderId="0" xfId="0" applyFont="1" applyFill="1" applyAlignment="1">
      <alignment horizontal="left" wrapText="1"/>
    </xf>
    <xf numFmtId="0" fontId="7" fillId="25" borderId="0" xfId="0" applyFont="1" applyFill="1" applyAlignment="1">
      <alignment horizontal="left"/>
    </xf>
    <xf numFmtId="0" fontId="0" fillId="25" borderId="0" xfId="0" applyFill="1" applyAlignment="1">
      <alignment horizontal="left"/>
    </xf>
    <xf numFmtId="0" fontId="7" fillId="25" borderId="0" xfId="0" applyFont="1" applyFill="1" applyAlignment="1">
      <alignment horizontal="left" vertical="center" wrapText="1"/>
    </xf>
    <xf numFmtId="0" fontId="3" fillId="25" borderId="0" xfId="0" applyFont="1" applyFill="1" applyAlignment="1">
      <alignment horizontal="left" vertical="top" wrapText="1"/>
    </xf>
    <xf numFmtId="0" fontId="0" fillId="25" borderId="0" xfId="0" applyFill="1" applyAlignment="1">
      <alignment horizontal="left" vertical="top"/>
    </xf>
    <xf numFmtId="0" fontId="3" fillId="0" borderId="0" xfId="0" applyFont="1" applyFill="1" applyAlignment="1">
      <alignment horizontal="left" vertical="top" wrapText="1"/>
    </xf>
    <xf numFmtId="0" fontId="0" fillId="0" borderId="0" xfId="0" applyFill="1" applyAlignment="1">
      <alignment horizontal="left" vertical="top" wrapText="1"/>
    </xf>
    <xf numFmtId="0" fontId="0" fillId="0" borderId="0" xfId="0" applyFill="1" applyAlignment="1">
      <alignment horizontal="left" vertical="top"/>
    </xf>
    <xf numFmtId="0" fontId="65" fillId="0" borderId="0" xfId="0" applyFont="1" applyFill="1" applyAlignment="1">
      <alignment horizontal="center"/>
    </xf>
    <xf numFmtId="0" fontId="62" fillId="27" borderId="0" xfId="179" applyFont="1" applyFill="1" applyAlignment="1">
      <alignment horizontal="center" vertical="center" wrapText="1"/>
    </xf>
    <xf numFmtId="0" fontId="62" fillId="27" borderId="0" xfId="179" applyFont="1" applyFill="1" applyAlignment="1">
      <alignment horizontal="center" vertical="center"/>
    </xf>
    <xf numFmtId="0" fontId="63" fillId="27" borderId="0" xfId="179" applyFont="1" applyFill="1" applyAlignment="1">
      <alignment horizontal="center" vertical="center"/>
    </xf>
    <xf numFmtId="0" fontId="37" fillId="24" borderId="0" xfId="0" applyFont="1" applyFill="1" applyBorder="1" applyAlignment="1">
      <alignment horizontal="center" wrapText="1"/>
    </xf>
    <xf numFmtId="0" fontId="75" fillId="0" borderId="0" xfId="0" applyFont="1" applyFill="1" applyBorder="1" applyAlignment="1">
      <alignment horizontal="center" wrapText="1"/>
    </xf>
    <xf numFmtId="0" fontId="37" fillId="24" borderId="0" xfId="0" applyFont="1" applyFill="1" applyBorder="1" applyAlignment="1">
      <alignment horizontal="center"/>
    </xf>
    <xf numFmtId="0" fontId="75" fillId="25" borderId="0" xfId="0" applyFont="1" applyFill="1" applyBorder="1" applyAlignment="1">
      <alignment horizontal="center"/>
    </xf>
    <xf numFmtId="0" fontId="37" fillId="0" borderId="0" xfId="0" applyFont="1" applyFill="1" applyBorder="1" applyAlignment="1">
      <alignment horizontal="center" wrapText="1"/>
    </xf>
    <xf numFmtId="0" fontId="37" fillId="0" borderId="11" xfId="0" applyFont="1" applyFill="1" applyBorder="1" applyAlignment="1">
      <alignment horizontal="center" wrapText="1"/>
    </xf>
    <xf numFmtId="0" fontId="37" fillId="0" borderId="11" xfId="127" applyFont="1" applyFill="1" applyBorder="1" applyAlignment="1">
      <alignment horizontal="center" wrapText="1"/>
    </xf>
    <xf numFmtId="0" fontId="37" fillId="0" borderId="0" xfId="127" applyFont="1" applyFill="1" applyBorder="1" applyAlignment="1">
      <alignment horizontal="center" wrapText="1"/>
    </xf>
    <xf numFmtId="0" fontId="66" fillId="0" borderId="0" xfId="0" applyFont="1" applyFill="1" applyAlignment="1">
      <alignment horizontal="left" vertical="top" wrapText="1"/>
    </xf>
    <xf numFmtId="0" fontId="76" fillId="0" borderId="0" xfId="0" applyFont="1" applyFill="1" applyAlignment="1">
      <alignment horizontal="left" vertical="top" wrapText="1"/>
    </xf>
    <xf numFmtId="0" fontId="66" fillId="0" borderId="0" xfId="0" applyFont="1" applyFill="1" applyBorder="1" applyAlignment="1">
      <alignment horizontal="left" vertical="top" wrapText="1"/>
    </xf>
    <xf numFmtId="0" fontId="6" fillId="0" borderId="0" xfId="0" applyFont="1" applyFill="1" applyBorder="1" applyAlignment="1">
      <alignment horizontal="center"/>
    </xf>
    <xf numFmtId="0" fontId="6" fillId="0" borderId="0" xfId="0" applyFont="1" applyFill="1" applyBorder="1" applyAlignment="1">
      <alignment horizontal="center" wrapText="1"/>
    </xf>
    <xf numFmtId="0" fontId="6" fillId="0" borderId="0" xfId="0" applyFont="1" applyFill="1" applyBorder="1" applyAlignment="1">
      <alignment horizontal="left" wrapText="1"/>
    </xf>
    <xf numFmtId="0" fontId="6" fillId="0" borderId="11" xfId="0" applyFont="1" applyFill="1" applyBorder="1" applyAlignment="1">
      <alignment horizontal="left" wrapText="1"/>
    </xf>
    <xf numFmtId="0" fontId="37" fillId="0" borderId="0" xfId="0" applyFont="1" applyFill="1" applyBorder="1" applyAlignment="1">
      <alignment horizontal="center" vertical="top" wrapText="1"/>
    </xf>
    <xf numFmtId="0" fontId="66" fillId="25" borderId="0" xfId="0" applyFont="1" applyFill="1" applyBorder="1" applyAlignment="1">
      <alignment horizontal="center"/>
    </xf>
    <xf numFmtId="0" fontId="66" fillId="25" borderId="11" xfId="0" applyFont="1" applyFill="1" applyBorder="1" applyAlignment="1">
      <alignment horizontal="center"/>
    </xf>
    <xf numFmtId="0" fontId="63" fillId="27" borderId="0" xfId="0" applyFont="1" applyFill="1" applyBorder="1" applyAlignment="1">
      <alignment horizontal="left"/>
    </xf>
    <xf numFmtId="0" fontId="78" fillId="25" borderId="0" xfId="0" applyFont="1" applyFill="1" applyBorder="1" applyAlignment="1">
      <alignment horizontal="center"/>
    </xf>
    <xf numFmtId="0" fontId="79" fillId="27" borderId="0" xfId="0" applyFont="1" applyFill="1" applyBorder="1" applyAlignment="1">
      <alignment horizontal="left"/>
    </xf>
    <xf numFmtId="0" fontId="66" fillId="0" borderId="0" xfId="0" applyFont="1" applyFill="1" applyBorder="1" applyAlignment="1">
      <alignment horizontal="center"/>
    </xf>
    <xf numFmtId="0" fontId="66" fillId="0" borderId="11" xfId="0" applyFont="1" applyFill="1" applyBorder="1" applyAlignment="1">
      <alignment horizontal="center"/>
    </xf>
    <xf numFmtId="0" fontId="37" fillId="0" borderId="0" xfId="0" applyFont="1" applyFill="1" applyBorder="1" applyAlignment="1">
      <alignment horizontal="center"/>
    </xf>
    <xf numFmtId="0" fontId="6" fillId="0" borderId="0" xfId="0" applyFont="1" applyFill="1" applyAlignment="1">
      <alignment horizontal="left" wrapText="1"/>
    </xf>
    <xf numFmtId="0" fontId="5" fillId="0" borderId="0" xfId="115" applyFill="1" applyAlignment="1" applyProtection="1">
      <alignment horizontal="left"/>
    </xf>
    <xf numFmtId="0" fontId="14" fillId="0" borderId="0" xfId="115" applyFont="1" applyFill="1" applyAlignment="1" applyProtection="1">
      <alignment horizontal="left"/>
    </xf>
    <xf numFmtId="0" fontId="37" fillId="0" borderId="11" xfId="0" applyFont="1" applyFill="1" applyBorder="1" applyAlignment="1">
      <alignment horizontal="center"/>
    </xf>
    <xf numFmtId="0" fontId="37" fillId="0" borderId="12" xfId="0" applyFont="1" applyFill="1" applyBorder="1" applyAlignment="1">
      <alignment horizontal="center" vertical="center" wrapText="1"/>
    </xf>
    <xf numFmtId="0" fontId="5" fillId="0" borderId="0" xfId="115" applyFont="1" applyFill="1" applyBorder="1" applyAlignment="1" applyProtection="1">
      <alignment horizontal="left"/>
    </xf>
    <xf numFmtId="0" fontId="14" fillId="0" borderId="0" xfId="115" applyFont="1" applyFill="1" applyBorder="1" applyAlignment="1" applyProtection="1">
      <alignment horizontal="left"/>
    </xf>
    <xf numFmtId="0" fontId="66" fillId="0" borderId="0" xfId="0" applyFont="1" applyFill="1" applyAlignment="1">
      <alignment horizontal="left" wrapText="1"/>
    </xf>
    <xf numFmtId="0" fontId="80" fillId="0" borderId="0" xfId="0" applyFont="1" applyFill="1" applyBorder="1" applyAlignment="1">
      <alignment horizontal="center"/>
    </xf>
    <xf numFmtId="0" fontId="5" fillId="0" borderId="0" xfId="115" applyFill="1" applyAlignment="1" applyProtection="1">
      <alignment horizontal="left" vertical="top" wrapText="1"/>
    </xf>
    <xf numFmtId="0" fontId="68" fillId="0" borderId="0" xfId="116" applyFont="1" applyFill="1" applyAlignment="1" applyProtection="1">
      <alignment horizontal="left" vertical="top" wrapText="1"/>
    </xf>
    <xf numFmtId="0" fontId="66" fillId="0" borderId="0" xfId="0" applyFont="1" applyFill="1" applyBorder="1" applyAlignment="1">
      <alignment horizontal="left"/>
    </xf>
    <xf numFmtId="0" fontId="66" fillId="0" borderId="11" xfId="0" applyFont="1" applyFill="1" applyBorder="1" applyAlignment="1">
      <alignment horizontal="left"/>
    </xf>
    <xf numFmtId="0" fontId="6" fillId="0" borderId="0" xfId="0" applyFont="1" applyFill="1" applyBorder="1" applyAlignment="1">
      <alignment horizontal="center" vertical="top" wrapText="1"/>
    </xf>
    <xf numFmtId="0" fontId="66" fillId="0" borderId="0" xfId="0" applyFont="1" applyFill="1" applyAlignment="1">
      <alignment horizontal="justify"/>
    </xf>
    <xf numFmtId="0" fontId="66" fillId="0" borderId="0" xfId="0" applyFont="1" applyFill="1" applyAlignment="1"/>
    <xf numFmtId="0" fontId="37" fillId="0" borderId="0" xfId="0" applyFont="1" applyFill="1" applyBorder="1" applyAlignment="1">
      <alignment horizontal="center" vertical="justify"/>
    </xf>
    <xf numFmtId="0" fontId="0" fillId="0" borderId="0" xfId="0" applyFill="1" applyBorder="1" applyAlignment="1">
      <alignment horizontal="center"/>
    </xf>
    <xf numFmtId="0" fontId="37" fillId="0" borderId="0" xfId="0" applyFont="1" applyFill="1" applyBorder="1" applyAlignment="1">
      <alignment horizontal="left" wrapText="1"/>
    </xf>
    <xf numFmtId="0" fontId="37" fillId="0" borderId="11" xfId="0" applyFont="1" applyFill="1" applyBorder="1" applyAlignment="1">
      <alignment horizontal="left" wrapText="1"/>
    </xf>
    <xf numFmtId="0" fontId="37" fillId="0" borderId="11" xfId="0" applyFont="1" applyFill="1" applyBorder="1" applyAlignment="1">
      <alignment horizontal="center" vertical="center"/>
    </xf>
    <xf numFmtId="0" fontId="37" fillId="0" borderId="0" xfId="0" applyFont="1" applyFill="1" applyBorder="1" applyAlignment="1">
      <alignment horizontal="center" vertical="center" wrapText="1"/>
    </xf>
    <xf numFmtId="0" fontId="64" fillId="27" borderId="0" xfId="0" applyFont="1" applyFill="1" applyBorder="1" applyAlignment="1">
      <alignment horizontal="left"/>
    </xf>
    <xf numFmtId="0" fontId="6" fillId="0" borderId="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33" fillId="0" borderId="0" xfId="0" applyFont="1" applyFill="1" applyBorder="1" applyAlignment="1">
      <alignment horizontal="center"/>
    </xf>
    <xf numFmtId="0" fontId="33" fillId="0" borderId="0" xfId="0" applyFont="1" applyFill="1" applyBorder="1" applyAlignment="1">
      <alignment horizontal="right"/>
    </xf>
    <xf numFmtId="0" fontId="33" fillId="0" borderId="11" xfId="0" applyFont="1" applyFill="1" applyBorder="1" applyAlignment="1">
      <alignment horizontal="right"/>
    </xf>
    <xf numFmtId="0" fontId="37" fillId="0" borderId="0" xfId="126" applyFont="1" applyFill="1" applyBorder="1" applyAlignment="1">
      <alignment horizontal="center" wrapText="1"/>
    </xf>
    <xf numFmtId="0" fontId="37" fillId="0" borderId="11" xfId="126" applyFont="1" applyFill="1" applyBorder="1" applyAlignment="1">
      <alignment horizontal="center" wrapText="1"/>
    </xf>
    <xf numFmtId="0" fontId="37" fillId="0" borderId="0" xfId="126" applyFont="1" applyFill="1" applyBorder="1" applyAlignment="1">
      <alignment horizontal="center" vertical="center" wrapText="1"/>
    </xf>
    <xf numFmtId="0" fontId="37" fillId="0" borderId="0" xfId="0" applyFont="1" applyFill="1" applyBorder="1" applyAlignment="1">
      <alignment horizontal="center" vertical="center"/>
    </xf>
    <xf numFmtId="0" fontId="37" fillId="0" borderId="11" xfId="0" applyFont="1" applyFill="1" applyBorder="1" applyAlignment="1">
      <alignment horizontal="center" vertical="center" wrapText="1"/>
    </xf>
    <xf numFmtId="0" fontId="38" fillId="0" borderId="0" xfId="0" applyFont="1" applyFill="1" applyBorder="1" applyAlignment="1">
      <alignment horizontal="center" vertical="center"/>
    </xf>
    <xf numFmtId="0" fontId="38" fillId="0" borderId="11" xfId="0" applyFont="1" applyFill="1" applyBorder="1" applyAlignment="1">
      <alignment horizontal="center" vertical="center"/>
    </xf>
    <xf numFmtId="0" fontId="33" fillId="0" borderId="11" xfId="0" applyFont="1" applyFill="1" applyBorder="1" applyAlignment="1">
      <alignment horizontal="center" vertical="center"/>
    </xf>
    <xf numFmtId="0" fontId="37" fillId="0" borderId="0" xfId="0" applyFont="1" applyFill="1" applyBorder="1" applyAlignment="1">
      <alignment horizontal="left" vertical="center" wrapText="1"/>
    </xf>
    <xf numFmtId="0" fontId="37" fillId="0" borderId="0" xfId="0" applyFont="1" applyFill="1" applyBorder="1" applyAlignment="1">
      <alignment horizontal="left" vertical="center"/>
    </xf>
    <xf numFmtId="0" fontId="37" fillId="0" borderId="11" xfId="0" applyFont="1" applyFill="1" applyBorder="1" applyAlignment="1">
      <alignment horizontal="left" vertical="center"/>
    </xf>
    <xf numFmtId="0" fontId="37" fillId="0" borderId="11" xfId="0" applyFont="1" applyFill="1" applyBorder="1" applyAlignment="1">
      <alignment horizontal="center" vertical="top" wrapText="1"/>
    </xf>
    <xf numFmtId="0" fontId="37" fillId="24" borderId="10" xfId="0" applyFont="1" applyFill="1" applyBorder="1" applyAlignment="1">
      <alignment horizontal="center" vertical="center"/>
    </xf>
    <xf numFmtId="0" fontId="66" fillId="24" borderId="11" xfId="0" applyFont="1" applyFill="1" applyBorder="1" applyAlignment="1">
      <alignment horizontal="center"/>
    </xf>
    <xf numFmtId="0" fontId="37" fillId="0" borderId="10" xfId="126" applyFont="1" applyFill="1" applyBorder="1" applyAlignment="1">
      <alignment horizontal="left" vertical="center" wrapText="1"/>
    </xf>
    <xf numFmtId="0" fontId="37" fillId="0" borderId="11" xfId="129" applyFont="1" applyFill="1" applyBorder="1" applyAlignment="1">
      <alignment horizontal="center" wrapText="1"/>
    </xf>
    <xf numFmtId="0" fontId="37" fillId="0" borderId="0" xfId="129" applyFont="1" applyFill="1" applyBorder="1" applyAlignment="1">
      <alignment horizontal="left" wrapText="1"/>
    </xf>
    <xf numFmtId="0" fontId="37" fillId="0" borderId="11" xfId="129" applyFont="1" applyFill="1" applyBorder="1" applyAlignment="1">
      <alignment horizontal="left" wrapText="1"/>
    </xf>
    <xf numFmtId="0" fontId="37" fillId="0" borderId="0" xfId="129" applyFont="1" applyFill="1" applyBorder="1" applyAlignment="1">
      <alignment horizontal="center" vertical="center" wrapText="1"/>
    </xf>
    <xf numFmtId="0" fontId="37" fillId="25" borderId="0" xfId="176" applyFont="1" applyFill="1" applyBorder="1" applyAlignment="1">
      <alignment horizontal="left" wrapText="1"/>
    </xf>
    <xf numFmtId="0" fontId="37" fillId="25" borderId="11" xfId="176" applyFont="1" applyFill="1" applyBorder="1" applyAlignment="1">
      <alignment horizontal="left" wrapText="1"/>
    </xf>
    <xf numFmtId="0" fontId="56" fillId="0" borderId="0" xfId="176" applyFont="1" applyFill="1" applyBorder="1" applyAlignment="1">
      <alignment horizontal="center" vertical="center" wrapText="1"/>
    </xf>
    <xf numFmtId="0" fontId="57" fillId="0" borderId="0" xfId="176" applyFont="1" applyFill="1" applyBorder="1" applyAlignment="1">
      <alignment horizontal="left" vertical="center" wrapText="1"/>
    </xf>
    <xf numFmtId="0" fontId="57" fillId="0" borderId="0" xfId="180" applyFont="1" applyFill="1" applyBorder="1" applyAlignment="1">
      <alignment horizontal="left" vertical="center" wrapText="1"/>
    </xf>
    <xf numFmtId="0" fontId="6" fillId="25" borderId="0" xfId="180" applyFont="1" applyFill="1" applyBorder="1" applyAlignment="1">
      <alignment horizontal="right" wrapText="1"/>
    </xf>
    <xf numFmtId="0" fontId="0" fillId="0" borderId="11" xfId="0" applyBorder="1" applyAlignment="1"/>
    <xf numFmtId="0" fontId="56" fillId="0" borderId="0" xfId="180" applyFont="1" applyFill="1" applyBorder="1" applyAlignment="1">
      <alignment horizontal="center" vertical="center" wrapText="1"/>
    </xf>
    <xf numFmtId="0" fontId="6" fillId="25" borderId="0" xfId="180" applyFont="1" applyFill="1" applyBorder="1" applyAlignment="1">
      <alignment horizontal="left" wrapText="1"/>
    </xf>
    <xf numFmtId="0" fontId="6" fillId="25" borderId="11" xfId="180" applyFont="1" applyFill="1" applyBorder="1" applyAlignment="1">
      <alignment horizontal="left" wrapText="1"/>
    </xf>
    <xf numFmtId="0" fontId="6" fillId="25" borderId="11" xfId="180" applyFont="1" applyFill="1" applyBorder="1" applyAlignment="1">
      <alignment horizontal="center" wrapText="1"/>
    </xf>
    <xf numFmtId="0" fontId="6" fillId="25" borderId="11" xfId="180" applyFont="1" applyFill="1" applyBorder="1" applyAlignment="1">
      <alignment horizontal="center" vertical="center" wrapText="1"/>
    </xf>
    <xf numFmtId="0" fontId="0" fillId="0" borderId="11" xfId="0" applyBorder="1" applyAlignment="1">
      <alignment horizontal="center" vertical="center" wrapText="1"/>
    </xf>
  </cellXfs>
  <cellStyles count="181">
    <cellStyle name="20% - Accent1" xfId="1" builtinId="30" customBuiltin="1"/>
    <cellStyle name="20% - Accent1 2" xfId="2"/>
    <cellStyle name="20% - Accent1 3" xfId="3"/>
    <cellStyle name="20% - Accent2" xfId="4" builtinId="34" customBuiltin="1"/>
    <cellStyle name="20% - Accent2 2" xfId="5"/>
    <cellStyle name="20% - Accent2 3" xfId="6"/>
    <cellStyle name="20% - Accent3" xfId="7" builtinId="38" customBuiltin="1"/>
    <cellStyle name="20% - Accent3 2" xfId="8"/>
    <cellStyle name="20% - Accent3 3" xfId="9"/>
    <cellStyle name="20% - Accent4" xfId="10" builtinId="42" customBuiltin="1"/>
    <cellStyle name="20% - Accent4 2" xfId="11"/>
    <cellStyle name="20% - Accent4 3" xfId="12"/>
    <cellStyle name="20% - Accent5" xfId="13" builtinId="46" customBuiltin="1"/>
    <cellStyle name="20% - Accent5 2" xfId="14"/>
    <cellStyle name="20% - Accent5 3" xfId="15"/>
    <cellStyle name="20% - Accent6" xfId="16" builtinId="50" customBuiltin="1"/>
    <cellStyle name="20% - Accent6 2" xfId="17"/>
    <cellStyle name="20% - Accent6 3" xfId="18"/>
    <cellStyle name="40% - Accent1" xfId="19" builtinId="31" customBuiltin="1"/>
    <cellStyle name="40% - Accent1 2" xfId="20"/>
    <cellStyle name="40% - Accent1 3" xfId="21"/>
    <cellStyle name="40% - Accent2" xfId="22" builtinId="35" customBuiltin="1"/>
    <cellStyle name="40% - Accent2 2" xfId="23"/>
    <cellStyle name="40% - Accent2 3" xfId="24"/>
    <cellStyle name="40% - Accent3" xfId="25" builtinId="39" customBuiltin="1"/>
    <cellStyle name="40% - Accent3 2" xfId="26"/>
    <cellStyle name="40% - Accent3 3" xfId="27"/>
    <cellStyle name="40% - Accent4" xfId="28" builtinId="43" customBuiltin="1"/>
    <cellStyle name="40% - Accent4 2" xfId="29"/>
    <cellStyle name="40% - Accent4 3" xfId="30"/>
    <cellStyle name="40% - Accent5" xfId="31" builtinId="47" customBuiltin="1"/>
    <cellStyle name="40% - Accent5 2" xfId="32"/>
    <cellStyle name="40% - Accent5 3" xfId="33"/>
    <cellStyle name="40% - Accent6" xfId="34" builtinId="51" customBuiltin="1"/>
    <cellStyle name="40% - Accent6 2" xfId="35"/>
    <cellStyle name="40% - Accent6 3" xfId="36"/>
    <cellStyle name="60% - Accent1" xfId="37" builtinId="32" customBuiltin="1"/>
    <cellStyle name="60% - Accent1 2" xfId="38"/>
    <cellStyle name="60% - Accent1 3" xfId="39"/>
    <cellStyle name="60% - Accent2" xfId="40" builtinId="36" customBuiltin="1"/>
    <cellStyle name="60% - Accent2 2" xfId="41"/>
    <cellStyle name="60% - Accent2 3" xfId="42"/>
    <cellStyle name="60% - Accent3" xfId="43" builtinId="40" customBuiltin="1"/>
    <cellStyle name="60% - Accent3 2" xfId="44"/>
    <cellStyle name="60% - Accent3 3" xfId="45"/>
    <cellStyle name="60% - Accent4" xfId="46" builtinId="44" customBuiltin="1"/>
    <cellStyle name="60% - Accent4 2" xfId="47"/>
    <cellStyle name="60% - Accent4 3" xfId="48"/>
    <cellStyle name="60% - Accent5" xfId="49" builtinId="48" customBuiltin="1"/>
    <cellStyle name="60% - Accent5 2" xfId="50"/>
    <cellStyle name="60% - Accent5 3" xfId="51"/>
    <cellStyle name="60% - Accent6" xfId="52" builtinId="52" customBuiltin="1"/>
    <cellStyle name="60% - Accent6 2" xfId="53"/>
    <cellStyle name="60% - Accent6 3" xfId="54"/>
    <cellStyle name="Accent1" xfId="55" builtinId="29" customBuiltin="1"/>
    <cellStyle name="Accent1 2" xfId="56"/>
    <cellStyle name="Accent1 3" xfId="57"/>
    <cellStyle name="Accent2" xfId="58" builtinId="33" customBuiltin="1"/>
    <cellStyle name="Accent2 2" xfId="59"/>
    <cellStyle name="Accent2 3" xfId="60"/>
    <cellStyle name="Accent3" xfId="61" builtinId="37" customBuiltin="1"/>
    <cellStyle name="Accent3 2" xfId="62"/>
    <cellStyle name="Accent3 3" xfId="63"/>
    <cellStyle name="Accent4" xfId="64" builtinId="41" customBuiltin="1"/>
    <cellStyle name="Accent4 2" xfId="65"/>
    <cellStyle name="Accent4 3" xfId="66"/>
    <cellStyle name="Accent5" xfId="67" builtinId="45" customBuiltin="1"/>
    <cellStyle name="Accent5 2" xfId="68"/>
    <cellStyle name="Accent5 3" xfId="69"/>
    <cellStyle name="Accent6" xfId="70" builtinId="49" customBuiltin="1"/>
    <cellStyle name="Accent6 2" xfId="71"/>
    <cellStyle name="Accent6 3" xfId="72"/>
    <cellStyle name="Bad" xfId="73" builtinId="27" customBuiltin="1"/>
    <cellStyle name="Bad 2" xfId="74"/>
    <cellStyle name="Bad 3" xfId="75"/>
    <cellStyle name="Calculation" xfId="76" builtinId="22" customBuiltin="1"/>
    <cellStyle name="Calculation 2" xfId="77"/>
    <cellStyle name="Calculation 3" xfId="78"/>
    <cellStyle name="Check Cell" xfId="79" builtinId="23" customBuiltin="1"/>
    <cellStyle name="Check Cell 2" xfId="80"/>
    <cellStyle name="Check Cell 3" xfId="81"/>
    <cellStyle name="Comma" xfId="82" builtinId="3"/>
    <cellStyle name="Comma 2" xfId="83"/>
    <cellStyle name="Comma 3" xfId="84"/>
    <cellStyle name="Comma 4" xfId="85"/>
    <cellStyle name="Comma 5" xfId="86"/>
    <cellStyle name="Comma 6" xfId="87"/>
    <cellStyle name="Comma 7" xfId="88"/>
    <cellStyle name="Comma_1. Local Authority Tables for employment - 2004 to 2012-raw-UPDATED" xfId="89"/>
    <cellStyle name="Comma_Local Authority Tables for employment - 2004 to 2010-raw" xfId="90"/>
    <cellStyle name="Data_Total" xfId="91"/>
    <cellStyle name="Explanatory Text" xfId="92" builtinId="53" customBuiltin="1"/>
    <cellStyle name="Explanatory Text 2" xfId="93"/>
    <cellStyle name="Explanatory Text 3" xfId="94"/>
    <cellStyle name="Good" xfId="95" builtinId="26" customBuiltin="1"/>
    <cellStyle name="Good 2" xfId="96"/>
    <cellStyle name="Good 3" xfId="97"/>
    <cellStyle name="Heading 1" xfId="98" builtinId="16" customBuiltin="1"/>
    <cellStyle name="Heading 1 2" xfId="99"/>
    <cellStyle name="Heading 1 3" xfId="100"/>
    <cellStyle name="Heading 2" xfId="101" builtinId="17" customBuiltin="1"/>
    <cellStyle name="Heading 2 2" xfId="102"/>
    <cellStyle name="Heading 2 3" xfId="103"/>
    <cellStyle name="Heading 3" xfId="104" builtinId="18" customBuiltin="1"/>
    <cellStyle name="Heading 3 2" xfId="105"/>
    <cellStyle name="Heading 3 3" xfId="106"/>
    <cellStyle name="Heading 4" xfId="107" builtinId="19" customBuiltin="1"/>
    <cellStyle name="Heading 4 2" xfId="108"/>
    <cellStyle name="Heading 4 3" xfId="109"/>
    <cellStyle name="Headings" xfId="110"/>
    <cellStyle name="Headings 2" xfId="111"/>
    <cellStyle name="Headings 3" xfId="112"/>
    <cellStyle name="Headings 4" xfId="113"/>
    <cellStyle name="Headings_nomis_2012_07_04_154231" xfId="114"/>
    <cellStyle name="Hyperlink" xfId="115" builtinId="8"/>
    <cellStyle name="Hyperlink_00387751" xfId="116"/>
    <cellStyle name="Input" xfId="117" builtinId="20" customBuiltin="1"/>
    <cellStyle name="Input 2" xfId="118"/>
    <cellStyle name="Input 3" xfId="119"/>
    <cellStyle name="Linked Cell" xfId="120" builtinId="24" customBuiltin="1"/>
    <cellStyle name="Linked Cell 2" xfId="121"/>
    <cellStyle name="Linked Cell 3" xfId="122"/>
    <cellStyle name="Neutral" xfId="123" builtinId="28" customBuiltin="1"/>
    <cellStyle name="Neutral 2" xfId="124"/>
    <cellStyle name="Neutral 3" xfId="125"/>
    <cellStyle name="Normal" xfId="0" builtinId="0"/>
    <cellStyle name="Normal 2" xfId="126"/>
    <cellStyle name="Normal 2 2" xfId="127"/>
    <cellStyle name="Normal 2 3" xfId="128"/>
    <cellStyle name="Normal 2 4" xfId="178"/>
    <cellStyle name="Normal 3" xfId="129"/>
    <cellStyle name="Normal 3 2" xfId="130"/>
    <cellStyle name="Normal 3 3" xfId="177"/>
    <cellStyle name="Normal 4" xfId="176"/>
    <cellStyle name="Normal 4 2" xfId="180"/>
    <cellStyle name="Normal 7" xfId="179"/>
    <cellStyle name="Normal_Table 1" xfId="131"/>
    <cellStyle name="Normal_Table 10" xfId="132"/>
    <cellStyle name="Normal_Table 13" xfId="133"/>
    <cellStyle name="Normal_Table 7" xfId="134"/>
    <cellStyle name="Normal_Table 8" xfId="135"/>
    <cellStyle name="Normal_Table 9" xfId="136"/>
    <cellStyle name="Note" xfId="137" builtinId="10" customBuiltin="1"/>
    <cellStyle name="Note 2" xfId="138"/>
    <cellStyle name="Note 3" xfId="139"/>
    <cellStyle name="Output" xfId="140" builtinId="21" customBuiltin="1"/>
    <cellStyle name="Output 2" xfId="141"/>
    <cellStyle name="Output 3" xfId="142"/>
    <cellStyle name="Percent" xfId="143" builtinId="5"/>
    <cellStyle name="Percent 2" xfId="144"/>
    <cellStyle name="Percent 3" xfId="145"/>
    <cellStyle name="Percent 4" xfId="146"/>
    <cellStyle name="Percent 4 2" xfId="147"/>
    <cellStyle name="Percent 4 3" xfId="148"/>
    <cellStyle name="Percent 5" xfId="149"/>
    <cellStyle name="Percent 6" xfId="150"/>
    <cellStyle name="Percent 7" xfId="151"/>
    <cellStyle name="Percent 8" xfId="152"/>
    <cellStyle name="Percent 9" xfId="153"/>
    <cellStyle name="Row_CategoryHeadings" xfId="154"/>
    <cellStyle name="Source" xfId="155"/>
    <cellStyle name="Source 2" xfId="156"/>
    <cellStyle name="Source 3" xfId="157"/>
    <cellStyle name="Source 4" xfId="158"/>
    <cellStyle name="Source_nomis_2012_07_04_154231" xfId="159"/>
    <cellStyle name="Table_Name" xfId="160"/>
    <cellStyle name="Title" xfId="161" builtinId="15" customBuiltin="1"/>
    <cellStyle name="Title 2" xfId="162"/>
    <cellStyle name="Title 3" xfId="163"/>
    <cellStyle name="Total" xfId="164" builtinId="25" customBuiltin="1"/>
    <cellStyle name="Total 2" xfId="165"/>
    <cellStyle name="Total 3" xfId="166"/>
    <cellStyle name="Warning Text" xfId="167" builtinId="11" customBuiltin="1"/>
    <cellStyle name="Warning Text 2" xfId="168"/>
    <cellStyle name="Warning Text 3" xfId="169"/>
    <cellStyle name="Warnings" xfId="170"/>
    <cellStyle name="Warnings 2" xfId="171"/>
    <cellStyle name="Warnings 3" xfId="172"/>
    <cellStyle name="Warnings 4" xfId="173"/>
    <cellStyle name="Warnings 5" xfId="174"/>
    <cellStyle name="Warnings_nomis_2012_09_09_123836" xfId="175"/>
  </cellStyles>
  <dxfs count="30">
    <dxf>
      <fill>
        <patternFill>
          <bgColor theme="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408073</xdr:colOff>
      <xdr:row>16</xdr:row>
      <xdr:rowOff>134348</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9047248" cy="27251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ons.gov.uk/ons/guide-method/method-quality/specific/labour-market/subnational-labour/index.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nomisweb.co.uk/" TargetMode="External"/><Relationship Id="rId1" Type="http://schemas.openxmlformats.org/officeDocument/2006/relationships/hyperlink" Target="http://www.ons.gov.uk/ons/taxonomy/index.html?nscl=Workforce+Jobs"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nomisweb.co.uk/" TargetMode="External"/><Relationship Id="rId1" Type="http://schemas.openxmlformats.org/officeDocument/2006/relationships/hyperlink" Target="http://www.scotland.gov.uk/Topics/Statistics/Browse/Labour-Market/DatasetsEmploymen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2.gov.scot/Topics/Statistics/Browse/Labour-Market/TrendPublicSectorEm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gov.scot/Topics/Statistics/Browse/Labour-Market/TrendPublicSectorEmp"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ov.scot/Topics/Statistics/Browse/Labour-Market/TrendPublicSectorEm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omisweb.co.uk/Default.a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ov.scot/Topics/Statistics/Browse/Labour-Market/Publications/"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8:H23"/>
  <sheetViews>
    <sheetView workbookViewId="0">
      <selection activeCell="A18" sqref="A18"/>
    </sheetView>
  </sheetViews>
  <sheetFormatPr defaultColWidth="9.140625" defaultRowHeight="12.75"/>
  <cols>
    <col min="1" max="5" width="9.140625" style="9"/>
    <col min="6" max="6" width="9.140625" style="9" customWidth="1"/>
    <col min="7" max="7" width="3" style="9" customWidth="1"/>
    <col min="8" max="8" width="16.85546875" style="9" customWidth="1"/>
    <col min="9" max="9" width="9.140625" style="9" customWidth="1"/>
    <col min="10" max="16384" width="9.140625" style="9"/>
  </cols>
  <sheetData>
    <row r="18" spans="4:8" ht="38.25" customHeight="1">
      <c r="D18" s="65"/>
    </row>
    <row r="19" spans="4:8" ht="27.75">
      <c r="H19" s="13" t="s">
        <v>235</v>
      </c>
    </row>
    <row r="20" spans="4:8" ht="26.25">
      <c r="H20" s="14" t="s">
        <v>343</v>
      </c>
    </row>
    <row r="21" spans="4:8" ht="26.25">
      <c r="H21" s="14" t="s">
        <v>207</v>
      </c>
    </row>
    <row r="23" spans="4:8">
      <c r="H23" s="15" t="s">
        <v>208</v>
      </c>
    </row>
  </sheetData>
  <hyperlinks>
    <hyperlink ref="H23" location="Index!A1" display="Go to contents page"/>
  </hyperlink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2"/>
  <sheetViews>
    <sheetView showGridLines="0" workbookViewId="0">
      <selection activeCell="A2" sqref="A2"/>
    </sheetView>
  </sheetViews>
  <sheetFormatPr defaultColWidth="9.140625" defaultRowHeight="12.75"/>
  <cols>
    <col min="1" max="1" width="33.42578125" style="6" customWidth="1"/>
    <col min="2" max="13" width="12.28515625" style="163" customWidth="1"/>
    <col min="14" max="19" width="12.140625" style="163" customWidth="1"/>
    <col min="20" max="25" width="12" style="163" customWidth="1"/>
    <col min="26" max="27" width="12" style="297" customWidth="1"/>
    <col min="28" max="29" width="12" style="170" customWidth="1"/>
    <col min="30" max="31" width="12" style="163" customWidth="1"/>
    <col min="32" max="32" width="3.42578125" style="163" customWidth="1"/>
    <col min="33" max="34" width="13.42578125" style="163" customWidth="1"/>
    <col min="35" max="16384" width="9.140625" style="6"/>
  </cols>
  <sheetData>
    <row r="1" spans="1:35" ht="14.25">
      <c r="A1" s="242" t="s">
        <v>186</v>
      </c>
    </row>
    <row r="2" spans="1:35" s="170" customFormat="1">
      <c r="A2" s="69"/>
      <c r="Z2" s="297"/>
      <c r="AA2" s="297"/>
    </row>
    <row r="3" spans="1:35" s="1" customFormat="1" ht="15.75">
      <c r="A3" s="202" t="s">
        <v>352</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2"/>
      <c r="AG3" s="202"/>
      <c r="AH3" s="202"/>
    </row>
    <row r="4" spans="1:35" s="1" customFormat="1"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2"/>
      <c r="AG4" s="202"/>
      <c r="AH4" s="202"/>
    </row>
    <row r="5" spans="1:35" s="204" customFormat="1" ht="18" customHeight="1">
      <c r="B5" s="650">
        <v>2004</v>
      </c>
      <c r="C5" s="650"/>
      <c r="D5" s="650">
        <v>2005</v>
      </c>
      <c r="E5" s="650"/>
      <c r="F5" s="650">
        <v>2006</v>
      </c>
      <c r="G5" s="650"/>
      <c r="H5" s="650">
        <v>2007</v>
      </c>
      <c r="I5" s="650"/>
      <c r="J5" s="650">
        <v>2008</v>
      </c>
      <c r="K5" s="650"/>
      <c r="L5" s="650">
        <v>2009</v>
      </c>
      <c r="M5" s="650"/>
      <c r="N5" s="650">
        <v>2010</v>
      </c>
      <c r="O5" s="650"/>
      <c r="P5" s="650" t="s">
        <v>227</v>
      </c>
      <c r="Q5" s="650"/>
      <c r="R5" s="650">
        <v>2012</v>
      </c>
      <c r="S5" s="650"/>
      <c r="T5" s="650">
        <v>2013</v>
      </c>
      <c r="U5" s="650"/>
      <c r="V5" s="650">
        <v>2014</v>
      </c>
      <c r="W5" s="650"/>
      <c r="X5" s="650">
        <v>2015</v>
      </c>
      <c r="Y5" s="650"/>
      <c r="Z5" s="650">
        <v>2016</v>
      </c>
      <c r="AA5" s="650"/>
      <c r="AB5" s="650">
        <v>2017</v>
      </c>
      <c r="AC5" s="650"/>
      <c r="AD5" s="650">
        <v>2018</v>
      </c>
      <c r="AE5" s="650"/>
      <c r="AF5" s="205"/>
      <c r="AG5" s="653" t="s">
        <v>409</v>
      </c>
      <c r="AH5" s="653"/>
    </row>
    <row r="6" spans="1:35" s="204" customFormat="1" ht="15">
      <c r="A6" s="216" t="s">
        <v>65</v>
      </c>
      <c r="B6" s="206" t="s">
        <v>326</v>
      </c>
      <c r="C6" s="206" t="s">
        <v>31</v>
      </c>
      <c r="D6" s="206" t="s">
        <v>326</v>
      </c>
      <c r="E6" s="206" t="s">
        <v>31</v>
      </c>
      <c r="F6" s="206" t="s">
        <v>326</v>
      </c>
      <c r="G6" s="206" t="s">
        <v>31</v>
      </c>
      <c r="H6" s="206" t="s">
        <v>326</v>
      </c>
      <c r="I6" s="206" t="s">
        <v>31</v>
      </c>
      <c r="J6" s="206" t="s">
        <v>326</v>
      </c>
      <c r="K6" s="206" t="s">
        <v>31</v>
      </c>
      <c r="L6" s="206" t="s">
        <v>326</v>
      </c>
      <c r="M6" s="206" t="s">
        <v>31</v>
      </c>
      <c r="N6" s="206" t="s">
        <v>326</v>
      </c>
      <c r="O6" s="206" t="s">
        <v>31</v>
      </c>
      <c r="P6" s="206" t="s">
        <v>326</v>
      </c>
      <c r="Q6" s="206" t="s">
        <v>31</v>
      </c>
      <c r="R6" s="206" t="s">
        <v>326</v>
      </c>
      <c r="S6" s="206" t="s">
        <v>31</v>
      </c>
      <c r="T6" s="206" t="s">
        <v>326</v>
      </c>
      <c r="U6" s="206" t="s">
        <v>31</v>
      </c>
      <c r="V6" s="206" t="s">
        <v>326</v>
      </c>
      <c r="W6" s="206" t="s">
        <v>31</v>
      </c>
      <c r="X6" s="206" t="s">
        <v>326</v>
      </c>
      <c r="Y6" s="206" t="s">
        <v>31</v>
      </c>
      <c r="Z6" s="206" t="s">
        <v>326</v>
      </c>
      <c r="AA6" s="206" t="s">
        <v>31</v>
      </c>
      <c r="AB6" s="206" t="s">
        <v>326</v>
      </c>
      <c r="AC6" s="206" t="s">
        <v>31</v>
      </c>
      <c r="AD6" s="206" t="s">
        <v>326</v>
      </c>
      <c r="AE6" s="206" t="s">
        <v>31</v>
      </c>
      <c r="AF6" s="205"/>
      <c r="AG6" s="207" t="s">
        <v>327</v>
      </c>
      <c r="AH6" s="208" t="s">
        <v>31</v>
      </c>
      <c r="AI6" s="209"/>
    </row>
    <row r="7" spans="1:35" s="204" customFormat="1" ht="15">
      <c r="A7" s="210" t="s">
        <v>1</v>
      </c>
      <c r="B7" s="226">
        <v>55.5</v>
      </c>
      <c r="C7" s="245">
        <v>42100</v>
      </c>
      <c r="D7" s="226">
        <v>58</v>
      </c>
      <c r="E7" s="245">
        <v>48600</v>
      </c>
      <c r="F7" s="226">
        <v>60.1</v>
      </c>
      <c r="G7" s="245">
        <v>55900</v>
      </c>
      <c r="H7" s="226">
        <v>65.900000000000006</v>
      </c>
      <c r="I7" s="245">
        <v>65100</v>
      </c>
      <c r="J7" s="226">
        <v>60.7</v>
      </c>
      <c r="K7" s="245">
        <v>60100</v>
      </c>
      <c r="L7" s="226">
        <v>57.8</v>
      </c>
      <c r="M7" s="245">
        <v>67500</v>
      </c>
      <c r="N7" s="226">
        <v>58</v>
      </c>
      <c r="O7" s="245">
        <v>70800</v>
      </c>
      <c r="P7" s="226">
        <v>61.4</v>
      </c>
      <c r="Q7" s="245">
        <v>72500</v>
      </c>
      <c r="R7" s="226">
        <v>59</v>
      </c>
      <c r="S7" s="245">
        <v>80400</v>
      </c>
      <c r="T7" s="226">
        <v>56</v>
      </c>
      <c r="U7" s="245">
        <v>67100</v>
      </c>
      <c r="V7" s="226">
        <v>60</v>
      </c>
      <c r="W7" s="245">
        <v>90600</v>
      </c>
      <c r="X7" s="226">
        <v>58.9</v>
      </c>
      <c r="Y7" s="245">
        <v>85200</v>
      </c>
      <c r="Z7" s="226">
        <v>57.5</v>
      </c>
      <c r="AA7" s="245">
        <v>99600</v>
      </c>
      <c r="AB7" s="226">
        <v>60.4</v>
      </c>
      <c r="AC7" s="245">
        <v>108900</v>
      </c>
      <c r="AD7" s="226">
        <v>55.4</v>
      </c>
      <c r="AE7" s="245">
        <v>97800</v>
      </c>
      <c r="AF7" s="246"/>
      <c r="AG7" s="247">
        <v>-5.0999999999999996</v>
      </c>
      <c r="AH7" s="246">
        <v>-11100</v>
      </c>
    </row>
    <row r="8" spans="1:35" s="204" customFormat="1" ht="14.25">
      <c r="A8" s="215" t="s">
        <v>119</v>
      </c>
      <c r="B8" s="226"/>
      <c r="C8" s="245"/>
      <c r="D8" s="226"/>
      <c r="E8" s="245"/>
      <c r="F8" s="226"/>
      <c r="G8" s="245"/>
      <c r="H8" s="226"/>
      <c r="I8" s="245"/>
      <c r="J8" s="226"/>
      <c r="K8" s="245"/>
      <c r="L8" s="226"/>
      <c r="M8" s="245"/>
      <c r="N8" s="226"/>
      <c r="O8" s="245"/>
      <c r="P8" s="226"/>
      <c r="Q8" s="245"/>
      <c r="R8" s="226"/>
      <c r="S8" s="245"/>
      <c r="T8" s="226"/>
      <c r="U8" s="245"/>
      <c r="V8" s="226"/>
      <c r="W8" s="245"/>
      <c r="X8" s="226"/>
      <c r="Y8" s="245"/>
      <c r="Z8" s="226"/>
      <c r="AA8" s="245"/>
      <c r="AB8" s="226"/>
      <c r="AC8" s="245"/>
      <c r="AD8" s="226"/>
      <c r="AE8" s="245"/>
      <c r="AF8" s="246"/>
      <c r="AG8" s="247"/>
      <c r="AH8" s="246"/>
    </row>
    <row r="9" spans="1:35" s="204" customFormat="1" ht="15">
      <c r="A9" s="210" t="s">
        <v>120</v>
      </c>
      <c r="B9" s="226">
        <v>66.599999999999994</v>
      </c>
      <c r="C9" s="245">
        <v>1300</v>
      </c>
      <c r="D9" s="226">
        <v>74</v>
      </c>
      <c r="E9" s="245">
        <v>1500</v>
      </c>
      <c r="F9" s="226">
        <v>77.3</v>
      </c>
      <c r="G9" s="245">
        <v>1400</v>
      </c>
      <c r="H9" s="226">
        <v>62.8</v>
      </c>
      <c r="I9" s="245">
        <v>1000</v>
      </c>
      <c r="J9" s="226">
        <v>83.1</v>
      </c>
      <c r="K9" s="245">
        <v>1600</v>
      </c>
      <c r="L9" s="226">
        <v>72</v>
      </c>
      <c r="M9" s="245">
        <v>1600</v>
      </c>
      <c r="N9" s="226">
        <v>80.599999999999994</v>
      </c>
      <c r="O9" s="245">
        <v>1800</v>
      </c>
      <c r="P9" s="226">
        <v>67.599999999999994</v>
      </c>
      <c r="Q9" s="245">
        <v>1600</v>
      </c>
      <c r="R9" s="226">
        <v>65.8</v>
      </c>
      <c r="S9" s="245">
        <v>1900</v>
      </c>
      <c r="T9" s="226">
        <v>56.6</v>
      </c>
      <c r="U9" s="245">
        <v>1800</v>
      </c>
      <c r="V9" s="226">
        <v>78.900000000000006</v>
      </c>
      <c r="W9" s="245">
        <v>2700</v>
      </c>
      <c r="X9" s="226">
        <v>78.900000000000006</v>
      </c>
      <c r="Y9" s="245">
        <v>1900</v>
      </c>
      <c r="Z9" s="226">
        <v>55.3</v>
      </c>
      <c r="AA9" s="245">
        <v>1800</v>
      </c>
      <c r="AB9" s="226">
        <v>77.099999999999994</v>
      </c>
      <c r="AC9" s="245">
        <v>2300</v>
      </c>
      <c r="AD9" s="226">
        <v>61.4</v>
      </c>
      <c r="AE9" s="245">
        <v>2600</v>
      </c>
      <c r="AF9" s="246"/>
      <c r="AG9" s="247">
        <v>-15.6</v>
      </c>
      <c r="AH9" s="246">
        <v>300</v>
      </c>
    </row>
    <row r="10" spans="1:35" s="204" customFormat="1" ht="15">
      <c r="A10" s="210" t="s">
        <v>121</v>
      </c>
      <c r="B10" s="226">
        <v>50.2</v>
      </c>
      <c r="C10" s="245">
        <v>6000</v>
      </c>
      <c r="D10" s="226">
        <v>64.8</v>
      </c>
      <c r="E10" s="245">
        <v>11100</v>
      </c>
      <c r="F10" s="226">
        <v>74.599999999999994</v>
      </c>
      <c r="G10" s="245">
        <v>14200</v>
      </c>
      <c r="H10" s="226">
        <v>73.8</v>
      </c>
      <c r="I10" s="245">
        <v>12200</v>
      </c>
      <c r="J10" s="226">
        <v>64.2</v>
      </c>
      <c r="K10" s="245">
        <v>14200</v>
      </c>
      <c r="L10" s="226">
        <v>57.7</v>
      </c>
      <c r="M10" s="245">
        <v>13600</v>
      </c>
      <c r="N10" s="226">
        <v>56.5</v>
      </c>
      <c r="O10" s="245">
        <v>14700</v>
      </c>
      <c r="P10" s="226">
        <v>58</v>
      </c>
      <c r="Q10" s="245">
        <v>13800</v>
      </c>
      <c r="R10" s="226">
        <v>63.9</v>
      </c>
      <c r="S10" s="245">
        <v>18400</v>
      </c>
      <c r="T10" s="226">
        <v>55.9</v>
      </c>
      <c r="U10" s="245">
        <v>14500</v>
      </c>
      <c r="V10" s="226">
        <v>67.8</v>
      </c>
      <c r="W10" s="245">
        <v>19300</v>
      </c>
      <c r="X10" s="226">
        <v>57.5</v>
      </c>
      <c r="Y10" s="245">
        <v>16400</v>
      </c>
      <c r="Z10" s="226">
        <v>63.9</v>
      </c>
      <c r="AA10" s="245">
        <v>24900</v>
      </c>
      <c r="AB10" s="226">
        <v>65.3</v>
      </c>
      <c r="AC10" s="245">
        <v>28700</v>
      </c>
      <c r="AD10" s="226">
        <v>56.5</v>
      </c>
      <c r="AE10" s="245">
        <v>24900</v>
      </c>
      <c r="AF10" s="246"/>
      <c r="AG10" s="247">
        <v>-8.9</v>
      </c>
      <c r="AH10" s="246">
        <v>-3800</v>
      </c>
    </row>
    <row r="11" spans="1:35" s="204" customFormat="1" ht="15">
      <c r="A11" s="210" t="s">
        <v>16</v>
      </c>
      <c r="B11" s="226">
        <v>49.1</v>
      </c>
      <c r="C11" s="245">
        <v>14500</v>
      </c>
      <c r="D11" s="226">
        <v>47.8</v>
      </c>
      <c r="E11" s="245">
        <v>13700</v>
      </c>
      <c r="F11" s="226">
        <v>41.3</v>
      </c>
      <c r="G11" s="245">
        <v>13800</v>
      </c>
      <c r="H11" s="226">
        <v>59</v>
      </c>
      <c r="I11" s="245">
        <v>22500</v>
      </c>
      <c r="J11" s="226">
        <v>50</v>
      </c>
      <c r="K11" s="245">
        <v>17900</v>
      </c>
      <c r="L11" s="226">
        <v>40.4</v>
      </c>
      <c r="M11" s="245">
        <v>16900</v>
      </c>
      <c r="N11" s="226">
        <v>48.2</v>
      </c>
      <c r="O11" s="245">
        <v>19100</v>
      </c>
      <c r="P11" s="226">
        <v>57.6</v>
      </c>
      <c r="Q11" s="245">
        <v>21900</v>
      </c>
      <c r="R11" s="226">
        <v>50.5</v>
      </c>
      <c r="S11" s="245">
        <v>24800</v>
      </c>
      <c r="T11" s="226">
        <v>47.1</v>
      </c>
      <c r="U11" s="245">
        <v>18300</v>
      </c>
      <c r="V11" s="226">
        <v>44.5</v>
      </c>
      <c r="W11" s="245">
        <v>24000</v>
      </c>
      <c r="X11" s="226">
        <v>52.4</v>
      </c>
      <c r="Y11" s="245">
        <v>27400</v>
      </c>
      <c r="Z11" s="226">
        <v>46.7</v>
      </c>
      <c r="AA11" s="245">
        <v>25900</v>
      </c>
      <c r="AB11" s="226">
        <v>50.7</v>
      </c>
      <c r="AC11" s="245">
        <v>34600</v>
      </c>
      <c r="AD11" s="226">
        <v>45.7</v>
      </c>
      <c r="AE11" s="245">
        <v>27300</v>
      </c>
      <c r="AF11" s="246"/>
      <c r="AG11" s="247">
        <v>-4.9000000000000004</v>
      </c>
      <c r="AH11" s="246">
        <v>-7300</v>
      </c>
    </row>
    <row r="12" spans="1:35" s="204" customFormat="1" ht="15">
      <c r="A12" s="210" t="s">
        <v>122</v>
      </c>
      <c r="B12" s="226">
        <v>77.7</v>
      </c>
      <c r="C12" s="245">
        <v>1500</v>
      </c>
      <c r="D12" s="226">
        <v>74.7</v>
      </c>
      <c r="E12" s="245">
        <v>1800</v>
      </c>
      <c r="F12" s="226">
        <v>60.8</v>
      </c>
      <c r="G12" s="245">
        <v>1600</v>
      </c>
      <c r="H12" s="226">
        <v>79.8</v>
      </c>
      <c r="I12" s="245">
        <v>1500</v>
      </c>
      <c r="J12" s="226">
        <v>61.6</v>
      </c>
      <c r="K12" s="245">
        <v>1700</v>
      </c>
      <c r="L12" s="226">
        <v>80.5</v>
      </c>
      <c r="M12" s="245">
        <v>2600</v>
      </c>
      <c r="N12" s="226">
        <v>56.7</v>
      </c>
      <c r="O12" s="245">
        <v>1200</v>
      </c>
      <c r="P12" s="226">
        <v>75.5</v>
      </c>
      <c r="Q12" s="245">
        <v>2200</v>
      </c>
      <c r="R12" s="226">
        <v>61.1</v>
      </c>
      <c r="S12" s="245">
        <v>1700</v>
      </c>
      <c r="T12" s="226">
        <v>76.8</v>
      </c>
      <c r="U12" s="245">
        <v>1900</v>
      </c>
      <c r="V12" s="226">
        <v>85</v>
      </c>
      <c r="W12" s="245">
        <v>2800</v>
      </c>
      <c r="X12" s="226" t="s">
        <v>410</v>
      </c>
      <c r="Y12" s="245" t="s">
        <v>410</v>
      </c>
      <c r="Z12" s="226">
        <v>72.8</v>
      </c>
      <c r="AA12" s="245">
        <v>3100</v>
      </c>
      <c r="AB12" s="226">
        <v>72.8</v>
      </c>
      <c r="AC12" s="245">
        <v>2100</v>
      </c>
      <c r="AD12" s="226" t="s">
        <v>410</v>
      </c>
      <c r="AE12" s="245" t="s">
        <v>410</v>
      </c>
      <c r="AF12" s="246"/>
      <c r="AG12" s="247" t="s">
        <v>228</v>
      </c>
      <c r="AH12" s="246" t="s">
        <v>228</v>
      </c>
    </row>
    <row r="13" spans="1:35" s="204" customFormat="1" ht="15">
      <c r="A13" s="210" t="s">
        <v>123</v>
      </c>
      <c r="B13" s="226">
        <v>58.3</v>
      </c>
      <c r="C13" s="245">
        <v>4700</v>
      </c>
      <c r="D13" s="226">
        <v>47.9</v>
      </c>
      <c r="E13" s="245">
        <v>3900</v>
      </c>
      <c r="F13" s="226">
        <v>70.7</v>
      </c>
      <c r="G13" s="245">
        <v>5700</v>
      </c>
      <c r="H13" s="226">
        <v>80.400000000000006</v>
      </c>
      <c r="I13" s="245">
        <v>5400</v>
      </c>
      <c r="J13" s="226">
        <v>70.099999999999994</v>
      </c>
      <c r="K13" s="245">
        <v>3800</v>
      </c>
      <c r="L13" s="226">
        <v>76.099999999999994</v>
      </c>
      <c r="M13" s="245">
        <v>4900</v>
      </c>
      <c r="N13" s="226">
        <v>68.2</v>
      </c>
      <c r="O13" s="245">
        <v>6000</v>
      </c>
      <c r="P13" s="226">
        <v>67.099999999999994</v>
      </c>
      <c r="Q13" s="245">
        <v>5800</v>
      </c>
      <c r="R13" s="226">
        <v>67.400000000000006</v>
      </c>
      <c r="S13" s="245">
        <v>3400</v>
      </c>
      <c r="T13" s="226">
        <v>60</v>
      </c>
      <c r="U13" s="245">
        <v>2800</v>
      </c>
      <c r="V13" s="226">
        <v>68.2</v>
      </c>
      <c r="W13" s="245">
        <v>9900</v>
      </c>
      <c r="X13" s="226">
        <v>65.8</v>
      </c>
      <c r="Y13" s="245">
        <v>7400</v>
      </c>
      <c r="Z13" s="226">
        <v>75</v>
      </c>
      <c r="AA13" s="245">
        <v>8600</v>
      </c>
      <c r="AB13" s="226">
        <v>57.1</v>
      </c>
      <c r="AC13" s="245">
        <v>5500</v>
      </c>
      <c r="AD13" s="226">
        <v>67.400000000000006</v>
      </c>
      <c r="AE13" s="245">
        <v>6700</v>
      </c>
      <c r="AF13" s="246"/>
      <c r="AG13" s="247">
        <v>10.199999999999999</v>
      </c>
      <c r="AH13" s="246">
        <v>1100</v>
      </c>
    </row>
    <row r="14" spans="1:35" s="204" customFormat="1" ht="15">
      <c r="A14" s="210" t="s">
        <v>124</v>
      </c>
      <c r="B14" s="226">
        <v>65</v>
      </c>
      <c r="C14" s="245">
        <v>3000</v>
      </c>
      <c r="D14" s="226">
        <v>63.7</v>
      </c>
      <c r="E14" s="245">
        <v>4700</v>
      </c>
      <c r="F14" s="226">
        <v>78.5</v>
      </c>
      <c r="G14" s="245">
        <v>5600</v>
      </c>
      <c r="H14" s="226">
        <v>63.1</v>
      </c>
      <c r="I14" s="245">
        <v>3700</v>
      </c>
      <c r="J14" s="226">
        <v>74.900000000000006</v>
      </c>
      <c r="K14" s="245">
        <v>4400</v>
      </c>
      <c r="L14" s="226">
        <v>73.099999999999994</v>
      </c>
      <c r="M14" s="245">
        <v>6600</v>
      </c>
      <c r="N14" s="226">
        <v>57.7</v>
      </c>
      <c r="O14" s="245">
        <v>7600</v>
      </c>
      <c r="P14" s="226">
        <v>60.3</v>
      </c>
      <c r="Q14" s="245">
        <v>6400</v>
      </c>
      <c r="R14" s="226">
        <v>60.7</v>
      </c>
      <c r="S14" s="245">
        <v>7500</v>
      </c>
      <c r="T14" s="226">
        <v>54.8</v>
      </c>
      <c r="U14" s="245">
        <v>4900</v>
      </c>
      <c r="V14" s="226">
        <v>72.8</v>
      </c>
      <c r="W14" s="245">
        <v>7300</v>
      </c>
      <c r="X14" s="226">
        <v>69.400000000000006</v>
      </c>
      <c r="Y14" s="245">
        <v>8100</v>
      </c>
      <c r="Z14" s="226">
        <v>56.1</v>
      </c>
      <c r="AA14" s="245">
        <v>7900</v>
      </c>
      <c r="AB14" s="226">
        <v>53.4</v>
      </c>
      <c r="AC14" s="245">
        <v>5400</v>
      </c>
      <c r="AD14" s="226">
        <v>70</v>
      </c>
      <c r="AE14" s="245">
        <v>9400</v>
      </c>
      <c r="AF14" s="246"/>
      <c r="AG14" s="247">
        <v>16.600000000000001</v>
      </c>
      <c r="AH14" s="246">
        <v>4000</v>
      </c>
    </row>
    <row r="15" spans="1:35" s="204" customFormat="1" ht="15">
      <c r="A15" s="210" t="s">
        <v>125</v>
      </c>
      <c r="B15" s="226" t="s">
        <v>410</v>
      </c>
      <c r="C15" s="245" t="s">
        <v>410</v>
      </c>
      <c r="D15" s="226">
        <v>70.8</v>
      </c>
      <c r="E15" s="245">
        <v>900</v>
      </c>
      <c r="F15" s="226" t="s">
        <v>410</v>
      </c>
      <c r="G15" s="245" t="s">
        <v>410</v>
      </c>
      <c r="H15" s="226">
        <v>80</v>
      </c>
      <c r="I15" s="245">
        <v>900</v>
      </c>
      <c r="J15" s="367">
        <v>90.3</v>
      </c>
      <c r="K15" s="236">
        <v>700</v>
      </c>
      <c r="L15" s="367">
        <v>83.4</v>
      </c>
      <c r="M15" s="236">
        <v>800</v>
      </c>
      <c r="N15" s="367">
        <v>75.7</v>
      </c>
      <c r="O15" s="236">
        <v>900</v>
      </c>
      <c r="P15" s="367">
        <v>65.8</v>
      </c>
      <c r="Q15" s="236">
        <v>1400</v>
      </c>
      <c r="R15" s="367">
        <v>65.900000000000006</v>
      </c>
      <c r="S15" s="236">
        <v>1500</v>
      </c>
      <c r="T15" s="367">
        <v>74.2</v>
      </c>
      <c r="U15" s="236">
        <v>600</v>
      </c>
      <c r="V15" s="226">
        <v>77.8</v>
      </c>
      <c r="W15" s="245">
        <v>1200</v>
      </c>
      <c r="X15" s="226">
        <v>62.9</v>
      </c>
      <c r="Y15" s="245">
        <v>1200</v>
      </c>
      <c r="Z15" s="226">
        <v>71.400000000000006</v>
      </c>
      <c r="AA15" s="245">
        <v>1000</v>
      </c>
      <c r="AB15" s="226">
        <v>65.099999999999994</v>
      </c>
      <c r="AC15" s="245">
        <v>1800</v>
      </c>
      <c r="AD15" s="226">
        <v>59.3</v>
      </c>
      <c r="AE15" s="245">
        <v>1200</v>
      </c>
      <c r="AF15" s="246"/>
      <c r="AG15" s="247">
        <v>-5.8</v>
      </c>
      <c r="AH15" s="246">
        <v>-600</v>
      </c>
    </row>
    <row r="16" spans="1:35" s="204" customFormat="1" ht="15">
      <c r="A16" s="210" t="s">
        <v>126</v>
      </c>
      <c r="B16" s="226">
        <v>55.9</v>
      </c>
      <c r="C16" s="245">
        <v>5300</v>
      </c>
      <c r="D16" s="226">
        <v>63.5</v>
      </c>
      <c r="E16" s="245">
        <v>6600</v>
      </c>
      <c r="F16" s="226">
        <v>65.7</v>
      </c>
      <c r="G16" s="245">
        <v>7600</v>
      </c>
      <c r="H16" s="226">
        <v>69.2</v>
      </c>
      <c r="I16" s="245">
        <v>11800</v>
      </c>
      <c r="J16" s="226">
        <v>63.7</v>
      </c>
      <c r="K16" s="245">
        <v>10700</v>
      </c>
      <c r="L16" s="226">
        <v>67.2</v>
      </c>
      <c r="M16" s="245">
        <v>14500</v>
      </c>
      <c r="N16" s="226">
        <v>73.5</v>
      </c>
      <c r="O16" s="245">
        <v>11500</v>
      </c>
      <c r="P16" s="226">
        <v>65.5</v>
      </c>
      <c r="Q16" s="245">
        <v>11900</v>
      </c>
      <c r="R16" s="226">
        <v>65.5</v>
      </c>
      <c r="S16" s="245">
        <v>13900</v>
      </c>
      <c r="T16" s="226">
        <v>60.3</v>
      </c>
      <c r="U16" s="245">
        <v>13000</v>
      </c>
      <c r="V16" s="226">
        <v>64</v>
      </c>
      <c r="W16" s="245">
        <v>15100</v>
      </c>
      <c r="X16" s="226">
        <v>63.5</v>
      </c>
      <c r="Y16" s="245">
        <v>13600</v>
      </c>
      <c r="Z16" s="226">
        <v>54</v>
      </c>
      <c r="AA16" s="245">
        <v>14900</v>
      </c>
      <c r="AB16" s="226">
        <v>71.2</v>
      </c>
      <c r="AC16" s="245">
        <v>17100</v>
      </c>
      <c r="AD16" s="226">
        <v>59.1</v>
      </c>
      <c r="AE16" s="245">
        <v>15200</v>
      </c>
      <c r="AF16" s="246"/>
      <c r="AG16" s="247">
        <v>-12.1</v>
      </c>
      <c r="AH16" s="246">
        <v>-2000</v>
      </c>
    </row>
    <row r="17" spans="1:34" s="204" customFormat="1" ht="15">
      <c r="A17" s="248" t="s">
        <v>127</v>
      </c>
      <c r="B17" s="228">
        <v>70.099999999999994</v>
      </c>
      <c r="C17" s="249">
        <v>5500</v>
      </c>
      <c r="D17" s="228">
        <v>70</v>
      </c>
      <c r="E17" s="249">
        <v>4500</v>
      </c>
      <c r="F17" s="228">
        <v>65.2</v>
      </c>
      <c r="G17" s="249">
        <v>5500</v>
      </c>
      <c r="H17" s="228">
        <v>61.9</v>
      </c>
      <c r="I17" s="249">
        <v>6200</v>
      </c>
      <c r="J17" s="228">
        <v>68.900000000000006</v>
      </c>
      <c r="K17" s="249">
        <v>5100</v>
      </c>
      <c r="L17" s="228">
        <v>74.900000000000006</v>
      </c>
      <c r="M17" s="249">
        <v>6000</v>
      </c>
      <c r="N17" s="228">
        <v>60.6</v>
      </c>
      <c r="O17" s="249">
        <v>8000</v>
      </c>
      <c r="P17" s="228">
        <v>65.900000000000006</v>
      </c>
      <c r="Q17" s="249">
        <v>7500</v>
      </c>
      <c r="R17" s="228">
        <v>61.5</v>
      </c>
      <c r="S17" s="249">
        <v>7400</v>
      </c>
      <c r="T17" s="228">
        <v>69.7</v>
      </c>
      <c r="U17" s="249">
        <v>9200</v>
      </c>
      <c r="V17" s="228">
        <v>66.2</v>
      </c>
      <c r="W17" s="249">
        <v>8300</v>
      </c>
      <c r="X17" s="228">
        <v>64.099999999999994</v>
      </c>
      <c r="Y17" s="249">
        <v>7800</v>
      </c>
      <c r="Z17" s="228">
        <v>69.3</v>
      </c>
      <c r="AA17" s="249">
        <v>11500</v>
      </c>
      <c r="AB17" s="228">
        <v>73.400000000000006</v>
      </c>
      <c r="AC17" s="249">
        <v>11400</v>
      </c>
      <c r="AD17" s="228">
        <v>62.7</v>
      </c>
      <c r="AE17" s="249">
        <v>9300</v>
      </c>
      <c r="AF17" s="246"/>
      <c r="AG17" s="250">
        <v>-10.7</v>
      </c>
      <c r="AH17" s="251">
        <v>-2100</v>
      </c>
    </row>
    <row r="18" spans="1:34">
      <c r="A18" s="71"/>
      <c r="B18" s="3"/>
      <c r="C18" s="72"/>
      <c r="D18" s="3"/>
      <c r="E18" s="72"/>
      <c r="F18" s="3"/>
      <c r="G18" s="72"/>
      <c r="H18" s="3"/>
      <c r="I18" s="72"/>
      <c r="J18" s="3"/>
      <c r="K18" s="72"/>
      <c r="L18" s="84"/>
    </row>
    <row r="19" spans="1:34" ht="14.25">
      <c r="A19" s="243" t="s">
        <v>68</v>
      </c>
    </row>
    <row r="20" spans="1:34" ht="14.25">
      <c r="A20" s="243" t="s">
        <v>128</v>
      </c>
    </row>
    <row r="21" spans="1:34" ht="14.25">
      <c r="A21" s="230" t="s">
        <v>445</v>
      </c>
    </row>
    <row r="22" spans="1:34" ht="14.25">
      <c r="A22" s="243" t="s">
        <v>226</v>
      </c>
    </row>
    <row r="23" spans="1:34" ht="14.25">
      <c r="A23" s="243" t="s">
        <v>61</v>
      </c>
    </row>
    <row r="24" spans="1:34" ht="14.25">
      <c r="A24" s="244" t="s">
        <v>69</v>
      </c>
    </row>
    <row r="25" spans="1:34" ht="14.25">
      <c r="A25" s="244" t="s">
        <v>63</v>
      </c>
    </row>
    <row r="26" spans="1:34" ht="14.25">
      <c r="A26" s="244" t="s">
        <v>64</v>
      </c>
    </row>
    <row r="27" spans="1:34" ht="14.25">
      <c r="A27" s="244" t="s">
        <v>87</v>
      </c>
    </row>
    <row r="28" spans="1:34" ht="14.25">
      <c r="A28" s="244" t="s">
        <v>129</v>
      </c>
    </row>
    <row r="29" spans="1:34" ht="14.25">
      <c r="A29" s="253" t="s">
        <v>130</v>
      </c>
    </row>
    <row r="30" spans="1:34" ht="14.25">
      <c r="A30" s="254" t="s">
        <v>131</v>
      </c>
    </row>
    <row r="31" spans="1:34" ht="14.25">
      <c r="A31" s="255" t="s">
        <v>132</v>
      </c>
    </row>
    <row r="32" spans="1:34" ht="14.25">
      <c r="A32" s="243"/>
    </row>
    <row r="33" spans="1:1" ht="14.25">
      <c r="A33" s="243" t="s">
        <v>133</v>
      </c>
    </row>
    <row r="34" spans="1:1" ht="14.25">
      <c r="A34" s="243" t="s">
        <v>134</v>
      </c>
    </row>
    <row r="35" spans="1:1" ht="14.25">
      <c r="A35" s="243" t="s">
        <v>135</v>
      </c>
    </row>
    <row r="36" spans="1:1" ht="14.25">
      <c r="A36" s="243" t="s">
        <v>136</v>
      </c>
    </row>
    <row r="37" spans="1:1" ht="14.25">
      <c r="A37" s="243" t="s">
        <v>137</v>
      </c>
    </row>
    <row r="38" spans="1:1" ht="14.25">
      <c r="A38" s="243" t="s">
        <v>138</v>
      </c>
    </row>
    <row r="39" spans="1:1" ht="14.25">
      <c r="A39" s="243" t="s">
        <v>139</v>
      </c>
    </row>
    <row r="40" spans="1:1" ht="14.25">
      <c r="A40" s="243" t="s">
        <v>233</v>
      </c>
    </row>
    <row r="41" spans="1:1" ht="14.25">
      <c r="A41" s="243" t="s">
        <v>140</v>
      </c>
    </row>
    <row r="42" spans="1:1" ht="14.25">
      <c r="A42" s="243" t="s">
        <v>141</v>
      </c>
    </row>
  </sheetData>
  <mergeCells count="16">
    <mergeCell ref="B5:C5"/>
    <mergeCell ref="D5:E5"/>
    <mergeCell ref="F5:G5"/>
    <mergeCell ref="N5:O5"/>
    <mergeCell ref="L5:M5"/>
    <mergeCell ref="H5:I5"/>
    <mergeCell ref="J5:K5"/>
    <mergeCell ref="AG5:AH5"/>
    <mergeCell ref="R5:S5"/>
    <mergeCell ref="T5:U5"/>
    <mergeCell ref="P5:Q5"/>
    <mergeCell ref="AD5:AE5"/>
    <mergeCell ref="V5:W5"/>
    <mergeCell ref="X5:Y5"/>
    <mergeCell ref="AB5:AC5"/>
    <mergeCell ref="Z5:AA5"/>
  </mergeCells>
  <phoneticPr fontId="4" type="noConversion"/>
  <hyperlinks>
    <hyperlink ref="A31" r:id="rId1"/>
    <hyperlink ref="A1" location="Index!A1" display="Return to index"/>
  </hyperlinks>
  <pageMargins left="0.75" right="0.75" top="1" bottom="1" header="0.5" footer="0.5"/>
  <pageSetup paperSize="9" scale="60" orientation="landscape"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showGridLines="0" workbookViewId="0">
      <selection activeCell="A2" sqref="A2"/>
    </sheetView>
  </sheetViews>
  <sheetFormatPr defaultColWidth="9.140625" defaultRowHeight="12" customHeight="1"/>
  <cols>
    <col min="1" max="1" width="12.85546875" style="66" customWidth="1"/>
    <col min="2" max="15" width="10.85546875" style="66" customWidth="1"/>
    <col min="16" max="16384" width="9.140625" style="66"/>
  </cols>
  <sheetData>
    <row r="1" spans="1:15" ht="12" customHeight="1">
      <c r="A1" s="242" t="s">
        <v>186</v>
      </c>
    </row>
    <row r="2" spans="1:15" ht="12" customHeight="1">
      <c r="A2" s="242"/>
    </row>
    <row r="3" spans="1:15" ht="15" customHeight="1">
      <c r="A3" s="202" t="s">
        <v>353</v>
      </c>
      <c r="B3" s="202"/>
      <c r="C3" s="202"/>
      <c r="D3" s="203"/>
      <c r="E3" s="203"/>
      <c r="F3" s="202"/>
      <c r="G3" s="202"/>
      <c r="H3" s="203"/>
      <c r="I3" s="203"/>
      <c r="J3" s="203"/>
      <c r="K3" s="203"/>
      <c r="L3" s="203"/>
      <c r="M3" s="203"/>
      <c r="N3" s="203"/>
      <c r="O3" s="203"/>
    </row>
    <row r="4" spans="1:15" ht="12" customHeight="1">
      <c r="A4" s="202"/>
      <c r="B4" s="202"/>
      <c r="C4" s="202"/>
      <c r="D4" s="203"/>
      <c r="E4" s="203"/>
      <c r="F4" s="202"/>
      <c r="G4" s="202"/>
      <c r="H4" s="203"/>
      <c r="I4" s="203"/>
      <c r="J4" s="203"/>
      <c r="K4" s="203"/>
      <c r="L4" s="203"/>
      <c r="M4" s="203"/>
      <c r="N4" s="203"/>
      <c r="O4" s="203"/>
    </row>
    <row r="5" spans="1:15" ht="12" customHeight="1">
      <c r="A5" s="663"/>
      <c r="B5" s="662" t="s">
        <v>411</v>
      </c>
      <c r="C5" s="662"/>
      <c r="D5" s="662" t="s">
        <v>412</v>
      </c>
      <c r="E5" s="662"/>
      <c r="F5" s="662" t="s">
        <v>413</v>
      </c>
      <c r="G5" s="662"/>
      <c r="H5" s="662" t="s">
        <v>414</v>
      </c>
      <c r="I5" s="662"/>
      <c r="J5" s="662" t="s">
        <v>79</v>
      </c>
      <c r="K5" s="662"/>
      <c r="L5" s="662" t="s">
        <v>415</v>
      </c>
      <c r="M5" s="662"/>
      <c r="N5" s="661" t="s">
        <v>77</v>
      </c>
      <c r="O5" s="661"/>
    </row>
    <row r="6" spans="1:15" s="85" customFormat="1" ht="12" customHeight="1">
      <c r="A6" s="664"/>
      <c r="B6" s="259" t="s">
        <v>326</v>
      </c>
      <c r="C6" s="259" t="s">
        <v>31</v>
      </c>
      <c r="D6" s="259" t="s">
        <v>326</v>
      </c>
      <c r="E6" s="259" t="s">
        <v>31</v>
      </c>
      <c r="F6" s="259" t="s">
        <v>326</v>
      </c>
      <c r="G6" s="259" t="s">
        <v>31</v>
      </c>
      <c r="H6" s="259" t="s">
        <v>326</v>
      </c>
      <c r="I6" s="259" t="s">
        <v>31</v>
      </c>
      <c r="J6" s="259" t="s">
        <v>326</v>
      </c>
      <c r="K6" s="259" t="s">
        <v>31</v>
      </c>
      <c r="L6" s="259" t="s">
        <v>326</v>
      </c>
      <c r="M6" s="259" t="s">
        <v>31</v>
      </c>
      <c r="N6" s="259" t="s">
        <v>326</v>
      </c>
      <c r="O6" s="259" t="s">
        <v>31</v>
      </c>
    </row>
    <row r="7" spans="1:15" ht="12.75" customHeight="1">
      <c r="A7" s="257">
        <v>2004</v>
      </c>
      <c r="B7" s="494">
        <v>72.8</v>
      </c>
      <c r="C7" s="336">
        <v>1915300</v>
      </c>
      <c r="D7" s="494">
        <v>58.6</v>
      </c>
      <c r="E7" s="336">
        <v>4900</v>
      </c>
      <c r="F7" s="494">
        <v>64.7</v>
      </c>
      <c r="G7" s="336">
        <v>4000</v>
      </c>
      <c r="H7" s="494">
        <v>50.6</v>
      </c>
      <c r="I7" s="336">
        <v>17900</v>
      </c>
      <c r="J7" s="494">
        <v>68.2</v>
      </c>
      <c r="K7" s="336">
        <v>20800</v>
      </c>
      <c r="L7" s="494">
        <v>73.5</v>
      </c>
      <c r="M7" s="336">
        <v>465900</v>
      </c>
      <c r="N7" s="494">
        <v>72.599999999999994</v>
      </c>
      <c r="O7" s="336">
        <v>2430000</v>
      </c>
    </row>
    <row r="8" spans="1:15" ht="12.75" customHeight="1">
      <c r="A8" s="257">
        <v>2005</v>
      </c>
      <c r="B8" s="494">
        <v>73.099999999999994</v>
      </c>
      <c r="C8" s="336">
        <v>1906600</v>
      </c>
      <c r="D8" s="494">
        <v>57.4</v>
      </c>
      <c r="E8" s="336">
        <v>3500</v>
      </c>
      <c r="F8" s="494">
        <v>67.099999999999994</v>
      </c>
      <c r="G8" s="336">
        <v>3900</v>
      </c>
      <c r="H8" s="494">
        <v>48.8</v>
      </c>
      <c r="I8" s="336">
        <v>16600</v>
      </c>
      <c r="J8" s="494">
        <v>72.2</v>
      </c>
      <c r="K8" s="336">
        <v>22100</v>
      </c>
      <c r="L8" s="494">
        <v>73.8</v>
      </c>
      <c r="M8" s="336">
        <v>500300</v>
      </c>
      <c r="N8" s="494">
        <v>73</v>
      </c>
      <c r="O8" s="336">
        <v>2454600</v>
      </c>
    </row>
    <row r="9" spans="1:15" ht="12.75" customHeight="1">
      <c r="A9" s="257">
        <v>2006</v>
      </c>
      <c r="B9" s="494">
        <v>73.8</v>
      </c>
      <c r="C9" s="336">
        <v>1904700</v>
      </c>
      <c r="D9" s="494">
        <v>60.5</v>
      </c>
      <c r="E9" s="336">
        <v>4800</v>
      </c>
      <c r="F9" s="494">
        <v>83.4</v>
      </c>
      <c r="G9" s="336">
        <v>4900</v>
      </c>
      <c r="H9" s="494">
        <v>51.7</v>
      </c>
      <c r="I9" s="336">
        <v>22600</v>
      </c>
      <c r="J9" s="494">
        <v>72.7</v>
      </c>
      <c r="K9" s="336">
        <v>22300</v>
      </c>
      <c r="L9" s="494">
        <v>74.8</v>
      </c>
      <c r="M9" s="336">
        <v>538900</v>
      </c>
      <c r="N9" s="494">
        <v>73.7</v>
      </c>
      <c r="O9" s="336">
        <v>2500200</v>
      </c>
    </row>
    <row r="10" spans="1:15" ht="12.75" customHeight="1">
      <c r="A10" s="257">
        <v>2007</v>
      </c>
      <c r="B10" s="494">
        <v>73.8</v>
      </c>
      <c r="C10" s="336">
        <v>1902300</v>
      </c>
      <c r="D10" s="494">
        <v>64.599999999999994</v>
      </c>
      <c r="E10" s="336">
        <v>4400</v>
      </c>
      <c r="F10" s="494">
        <v>72.8</v>
      </c>
      <c r="G10" s="336">
        <v>7100</v>
      </c>
      <c r="H10" s="494">
        <v>60.1</v>
      </c>
      <c r="I10" s="336">
        <v>21400</v>
      </c>
      <c r="J10" s="494">
        <v>71.7</v>
      </c>
      <c r="K10" s="336">
        <v>26800</v>
      </c>
      <c r="L10" s="494">
        <v>75.099999999999994</v>
      </c>
      <c r="M10" s="336">
        <v>563900</v>
      </c>
      <c r="N10" s="494">
        <v>73.900000000000006</v>
      </c>
      <c r="O10" s="336">
        <v>2528400</v>
      </c>
    </row>
    <row r="11" spans="1:15" ht="12.75" customHeight="1">
      <c r="A11" s="257">
        <v>2008</v>
      </c>
      <c r="B11" s="494">
        <v>73.7</v>
      </c>
      <c r="C11" s="336">
        <v>1857900</v>
      </c>
      <c r="D11" s="494">
        <v>56.8</v>
      </c>
      <c r="E11" s="336">
        <v>5100</v>
      </c>
      <c r="F11" s="494">
        <v>58.2</v>
      </c>
      <c r="G11" s="336">
        <v>6600</v>
      </c>
      <c r="H11" s="494">
        <v>51.8</v>
      </c>
      <c r="I11" s="336">
        <v>16400</v>
      </c>
      <c r="J11" s="494">
        <v>72.099999999999994</v>
      </c>
      <c r="K11" s="336">
        <v>25900</v>
      </c>
      <c r="L11" s="494">
        <v>74.400000000000006</v>
      </c>
      <c r="M11" s="336">
        <v>621300</v>
      </c>
      <c r="N11" s="494">
        <v>73.599999999999994</v>
      </c>
      <c r="O11" s="336">
        <v>2534600</v>
      </c>
    </row>
    <row r="12" spans="1:15" ht="12.75" customHeight="1">
      <c r="A12" s="257">
        <v>2009</v>
      </c>
      <c r="B12" s="494">
        <v>72.400000000000006</v>
      </c>
      <c r="C12" s="336">
        <v>1793000</v>
      </c>
      <c r="D12" s="494">
        <v>61.2</v>
      </c>
      <c r="E12" s="336">
        <v>5700</v>
      </c>
      <c r="F12" s="494">
        <v>62.8</v>
      </c>
      <c r="G12" s="336">
        <v>9200</v>
      </c>
      <c r="H12" s="494">
        <v>49.2</v>
      </c>
      <c r="I12" s="336">
        <v>24600</v>
      </c>
      <c r="J12" s="494">
        <v>66.599999999999994</v>
      </c>
      <c r="K12" s="336">
        <v>28500</v>
      </c>
      <c r="L12" s="494">
        <v>72.8</v>
      </c>
      <c r="M12" s="336">
        <v>635500</v>
      </c>
      <c r="N12" s="494">
        <v>72</v>
      </c>
      <c r="O12" s="336">
        <v>2497700</v>
      </c>
    </row>
    <row r="13" spans="1:15" ht="12.75" customHeight="1">
      <c r="A13" s="257">
        <v>2010</v>
      </c>
      <c r="B13" s="494">
        <v>71.7</v>
      </c>
      <c r="C13" s="336">
        <v>1753300</v>
      </c>
      <c r="D13" s="494">
        <v>71.5</v>
      </c>
      <c r="E13" s="336">
        <v>7800</v>
      </c>
      <c r="F13" s="494">
        <v>73.5</v>
      </c>
      <c r="G13" s="336">
        <v>9800</v>
      </c>
      <c r="H13" s="494">
        <v>46.1</v>
      </c>
      <c r="I13" s="336">
        <v>21300</v>
      </c>
      <c r="J13" s="494">
        <v>66</v>
      </c>
      <c r="K13" s="336">
        <v>31800</v>
      </c>
      <c r="L13" s="494">
        <v>70.599999999999994</v>
      </c>
      <c r="M13" s="336">
        <v>653300</v>
      </c>
      <c r="N13" s="494">
        <v>71</v>
      </c>
      <c r="O13" s="336">
        <v>2479700</v>
      </c>
    </row>
    <row r="14" spans="1:15" ht="12.75" customHeight="1">
      <c r="A14" s="257" t="s">
        <v>416</v>
      </c>
      <c r="B14" s="494">
        <v>70</v>
      </c>
      <c r="C14" s="336">
        <v>1443600</v>
      </c>
      <c r="D14" s="494">
        <v>67.7</v>
      </c>
      <c r="E14" s="336">
        <v>7100</v>
      </c>
      <c r="F14" s="494">
        <v>74</v>
      </c>
      <c r="G14" s="336">
        <v>9800</v>
      </c>
      <c r="H14" s="494">
        <v>50.5</v>
      </c>
      <c r="I14" s="336">
        <v>19100</v>
      </c>
      <c r="J14" s="494">
        <v>65.400000000000006</v>
      </c>
      <c r="K14" s="336">
        <v>32200</v>
      </c>
      <c r="L14" s="494">
        <v>71.900000000000006</v>
      </c>
      <c r="M14" s="336">
        <v>935600</v>
      </c>
      <c r="N14" s="494">
        <v>70.5</v>
      </c>
      <c r="O14" s="336">
        <v>2476300</v>
      </c>
    </row>
    <row r="15" spans="1:15" ht="12.75" customHeight="1">
      <c r="A15" s="257">
        <v>2012</v>
      </c>
      <c r="B15" s="494">
        <v>70.099999999999994</v>
      </c>
      <c r="C15" s="336">
        <v>1397100</v>
      </c>
      <c r="D15" s="494">
        <v>60.7</v>
      </c>
      <c r="E15" s="336">
        <v>6400</v>
      </c>
      <c r="F15" s="494">
        <v>64.8</v>
      </c>
      <c r="G15" s="336">
        <v>10000</v>
      </c>
      <c r="H15" s="494">
        <v>52.8</v>
      </c>
      <c r="I15" s="336">
        <v>23700</v>
      </c>
      <c r="J15" s="494">
        <v>67.5</v>
      </c>
      <c r="K15" s="336">
        <v>36700</v>
      </c>
      <c r="L15" s="494">
        <v>72</v>
      </c>
      <c r="M15" s="336">
        <v>1003300</v>
      </c>
      <c r="N15" s="494">
        <v>70.5</v>
      </c>
      <c r="O15" s="336">
        <v>2481800</v>
      </c>
    </row>
    <row r="16" spans="1:15" ht="12.75" customHeight="1">
      <c r="A16" s="257">
        <v>2013</v>
      </c>
      <c r="B16" s="494">
        <v>71.099999999999994</v>
      </c>
      <c r="C16" s="336">
        <v>1340800</v>
      </c>
      <c r="D16" s="494">
        <v>59.8</v>
      </c>
      <c r="E16" s="336">
        <v>6800</v>
      </c>
      <c r="F16" s="494">
        <v>74.8</v>
      </c>
      <c r="G16" s="336">
        <v>6500</v>
      </c>
      <c r="H16" s="494">
        <v>42.8</v>
      </c>
      <c r="I16" s="336">
        <v>20000</v>
      </c>
      <c r="J16" s="494">
        <v>63.6</v>
      </c>
      <c r="K16" s="336">
        <v>40200</v>
      </c>
      <c r="L16" s="494">
        <v>71.599999999999994</v>
      </c>
      <c r="M16" s="336">
        <v>1076000</v>
      </c>
      <c r="N16" s="494">
        <v>70.8</v>
      </c>
      <c r="O16" s="336">
        <v>2495100</v>
      </c>
    </row>
    <row r="17" spans="1:15" ht="12.75" customHeight="1">
      <c r="A17" s="257">
        <v>2014</v>
      </c>
      <c r="B17" s="494">
        <v>72.5</v>
      </c>
      <c r="C17" s="336">
        <v>1284200</v>
      </c>
      <c r="D17" s="494">
        <v>61.9</v>
      </c>
      <c r="E17" s="336">
        <v>7500</v>
      </c>
      <c r="F17" s="494">
        <v>81.900000000000006</v>
      </c>
      <c r="G17" s="336">
        <v>13000</v>
      </c>
      <c r="H17" s="494">
        <v>53.8</v>
      </c>
      <c r="I17" s="336">
        <v>28900</v>
      </c>
      <c r="J17" s="494">
        <v>67</v>
      </c>
      <c r="K17" s="336">
        <v>51900</v>
      </c>
      <c r="L17" s="494">
        <v>73.599999999999994</v>
      </c>
      <c r="M17" s="336">
        <v>1171100</v>
      </c>
      <c r="N17" s="494">
        <v>72.599999999999994</v>
      </c>
      <c r="O17" s="336">
        <v>2558800</v>
      </c>
    </row>
    <row r="18" spans="1:15" ht="12.75" customHeight="1">
      <c r="A18" s="257">
        <v>2015</v>
      </c>
      <c r="B18" s="494">
        <v>72.400000000000006</v>
      </c>
      <c r="C18" s="336">
        <v>1269400</v>
      </c>
      <c r="D18" s="494">
        <v>48</v>
      </c>
      <c r="E18" s="336">
        <v>3900</v>
      </c>
      <c r="F18" s="494">
        <v>81.099999999999994</v>
      </c>
      <c r="G18" s="336">
        <v>12700</v>
      </c>
      <c r="H18" s="494">
        <v>49.8</v>
      </c>
      <c r="I18" s="336">
        <v>25500</v>
      </c>
      <c r="J18" s="494">
        <v>70.2</v>
      </c>
      <c r="K18" s="336">
        <v>57600</v>
      </c>
      <c r="L18" s="494">
        <v>74.8</v>
      </c>
      <c r="M18" s="336">
        <v>1195300</v>
      </c>
      <c r="N18" s="494">
        <v>73.099999999999994</v>
      </c>
      <c r="O18" s="336">
        <v>2582900</v>
      </c>
    </row>
    <row r="19" spans="1:15" ht="12.75" customHeight="1">
      <c r="A19" s="257">
        <v>2016</v>
      </c>
      <c r="B19" s="494">
        <v>72.8</v>
      </c>
      <c r="C19" s="336">
        <v>1212000</v>
      </c>
      <c r="D19" s="494">
        <v>68.5</v>
      </c>
      <c r="E19" s="336">
        <v>3700</v>
      </c>
      <c r="F19" s="494">
        <v>60.2</v>
      </c>
      <c r="G19" s="336">
        <v>9500</v>
      </c>
      <c r="H19" s="494">
        <v>50.4</v>
      </c>
      <c r="I19" s="336">
        <v>34400</v>
      </c>
      <c r="J19" s="494">
        <v>69.2</v>
      </c>
      <c r="K19" s="336">
        <v>52000</v>
      </c>
      <c r="L19" s="494">
        <v>74.3</v>
      </c>
      <c r="M19" s="336">
        <v>1274500</v>
      </c>
      <c r="N19" s="494">
        <v>73</v>
      </c>
      <c r="O19" s="336">
        <v>2596200</v>
      </c>
    </row>
    <row r="20" spans="1:15" ht="12.75" customHeight="1">
      <c r="A20" s="257">
        <v>2017</v>
      </c>
      <c r="B20" s="494">
        <v>74.099999999999994</v>
      </c>
      <c r="C20" s="336">
        <v>1168500</v>
      </c>
      <c r="D20" s="494">
        <v>79.5</v>
      </c>
      <c r="E20" s="336">
        <v>7200</v>
      </c>
      <c r="F20" s="494">
        <v>60.1</v>
      </c>
      <c r="G20" s="336">
        <v>10100</v>
      </c>
      <c r="H20" s="494">
        <v>55.7</v>
      </c>
      <c r="I20" s="336">
        <v>41000</v>
      </c>
      <c r="J20" s="494">
        <v>68.599999999999994</v>
      </c>
      <c r="K20" s="336">
        <v>54500</v>
      </c>
      <c r="L20" s="494">
        <v>75.5</v>
      </c>
      <c r="M20" s="336">
        <v>1350400</v>
      </c>
      <c r="N20" s="494">
        <v>74.2</v>
      </c>
      <c r="O20" s="336">
        <v>2638900</v>
      </c>
    </row>
    <row r="21" spans="1:15" ht="12.75" customHeight="1">
      <c r="A21" s="260">
        <v>2018</v>
      </c>
      <c r="B21" s="494">
        <v>74.099999999999994</v>
      </c>
      <c r="C21" s="336">
        <v>1077700</v>
      </c>
      <c r="D21" s="494">
        <v>60.8</v>
      </c>
      <c r="E21" s="336">
        <v>5800</v>
      </c>
      <c r="F21" s="494">
        <v>54.8</v>
      </c>
      <c r="G21" s="336">
        <v>9000</v>
      </c>
      <c r="H21" s="494">
        <v>52.3</v>
      </c>
      <c r="I21" s="336">
        <v>34800</v>
      </c>
      <c r="J21" s="494">
        <v>64.8</v>
      </c>
      <c r="K21" s="336">
        <v>47600</v>
      </c>
      <c r="L21" s="494">
        <v>75.3</v>
      </c>
      <c r="M21" s="336">
        <v>1457000</v>
      </c>
      <c r="N21" s="494">
        <v>74.099999999999994</v>
      </c>
      <c r="O21" s="336">
        <v>2638400</v>
      </c>
    </row>
    <row r="22" spans="1:15" ht="12.75" customHeight="1">
      <c r="A22" s="258" t="s">
        <v>237</v>
      </c>
      <c r="B22" s="270"/>
      <c r="C22" s="270"/>
      <c r="D22" s="270"/>
      <c r="E22" s="270"/>
      <c r="F22" s="270"/>
      <c r="G22" s="336"/>
      <c r="H22" s="270"/>
      <c r="I22" s="270"/>
      <c r="J22" s="270"/>
      <c r="K22" s="270"/>
      <c r="L22" s="270"/>
      <c r="M22" s="270"/>
      <c r="N22" s="270"/>
      <c r="O22" s="270"/>
    </row>
    <row r="23" spans="1:15" ht="12.75" customHeight="1">
      <c r="A23" s="260" t="s">
        <v>236</v>
      </c>
      <c r="B23" s="318">
        <v>0</v>
      </c>
      <c r="C23" s="338">
        <v>-90800</v>
      </c>
      <c r="D23" s="318">
        <v>-18.8</v>
      </c>
      <c r="E23" s="338">
        <v>-1400</v>
      </c>
      <c r="F23" s="318">
        <v>-5.3</v>
      </c>
      <c r="G23" s="338">
        <v>-1000</v>
      </c>
      <c r="H23" s="318">
        <v>-3.4</v>
      </c>
      <c r="I23" s="338">
        <v>-6200</v>
      </c>
      <c r="J23" s="318">
        <v>-3.8</v>
      </c>
      <c r="K23" s="338">
        <v>-6900</v>
      </c>
      <c r="L23" s="318">
        <v>-0.1</v>
      </c>
      <c r="M23" s="338">
        <v>106600</v>
      </c>
      <c r="N23" s="318">
        <v>-0.2</v>
      </c>
      <c r="O23" s="338">
        <v>-400</v>
      </c>
    </row>
    <row r="24" spans="1:15" ht="12" customHeight="1">
      <c r="A24" s="86"/>
    </row>
    <row r="25" spans="1:15" ht="12" customHeight="1">
      <c r="A25" s="243" t="s">
        <v>68</v>
      </c>
    </row>
    <row r="26" spans="1:15" ht="12" customHeight="1">
      <c r="A26" s="243" t="s">
        <v>142</v>
      </c>
    </row>
    <row r="27" spans="1:15" ht="12" customHeight="1">
      <c r="A27" s="554"/>
    </row>
    <row r="28" spans="1:15" ht="12" customHeight="1">
      <c r="A28" s="243" t="s">
        <v>226</v>
      </c>
    </row>
    <row r="29" spans="1:15" ht="12" customHeight="1">
      <c r="A29" s="243" t="s">
        <v>61</v>
      </c>
    </row>
    <row r="30" spans="1:15" ht="12" customHeight="1">
      <c r="A30" s="244" t="s">
        <v>69</v>
      </c>
    </row>
    <row r="31" spans="1:15" ht="12" customHeight="1">
      <c r="A31" s="244" t="s">
        <v>63</v>
      </c>
    </row>
    <row r="32" spans="1:15" ht="12" customHeight="1">
      <c r="A32" s="244" t="s">
        <v>64</v>
      </c>
    </row>
    <row r="33" spans="1:1" ht="12" customHeight="1">
      <c r="A33" s="244" t="s">
        <v>87</v>
      </c>
    </row>
    <row r="34" spans="1:1" ht="12" customHeight="1">
      <c r="A34" s="244" t="s">
        <v>143</v>
      </c>
    </row>
    <row r="35" spans="1:1" ht="12" customHeight="1">
      <c r="A35" s="254" t="s">
        <v>144</v>
      </c>
    </row>
  </sheetData>
  <mergeCells count="8">
    <mergeCell ref="N5:O5"/>
    <mergeCell ref="H5:I5"/>
    <mergeCell ref="J5:K5"/>
    <mergeCell ref="L5:M5"/>
    <mergeCell ref="A5:A6"/>
    <mergeCell ref="B5:C5"/>
    <mergeCell ref="D5:E5"/>
    <mergeCell ref="F5:G5"/>
  </mergeCells>
  <phoneticPr fontId="4" type="noConversion"/>
  <hyperlinks>
    <hyperlink ref="A1" location="Index!A1" display="Return to index"/>
  </hyperlinks>
  <pageMargins left="0.75" right="0.75" top="1" bottom="1" header="0.5" footer="0.5"/>
  <pageSetup paperSize="9" scale="8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A77"/>
  <sheetViews>
    <sheetView showGridLines="0" workbookViewId="0">
      <selection activeCell="A2" sqref="A2"/>
    </sheetView>
  </sheetViews>
  <sheetFormatPr defaultColWidth="9.140625" defaultRowHeight="12.75"/>
  <cols>
    <col min="1" max="1" width="33.42578125" style="6" customWidth="1"/>
    <col min="2" max="2" width="9.42578125" style="6" customWidth="1"/>
    <col min="3" max="3" width="10" style="6" customWidth="1"/>
    <col min="4" max="4" width="11" style="6" customWidth="1"/>
    <col min="5" max="5" width="9.42578125" style="6" bestFit="1" customWidth="1"/>
    <col min="6" max="6" width="10.28515625" style="6" bestFit="1" customWidth="1"/>
    <col min="7" max="7" width="11" style="6" customWidth="1"/>
    <col min="8" max="8" width="9.42578125" style="6" bestFit="1" customWidth="1"/>
    <col min="9" max="9" width="10.28515625" style="6" bestFit="1" customWidth="1"/>
    <col min="10" max="10" width="11" style="6" customWidth="1"/>
    <col min="11" max="11" width="9.42578125" style="6" bestFit="1" customWidth="1"/>
    <col min="12" max="12" width="10.28515625" style="6" bestFit="1" customWidth="1"/>
    <col min="13" max="13" width="11" style="6" customWidth="1"/>
    <col min="14" max="14" width="9.42578125" style="6" bestFit="1" customWidth="1"/>
    <col min="15" max="15" width="10.140625" style="6" bestFit="1" customWidth="1"/>
    <col min="16" max="16" width="11" style="6" customWidth="1"/>
    <col min="17" max="17" width="9.42578125" style="6" bestFit="1" customWidth="1"/>
    <col min="18" max="18" width="10.140625" style="6" bestFit="1" customWidth="1"/>
    <col min="19" max="19" width="11" style="6" customWidth="1"/>
    <col min="20" max="20" width="9.28515625" style="6" bestFit="1" customWidth="1"/>
    <col min="21" max="21" width="10.140625" style="6" bestFit="1" customWidth="1"/>
    <col min="22" max="22" width="11" style="6" customWidth="1"/>
    <col min="23" max="23" width="9.28515625" style="6" bestFit="1" customWidth="1"/>
    <col min="24" max="24" width="10.140625" style="6" bestFit="1" customWidth="1"/>
    <col min="25" max="25" width="11" style="6" customWidth="1"/>
    <col min="26" max="26" width="9.28515625" style="6" bestFit="1" customWidth="1"/>
    <col min="27" max="27" width="10.140625" style="6" bestFit="1" customWidth="1"/>
    <col min="28" max="28" width="11" style="6" customWidth="1"/>
    <col min="29" max="29" width="9.28515625" style="6" bestFit="1" customWidth="1"/>
    <col min="30" max="30" width="10.140625" style="6" bestFit="1" customWidth="1"/>
    <col min="31" max="31" width="11" style="6" customWidth="1"/>
    <col min="32" max="32" width="9.28515625" style="6" bestFit="1" customWidth="1"/>
    <col min="33" max="33" width="10.140625" style="6" bestFit="1" customWidth="1"/>
    <col min="34" max="34" width="11" style="6" customWidth="1"/>
    <col min="35" max="35" width="9.28515625" style="6" bestFit="1" customWidth="1"/>
    <col min="36" max="36" width="10.140625" style="6" bestFit="1" customWidth="1"/>
    <col min="37" max="37" width="11" style="6" customWidth="1"/>
    <col min="38" max="40" width="11" style="297" customWidth="1"/>
    <col min="41" max="41" width="9.28515625" style="170" bestFit="1" customWidth="1"/>
    <col min="42" max="42" width="10.140625" style="170" bestFit="1" customWidth="1"/>
    <col min="43" max="43" width="11" style="170" customWidth="1"/>
    <col min="44" max="44" width="9.28515625" style="6" bestFit="1" customWidth="1"/>
    <col min="45" max="45" width="10.140625" style="6" bestFit="1" customWidth="1"/>
    <col min="46" max="46" width="11" style="6" customWidth="1"/>
    <col min="47" max="47" width="3.42578125" style="6" customWidth="1"/>
    <col min="48" max="53" width="13.42578125" style="6" customWidth="1"/>
    <col min="54" max="16384" width="9.140625" style="6"/>
  </cols>
  <sheetData>
    <row r="1" spans="1:53" ht="14.25">
      <c r="A1" s="242" t="s">
        <v>186</v>
      </c>
    </row>
    <row r="2" spans="1:53" s="170" customFormat="1" ht="14.25">
      <c r="A2" s="242"/>
      <c r="AL2" s="297"/>
      <c r="AM2" s="297"/>
      <c r="AN2" s="297"/>
    </row>
    <row r="3" spans="1:53" ht="15.75">
      <c r="A3" s="202" t="s">
        <v>354</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2"/>
      <c r="AE3" s="202"/>
      <c r="AF3" s="202"/>
      <c r="AG3" s="202"/>
      <c r="AH3" s="202"/>
      <c r="AI3" s="202"/>
      <c r="AJ3" s="202"/>
      <c r="AK3" s="202"/>
      <c r="AL3" s="202"/>
      <c r="AM3" s="202"/>
      <c r="AN3" s="202"/>
      <c r="AO3" s="203"/>
      <c r="AP3" s="203"/>
      <c r="AQ3" s="202"/>
      <c r="AR3" s="202"/>
      <c r="AS3" s="203"/>
      <c r="AT3" s="203"/>
      <c r="AU3" s="203"/>
      <c r="AV3" s="203"/>
      <c r="AW3" s="203"/>
      <c r="AX3" s="203"/>
      <c r="AY3" s="203"/>
      <c r="AZ3" s="203"/>
      <c r="BA3" s="203"/>
    </row>
    <row r="4" spans="1:53"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2"/>
      <c r="AE4" s="202"/>
      <c r="AF4" s="202"/>
      <c r="AG4" s="202"/>
      <c r="AH4" s="202"/>
      <c r="AI4" s="202"/>
      <c r="AJ4" s="202"/>
      <c r="AK4" s="202"/>
      <c r="AL4" s="202"/>
      <c r="AM4" s="202"/>
      <c r="AN4" s="202"/>
      <c r="AO4" s="203"/>
      <c r="AP4" s="203"/>
      <c r="AQ4" s="202"/>
      <c r="AR4" s="202"/>
      <c r="AS4" s="203"/>
      <c r="AT4" s="203"/>
      <c r="AU4" s="203"/>
      <c r="AV4" s="203"/>
      <c r="AW4" s="203"/>
      <c r="AX4" s="203"/>
      <c r="AY4" s="203"/>
      <c r="AZ4" s="203"/>
      <c r="BA4" s="203"/>
    </row>
    <row r="5" spans="1:53" ht="15" customHeight="1">
      <c r="B5" s="665">
        <v>2004</v>
      </c>
      <c r="C5" s="665"/>
      <c r="D5" s="665"/>
      <c r="E5" s="665">
        <v>2005</v>
      </c>
      <c r="F5" s="665"/>
      <c r="G5" s="665"/>
      <c r="H5" s="665">
        <v>2006</v>
      </c>
      <c r="I5" s="665"/>
      <c r="J5" s="665"/>
      <c r="K5" s="665">
        <v>2007</v>
      </c>
      <c r="L5" s="665"/>
      <c r="M5" s="665"/>
      <c r="N5" s="665">
        <v>2008</v>
      </c>
      <c r="O5" s="665"/>
      <c r="P5" s="665"/>
      <c r="Q5" s="665">
        <v>2009</v>
      </c>
      <c r="R5" s="665"/>
      <c r="S5" s="665"/>
      <c r="T5" s="665">
        <v>2010</v>
      </c>
      <c r="U5" s="665"/>
      <c r="V5" s="665"/>
      <c r="W5" s="665">
        <v>2011</v>
      </c>
      <c r="X5" s="665"/>
      <c r="Y5" s="665"/>
      <c r="Z5" s="665">
        <v>2012</v>
      </c>
      <c r="AA5" s="665"/>
      <c r="AB5" s="665"/>
      <c r="AC5" s="665">
        <v>2013</v>
      </c>
      <c r="AD5" s="665"/>
      <c r="AE5" s="665"/>
      <c r="AF5" s="665">
        <v>2014</v>
      </c>
      <c r="AG5" s="665"/>
      <c r="AH5" s="665"/>
      <c r="AI5" s="665">
        <v>2015</v>
      </c>
      <c r="AJ5" s="665"/>
      <c r="AK5" s="665"/>
      <c r="AL5" s="665">
        <v>2016</v>
      </c>
      <c r="AM5" s="665"/>
      <c r="AN5" s="665"/>
      <c r="AO5" s="665">
        <v>2017</v>
      </c>
      <c r="AP5" s="665"/>
      <c r="AQ5" s="665"/>
      <c r="AR5" s="665">
        <v>2018</v>
      </c>
      <c r="AS5" s="665"/>
      <c r="AT5" s="665"/>
      <c r="AU5" s="230"/>
      <c r="AV5" s="665" t="s">
        <v>409</v>
      </c>
      <c r="AW5" s="665"/>
      <c r="AX5" s="665"/>
      <c r="AY5" s="665" t="s">
        <v>406</v>
      </c>
      <c r="AZ5" s="665"/>
      <c r="BA5" s="665"/>
    </row>
    <row r="6" spans="1:53" ht="50.25" customHeight="1">
      <c r="A6" s="232" t="s">
        <v>65</v>
      </c>
      <c r="B6" s="265" t="s">
        <v>32</v>
      </c>
      <c r="C6" s="265" t="s">
        <v>59</v>
      </c>
      <c r="D6" s="265" t="s">
        <v>60</v>
      </c>
      <c r="E6" s="265" t="s">
        <v>32</v>
      </c>
      <c r="F6" s="265" t="s">
        <v>59</v>
      </c>
      <c r="G6" s="265" t="s">
        <v>60</v>
      </c>
      <c r="H6" s="265" t="s">
        <v>32</v>
      </c>
      <c r="I6" s="265" t="s">
        <v>59</v>
      </c>
      <c r="J6" s="265" t="s">
        <v>60</v>
      </c>
      <c r="K6" s="265" t="s">
        <v>32</v>
      </c>
      <c r="L6" s="265" t="s">
        <v>59</v>
      </c>
      <c r="M6" s="265" t="s">
        <v>60</v>
      </c>
      <c r="N6" s="265" t="s">
        <v>32</v>
      </c>
      <c r="O6" s="265" t="s">
        <v>59</v>
      </c>
      <c r="P6" s="265" t="s">
        <v>60</v>
      </c>
      <c r="Q6" s="265" t="s">
        <v>32</v>
      </c>
      <c r="R6" s="265" t="s">
        <v>59</v>
      </c>
      <c r="S6" s="265" t="s">
        <v>60</v>
      </c>
      <c r="T6" s="265" t="s">
        <v>32</v>
      </c>
      <c r="U6" s="265" t="s">
        <v>59</v>
      </c>
      <c r="V6" s="265" t="s">
        <v>60</v>
      </c>
      <c r="W6" s="265" t="s">
        <v>32</v>
      </c>
      <c r="X6" s="265" t="s">
        <v>59</v>
      </c>
      <c r="Y6" s="265" t="s">
        <v>60</v>
      </c>
      <c r="Z6" s="265" t="s">
        <v>32</v>
      </c>
      <c r="AA6" s="265" t="s">
        <v>59</v>
      </c>
      <c r="AB6" s="265" t="s">
        <v>60</v>
      </c>
      <c r="AC6" s="265" t="s">
        <v>32</v>
      </c>
      <c r="AD6" s="265" t="s">
        <v>59</v>
      </c>
      <c r="AE6" s="265" t="s">
        <v>60</v>
      </c>
      <c r="AF6" s="265" t="s">
        <v>32</v>
      </c>
      <c r="AG6" s="265" t="s">
        <v>59</v>
      </c>
      <c r="AH6" s="265" t="s">
        <v>60</v>
      </c>
      <c r="AI6" s="265" t="s">
        <v>32</v>
      </c>
      <c r="AJ6" s="265" t="s">
        <v>59</v>
      </c>
      <c r="AK6" s="265" t="s">
        <v>60</v>
      </c>
      <c r="AL6" s="265" t="s">
        <v>32</v>
      </c>
      <c r="AM6" s="265" t="s">
        <v>59</v>
      </c>
      <c r="AN6" s="265" t="s">
        <v>60</v>
      </c>
      <c r="AO6" s="265" t="s">
        <v>32</v>
      </c>
      <c r="AP6" s="265" t="s">
        <v>59</v>
      </c>
      <c r="AQ6" s="265" t="s">
        <v>60</v>
      </c>
      <c r="AR6" s="265" t="s">
        <v>32</v>
      </c>
      <c r="AS6" s="265" t="s">
        <v>59</v>
      </c>
      <c r="AT6" s="265" t="s">
        <v>60</v>
      </c>
      <c r="AU6" s="230"/>
      <c r="AV6" s="265" t="s">
        <v>459</v>
      </c>
      <c r="AW6" s="265" t="s">
        <v>59</v>
      </c>
      <c r="AX6" s="265" t="s">
        <v>60</v>
      </c>
      <c r="AY6" s="265" t="s">
        <v>459</v>
      </c>
      <c r="AZ6" s="265" t="s">
        <v>59</v>
      </c>
      <c r="BA6" s="265" t="s">
        <v>60</v>
      </c>
    </row>
    <row r="7" spans="1:53" ht="15" customHeight="1">
      <c r="A7" s="262" t="s">
        <v>1</v>
      </c>
      <c r="B7" s="494">
        <v>74.599999999999994</v>
      </c>
      <c r="C7" s="269">
        <v>1810900</v>
      </c>
      <c r="D7" s="269">
        <v>618200</v>
      </c>
      <c r="E7" s="494">
        <v>74.7</v>
      </c>
      <c r="F7" s="269">
        <v>1833500</v>
      </c>
      <c r="G7" s="269">
        <v>619700</v>
      </c>
      <c r="H7" s="494">
        <v>74.8</v>
      </c>
      <c r="I7" s="269">
        <v>1869100</v>
      </c>
      <c r="J7" s="269">
        <v>629800</v>
      </c>
      <c r="K7" s="494">
        <v>75</v>
      </c>
      <c r="L7" s="269">
        <v>1894800</v>
      </c>
      <c r="M7" s="269">
        <v>632000</v>
      </c>
      <c r="N7" s="494">
        <v>75.2</v>
      </c>
      <c r="O7" s="269">
        <v>1902900</v>
      </c>
      <c r="P7" s="269">
        <v>628300</v>
      </c>
      <c r="Q7" s="494">
        <v>74</v>
      </c>
      <c r="R7" s="269">
        <v>1846900</v>
      </c>
      <c r="S7" s="269">
        <v>647800</v>
      </c>
      <c r="T7" s="494">
        <v>72.7</v>
      </c>
      <c r="U7" s="269">
        <v>1798600</v>
      </c>
      <c r="V7" s="269">
        <v>676700</v>
      </c>
      <c r="W7" s="494">
        <v>72.400000000000006</v>
      </c>
      <c r="X7" s="269">
        <v>1790200</v>
      </c>
      <c r="Y7" s="269">
        <v>683300</v>
      </c>
      <c r="Z7" s="494">
        <v>71.900000000000006</v>
      </c>
      <c r="AA7" s="269">
        <v>1776700</v>
      </c>
      <c r="AB7" s="269">
        <v>693900</v>
      </c>
      <c r="AC7" s="494">
        <v>72.5</v>
      </c>
      <c r="AD7" s="269">
        <v>1799300</v>
      </c>
      <c r="AE7" s="269">
        <v>683500</v>
      </c>
      <c r="AF7" s="494">
        <v>72.5</v>
      </c>
      <c r="AG7" s="269">
        <v>1849800</v>
      </c>
      <c r="AH7" s="269">
        <v>702500</v>
      </c>
      <c r="AI7" s="494">
        <v>72.8</v>
      </c>
      <c r="AJ7" s="269">
        <v>1873700</v>
      </c>
      <c r="AK7" s="269">
        <v>701800</v>
      </c>
      <c r="AL7" s="494">
        <v>73.2</v>
      </c>
      <c r="AM7" s="269">
        <v>1896400</v>
      </c>
      <c r="AN7" s="269">
        <v>692600</v>
      </c>
      <c r="AO7" s="494">
        <v>73.099999999999994</v>
      </c>
      <c r="AP7" s="269">
        <v>1925500</v>
      </c>
      <c r="AQ7" s="269">
        <v>707000</v>
      </c>
      <c r="AR7" s="494">
        <v>72.7</v>
      </c>
      <c r="AS7" s="269">
        <v>1911900</v>
      </c>
      <c r="AT7" s="269">
        <v>718800</v>
      </c>
      <c r="AU7" s="230"/>
      <c r="AV7" s="263">
        <v>-0.5</v>
      </c>
      <c r="AW7" s="246">
        <v>-13700</v>
      </c>
      <c r="AX7" s="246">
        <v>11800</v>
      </c>
      <c r="AY7" s="263">
        <v>-2.5</v>
      </c>
      <c r="AZ7" s="246">
        <v>9000</v>
      </c>
      <c r="BA7" s="246">
        <v>90500</v>
      </c>
    </row>
    <row r="8" spans="1:53" ht="15" customHeight="1">
      <c r="A8" s="264" t="s">
        <v>0</v>
      </c>
      <c r="B8" s="494"/>
      <c r="C8" s="269"/>
      <c r="D8" s="269"/>
      <c r="E8" s="494"/>
      <c r="F8" s="269"/>
      <c r="G8" s="269"/>
      <c r="H8" s="494"/>
      <c r="I8" s="269"/>
      <c r="J8" s="269"/>
      <c r="K8" s="494"/>
      <c r="L8" s="269"/>
      <c r="M8" s="269"/>
      <c r="N8" s="494"/>
      <c r="O8" s="269"/>
      <c r="P8" s="269"/>
      <c r="Q8" s="494"/>
      <c r="R8" s="269"/>
      <c r="S8" s="269"/>
      <c r="T8" s="494"/>
      <c r="U8" s="269"/>
      <c r="V8" s="269"/>
      <c r="W8" s="494"/>
      <c r="X8" s="269"/>
      <c r="Y8" s="269"/>
      <c r="Z8" s="494"/>
      <c r="AA8" s="269"/>
      <c r="AB8" s="269"/>
      <c r="AC8" s="494"/>
      <c r="AD8" s="269"/>
      <c r="AE8" s="269"/>
      <c r="AF8" s="494"/>
      <c r="AG8" s="269"/>
      <c r="AH8" s="269"/>
      <c r="AI8" s="494"/>
      <c r="AJ8" s="269"/>
      <c r="AK8" s="269"/>
      <c r="AL8" s="494"/>
      <c r="AM8" s="269"/>
      <c r="AN8" s="269"/>
      <c r="AO8" s="494"/>
      <c r="AP8" s="269"/>
      <c r="AQ8" s="269"/>
      <c r="AR8" s="494"/>
      <c r="AS8" s="269"/>
      <c r="AT8" s="269"/>
      <c r="AU8" s="230"/>
      <c r="AV8" s="263"/>
      <c r="AW8" s="246"/>
      <c r="AX8" s="246"/>
      <c r="AY8" s="263"/>
      <c r="AZ8" s="246"/>
      <c r="BA8" s="246"/>
    </row>
    <row r="9" spans="1:53" ht="15" customHeight="1">
      <c r="A9" s="262" t="s">
        <v>2</v>
      </c>
      <c r="B9" s="494">
        <v>73.099999999999994</v>
      </c>
      <c r="C9" s="269">
        <v>77500</v>
      </c>
      <c r="D9" s="269">
        <v>28500</v>
      </c>
      <c r="E9" s="494">
        <v>72.2</v>
      </c>
      <c r="F9" s="269">
        <v>80400</v>
      </c>
      <c r="G9" s="269">
        <v>30900</v>
      </c>
      <c r="H9" s="494">
        <v>72.7</v>
      </c>
      <c r="I9" s="269">
        <v>84500</v>
      </c>
      <c r="J9" s="269">
        <v>31800</v>
      </c>
      <c r="K9" s="494">
        <v>74.599999999999994</v>
      </c>
      <c r="L9" s="269">
        <v>86100</v>
      </c>
      <c r="M9" s="269">
        <v>29300</v>
      </c>
      <c r="N9" s="494">
        <v>72.5</v>
      </c>
      <c r="O9" s="269">
        <v>84200</v>
      </c>
      <c r="P9" s="269">
        <v>31900</v>
      </c>
      <c r="Q9" s="494">
        <v>72.599999999999994</v>
      </c>
      <c r="R9" s="269">
        <v>87200</v>
      </c>
      <c r="S9" s="269">
        <v>32900</v>
      </c>
      <c r="T9" s="494">
        <v>69.5</v>
      </c>
      <c r="U9" s="269">
        <v>84700</v>
      </c>
      <c r="V9" s="269">
        <v>37100</v>
      </c>
      <c r="W9" s="494">
        <v>72.099999999999994</v>
      </c>
      <c r="X9" s="269">
        <v>85300</v>
      </c>
      <c r="Y9" s="269">
        <v>33000</v>
      </c>
      <c r="Z9" s="494">
        <v>71.099999999999994</v>
      </c>
      <c r="AA9" s="269">
        <v>87200</v>
      </c>
      <c r="AB9" s="269">
        <v>35400</v>
      </c>
      <c r="AC9" s="494">
        <v>74.8</v>
      </c>
      <c r="AD9" s="269">
        <v>91900</v>
      </c>
      <c r="AE9" s="269">
        <v>31000</v>
      </c>
      <c r="AF9" s="494">
        <v>74</v>
      </c>
      <c r="AG9" s="269">
        <v>90400</v>
      </c>
      <c r="AH9" s="269">
        <v>31700</v>
      </c>
      <c r="AI9" s="494">
        <v>75.099999999999994</v>
      </c>
      <c r="AJ9" s="269">
        <v>93600</v>
      </c>
      <c r="AK9" s="269">
        <v>31000</v>
      </c>
      <c r="AL9" s="494">
        <v>74.8</v>
      </c>
      <c r="AM9" s="269">
        <v>85000</v>
      </c>
      <c r="AN9" s="269">
        <v>28700</v>
      </c>
      <c r="AO9" s="494">
        <v>74.599999999999994</v>
      </c>
      <c r="AP9" s="269">
        <v>90100</v>
      </c>
      <c r="AQ9" s="269">
        <v>30700</v>
      </c>
      <c r="AR9" s="494">
        <v>72.099999999999994</v>
      </c>
      <c r="AS9" s="269">
        <v>86500</v>
      </c>
      <c r="AT9" s="269">
        <v>33400</v>
      </c>
      <c r="AU9" s="230"/>
      <c r="AV9" s="263">
        <v>-2.5</v>
      </c>
      <c r="AW9" s="246">
        <v>-3600</v>
      </c>
      <c r="AX9" s="246">
        <v>2700</v>
      </c>
      <c r="AY9" s="263">
        <v>-0.4</v>
      </c>
      <c r="AZ9" s="246">
        <v>2300</v>
      </c>
      <c r="BA9" s="246">
        <v>1500</v>
      </c>
    </row>
    <row r="10" spans="1:53" ht="15" customHeight="1">
      <c r="A10" s="262" t="s">
        <v>3</v>
      </c>
      <c r="B10" s="494">
        <v>73.400000000000006</v>
      </c>
      <c r="C10" s="269">
        <v>89300</v>
      </c>
      <c r="D10" s="269">
        <v>32400</v>
      </c>
      <c r="E10" s="494">
        <v>74.3</v>
      </c>
      <c r="F10" s="269">
        <v>91400</v>
      </c>
      <c r="G10" s="269">
        <v>31600</v>
      </c>
      <c r="H10" s="494">
        <v>71.900000000000006</v>
      </c>
      <c r="I10" s="269">
        <v>92000</v>
      </c>
      <c r="J10" s="269">
        <v>36000</v>
      </c>
      <c r="K10" s="494">
        <v>73.099999999999994</v>
      </c>
      <c r="L10" s="269">
        <v>95800</v>
      </c>
      <c r="M10" s="269">
        <v>35300</v>
      </c>
      <c r="N10" s="494">
        <v>74.400000000000006</v>
      </c>
      <c r="O10" s="269">
        <v>97700</v>
      </c>
      <c r="P10" s="269">
        <v>33600</v>
      </c>
      <c r="Q10" s="494">
        <v>76.2</v>
      </c>
      <c r="R10" s="269">
        <v>101400</v>
      </c>
      <c r="S10" s="269">
        <v>31700</v>
      </c>
      <c r="T10" s="494">
        <v>72.900000000000006</v>
      </c>
      <c r="U10" s="269">
        <v>98600</v>
      </c>
      <c r="V10" s="269">
        <v>36700</v>
      </c>
      <c r="W10" s="494">
        <v>71.599999999999994</v>
      </c>
      <c r="X10" s="269">
        <v>96300</v>
      </c>
      <c r="Y10" s="269">
        <v>38200</v>
      </c>
      <c r="Z10" s="494">
        <v>69</v>
      </c>
      <c r="AA10" s="269">
        <v>93800</v>
      </c>
      <c r="AB10" s="269">
        <v>42200</v>
      </c>
      <c r="AC10" s="494">
        <v>73</v>
      </c>
      <c r="AD10" s="269">
        <v>98900</v>
      </c>
      <c r="AE10" s="269">
        <v>36500</v>
      </c>
      <c r="AF10" s="494">
        <v>74.099999999999994</v>
      </c>
      <c r="AG10" s="269">
        <v>102900</v>
      </c>
      <c r="AH10" s="269">
        <v>35900</v>
      </c>
      <c r="AI10" s="494">
        <v>71.8</v>
      </c>
      <c r="AJ10" s="269">
        <v>99700</v>
      </c>
      <c r="AK10" s="269">
        <v>39100</v>
      </c>
      <c r="AL10" s="494">
        <v>72</v>
      </c>
      <c r="AM10" s="269">
        <v>96700</v>
      </c>
      <c r="AN10" s="269">
        <v>37500</v>
      </c>
      <c r="AO10" s="494">
        <v>76</v>
      </c>
      <c r="AP10" s="269">
        <v>104900</v>
      </c>
      <c r="AQ10" s="269">
        <v>33100</v>
      </c>
      <c r="AR10" s="494">
        <v>72</v>
      </c>
      <c r="AS10" s="269">
        <v>97900</v>
      </c>
      <c r="AT10" s="269">
        <v>38100</v>
      </c>
      <c r="AU10" s="230"/>
      <c r="AV10" s="263">
        <v>-4</v>
      </c>
      <c r="AW10" s="246">
        <v>-7000</v>
      </c>
      <c r="AX10" s="246">
        <v>5000</v>
      </c>
      <c r="AY10" s="263">
        <v>-2.4</v>
      </c>
      <c r="AZ10" s="246">
        <v>200</v>
      </c>
      <c r="BA10" s="246">
        <v>4500</v>
      </c>
    </row>
    <row r="11" spans="1:53" ht="15" customHeight="1">
      <c r="A11" s="262" t="s">
        <v>4</v>
      </c>
      <c r="B11" s="494">
        <v>72.900000000000006</v>
      </c>
      <c r="C11" s="269">
        <v>37600</v>
      </c>
      <c r="D11" s="269">
        <v>14000</v>
      </c>
      <c r="E11" s="494">
        <v>73.8</v>
      </c>
      <c r="F11" s="269">
        <v>39200</v>
      </c>
      <c r="G11" s="269">
        <v>13900</v>
      </c>
      <c r="H11" s="494">
        <v>70.7</v>
      </c>
      <c r="I11" s="269">
        <v>39500</v>
      </c>
      <c r="J11" s="269">
        <v>16400</v>
      </c>
      <c r="K11" s="494">
        <v>74.8</v>
      </c>
      <c r="L11" s="269">
        <v>41300</v>
      </c>
      <c r="M11" s="269">
        <v>13900</v>
      </c>
      <c r="N11" s="494">
        <v>73.3</v>
      </c>
      <c r="O11" s="269">
        <v>41000</v>
      </c>
      <c r="P11" s="269">
        <v>15000</v>
      </c>
      <c r="Q11" s="494">
        <v>72</v>
      </c>
      <c r="R11" s="269">
        <v>38800</v>
      </c>
      <c r="S11" s="269">
        <v>15100</v>
      </c>
      <c r="T11" s="494">
        <v>70.099999999999994</v>
      </c>
      <c r="U11" s="269">
        <v>37500</v>
      </c>
      <c r="V11" s="269">
        <v>16000</v>
      </c>
      <c r="W11" s="494">
        <v>71.400000000000006</v>
      </c>
      <c r="X11" s="269">
        <v>37900</v>
      </c>
      <c r="Y11" s="269">
        <v>15200</v>
      </c>
      <c r="Z11" s="494">
        <v>69.5</v>
      </c>
      <c r="AA11" s="269">
        <v>38000</v>
      </c>
      <c r="AB11" s="269">
        <v>16600</v>
      </c>
      <c r="AC11" s="494">
        <v>70.5</v>
      </c>
      <c r="AD11" s="269">
        <v>37600</v>
      </c>
      <c r="AE11" s="269">
        <v>15700</v>
      </c>
      <c r="AF11" s="494">
        <v>72.3</v>
      </c>
      <c r="AG11" s="269">
        <v>37700</v>
      </c>
      <c r="AH11" s="269">
        <v>14400</v>
      </c>
      <c r="AI11" s="494">
        <v>71.5</v>
      </c>
      <c r="AJ11" s="269">
        <v>38900</v>
      </c>
      <c r="AK11" s="269">
        <v>15500</v>
      </c>
      <c r="AL11" s="494">
        <v>69</v>
      </c>
      <c r="AM11" s="269">
        <v>39500</v>
      </c>
      <c r="AN11" s="269">
        <v>17700</v>
      </c>
      <c r="AO11" s="494">
        <v>71.2</v>
      </c>
      <c r="AP11" s="269">
        <v>38300</v>
      </c>
      <c r="AQ11" s="269">
        <v>15500</v>
      </c>
      <c r="AR11" s="494">
        <v>71</v>
      </c>
      <c r="AS11" s="269">
        <v>38700</v>
      </c>
      <c r="AT11" s="269">
        <v>15800</v>
      </c>
      <c r="AU11" s="230"/>
      <c r="AV11" s="263">
        <v>-0.2</v>
      </c>
      <c r="AW11" s="246">
        <v>500</v>
      </c>
      <c r="AX11" s="246">
        <v>300</v>
      </c>
      <c r="AY11" s="263">
        <v>-2.2999999999999998</v>
      </c>
      <c r="AZ11" s="246">
        <v>-2300</v>
      </c>
      <c r="BA11" s="246">
        <v>800</v>
      </c>
    </row>
    <row r="12" spans="1:53" ht="15" customHeight="1">
      <c r="A12" s="262" t="s">
        <v>5</v>
      </c>
      <c r="B12" s="494">
        <v>73.400000000000006</v>
      </c>
      <c r="C12" s="269">
        <v>31000</v>
      </c>
      <c r="D12" s="269">
        <v>11200</v>
      </c>
      <c r="E12" s="494">
        <v>75.400000000000006</v>
      </c>
      <c r="F12" s="269">
        <v>31500</v>
      </c>
      <c r="G12" s="269">
        <v>10300</v>
      </c>
      <c r="H12" s="494">
        <v>73.7</v>
      </c>
      <c r="I12" s="269">
        <v>32600</v>
      </c>
      <c r="J12" s="269">
        <v>11700</v>
      </c>
      <c r="K12" s="494">
        <v>72.8</v>
      </c>
      <c r="L12" s="269">
        <v>31500</v>
      </c>
      <c r="M12" s="269">
        <v>11800</v>
      </c>
      <c r="N12" s="494">
        <v>72.5</v>
      </c>
      <c r="O12" s="269">
        <v>31000</v>
      </c>
      <c r="P12" s="269">
        <v>11700</v>
      </c>
      <c r="Q12" s="494">
        <v>71.2</v>
      </c>
      <c r="R12" s="269">
        <v>29300</v>
      </c>
      <c r="S12" s="269">
        <v>11900</v>
      </c>
      <c r="T12" s="494">
        <v>67.599999999999994</v>
      </c>
      <c r="U12" s="269">
        <v>27100</v>
      </c>
      <c r="V12" s="269">
        <v>13000</v>
      </c>
      <c r="W12" s="494">
        <v>68.8</v>
      </c>
      <c r="X12" s="269">
        <v>27300</v>
      </c>
      <c r="Y12" s="269">
        <v>12400</v>
      </c>
      <c r="Z12" s="494">
        <v>68.599999999999994</v>
      </c>
      <c r="AA12" s="269">
        <v>26100</v>
      </c>
      <c r="AB12" s="269">
        <v>12000</v>
      </c>
      <c r="AC12" s="494">
        <v>71.3</v>
      </c>
      <c r="AD12" s="269">
        <v>29200</v>
      </c>
      <c r="AE12" s="269">
        <v>11700</v>
      </c>
      <c r="AF12" s="494">
        <v>70.400000000000006</v>
      </c>
      <c r="AG12" s="269">
        <v>29000</v>
      </c>
      <c r="AH12" s="269">
        <v>12200</v>
      </c>
      <c r="AI12" s="494">
        <v>72.099999999999994</v>
      </c>
      <c r="AJ12" s="269">
        <v>29000</v>
      </c>
      <c r="AK12" s="269">
        <v>11200</v>
      </c>
      <c r="AL12" s="494">
        <v>73.2</v>
      </c>
      <c r="AM12" s="269">
        <v>30500</v>
      </c>
      <c r="AN12" s="269">
        <v>11200</v>
      </c>
      <c r="AO12" s="494">
        <v>72.400000000000006</v>
      </c>
      <c r="AP12" s="269">
        <v>29200</v>
      </c>
      <c r="AQ12" s="269">
        <v>11200</v>
      </c>
      <c r="AR12" s="494">
        <v>72.5</v>
      </c>
      <c r="AS12" s="269">
        <v>29600</v>
      </c>
      <c r="AT12" s="269">
        <v>11300</v>
      </c>
      <c r="AU12" s="230"/>
      <c r="AV12" s="263">
        <v>0.1</v>
      </c>
      <c r="AW12" s="246">
        <v>400</v>
      </c>
      <c r="AX12" s="246">
        <v>100</v>
      </c>
      <c r="AY12" s="263">
        <v>0</v>
      </c>
      <c r="AZ12" s="246">
        <v>-1300</v>
      </c>
      <c r="BA12" s="246">
        <v>-500</v>
      </c>
    </row>
    <row r="13" spans="1:53" ht="15" customHeight="1">
      <c r="A13" s="262" t="s">
        <v>6</v>
      </c>
      <c r="B13" s="494">
        <v>74.2</v>
      </c>
      <c r="C13" s="269">
        <v>16300</v>
      </c>
      <c r="D13" s="269">
        <v>5700</v>
      </c>
      <c r="E13" s="494">
        <v>72.5</v>
      </c>
      <c r="F13" s="269">
        <v>16300</v>
      </c>
      <c r="G13" s="269">
        <v>6200</v>
      </c>
      <c r="H13" s="494">
        <v>77</v>
      </c>
      <c r="I13" s="269">
        <v>17400</v>
      </c>
      <c r="J13" s="269">
        <v>5200</v>
      </c>
      <c r="K13" s="494">
        <v>76.400000000000006</v>
      </c>
      <c r="L13" s="269">
        <v>17400</v>
      </c>
      <c r="M13" s="269">
        <v>5400</v>
      </c>
      <c r="N13" s="494">
        <v>74.2</v>
      </c>
      <c r="O13" s="269">
        <v>17200</v>
      </c>
      <c r="P13" s="269">
        <v>6000</v>
      </c>
      <c r="Q13" s="494">
        <v>76.5</v>
      </c>
      <c r="R13" s="269">
        <v>17700</v>
      </c>
      <c r="S13" s="269">
        <v>5400</v>
      </c>
      <c r="T13" s="494">
        <v>74.900000000000006</v>
      </c>
      <c r="U13" s="269">
        <v>19400</v>
      </c>
      <c r="V13" s="269">
        <v>6500</v>
      </c>
      <c r="W13" s="494">
        <v>83.5</v>
      </c>
      <c r="X13" s="269">
        <v>18600</v>
      </c>
      <c r="Y13" s="269">
        <v>3700</v>
      </c>
      <c r="Z13" s="494">
        <v>80.900000000000006</v>
      </c>
      <c r="AA13" s="269">
        <v>17600</v>
      </c>
      <c r="AB13" s="269">
        <v>4100</v>
      </c>
      <c r="AC13" s="494">
        <v>73.099999999999994</v>
      </c>
      <c r="AD13" s="269">
        <v>16400</v>
      </c>
      <c r="AE13" s="269">
        <v>6000</v>
      </c>
      <c r="AF13" s="494">
        <v>72.3</v>
      </c>
      <c r="AG13" s="269">
        <v>16000</v>
      </c>
      <c r="AH13" s="269">
        <v>6100</v>
      </c>
      <c r="AI13" s="494">
        <v>75.099999999999994</v>
      </c>
      <c r="AJ13" s="269">
        <v>18100</v>
      </c>
      <c r="AK13" s="269">
        <v>6000</v>
      </c>
      <c r="AL13" s="494">
        <v>72.900000000000006</v>
      </c>
      <c r="AM13" s="269">
        <v>16400</v>
      </c>
      <c r="AN13" s="269">
        <v>6100</v>
      </c>
      <c r="AO13" s="494">
        <v>74.099999999999994</v>
      </c>
      <c r="AP13" s="269">
        <v>17500</v>
      </c>
      <c r="AQ13" s="269">
        <v>6100</v>
      </c>
      <c r="AR13" s="494">
        <v>74.8</v>
      </c>
      <c r="AS13" s="269">
        <v>18100</v>
      </c>
      <c r="AT13" s="269">
        <v>6100</v>
      </c>
      <c r="AU13" s="230"/>
      <c r="AV13" s="263">
        <v>0.70000000000000007</v>
      </c>
      <c r="AW13" s="246">
        <v>600</v>
      </c>
      <c r="AX13" s="246">
        <v>0</v>
      </c>
      <c r="AY13" s="263">
        <v>0.6</v>
      </c>
      <c r="AZ13" s="246">
        <v>900</v>
      </c>
      <c r="BA13" s="246">
        <v>100</v>
      </c>
    </row>
    <row r="14" spans="1:53" ht="15" customHeight="1">
      <c r="A14" s="262" t="s">
        <v>70</v>
      </c>
      <c r="B14" s="494">
        <v>72.3</v>
      </c>
      <c r="C14" s="269">
        <v>51400</v>
      </c>
      <c r="D14" s="269">
        <v>19700</v>
      </c>
      <c r="E14" s="494">
        <v>71.400000000000006</v>
      </c>
      <c r="F14" s="269">
        <v>51100</v>
      </c>
      <c r="G14" s="269">
        <v>20500</v>
      </c>
      <c r="H14" s="494">
        <v>70.900000000000006</v>
      </c>
      <c r="I14" s="269">
        <v>51800</v>
      </c>
      <c r="J14" s="269">
        <v>21200</v>
      </c>
      <c r="K14" s="494">
        <v>70.5</v>
      </c>
      <c r="L14" s="269">
        <v>50000</v>
      </c>
      <c r="M14" s="269">
        <v>20900</v>
      </c>
      <c r="N14" s="494">
        <v>70.099999999999994</v>
      </c>
      <c r="O14" s="269">
        <v>49800</v>
      </c>
      <c r="P14" s="269">
        <v>21200</v>
      </c>
      <c r="Q14" s="494">
        <v>69.400000000000006</v>
      </c>
      <c r="R14" s="269">
        <v>49500</v>
      </c>
      <c r="S14" s="269">
        <v>21800</v>
      </c>
      <c r="T14" s="494">
        <v>69</v>
      </c>
      <c r="U14" s="269">
        <v>47800</v>
      </c>
      <c r="V14" s="269">
        <v>21500</v>
      </c>
      <c r="W14" s="494">
        <v>67.900000000000006</v>
      </c>
      <c r="X14" s="269">
        <v>44100</v>
      </c>
      <c r="Y14" s="269">
        <v>20800</v>
      </c>
      <c r="Z14" s="494">
        <v>66.5</v>
      </c>
      <c r="AA14" s="269">
        <v>43100</v>
      </c>
      <c r="AB14" s="269">
        <v>21700</v>
      </c>
      <c r="AC14" s="494">
        <v>66</v>
      </c>
      <c r="AD14" s="269">
        <v>43400</v>
      </c>
      <c r="AE14" s="269">
        <v>22400</v>
      </c>
      <c r="AF14" s="494">
        <v>63.7</v>
      </c>
      <c r="AG14" s="269">
        <v>43100</v>
      </c>
      <c r="AH14" s="269">
        <v>24500</v>
      </c>
      <c r="AI14" s="494">
        <v>69.099999999999994</v>
      </c>
      <c r="AJ14" s="269">
        <v>49100</v>
      </c>
      <c r="AK14" s="269">
        <v>22000</v>
      </c>
      <c r="AL14" s="494">
        <v>70</v>
      </c>
      <c r="AM14" s="269">
        <v>48100</v>
      </c>
      <c r="AN14" s="269">
        <v>20700</v>
      </c>
      <c r="AO14" s="494">
        <v>70.900000000000006</v>
      </c>
      <c r="AP14" s="269">
        <v>50100</v>
      </c>
      <c r="AQ14" s="269">
        <v>20600</v>
      </c>
      <c r="AR14" s="494">
        <v>70.7</v>
      </c>
      <c r="AS14" s="269">
        <v>46700</v>
      </c>
      <c r="AT14" s="269">
        <v>19400</v>
      </c>
      <c r="AU14" s="230"/>
      <c r="AV14" s="263">
        <v>-0.2</v>
      </c>
      <c r="AW14" s="246">
        <v>-3500</v>
      </c>
      <c r="AX14" s="246">
        <v>-1200</v>
      </c>
      <c r="AY14" s="263">
        <v>0.5</v>
      </c>
      <c r="AZ14" s="246">
        <v>-3100</v>
      </c>
      <c r="BA14" s="246">
        <v>-1900</v>
      </c>
    </row>
    <row r="15" spans="1:53" ht="15" customHeight="1">
      <c r="A15" s="262" t="s">
        <v>8</v>
      </c>
      <c r="B15" s="494">
        <v>73.2</v>
      </c>
      <c r="C15" s="269">
        <v>45800</v>
      </c>
      <c r="D15" s="269">
        <v>16700</v>
      </c>
      <c r="E15" s="494">
        <v>72.5</v>
      </c>
      <c r="F15" s="269">
        <v>48000</v>
      </c>
      <c r="G15" s="269">
        <v>18200</v>
      </c>
      <c r="H15" s="494">
        <v>70.599999999999994</v>
      </c>
      <c r="I15" s="269">
        <v>46600</v>
      </c>
      <c r="J15" s="269">
        <v>19400</v>
      </c>
      <c r="K15" s="494">
        <v>73.3</v>
      </c>
      <c r="L15" s="269">
        <v>48500</v>
      </c>
      <c r="M15" s="269">
        <v>17600</v>
      </c>
      <c r="N15" s="494">
        <v>70.5</v>
      </c>
      <c r="O15" s="269">
        <v>46900</v>
      </c>
      <c r="P15" s="269">
        <v>19600</v>
      </c>
      <c r="Q15" s="494">
        <v>72.900000000000006</v>
      </c>
      <c r="R15" s="269">
        <v>47800</v>
      </c>
      <c r="S15" s="269">
        <v>17700</v>
      </c>
      <c r="T15" s="494">
        <v>69.400000000000006</v>
      </c>
      <c r="U15" s="269">
        <v>46700</v>
      </c>
      <c r="V15" s="269">
        <v>20600</v>
      </c>
      <c r="W15" s="494">
        <v>66.599999999999994</v>
      </c>
      <c r="X15" s="269">
        <v>43200</v>
      </c>
      <c r="Y15" s="269">
        <v>21700</v>
      </c>
      <c r="Z15" s="494">
        <v>64.5</v>
      </c>
      <c r="AA15" s="269">
        <v>41200</v>
      </c>
      <c r="AB15" s="269">
        <v>22700</v>
      </c>
      <c r="AC15" s="494">
        <v>65.099999999999994</v>
      </c>
      <c r="AD15" s="269">
        <v>39600</v>
      </c>
      <c r="AE15" s="269">
        <v>21200</v>
      </c>
      <c r="AF15" s="494">
        <v>70.8</v>
      </c>
      <c r="AG15" s="269">
        <v>43600</v>
      </c>
      <c r="AH15" s="269">
        <v>17900</v>
      </c>
      <c r="AI15" s="494">
        <v>73.5</v>
      </c>
      <c r="AJ15" s="269">
        <v>46600</v>
      </c>
      <c r="AK15" s="269">
        <v>16800</v>
      </c>
      <c r="AL15" s="494">
        <v>73.2</v>
      </c>
      <c r="AM15" s="269">
        <v>48100</v>
      </c>
      <c r="AN15" s="269">
        <v>17600</v>
      </c>
      <c r="AO15" s="494">
        <v>68.7</v>
      </c>
      <c r="AP15" s="269">
        <v>44900</v>
      </c>
      <c r="AQ15" s="269">
        <v>20500</v>
      </c>
      <c r="AR15" s="494">
        <v>68.400000000000006</v>
      </c>
      <c r="AS15" s="269">
        <v>45100</v>
      </c>
      <c r="AT15" s="269">
        <v>20900</v>
      </c>
      <c r="AU15" s="230"/>
      <c r="AV15" s="263">
        <v>-0.4</v>
      </c>
      <c r="AW15" s="246">
        <v>200</v>
      </c>
      <c r="AX15" s="246">
        <v>400</v>
      </c>
      <c r="AY15" s="263">
        <v>-2.1999999999999997</v>
      </c>
      <c r="AZ15" s="246">
        <v>-1800</v>
      </c>
      <c r="BA15" s="246">
        <v>1300</v>
      </c>
    </row>
    <row r="16" spans="1:53" ht="15" customHeight="1">
      <c r="A16" s="262" t="s">
        <v>9</v>
      </c>
      <c r="B16" s="494">
        <v>75.900000000000006</v>
      </c>
      <c r="C16" s="269">
        <v>41100</v>
      </c>
      <c r="D16" s="269">
        <v>13100</v>
      </c>
      <c r="E16" s="494">
        <v>75.099999999999994</v>
      </c>
      <c r="F16" s="269">
        <v>39900</v>
      </c>
      <c r="G16" s="269">
        <v>13200</v>
      </c>
      <c r="H16" s="494">
        <v>75.400000000000006</v>
      </c>
      <c r="I16" s="269">
        <v>41700</v>
      </c>
      <c r="J16" s="269">
        <v>13600</v>
      </c>
      <c r="K16" s="494">
        <v>75.599999999999994</v>
      </c>
      <c r="L16" s="269">
        <v>42100</v>
      </c>
      <c r="M16" s="269">
        <v>13600</v>
      </c>
      <c r="N16" s="494">
        <v>75.8</v>
      </c>
      <c r="O16" s="269">
        <v>43500</v>
      </c>
      <c r="P16" s="269">
        <v>13900</v>
      </c>
      <c r="Q16" s="494">
        <v>77.900000000000006</v>
      </c>
      <c r="R16" s="269">
        <v>42000</v>
      </c>
      <c r="S16" s="269">
        <v>11900</v>
      </c>
      <c r="T16" s="494">
        <v>74.400000000000006</v>
      </c>
      <c r="U16" s="269">
        <v>41500</v>
      </c>
      <c r="V16" s="269">
        <v>14300</v>
      </c>
      <c r="W16" s="494">
        <v>74.8</v>
      </c>
      <c r="X16" s="269">
        <v>40200</v>
      </c>
      <c r="Y16" s="269">
        <v>13600</v>
      </c>
      <c r="Z16" s="494">
        <v>75.2</v>
      </c>
      <c r="AA16" s="269">
        <v>39700</v>
      </c>
      <c r="AB16" s="269">
        <v>13100</v>
      </c>
      <c r="AC16" s="494">
        <v>75</v>
      </c>
      <c r="AD16" s="269">
        <v>39700</v>
      </c>
      <c r="AE16" s="269">
        <v>13200</v>
      </c>
      <c r="AF16" s="494">
        <v>71.400000000000006</v>
      </c>
      <c r="AG16" s="269">
        <v>39000</v>
      </c>
      <c r="AH16" s="269">
        <v>15700</v>
      </c>
      <c r="AI16" s="494">
        <v>76.400000000000006</v>
      </c>
      <c r="AJ16" s="269">
        <v>41200</v>
      </c>
      <c r="AK16" s="269">
        <v>12700</v>
      </c>
      <c r="AL16" s="494">
        <v>75</v>
      </c>
      <c r="AM16" s="269">
        <v>38300</v>
      </c>
      <c r="AN16" s="269">
        <v>12800</v>
      </c>
      <c r="AO16" s="494">
        <v>73.400000000000006</v>
      </c>
      <c r="AP16" s="269">
        <v>40200</v>
      </c>
      <c r="AQ16" s="269">
        <v>14500</v>
      </c>
      <c r="AR16" s="494">
        <v>75.099999999999994</v>
      </c>
      <c r="AS16" s="269">
        <v>40200</v>
      </c>
      <c r="AT16" s="269">
        <v>13300</v>
      </c>
      <c r="AU16" s="230"/>
      <c r="AV16" s="263">
        <v>1.7000000000000002</v>
      </c>
      <c r="AW16" s="246">
        <v>0</v>
      </c>
      <c r="AX16" s="246">
        <v>-1200</v>
      </c>
      <c r="AY16" s="263">
        <v>-0.70000000000000007</v>
      </c>
      <c r="AZ16" s="246">
        <v>-3300</v>
      </c>
      <c r="BA16" s="246">
        <v>-600</v>
      </c>
    </row>
    <row r="17" spans="1:53" ht="15" customHeight="1">
      <c r="A17" s="262" t="s">
        <v>10</v>
      </c>
      <c r="B17" s="494">
        <v>74.099999999999994</v>
      </c>
      <c r="C17" s="269">
        <v>39500</v>
      </c>
      <c r="D17" s="269">
        <v>13800</v>
      </c>
      <c r="E17" s="494">
        <v>72.8</v>
      </c>
      <c r="F17" s="269">
        <v>39100</v>
      </c>
      <c r="G17" s="269">
        <v>14600</v>
      </c>
      <c r="H17" s="494">
        <v>74.2</v>
      </c>
      <c r="I17" s="269">
        <v>40100</v>
      </c>
      <c r="J17" s="269">
        <v>14000</v>
      </c>
      <c r="K17" s="494">
        <v>73.3</v>
      </c>
      <c r="L17" s="269">
        <v>38200</v>
      </c>
      <c r="M17" s="269">
        <v>13900</v>
      </c>
      <c r="N17" s="494">
        <v>75.400000000000006</v>
      </c>
      <c r="O17" s="269">
        <v>38200</v>
      </c>
      <c r="P17" s="269">
        <v>12400</v>
      </c>
      <c r="Q17" s="494">
        <v>72.5</v>
      </c>
      <c r="R17" s="269">
        <v>36100</v>
      </c>
      <c r="S17" s="269">
        <v>13700</v>
      </c>
      <c r="T17" s="494">
        <v>72.2</v>
      </c>
      <c r="U17" s="269">
        <v>35900</v>
      </c>
      <c r="V17" s="269">
        <v>13800</v>
      </c>
      <c r="W17" s="494">
        <v>71.599999999999994</v>
      </c>
      <c r="X17" s="269">
        <v>35600</v>
      </c>
      <c r="Y17" s="269">
        <v>14100</v>
      </c>
      <c r="Z17" s="494">
        <v>74.2</v>
      </c>
      <c r="AA17" s="269">
        <v>36500</v>
      </c>
      <c r="AB17" s="269">
        <v>12700</v>
      </c>
      <c r="AC17" s="494">
        <v>72.900000000000006</v>
      </c>
      <c r="AD17" s="269">
        <v>37500</v>
      </c>
      <c r="AE17" s="269">
        <v>14000</v>
      </c>
      <c r="AF17" s="494">
        <v>73.900000000000006</v>
      </c>
      <c r="AG17" s="269">
        <v>35800</v>
      </c>
      <c r="AH17" s="269">
        <v>12600</v>
      </c>
      <c r="AI17" s="494">
        <v>70.3</v>
      </c>
      <c r="AJ17" s="269">
        <v>35100</v>
      </c>
      <c r="AK17" s="269">
        <v>14800</v>
      </c>
      <c r="AL17" s="494">
        <v>70.8</v>
      </c>
      <c r="AM17" s="269">
        <v>35900</v>
      </c>
      <c r="AN17" s="269">
        <v>14800</v>
      </c>
      <c r="AO17" s="494">
        <v>73</v>
      </c>
      <c r="AP17" s="269">
        <v>36900</v>
      </c>
      <c r="AQ17" s="269">
        <v>13600</v>
      </c>
      <c r="AR17" s="494">
        <v>73.599999999999994</v>
      </c>
      <c r="AS17" s="269">
        <v>38400</v>
      </c>
      <c r="AT17" s="269">
        <v>13700</v>
      </c>
      <c r="AU17" s="230"/>
      <c r="AV17" s="263">
        <v>0.6</v>
      </c>
      <c r="AW17" s="246">
        <v>1400</v>
      </c>
      <c r="AX17" s="246">
        <v>100</v>
      </c>
      <c r="AY17" s="263">
        <v>-1.7999999999999998</v>
      </c>
      <c r="AZ17" s="246">
        <v>200</v>
      </c>
      <c r="BA17" s="246">
        <v>1300</v>
      </c>
    </row>
    <row r="18" spans="1:53" ht="15" customHeight="1">
      <c r="A18" s="262" t="s">
        <v>11</v>
      </c>
      <c r="B18" s="494">
        <v>73.8</v>
      </c>
      <c r="C18" s="269">
        <v>31900</v>
      </c>
      <c r="D18" s="269">
        <v>11300</v>
      </c>
      <c r="E18" s="494">
        <v>71.2</v>
      </c>
      <c r="F18" s="269">
        <v>32100</v>
      </c>
      <c r="G18" s="269">
        <v>13000</v>
      </c>
      <c r="H18" s="494">
        <v>72.900000000000006</v>
      </c>
      <c r="I18" s="269">
        <v>33500</v>
      </c>
      <c r="J18" s="269">
        <v>12500</v>
      </c>
      <c r="K18" s="494">
        <v>73</v>
      </c>
      <c r="L18" s="269">
        <v>34500</v>
      </c>
      <c r="M18" s="269">
        <v>12800</v>
      </c>
      <c r="N18" s="494">
        <v>73.3</v>
      </c>
      <c r="O18" s="269">
        <v>34700</v>
      </c>
      <c r="P18" s="269">
        <v>12600</v>
      </c>
      <c r="Q18" s="494">
        <v>70.8</v>
      </c>
      <c r="R18" s="269">
        <v>33400</v>
      </c>
      <c r="S18" s="269">
        <v>13800</v>
      </c>
      <c r="T18" s="494">
        <v>68</v>
      </c>
      <c r="U18" s="269">
        <v>30900</v>
      </c>
      <c r="V18" s="269">
        <v>14600</v>
      </c>
      <c r="W18" s="494">
        <v>70.099999999999994</v>
      </c>
      <c r="X18" s="269">
        <v>32500</v>
      </c>
      <c r="Y18" s="269">
        <v>13900</v>
      </c>
      <c r="Z18" s="494">
        <v>69.400000000000006</v>
      </c>
      <c r="AA18" s="269">
        <v>33100</v>
      </c>
      <c r="AB18" s="269">
        <v>14600</v>
      </c>
      <c r="AC18" s="494">
        <v>72.2</v>
      </c>
      <c r="AD18" s="269">
        <v>35300</v>
      </c>
      <c r="AE18" s="269">
        <v>13600</v>
      </c>
      <c r="AF18" s="494">
        <v>70.400000000000006</v>
      </c>
      <c r="AG18" s="269">
        <v>33700</v>
      </c>
      <c r="AH18" s="269">
        <v>14200</v>
      </c>
      <c r="AI18" s="494">
        <v>68.8</v>
      </c>
      <c r="AJ18" s="269">
        <v>33400</v>
      </c>
      <c r="AK18" s="269">
        <v>15100</v>
      </c>
      <c r="AL18" s="494">
        <v>73.900000000000006</v>
      </c>
      <c r="AM18" s="269">
        <v>35500</v>
      </c>
      <c r="AN18" s="269">
        <v>12600</v>
      </c>
      <c r="AO18" s="494">
        <v>67</v>
      </c>
      <c r="AP18" s="269">
        <v>34200</v>
      </c>
      <c r="AQ18" s="269">
        <v>16800</v>
      </c>
      <c r="AR18" s="494">
        <v>69.3</v>
      </c>
      <c r="AS18" s="269">
        <v>37500</v>
      </c>
      <c r="AT18" s="269">
        <v>16600</v>
      </c>
      <c r="AU18" s="230"/>
      <c r="AV18" s="263">
        <v>2.2999999999999998</v>
      </c>
      <c r="AW18" s="246">
        <v>3300</v>
      </c>
      <c r="AX18" s="246">
        <v>-200</v>
      </c>
      <c r="AY18" s="263">
        <v>-4</v>
      </c>
      <c r="AZ18" s="246">
        <v>2800</v>
      </c>
      <c r="BA18" s="246">
        <v>4000</v>
      </c>
    </row>
    <row r="19" spans="1:53" ht="15" customHeight="1">
      <c r="A19" s="262" t="s">
        <v>12</v>
      </c>
      <c r="B19" s="494">
        <v>74.099999999999994</v>
      </c>
      <c r="C19" s="269">
        <v>32500</v>
      </c>
      <c r="D19" s="269">
        <v>11400</v>
      </c>
      <c r="E19" s="494">
        <v>72.099999999999994</v>
      </c>
      <c r="F19" s="269">
        <v>31800</v>
      </c>
      <c r="G19" s="269">
        <v>12300</v>
      </c>
      <c r="H19" s="494">
        <v>72.7</v>
      </c>
      <c r="I19" s="269">
        <v>31700</v>
      </c>
      <c r="J19" s="269">
        <v>11900</v>
      </c>
      <c r="K19" s="494">
        <v>73.599999999999994</v>
      </c>
      <c r="L19" s="269">
        <v>31800</v>
      </c>
      <c r="M19" s="269">
        <v>11400</v>
      </c>
      <c r="N19" s="494">
        <v>72.400000000000006</v>
      </c>
      <c r="O19" s="269">
        <v>30800</v>
      </c>
      <c r="P19" s="269">
        <v>11800</v>
      </c>
      <c r="Q19" s="494">
        <v>73.400000000000006</v>
      </c>
      <c r="R19" s="269">
        <v>30500</v>
      </c>
      <c r="S19" s="269">
        <v>11100</v>
      </c>
      <c r="T19" s="494">
        <v>71.900000000000006</v>
      </c>
      <c r="U19" s="269">
        <v>29900</v>
      </c>
      <c r="V19" s="269">
        <v>11700</v>
      </c>
      <c r="W19" s="494">
        <v>71.400000000000006</v>
      </c>
      <c r="X19" s="269">
        <v>30400</v>
      </c>
      <c r="Y19" s="269">
        <v>12200</v>
      </c>
      <c r="Z19" s="494">
        <v>71.5</v>
      </c>
      <c r="AA19" s="269">
        <v>29900</v>
      </c>
      <c r="AB19" s="269">
        <v>11900</v>
      </c>
      <c r="AC19" s="494">
        <v>72</v>
      </c>
      <c r="AD19" s="269">
        <v>30800</v>
      </c>
      <c r="AE19" s="269">
        <v>12000</v>
      </c>
      <c r="AF19" s="494">
        <v>69.3</v>
      </c>
      <c r="AG19" s="269">
        <v>30500</v>
      </c>
      <c r="AH19" s="269">
        <v>13500</v>
      </c>
      <c r="AI19" s="494">
        <v>65.900000000000006</v>
      </c>
      <c r="AJ19" s="269">
        <v>28500</v>
      </c>
      <c r="AK19" s="269">
        <v>14700</v>
      </c>
      <c r="AL19" s="494">
        <v>69.099999999999994</v>
      </c>
      <c r="AM19" s="269">
        <v>31600</v>
      </c>
      <c r="AN19" s="269">
        <v>14200</v>
      </c>
      <c r="AO19" s="494">
        <v>69.8</v>
      </c>
      <c r="AP19" s="269">
        <v>31300</v>
      </c>
      <c r="AQ19" s="269">
        <v>13500</v>
      </c>
      <c r="AR19" s="494">
        <v>68</v>
      </c>
      <c r="AS19" s="269">
        <v>30000</v>
      </c>
      <c r="AT19" s="269">
        <v>14100</v>
      </c>
      <c r="AU19" s="230"/>
      <c r="AV19" s="263">
        <v>-1.7999999999999998</v>
      </c>
      <c r="AW19" s="246">
        <v>-1300</v>
      </c>
      <c r="AX19" s="246">
        <v>600</v>
      </c>
      <c r="AY19" s="263">
        <v>-4.3</v>
      </c>
      <c r="AZ19" s="246">
        <v>-800</v>
      </c>
      <c r="BA19" s="246">
        <v>2300</v>
      </c>
    </row>
    <row r="20" spans="1:53" ht="15" customHeight="1">
      <c r="A20" s="262" t="s">
        <v>13</v>
      </c>
      <c r="B20" s="494">
        <v>74.2</v>
      </c>
      <c r="C20" s="269">
        <v>168500</v>
      </c>
      <c r="D20" s="269">
        <v>58700</v>
      </c>
      <c r="E20" s="494">
        <v>73.900000000000006</v>
      </c>
      <c r="F20" s="269">
        <v>173300</v>
      </c>
      <c r="G20" s="269">
        <v>61100</v>
      </c>
      <c r="H20" s="494">
        <v>75.5</v>
      </c>
      <c r="I20" s="269">
        <v>176300</v>
      </c>
      <c r="J20" s="269">
        <v>57100</v>
      </c>
      <c r="K20" s="494">
        <v>77.5</v>
      </c>
      <c r="L20" s="269">
        <v>185400</v>
      </c>
      <c r="M20" s="269">
        <v>53800</v>
      </c>
      <c r="N20" s="494">
        <v>76.5</v>
      </c>
      <c r="O20" s="269">
        <v>184500</v>
      </c>
      <c r="P20" s="269">
        <v>56500</v>
      </c>
      <c r="Q20" s="494">
        <v>74.599999999999994</v>
      </c>
      <c r="R20" s="269">
        <v>174600</v>
      </c>
      <c r="S20" s="269">
        <v>59500</v>
      </c>
      <c r="T20" s="494">
        <v>73.8</v>
      </c>
      <c r="U20" s="269">
        <v>170300</v>
      </c>
      <c r="V20" s="269">
        <v>60600</v>
      </c>
      <c r="W20" s="494">
        <v>74</v>
      </c>
      <c r="X20" s="269">
        <v>175600</v>
      </c>
      <c r="Y20" s="269">
        <v>61600</v>
      </c>
      <c r="Z20" s="494">
        <v>75</v>
      </c>
      <c r="AA20" s="269">
        <v>183100</v>
      </c>
      <c r="AB20" s="269">
        <v>61000</v>
      </c>
      <c r="AC20" s="494">
        <v>74.099999999999994</v>
      </c>
      <c r="AD20" s="269">
        <v>178800</v>
      </c>
      <c r="AE20" s="269">
        <v>62600</v>
      </c>
      <c r="AF20" s="494">
        <v>74.2</v>
      </c>
      <c r="AG20" s="269">
        <v>187300</v>
      </c>
      <c r="AH20" s="269">
        <v>65100</v>
      </c>
      <c r="AI20" s="494">
        <v>74.599999999999994</v>
      </c>
      <c r="AJ20" s="269">
        <v>187100</v>
      </c>
      <c r="AK20" s="269">
        <v>63700</v>
      </c>
      <c r="AL20" s="494">
        <v>74.5</v>
      </c>
      <c r="AM20" s="269">
        <v>190200</v>
      </c>
      <c r="AN20" s="269">
        <v>65100</v>
      </c>
      <c r="AO20" s="494">
        <v>73.8</v>
      </c>
      <c r="AP20" s="269">
        <v>201500</v>
      </c>
      <c r="AQ20" s="269">
        <v>71600</v>
      </c>
      <c r="AR20" s="494">
        <v>70.7</v>
      </c>
      <c r="AS20" s="269">
        <v>197100</v>
      </c>
      <c r="AT20" s="269">
        <v>81700</v>
      </c>
      <c r="AU20" s="230"/>
      <c r="AV20" s="263">
        <v>-3.1</v>
      </c>
      <c r="AW20" s="246">
        <v>-4400</v>
      </c>
      <c r="AX20" s="246">
        <v>10100</v>
      </c>
      <c r="AY20" s="263">
        <v>-5.8000000000000007</v>
      </c>
      <c r="AZ20" s="246">
        <v>12600</v>
      </c>
      <c r="BA20" s="246">
        <v>25200</v>
      </c>
    </row>
    <row r="21" spans="1:53" ht="15" customHeight="1">
      <c r="A21" s="262" t="s">
        <v>14</v>
      </c>
      <c r="B21" s="494">
        <v>76.900000000000006</v>
      </c>
      <c r="C21" s="269">
        <v>56100</v>
      </c>
      <c r="D21" s="269">
        <v>16900</v>
      </c>
      <c r="E21" s="494">
        <v>77.7</v>
      </c>
      <c r="F21" s="269">
        <v>56700</v>
      </c>
      <c r="G21" s="269">
        <v>16300</v>
      </c>
      <c r="H21" s="494">
        <v>74.900000000000006</v>
      </c>
      <c r="I21" s="269">
        <v>56600</v>
      </c>
      <c r="J21" s="269">
        <v>19000</v>
      </c>
      <c r="K21" s="494">
        <v>74.3</v>
      </c>
      <c r="L21" s="269">
        <v>56800</v>
      </c>
      <c r="M21" s="269">
        <v>19600</v>
      </c>
      <c r="N21" s="494">
        <v>78.400000000000006</v>
      </c>
      <c r="O21" s="269">
        <v>60500</v>
      </c>
      <c r="P21" s="269">
        <v>16700</v>
      </c>
      <c r="Q21" s="494">
        <v>77.8</v>
      </c>
      <c r="R21" s="269">
        <v>57300</v>
      </c>
      <c r="S21" s="269">
        <v>16300</v>
      </c>
      <c r="T21" s="494">
        <v>74.099999999999994</v>
      </c>
      <c r="U21" s="269">
        <v>54800</v>
      </c>
      <c r="V21" s="269">
        <v>19100</v>
      </c>
      <c r="W21" s="494">
        <v>72.900000000000006</v>
      </c>
      <c r="X21" s="269">
        <v>53700</v>
      </c>
      <c r="Y21" s="269">
        <v>20000</v>
      </c>
      <c r="Z21" s="494">
        <v>73.599999999999994</v>
      </c>
      <c r="AA21" s="269">
        <v>55300</v>
      </c>
      <c r="AB21" s="269">
        <v>19800</v>
      </c>
      <c r="AC21" s="494">
        <v>74.5</v>
      </c>
      <c r="AD21" s="269">
        <v>56600</v>
      </c>
      <c r="AE21" s="269">
        <v>19300</v>
      </c>
      <c r="AF21" s="494">
        <v>74.8</v>
      </c>
      <c r="AG21" s="269">
        <v>56600</v>
      </c>
      <c r="AH21" s="269">
        <v>19100</v>
      </c>
      <c r="AI21" s="494">
        <v>73.400000000000006</v>
      </c>
      <c r="AJ21" s="269">
        <v>55800</v>
      </c>
      <c r="AK21" s="269">
        <v>20300</v>
      </c>
      <c r="AL21" s="494">
        <v>73.8</v>
      </c>
      <c r="AM21" s="269">
        <v>58000</v>
      </c>
      <c r="AN21" s="269">
        <v>20600</v>
      </c>
      <c r="AO21" s="494">
        <v>74.400000000000006</v>
      </c>
      <c r="AP21" s="269">
        <v>58000</v>
      </c>
      <c r="AQ21" s="269">
        <v>20000</v>
      </c>
      <c r="AR21" s="494">
        <v>76.599999999999994</v>
      </c>
      <c r="AS21" s="269">
        <v>59800</v>
      </c>
      <c r="AT21" s="269">
        <v>18300</v>
      </c>
      <c r="AU21" s="230"/>
      <c r="AV21" s="263">
        <v>2.1999999999999997</v>
      </c>
      <c r="AW21" s="246">
        <v>1700</v>
      </c>
      <c r="AX21" s="246">
        <v>-1700</v>
      </c>
      <c r="AY21" s="263">
        <v>-1.7999999999999998</v>
      </c>
      <c r="AZ21" s="246">
        <v>-700</v>
      </c>
      <c r="BA21" s="246">
        <v>1600</v>
      </c>
    </row>
    <row r="22" spans="1:53" ht="15" customHeight="1">
      <c r="A22" s="262" t="s">
        <v>15</v>
      </c>
      <c r="B22" s="494">
        <v>73.3</v>
      </c>
      <c r="C22" s="269">
        <v>128000</v>
      </c>
      <c r="D22" s="269">
        <v>46700</v>
      </c>
      <c r="E22" s="494">
        <v>75.2</v>
      </c>
      <c r="F22" s="269">
        <v>131500</v>
      </c>
      <c r="G22" s="269">
        <v>43300</v>
      </c>
      <c r="H22" s="494">
        <v>74.400000000000006</v>
      </c>
      <c r="I22" s="269">
        <v>129400</v>
      </c>
      <c r="J22" s="269">
        <v>44500</v>
      </c>
      <c r="K22" s="494">
        <v>74.400000000000006</v>
      </c>
      <c r="L22" s="269">
        <v>129200</v>
      </c>
      <c r="M22" s="269">
        <v>44400</v>
      </c>
      <c r="N22" s="494">
        <v>74.8</v>
      </c>
      <c r="O22" s="269">
        <v>129700</v>
      </c>
      <c r="P22" s="269">
        <v>43800</v>
      </c>
      <c r="Q22" s="494">
        <v>76.599999999999994</v>
      </c>
      <c r="R22" s="269">
        <v>129900</v>
      </c>
      <c r="S22" s="269">
        <v>39800</v>
      </c>
      <c r="T22" s="494">
        <v>71.900000000000006</v>
      </c>
      <c r="U22" s="269">
        <v>122200</v>
      </c>
      <c r="V22" s="269">
        <v>47700</v>
      </c>
      <c r="W22" s="494">
        <v>72.8</v>
      </c>
      <c r="X22" s="269">
        <v>121900</v>
      </c>
      <c r="Y22" s="269">
        <v>45400</v>
      </c>
      <c r="Z22" s="494">
        <v>74.5</v>
      </c>
      <c r="AA22" s="269">
        <v>123700</v>
      </c>
      <c r="AB22" s="269">
        <v>42200</v>
      </c>
      <c r="AC22" s="494">
        <v>74.3</v>
      </c>
      <c r="AD22" s="269">
        <v>123200</v>
      </c>
      <c r="AE22" s="269">
        <v>42700</v>
      </c>
      <c r="AF22" s="494">
        <v>71.8</v>
      </c>
      <c r="AG22" s="269">
        <v>124400</v>
      </c>
      <c r="AH22" s="269">
        <v>48800</v>
      </c>
      <c r="AI22" s="494">
        <v>72.400000000000006</v>
      </c>
      <c r="AJ22" s="269">
        <v>123700</v>
      </c>
      <c r="AK22" s="269">
        <v>47200</v>
      </c>
      <c r="AL22" s="494">
        <v>73.5</v>
      </c>
      <c r="AM22" s="269">
        <v>127500</v>
      </c>
      <c r="AN22" s="269">
        <v>46000</v>
      </c>
      <c r="AO22" s="494">
        <v>74.400000000000006</v>
      </c>
      <c r="AP22" s="269">
        <v>128800</v>
      </c>
      <c r="AQ22" s="269">
        <v>44400</v>
      </c>
      <c r="AR22" s="494">
        <v>72.2</v>
      </c>
      <c r="AS22" s="269">
        <v>127600</v>
      </c>
      <c r="AT22" s="269">
        <v>49100</v>
      </c>
      <c r="AU22" s="230"/>
      <c r="AV22" s="263">
        <v>-2.1999999999999997</v>
      </c>
      <c r="AW22" s="246">
        <v>-1200</v>
      </c>
      <c r="AX22" s="246">
        <v>4700</v>
      </c>
      <c r="AY22" s="263">
        <v>-2.5</v>
      </c>
      <c r="AZ22" s="246">
        <v>-2100</v>
      </c>
      <c r="BA22" s="246">
        <v>5300</v>
      </c>
    </row>
    <row r="23" spans="1:53" ht="15" customHeight="1">
      <c r="A23" s="262" t="s">
        <v>16</v>
      </c>
      <c r="B23" s="494">
        <v>78.5</v>
      </c>
      <c r="C23" s="269">
        <v>188100</v>
      </c>
      <c r="D23" s="269">
        <v>51600</v>
      </c>
      <c r="E23" s="494">
        <v>77</v>
      </c>
      <c r="F23" s="269">
        <v>188700</v>
      </c>
      <c r="G23" s="269">
        <v>56300</v>
      </c>
      <c r="H23" s="494">
        <v>77.8</v>
      </c>
      <c r="I23" s="269">
        <v>188600</v>
      </c>
      <c r="J23" s="269">
        <v>53800</v>
      </c>
      <c r="K23" s="494">
        <v>77.900000000000006</v>
      </c>
      <c r="L23" s="269">
        <v>196300</v>
      </c>
      <c r="M23" s="269">
        <v>55600</v>
      </c>
      <c r="N23" s="494">
        <v>79.099999999999994</v>
      </c>
      <c r="O23" s="269">
        <v>201500</v>
      </c>
      <c r="P23" s="269">
        <v>53300</v>
      </c>
      <c r="Q23" s="494">
        <v>74.599999999999994</v>
      </c>
      <c r="R23" s="269">
        <v>185300</v>
      </c>
      <c r="S23" s="269">
        <v>63200</v>
      </c>
      <c r="T23" s="494">
        <v>74.2</v>
      </c>
      <c r="U23" s="269">
        <v>184100</v>
      </c>
      <c r="V23" s="269">
        <v>64000</v>
      </c>
      <c r="W23" s="494">
        <v>72.7</v>
      </c>
      <c r="X23" s="269">
        <v>188900</v>
      </c>
      <c r="Y23" s="269">
        <v>70800</v>
      </c>
      <c r="Z23" s="494">
        <v>72.2</v>
      </c>
      <c r="AA23" s="269">
        <v>172800</v>
      </c>
      <c r="AB23" s="269">
        <v>66700</v>
      </c>
      <c r="AC23" s="494">
        <v>73.5</v>
      </c>
      <c r="AD23" s="269">
        <v>185500</v>
      </c>
      <c r="AE23" s="269">
        <v>66800</v>
      </c>
      <c r="AF23" s="494">
        <v>73</v>
      </c>
      <c r="AG23" s="269">
        <v>192100</v>
      </c>
      <c r="AH23" s="269">
        <v>71100</v>
      </c>
      <c r="AI23" s="494">
        <v>75</v>
      </c>
      <c r="AJ23" s="269">
        <v>210300</v>
      </c>
      <c r="AK23" s="269">
        <v>70000</v>
      </c>
      <c r="AL23" s="494">
        <v>74.3</v>
      </c>
      <c r="AM23" s="269">
        <v>215000</v>
      </c>
      <c r="AN23" s="269">
        <v>74400</v>
      </c>
      <c r="AO23" s="494">
        <v>73</v>
      </c>
      <c r="AP23" s="269">
        <v>212000</v>
      </c>
      <c r="AQ23" s="269">
        <v>78300</v>
      </c>
      <c r="AR23" s="494">
        <v>76</v>
      </c>
      <c r="AS23" s="269">
        <v>213100</v>
      </c>
      <c r="AT23" s="269">
        <v>67300</v>
      </c>
      <c r="AU23" s="230"/>
      <c r="AV23" s="263">
        <v>3</v>
      </c>
      <c r="AW23" s="246">
        <v>1000</v>
      </c>
      <c r="AX23" s="246">
        <v>-11000</v>
      </c>
      <c r="AY23" s="263">
        <v>-3.1</v>
      </c>
      <c r="AZ23" s="246">
        <v>11600</v>
      </c>
      <c r="BA23" s="246">
        <v>14000</v>
      </c>
    </row>
    <row r="24" spans="1:53" ht="15" customHeight="1">
      <c r="A24" s="262" t="s">
        <v>17</v>
      </c>
      <c r="B24" s="494">
        <v>70.099999999999994</v>
      </c>
      <c r="C24" s="269">
        <v>78200</v>
      </c>
      <c r="D24" s="269">
        <v>33300</v>
      </c>
      <c r="E24" s="494">
        <v>72.5</v>
      </c>
      <c r="F24" s="269">
        <v>80700</v>
      </c>
      <c r="G24" s="269">
        <v>30600</v>
      </c>
      <c r="H24" s="494">
        <v>72.900000000000006</v>
      </c>
      <c r="I24" s="269">
        <v>81500</v>
      </c>
      <c r="J24" s="269">
        <v>30400</v>
      </c>
      <c r="K24" s="494">
        <v>73.599999999999994</v>
      </c>
      <c r="L24" s="269">
        <v>84700</v>
      </c>
      <c r="M24" s="269">
        <v>30400</v>
      </c>
      <c r="N24" s="494">
        <v>72.7</v>
      </c>
      <c r="O24" s="269">
        <v>84000</v>
      </c>
      <c r="P24" s="269">
        <v>31600</v>
      </c>
      <c r="Q24" s="494">
        <v>70.3</v>
      </c>
      <c r="R24" s="269">
        <v>84400</v>
      </c>
      <c r="S24" s="269">
        <v>35600</v>
      </c>
      <c r="T24" s="494">
        <v>69</v>
      </c>
      <c r="U24" s="269">
        <v>81600</v>
      </c>
      <c r="V24" s="269">
        <v>36700</v>
      </c>
      <c r="W24" s="494">
        <v>67.2</v>
      </c>
      <c r="X24" s="269">
        <v>79300</v>
      </c>
      <c r="Y24" s="269">
        <v>38700</v>
      </c>
      <c r="Z24" s="494">
        <v>67.3</v>
      </c>
      <c r="AA24" s="269">
        <v>76100</v>
      </c>
      <c r="AB24" s="269">
        <v>37000</v>
      </c>
      <c r="AC24" s="494">
        <v>67.2</v>
      </c>
      <c r="AD24" s="269">
        <v>75700</v>
      </c>
      <c r="AE24" s="269">
        <v>37000</v>
      </c>
      <c r="AF24" s="494">
        <v>70.3</v>
      </c>
      <c r="AG24" s="269">
        <v>82900</v>
      </c>
      <c r="AH24" s="269">
        <v>34900</v>
      </c>
      <c r="AI24" s="494">
        <v>67.3</v>
      </c>
      <c r="AJ24" s="269">
        <v>81600</v>
      </c>
      <c r="AK24" s="269">
        <v>39700</v>
      </c>
      <c r="AL24" s="494">
        <v>69.3</v>
      </c>
      <c r="AM24" s="269">
        <v>80300</v>
      </c>
      <c r="AN24" s="269">
        <v>35600</v>
      </c>
      <c r="AO24" s="494">
        <v>71.5</v>
      </c>
      <c r="AP24" s="269">
        <v>86700</v>
      </c>
      <c r="AQ24" s="269">
        <v>34600</v>
      </c>
      <c r="AR24" s="494">
        <v>68.8</v>
      </c>
      <c r="AS24" s="269">
        <v>82700</v>
      </c>
      <c r="AT24" s="269">
        <v>37600</v>
      </c>
      <c r="AU24" s="230"/>
      <c r="AV24" s="263">
        <v>-2.7</v>
      </c>
      <c r="AW24" s="246">
        <v>-4000</v>
      </c>
      <c r="AX24" s="246">
        <v>3000</v>
      </c>
      <c r="AY24" s="263">
        <v>-3.9</v>
      </c>
      <c r="AZ24" s="246">
        <v>-1300</v>
      </c>
      <c r="BA24" s="246">
        <v>6000</v>
      </c>
    </row>
    <row r="25" spans="1:53" ht="15" customHeight="1">
      <c r="A25" s="262" t="s">
        <v>18</v>
      </c>
      <c r="B25" s="494">
        <v>74.3</v>
      </c>
      <c r="C25" s="269">
        <v>26400</v>
      </c>
      <c r="D25" s="269">
        <v>9100</v>
      </c>
      <c r="E25" s="494">
        <v>76.400000000000006</v>
      </c>
      <c r="F25" s="269">
        <v>27800</v>
      </c>
      <c r="G25" s="269">
        <v>8600</v>
      </c>
      <c r="H25" s="494">
        <v>75.8</v>
      </c>
      <c r="I25" s="269">
        <v>28300</v>
      </c>
      <c r="J25" s="269">
        <v>9000</v>
      </c>
      <c r="K25" s="494">
        <v>75.3</v>
      </c>
      <c r="L25" s="269">
        <v>27200</v>
      </c>
      <c r="M25" s="269">
        <v>8900</v>
      </c>
      <c r="N25" s="494">
        <v>75.900000000000006</v>
      </c>
      <c r="O25" s="269">
        <v>28900</v>
      </c>
      <c r="P25" s="269">
        <v>9200</v>
      </c>
      <c r="Q25" s="494">
        <v>73.400000000000006</v>
      </c>
      <c r="R25" s="269">
        <v>26200</v>
      </c>
      <c r="S25" s="269">
        <v>9500</v>
      </c>
      <c r="T25" s="494">
        <v>73.900000000000006</v>
      </c>
      <c r="U25" s="269">
        <v>27700</v>
      </c>
      <c r="V25" s="269">
        <v>9800</v>
      </c>
      <c r="W25" s="494">
        <v>72.900000000000006</v>
      </c>
      <c r="X25" s="269">
        <v>26000</v>
      </c>
      <c r="Y25" s="269">
        <v>9700</v>
      </c>
      <c r="Z25" s="494">
        <v>73.3</v>
      </c>
      <c r="AA25" s="269">
        <v>24900</v>
      </c>
      <c r="AB25" s="269">
        <v>9000</v>
      </c>
      <c r="AC25" s="494">
        <v>72.3</v>
      </c>
      <c r="AD25" s="269">
        <v>25800</v>
      </c>
      <c r="AE25" s="269">
        <v>9900</v>
      </c>
      <c r="AF25" s="494">
        <v>71.900000000000006</v>
      </c>
      <c r="AG25" s="269">
        <v>25900</v>
      </c>
      <c r="AH25" s="269">
        <v>10100</v>
      </c>
      <c r="AI25" s="494">
        <v>72.7</v>
      </c>
      <c r="AJ25" s="269">
        <v>24800</v>
      </c>
      <c r="AK25" s="269">
        <v>9300</v>
      </c>
      <c r="AL25" s="494">
        <v>73.099999999999994</v>
      </c>
      <c r="AM25" s="269">
        <v>25700</v>
      </c>
      <c r="AN25" s="269">
        <v>9500</v>
      </c>
      <c r="AO25" s="494">
        <v>73.2</v>
      </c>
      <c r="AP25" s="269">
        <v>26300</v>
      </c>
      <c r="AQ25" s="269">
        <v>9600</v>
      </c>
      <c r="AR25" s="494">
        <v>73.599999999999994</v>
      </c>
      <c r="AS25" s="269">
        <v>26900</v>
      </c>
      <c r="AT25" s="269">
        <v>9700</v>
      </c>
      <c r="AU25" s="230"/>
      <c r="AV25" s="263">
        <v>0.4</v>
      </c>
      <c r="AW25" s="246">
        <v>600</v>
      </c>
      <c r="AX25" s="246">
        <v>0</v>
      </c>
      <c r="AY25" s="263">
        <v>-2.2999999999999998</v>
      </c>
      <c r="AZ25" s="246">
        <v>-1900</v>
      </c>
      <c r="BA25" s="246">
        <v>500</v>
      </c>
    </row>
    <row r="26" spans="1:53" ht="15" customHeight="1">
      <c r="A26" s="262" t="s">
        <v>19</v>
      </c>
      <c r="B26" s="494">
        <v>72.900000000000006</v>
      </c>
      <c r="C26" s="269">
        <v>29900</v>
      </c>
      <c r="D26" s="269">
        <v>11100</v>
      </c>
      <c r="E26" s="494">
        <v>72.400000000000006</v>
      </c>
      <c r="F26" s="269">
        <v>29400</v>
      </c>
      <c r="G26" s="269">
        <v>11200</v>
      </c>
      <c r="H26" s="494">
        <v>73.3</v>
      </c>
      <c r="I26" s="269">
        <v>30000</v>
      </c>
      <c r="J26" s="269">
        <v>10900</v>
      </c>
      <c r="K26" s="494">
        <v>72.7</v>
      </c>
      <c r="L26" s="269">
        <v>30100</v>
      </c>
      <c r="M26" s="269">
        <v>11300</v>
      </c>
      <c r="N26" s="494">
        <v>71.3</v>
      </c>
      <c r="O26" s="269">
        <v>29900</v>
      </c>
      <c r="P26" s="269">
        <v>12000</v>
      </c>
      <c r="Q26" s="494">
        <v>72.3</v>
      </c>
      <c r="R26" s="269">
        <v>29100</v>
      </c>
      <c r="S26" s="269">
        <v>11100</v>
      </c>
      <c r="T26" s="494">
        <v>71.8</v>
      </c>
      <c r="U26" s="269">
        <v>28300</v>
      </c>
      <c r="V26" s="269">
        <v>11100</v>
      </c>
      <c r="W26" s="494">
        <v>68.599999999999994</v>
      </c>
      <c r="X26" s="269">
        <v>27900</v>
      </c>
      <c r="Y26" s="269">
        <v>12800</v>
      </c>
      <c r="Z26" s="494">
        <v>72.400000000000006</v>
      </c>
      <c r="AA26" s="269">
        <v>29600</v>
      </c>
      <c r="AB26" s="269">
        <v>11300</v>
      </c>
      <c r="AC26" s="494">
        <v>70.099999999999994</v>
      </c>
      <c r="AD26" s="269">
        <v>27800</v>
      </c>
      <c r="AE26" s="269">
        <v>11800</v>
      </c>
      <c r="AF26" s="494">
        <v>68.7</v>
      </c>
      <c r="AG26" s="269">
        <v>28800</v>
      </c>
      <c r="AH26" s="269">
        <v>13100</v>
      </c>
      <c r="AI26" s="494">
        <v>66.5</v>
      </c>
      <c r="AJ26" s="269">
        <v>27800</v>
      </c>
      <c r="AK26" s="269">
        <v>14000</v>
      </c>
      <c r="AL26" s="494">
        <v>69.599999999999994</v>
      </c>
      <c r="AM26" s="269">
        <v>30100</v>
      </c>
      <c r="AN26" s="269">
        <v>13100</v>
      </c>
      <c r="AO26" s="494">
        <v>72.5</v>
      </c>
      <c r="AP26" s="269">
        <v>32900</v>
      </c>
      <c r="AQ26" s="269">
        <v>12500</v>
      </c>
      <c r="AR26" s="494">
        <v>72.3</v>
      </c>
      <c r="AS26" s="269">
        <v>33100</v>
      </c>
      <c r="AT26" s="269">
        <v>12700</v>
      </c>
      <c r="AU26" s="230"/>
      <c r="AV26" s="263">
        <v>-0.2</v>
      </c>
      <c r="AW26" s="246">
        <v>200</v>
      </c>
      <c r="AX26" s="246">
        <v>200</v>
      </c>
      <c r="AY26" s="263">
        <v>0.89999999999999991</v>
      </c>
      <c r="AZ26" s="246">
        <v>3200</v>
      </c>
      <c r="BA26" s="246">
        <v>700</v>
      </c>
    </row>
    <row r="27" spans="1:53" ht="15" customHeight="1">
      <c r="A27" s="262" t="s">
        <v>20</v>
      </c>
      <c r="B27" s="494">
        <v>71.900000000000006</v>
      </c>
      <c r="C27" s="269">
        <v>31100</v>
      </c>
      <c r="D27" s="269">
        <v>12200</v>
      </c>
      <c r="E27" s="494">
        <v>73.400000000000006</v>
      </c>
      <c r="F27" s="269">
        <v>31800</v>
      </c>
      <c r="G27" s="269">
        <v>11500</v>
      </c>
      <c r="H27" s="494">
        <v>74.5</v>
      </c>
      <c r="I27" s="269">
        <v>33800</v>
      </c>
      <c r="J27" s="269">
        <v>11500</v>
      </c>
      <c r="K27" s="494">
        <v>75.7</v>
      </c>
      <c r="L27" s="269">
        <v>34800</v>
      </c>
      <c r="M27" s="269">
        <v>11200</v>
      </c>
      <c r="N27" s="494">
        <v>74.2</v>
      </c>
      <c r="O27" s="269">
        <v>35700</v>
      </c>
      <c r="P27" s="269">
        <v>12400</v>
      </c>
      <c r="Q27" s="494">
        <v>75.099999999999994</v>
      </c>
      <c r="R27" s="269">
        <v>35100</v>
      </c>
      <c r="S27" s="269">
        <v>11600</v>
      </c>
      <c r="T27" s="494">
        <v>73</v>
      </c>
      <c r="U27" s="269">
        <v>35000</v>
      </c>
      <c r="V27" s="269">
        <v>13000</v>
      </c>
      <c r="W27" s="494">
        <v>71.2</v>
      </c>
      <c r="X27" s="269">
        <v>33300</v>
      </c>
      <c r="Y27" s="269">
        <v>13400</v>
      </c>
      <c r="Z27" s="494">
        <v>71.8</v>
      </c>
      <c r="AA27" s="269">
        <v>32300</v>
      </c>
      <c r="AB27" s="269">
        <v>12700</v>
      </c>
      <c r="AC27" s="494">
        <v>70.7</v>
      </c>
      <c r="AD27" s="269">
        <v>33100</v>
      </c>
      <c r="AE27" s="269">
        <v>13700</v>
      </c>
      <c r="AF27" s="494">
        <v>72.8</v>
      </c>
      <c r="AG27" s="269">
        <v>33600</v>
      </c>
      <c r="AH27" s="269">
        <v>12600</v>
      </c>
      <c r="AI27" s="494">
        <v>71.2</v>
      </c>
      <c r="AJ27" s="269">
        <v>31800</v>
      </c>
      <c r="AK27" s="269">
        <v>12800</v>
      </c>
      <c r="AL27" s="494">
        <v>72.099999999999994</v>
      </c>
      <c r="AM27" s="269">
        <v>33200</v>
      </c>
      <c r="AN27" s="269">
        <v>12800</v>
      </c>
      <c r="AO27" s="494">
        <v>71.5</v>
      </c>
      <c r="AP27" s="269">
        <v>32500</v>
      </c>
      <c r="AQ27" s="269">
        <v>13000</v>
      </c>
      <c r="AR27" s="494">
        <v>73.099999999999994</v>
      </c>
      <c r="AS27" s="269">
        <v>32700</v>
      </c>
      <c r="AT27" s="269">
        <v>12000</v>
      </c>
      <c r="AU27" s="230"/>
      <c r="AV27" s="263">
        <v>1.6</v>
      </c>
      <c r="AW27" s="246">
        <v>200</v>
      </c>
      <c r="AX27" s="246">
        <v>-900</v>
      </c>
      <c r="AY27" s="263">
        <v>-1.0999999999999999</v>
      </c>
      <c r="AZ27" s="246">
        <v>-3000</v>
      </c>
      <c r="BA27" s="246">
        <v>-400</v>
      </c>
    </row>
    <row r="28" spans="1:53" ht="15" customHeight="1">
      <c r="A28" s="262" t="s">
        <v>231</v>
      </c>
      <c r="B28" s="494">
        <v>72.2</v>
      </c>
      <c r="C28" s="269">
        <v>9300</v>
      </c>
      <c r="D28" s="269">
        <v>3600</v>
      </c>
      <c r="E28" s="494">
        <v>66.8</v>
      </c>
      <c r="F28" s="269">
        <v>8900</v>
      </c>
      <c r="G28" s="269">
        <v>4400</v>
      </c>
      <c r="H28" s="494">
        <v>68.8</v>
      </c>
      <c r="I28" s="269">
        <v>9100</v>
      </c>
      <c r="J28" s="269">
        <v>4100</v>
      </c>
      <c r="K28" s="494">
        <v>70.8</v>
      </c>
      <c r="L28" s="269">
        <v>9500</v>
      </c>
      <c r="M28" s="269">
        <v>3900</v>
      </c>
      <c r="N28" s="494">
        <v>71.2</v>
      </c>
      <c r="O28" s="269">
        <v>9600</v>
      </c>
      <c r="P28" s="269">
        <v>3900</v>
      </c>
      <c r="Q28" s="494">
        <v>71.8</v>
      </c>
      <c r="R28" s="269">
        <v>8900</v>
      </c>
      <c r="S28" s="269">
        <v>3500</v>
      </c>
      <c r="T28" s="494">
        <v>67.099999999999994</v>
      </c>
      <c r="U28" s="269">
        <v>8100</v>
      </c>
      <c r="V28" s="269">
        <v>4000</v>
      </c>
      <c r="W28" s="494">
        <v>72.400000000000006</v>
      </c>
      <c r="X28" s="269">
        <v>8100</v>
      </c>
      <c r="Y28" s="269">
        <v>3100</v>
      </c>
      <c r="Z28" s="494">
        <v>66.7</v>
      </c>
      <c r="AA28" s="269">
        <v>8000</v>
      </c>
      <c r="AB28" s="269">
        <v>4000</v>
      </c>
      <c r="AC28" s="494">
        <v>75.599999999999994</v>
      </c>
      <c r="AD28" s="269">
        <v>9200</v>
      </c>
      <c r="AE28" s="269">
        <v>3000</v>
      </c>
      <c r="AF28" s="494">
        <v>66.599999999999994</v>
      </c>
      <c r="AG28" s="269">
        <v>8600</v>
      </c>
      <c r="AH28" s="269">
        <v>4300</v>
      </c>
      <c r="AI28" s="494">
        <v>66.3</v>
      </c>
      <c r="AJ28" s="269">
        <v>8700</v>
      </c>
      <c r="AK28" s="269">
        <v>4400</v>
      </c>
      <c r="AL28" s="494">
        <v>65.099999999999994</v>
      </c>
      <c r="AM28" s="269">
        <v>8600</v>
      </c>
      <c r="AN28" s="269">
        <v>4600</v>
      </c>
      <c r="AO28" s="494">
        <v>72.599999999999994</v>
      </c>
      <c r="AP28" s="269">
        <v>9400</v>
      </c>
      <c r="AQ28" s="269">
        <v>3600</v>
      </c>
      <c r="AR28" s="494">
        <v>70.7</v>
      </c>
      <c r="AS28" s="269">
        <v>9000</v>
      </c>
      <c r="AT28" s="269">
        <v>3700</v>
      </c>
      <c r="AU28" s="230"/>
      <c r="AV28" s="263">
        <v>-1.9</v>
      </c>
      <c r="AW28" s="246">
        <v>-400</v>
      </c>
      <c r="AX28" s="246">
        <v>200</v>
      </c>
      <c r="AY28" s="263">
        <v>-0.5</v>
      </c>
      <c r="AZ28" s="246">
        <v>-700</v>
      </c>
      <c r="BA28" s="246">
        <v>-200</v>
      </c>
    </row>
    <row r="29" spans="1:53" ht="15" customHeight="1">
      <c r="A29" s="262" t="s">
        <v>21</v>
      </c>
      <c r="B29" s="494">
        <v>74.900000000000006</v>
      </c>
      <c r="C29" s="269">
        <v>43400</v>
      </c>
      <c r="D29" s="269">
        <v>14500</v>
      </c>
      <c r="E29" s="494">
        <v>75.900000000000006</v>
      </c>
      <c r="F29" s="269">
        <v>46500</v>
      </c>
      <c r="G29" s="269">
        <v>14800</v>
      </c>
      <c r="H29" s="494">
        <v>75.8</v>
      </c>
      <c r="I29" s="269">
        <v>45600</v>
      </c>
      <c r="J29" s="269">
        <v>14600</v>
      </c>
      <c r="K29" s="494">
        <v>73.400000000000006</v>
      </c>
      <c r="L29" s="269">
        <v>44800</v>
      </c>
      <c r="M29" s="269">
        <v>16200</v>
      </c>
      <c r="N29" s="494">
        <v>75.599999999999994</v>
      </c>
      <c r="O29" s="269">
        <v>46200</v>
      </c>
      <c r="P29" s="269">
        <v>15000</v>
      </c>
      <c r="Q29" s="494">
        <v>73.3</v>
      </c>
      <c r="R29" s="269">
        <v>41900</v>
      </c>
      <c r="S29" s="269">
        <v>15200</v>
      </c>
      <c r="T29" s="494">
        <v>75.8</v>
      </c>
      <c r="U29" s="269">
        <v>42600</v>
      </c>
      <c r="V29" s="269">
        <v>13600</v>
      </c>
      <c r="W29" s="494">
        <v>73.599999999999994</v>
      </c>
      <c r="X29" s="269">
        <v>40100</v>
      </c>
      <c r="Y29" s="269">
        <v>14300</v>
      </c>
      <c r="Z29" s="494">
        <v>73.8</v>
      </c>
      <c r="AA29" s="269">
        <v>39800</v>
      </c>
      <c r="AB29" s="269">
        <v>14100</v>
      </c>
      <c r="AC29" s="494">
        <v>73.900000000000006</v>
      </c>
      <c r="AD29" s="269">
        <v>38300</v>
      </c>
      <c r="AE29" s="269">
        <v>13500</v>
      </c>
      <c r="AF29" s="494">
        <v>70.8</v>
      </c>
      <c r="AG29" s="269">
        <v>43100</v>
      </c>
      <c r="AH29" s="269">
        <v>17800</v>
      </c>
      <c r="AI29" s="494">
        <v>75.3</v>
      </c>
      <c r="AJ29" s="269">
        <v>41100</v>
      </c>
      <c r="AK29" s="269">
        <v>13400</v>
      </c>
      <c r="AL29" s="494">
        <v>71.599999999999994</v>
      </c>
      <c r="AM29" s="269">
        <v>39500</v>
      </c>
      <c r="AN29" s="269">
        <v>15600</v>
      </c>
      <c r="AO29" s="494">
        <v>72.3</v>
      </c>
      <c r="AP29" s="269">
        <v>41400</v>
      </c>
      <c r="AQ29" s="269">
        <v>15900</v>
      </c>
      <c r="AR29" s="494">
        <v>74.2</v>
      </c>
      <c r="AS29" s="269">
        <v>43900</v>
      </c>
      <c r="AT29" s="269">
        <v>15300</v>
      </c>
      <c r="AU29" s="230"/>
      <c r="AV29" s="263">
        <v>1.9</v>
      </c>
      <c r="AW29" s="246">
        <v>2500</v>
      </c>
      <c r="AX29" s="246">
        <v>-600</v>
      </c>
      <c r="AY29" s="263">
        <v>-1.4000000000000001</v>
      </c>
      <c r="AZ29" s="246">
        <v>-2300</v>
      </c>
      <c r="BA29" s="246">
        <v>300</v>
      </c>
    </row>
    <row r="30" spans="1:53" ht="15" customHeight="1">
      <c r="A30" s="262" t="s">
        <v>22</v>
      </c>
      <c r="B30" s="494">
        <v>77</v>
      </c>
      <c r="C30" s="269">
        <v>114700</v>
      </c>
      <c r="D30" s="269">
        <v>34300</v>
      </c>
      <c r="E30" s="494">
        <v>77.599999999999994</v>
      </c>
      <c r="F30" s="269">
        <v>116300</v>
      </c>
      <c r="G30" s="269">
        <v>33500</v>
      </c>
      <c r="H30" s="494">
        <v>77.2</v>
      </c>
      <c r="I30" s="269">
        <v>119900</v>
      </c>
      <c r="J30" s="269">
        <v>35500</v>
      </c>
      <c r="K30" s="494">
        <v>76.400000000000006</v>
      </c>
      <c r="L30" s="269">
        <v>119700</v>
      </c>
      <c r="M30" s="269">
        <v>36900</v>
      </c>
      <c r="N30" s="494">
        <v>77.599999999999994</v>
      </c>
      <c r="O30" s="269">
        <v>118500</v>
      </c>
      <c r="P30" s="269">
        <v>34300</v>
      </c>
      <c r="Q30" s="494">
        <v>76.400000000000006</v>
      </c>
      <c r="R30" s="269">
        <v>123100</v>
      </c>
      <c r="S30" s="269">
        <v>38000</v>
      </c>
      <c r="T30" s="494">
        <v>76.8</v>
      </c>
      <c r="U30" s="269">
        <v>116900</v>
      </c>
      <c r="V30" s="269">
        <v>35300</v>
      </c>
      <c r="W30" s="494">
        <v>75.7</v>
      </c>
      <c r="X30" s="269">
        <v>116100</v>
      </c>
      <c r="Y30" s="269">
        <v>37200</v>
      </c>
      <c r="Z30" s="494">
        <v>73.599999999999994</v>
      </c>
      <c r="AA30" s="269">
        <v>114500</v>
      </c>
      <c r="AB30" s="269">
        <v>41100</v>
      </c>
      <c r="AC30" s="494">
        <v>76.2</v>
      </c>
      <c r="AD30" s="269">
        <v>119000</v>
      </c>
      <c r="AE30" s="269">
        <v>37100</v>
      </c>
      <c r="AF30" s="494">
        <v>75.900000000000006</v>
      </c>
      <c r="AG30" s="269">
        <v>120500</v>
      </c>
      <c r="AH30" s="269">
        <v>38200</v>
      </c>
      <c r="AI30" s="494">
        <v>76.099999999999994</v>
      </c>
      <c r="AJ30" s="269">
        <v>121900</v>
      </c>
      <c r="AK30" s="269">
        <v>38300</v>
      </c>
      <c r="AL30" s="494">
        <v>78.5</v>
      </c>
      <c r="AM30" s="269">
        <v>132700</v>
      </c>
      <c r="AN30" s="269">
        <v>36200</v>
      </c>
      <c r="AO30" s="494">
        <v>77.900000000000006</v>
      </c>
      <c r="AP30" s="269">
        <v>127900</v>
      </c>
      <c r="AQ30" s="269">
        <v>36300</v>
      </c>
      <c r="AR30" s="494">
        <v>78.900000000000006</v>
      </c>
      <c r="AS30" s="269">
        <v>132700</v>
      </c>
      <c r="AT30" s="269">
        <v>35500</v>
      </c>
      <c r="AU30" s="230"/>
      <c r="AV30" s="263">
        <v>1</v>
      </c>
      <c r="AW30" s="246">
        <v>4900</v>
      </c>
      <c r="AX30" s="246">
        <v>-800</v>
      </c>
      <c r="AY30" s="263">
        <v>1.3</v>
      </c>
      <c r="AZ30" s="246">
        <v>14200</v>
      </c>
      <c r="BA30" s="246">
        <v>1200</v>
      </c>
    </row>
    <row r="31" spans="1:53" ht="15" customHeight="1">
      <c r="A31" s="262" t="s">
        <v>23</v>
      </c>
      <c r="B31" s="494">
        <v>71.7</v>
      </c>
      <c r="C31" s="269">
        <v>7600</v>
      </c>
      <c r="D31" s="269">
        <v>3000</v>
      </c>
      <c r="E31" s="494">
        <v>70.3</v>
      </c>
      <c r="F31" s="269">
        <v>7400</v>
      </c>
      <c r="G31" s="269">
        <v>3100</v>
      </c>
      <c r="H31" s="494">
        <v>65.8</v>
      </c>
      <c r="I31" s="269">
        <v>7100</v>
      </c>
      <c r="J31" s="269">
        <v>3700</v>
      </c>
      <c r="K31" s="494">
        <v>64.2</v>
      </c>
      <c r="L31" s="269">
        <v>7200</v>
      </c>
      <c r="M31" s="269">
        <v>4000</v>
      </c>
      <c r="N31" s="494">
        <v>66</v>
      </c>
      <c r="O31" s="269">
        <v>7200</v>
      </c>
      <c r="P31" s="269">
        <v>3700</v>
      </c>
      <c r="Q31" s="494">
        <v>63.7</v>
      </c>
      <c r="R31" s="269">
        <v>7500</v>
      </c>
      <c r="S31" s="269">
        <v>4300</v>
      </c>
      <c r="T31" s="494">
        <v>69.5</v>
      </c>
      <c r="U31" s="269">
        <v>7700</v>
      </c>
      <c r="V31" s="269">
        <v>3400</v>
      </c>
      <c r="W31" s="494">
        <v>62.8</v>
      </c>
      <c r="X31" s="269">
        <v>7000</v>
      </c>
      <c r="Y31" s="269">
        <v>4100</v>
      </c>
      <c r="Z31" s="494">
        <v>66.400000000000006</v>
      </c>
      <c r="AA31" s="269">
        <v>7400</v>
      </c>
      <c r="AB31" s="269">
        <v>3800</v>
      </c>
      <c r="AC31" s="494">
        <v>65.7</v>
      </c>
      <c r="AD31" s="269">
        <v>7500</v>
      </c>
      <c r="AE31" s="269">
        <v>3900</v>
      </c>
      <c r="AF31" s="494">
        <v>65.5</v>
      </c>
      <c r="AG31" s="269">
        <v>8200</v>
      </c>
      <c r="AH31" s="269">
        <v>4300</v>
      </c>
      <c r="AI31" s="494">
        <v>66.7</v>
      </c>
      <c r="AJ31" s="269">
        <v>7800</v>
      </c>
      <c r="AK31" s="269">
        <v>3900</v>
      </c>
      <c r="AL31" s="494">
        <v>65.8</v>
      </c>
      <c r="AM31" s="269">
        <v>7900</v>
      </c>
      <c r="AN31" s="269">
        <v>4100</v>
      </c>
      <c r="AO31" s="494">
        <v>63.5</v>
      </c>
      <c r="AP31" s="269">
        <v>7800</v>
      </c>
      <c r="AQ31" s="269">
        <v>4500</v>
      </c>
      <c r="AR31" s="494">
        <v>69.3</v>
      </c>
      <c r="AS31" s="269">
        <v>8400</v>
      </c>
      <c r="AT31" s="269">
        <v>3700</v>
      </c>
      <c r="AU31" s="230"/>
      <c r="AV31" s="263">
        <v>5.8000000000000007</v>
      </c>
      <c r="AW31" s="246">
        <v>600</v>
      </c>
      <c r="AX31" s="246">
        <v>-800</v>
      </c>
      <c r="AY31" s="263">
        <v>3.3000000000000003</v>
      </c>
      <c r="AZ31" s="246">
        <v>1200</v>
      </c>
      <c r="BA31" s="246">
        <v>0</v>
      </c>
    </row>
    <row r="32" spans="1:53" ht="15" customHeight="1">
      <c r="A32" s="262" t="s">
        <v>71</v>
      </c>
      <c r="B32" s="494">
        <v>72.8</v>
      </c>
      <c r="C32" s="269">
        <v>47600</v>
      </c>
      <c r="D32" s="269">
        <v>17800</v>
      </c>
      <c r="E32" s="494">
        <v>74.3</v>
      </c>
      <c r="F32" s="269">
        <v>48900</v>
      </c>
      <c r="G32" s="269">
        <v>16900</v>
      </c>
      <c r="H32" s="494">
        <v>72.2</v>
      </c>
      <c r="I32" s="269">
        <v>48900</v>
      </c>
      <c r="J32" s="269">
        <v>18800</v>
      </c>
      <c r="K32" s="494">
        <v>74.8</v>
      </c>
      <c r="L32" s="269">
        <v>50500</v>
      </c>
      <c r="M32" s="269">
        <v>17000</v>
      </c>
      <c r="N32" s="494">
        <v>76</v>
      </c>
      <c r="O32" s="269">
        <v>52600</v>
      </c>
      <c r="P32" s="269">
        <v>16600</v>
      </c>
      <c r="Q32" s="494">
        <v>75.5</v>
      </c>
      <c r="R32" s="269">
        <v>51800</v>
      </c>
      <c r="S32" s="269">
        <v>16800</v>
      </c>
      <c r="T32" s="494">
        <v>75.8</v>
      </c>
      <c r="U32" s="269">
        <v>51000</v>
      </c>
      <c r="V32" s="269">
        <v>16300</v>
      </c>
      <c r="W32" s="494">
        <v>72</v>
      </c>
      <c r="X32" s="269">
        <v>49400</v>
      </c>
      <c r="Y32" s="269">
        <v>19300</v>
      </c>
      <c r="Z32" s="494">
        <v>73.5</v>
      </c>
      <c r="AA32" s="269">
        <v>50700</v>
      </c>
      <c r="AB32" s="269">
        <v>18300</v>
      </c>
      <c r="AC32" s="494">
        <v>71.5</v>
      </c>
      <c r="AD32" s="269">
        <v>49900</v>
      </c>
      <c r="AE32" s="269">
        <v>19900</v>
      </c>
      <c r="AF32" s="494">
        <v>73</v>
      </c>
      <c r="AG32" s="269">
        <v>52300</v>
      </c>
      <c r="AH32" s="269">
        <v>19400</v>
      </c>
      <c r="AI32" s="494">
        <v>69.5</v>
      </c>
      <c r="AJ32" s="269">
        <v>51600</v>
      </c>
      <c r="AK32" s="269">
        <v>22700</v>
      </c>
      <c r="AL32" s="494">
        <v>70.3</v>
      </c>
      <c r="AM32" s="269">
        <v>51300</v>
      </c>
      <c r="AN32" s="269">
        <v>21700</v>
      </c>
      <c r="AO32" s="494">
        <v>67.8</v>
      </c>
      <c r="AP32" s="269">
        <v>49500</v>
      </c>
      <c r="AQ32" s="269">
        <v>23500</v>
      </c>
      <c r="AR32" s="494">
        <v>71.2</v>
      </c>
      <c r="AS32" s="269">
        <v>52300</v>
      </c>
      <c r="AT32" s="269">
        <v>21200</v>
      </c>
      <c r="AU32" s="230"/>
      <c r="AV32" s="263">
        <v>3.3000000000000003</v>
      </c>
      <c r="AW32" s="246">
        <v>2800</v>
      </c>
      <c r="AX32" s="246">
        <v>-2300</v>
      </c>
      <c r="AY32" s="263">
        <v>-4.8</v>
      </c>
      <c r="AZ32" s="246">
        <v>-200</v>
      </c>
      <c r="BA32" s="246">
        <v>4600</v>
      </c>
    </row>
    <row r="33" spans="1:53" ht="15" customHeight="1">
      <c r="A33" s="262" t="s">
        <v>24</v>
      </c>
      <c r="B33" s="494">
        <v>76.5</v>
      </c>
      <c r="C33" s="269">
        <v>62900</v>
      </c>
      <c r="D33" s="269">
        <v>19400</v>
      </c>
      <c r="E33" s="494">
        <v>76.3</v>
      </c>
      <c r="F33" s="269">
        <v>62400</v>
      </c>
      <c r="G33" s="269">
        <v>19400</v>
      </c>
      <c r="H33" s="494">
        <v>75.8</v>
      </c>
      <c r="I33" s="269">
        <v>64100</v>
      </c>
      <c r="J33" s="269">
        <v>20500</v>
      </c>
      <c r="K33" s="494">
        <v>73.8</v>
      </c>
      <c r="L33" s="269">
        <v>61000</v>
      </c>
      <c r="M33" s="269">
        <v>21600</v>
      </c>
      <c r="N33" s="494">
        <v>76</v>
      </c>
      <c r="O33" s="269">
        <v>63500</v>
      </c>
      <c r="P33" s="269">
        <v>20000</v>
      </c>
      <c r="Q33" s="494">
        <v>70.900000000000006</v>
      </c>
      <c r="R33" s="269">
        <v>58200</v>
      </c>
      <c r="S33" s="269">
        <v>23900</v>
      </c>
      <c r="T33" s="494">
        <v>72</v>
      </c>
      <c r="U33" s="269">
        <v>56500</v>
      </c>
      <c r="V33" s="269">
        <v>22000</v>
      </c>
      <c r="W33" s="494">
        <v>72.900000000000006</v>
      </c>
      <c r="X33" s="269">
        <v>56600</v>
      </c>
      <c r="Y33" s="269">
        <v>21100</v>
      </c>
      <c r="Z33" s="494">
        <v>71.7</v>
      </c>
      <c r="AA33" s="269">
        <v>59000</v>
      </c>
      <c r="AB33" s="269">
        <v>23300</v>
      </c>
      <c r="AC33" s="494">
        <v>74.2</v>
      </c>
      <c r="AD33" s="269">
        <v>60600</v>
      </c>
      <c r="AE33" s="269">
        <v>21000</v>
      </c>
      <c r="AF33" s="494">
        <v>71.400000000000006</v>
      </c>
      <c r="AG33" s="269">
        <v>59500</v>
      </c>
      <c r="AH33" s="269">
        <v>23800</v>
      </c>
      <c r="AI33" s="494">
        <v>71.599999999999994</v>
      </c>
      <c r="AJ33" s="269">
        <v>60600</v>
      </c>
      <c r="AK33" s="269">
        <v>24000</v>
      </c>
      <c r="AL33" s="494">
        <v>73.2</v>
      </c>
      <c r="AM33" s="269">
        <v>63100</v>
      </c>
      <c r="AN33" s="269">
        <v>23100</v>
      </c>
      <c r="AO33" s="494">
        <v>69.599999999999994</v>
      </c>
      <c r="AP33" s="269">
        <v>61100</v>
      </c>
      <c r="AQ33" s="269">
        <v>26700</v>
      </c>
      <c r="AR33" s="494">
        <v>70.3</v>
      </c>
      <c r="AS33" s="269">
        <v>60200</v>
      </c>
      <c r="AT33" s="269">
        <v>25400</v>
      </c>
      <c r="AU33" s="230"/>
      <c r="AV33" s="263">
        <v>0.70000000000000007</v>
      </c>
      <c r="AW33" s="246">
        <v>-900</v>
      </c>
      <c r="AX33" s="246">
        <v>-1200</v>
      </c>
      <c r="AY33" s="263">
        <v>-5.7</v>
      </c>
      <c r="AZ33" s="246">
        <v>-3200</v>
      </c>
      <c r="BA33" s="246">
        <v>5400</v>
      </c>
    </row>
    <row r="34" spans="1:53" ht="15" customHeight="1">
      <c r="A34" s="262" t="s">
        <v>58</v>
      </c>
      <c r="B34" s="494">
        <v>71.900000000000006</v>
      </c>
      <c r="C34" s="269">
        <v>38600</v>
      </c>
      <c r="D34" s="269">
        <v>15100</v>
      </c>
      <c r="E34" s="494">
        <v>72.8</v>
      </c>
      <c r="F34" s="269">
        <v>38100</v>
      </c>
      <c r="G34" s="269">
        <v>14200</v>
      </c>
      <c r="H34" s="494">
        <v>74.5</v>
      </c>
      <c r="I34" s="269">
        <v>40400</v>
      </c>
      <c r="J34" s="269">
        <v>13800</v>
      </c>
      <c r="K34" s="494">
        <v>74.400000000000006</v>
      </c>
      <c r="L34" s="269">
        <v>41500</v>
      </c>
      <c r="M34" s="269">
        <v>14300</v>
      </c>
      <c r="N34" s="494">
        <v>74.099999999999994</v>
      </c>
      <c r="O34" s="269">
        <v>41500</v>
      </c>
      <c r="P34" s="269">
        <v>14500</v>
      </c>
      <c r="Q34" s="494">
        <v>69.599999999999994</v>
      </c>
      <c r="R34" s="269">
        <v>37300</v>
      </c>
      <c r="S34" s="269">
        <v>16300</v>
      </c>
      <c r="T34" s="494">
        <v>67.5</v>
      </c>
      <c r="U34" s="269">
        <v>34400</v>
      </c>
      <c r="V34" s="269">
        <v>16600</v>
      </c>
      <c r="W34" s="494">
        <v>70.900000000000006</v>
      </c>
      <c r="X34" s="269">
        <v>37300</v>
      </c>
      <c r="Y34" s="269">
        <v>15300</v>
      </c>
      <c r="Z34" s="494">
        <v>68.099999999999994</v>
      </c>
      <c r="AA34" s="269">
        <v>35600</v>
      </c>
      <c r="AB34" s="269">
        <v>16700</v>
      </c>
      <c r="AC34" s="494">
        <v>69.599999999999994</v>
      </c>
      <c r="AD34" s="269">
        <v>37300</v>
      </c>
      <c r="AE34" s="269">
        <v>16300</v>
      </c>
      <c r="AF34" s="494">
        <v>70.599999999999994</v>
      </c>
      <c r="AG34" s="269">
        <v>40300</v>
      </c>
      <c r="AH34" s="269">
        <v>16800</v>
      </c>
      <c r="AI34" s="494">
        <v>71.599999999999994</v>
      </c>
      <c r="AJ34" s="269">
        <v>38900</v>
      </c>
      <c r="AK34" s="269">
        <v>15500</v>
      </c>
      <c r="AL34" s="494">
        <v>70.400000000000006</v>
      </c>
      <c r="AM34" s="269">
        <v>37500</v>
      </c>
      <c r="AN34" s="269">
        <v>15800</v>
      </c>
      <c r="AO34" s="494">
        <v>68.8</v>
      </c>
      <c r="AP34" s="269">
        <v>37100</v>
      </c>
      <c r="AQ34" s="269">
        <v>16800</v>
      </c>
      <c r="AR34" s="494">
        <v>69.900000000000006</v>
      </c>
      <c r="AS34" s="269">
        <v>36400</v>
      </c>
      <c r="AT34" s="269">
        <v>15700</v>
      </c>
      <c r="AU34" s="230"/>
      <c r="AV34" s="263">
        <v>1.0999999999999999</v>
      </c>
      <c r="AW34" s="246">
        <v>-700</v>
      </c>
      <c r="AX34" s="246">
        <v>-1100</v>
      </c>
      <c r="AY34" s="263">
        <v>-4.2</v>
      </c>
      <c r="AZ34" s="246">
        <v>-5000</v>
      </c>
      <c r="BA34" s="246">
        <v>1200</v>
      </c>
    </row>
    <row r="35" spans="1:53" ht="15" customHeight="1">
      <c r="A35" s="262" t="s">
        <v>25</v>
      </c>
      <c r="B35" s="494">
        <v>68</v>
      </c>
      <c r="C35" s="269">
        <v>8300</v>
      </c>
      <c r="D35" s="269">
        <v>3900</v>
      </c>
      <c r="E35" s="494">
        <v>72.2</v>
      </c>
      <c r="F35" s="269">
        <v>8700</v>
      </c>
      <c r="G35" s="269">
        <v>3300</v>
      </c>
      <c r="H35" s="494">
        <v>71.599999999999994</v>
      </c>
      <c r="I35" s="269">
        <v>8600</v>
      </c>
      <c r="J35" s="269">
        <v>3400</v>
      </c>
      <c r="K35" s="494">
        <v>72.099999999999994</v>
      </c>
      <c r="L35" s="269">
        <v>9100</v>
      </c>
      <c r="M35" s="269">
        <v>3500</v>
      </c>
      <c r="N35" s="494">
        <v>70.900000000000006</v>
      </c>
      <c r="O35" s="269">
        <v>9100</v>
      </c>
      <c r="P35" s="269">
        <v>3700</v>
      </c>
      <c r="Q35" s="494">
        <v>72</v>
      </c>
      <c r="R35" s="269">
        <v>9100</v>
      </c>
      <c r="S35" s="269">
        <v>3500</v>
      </c>
      <c r="T35" s="494">
        <v>66</v>
      </c>
      <c r="U35" s="269">
        <v>8500</v>
      </c>
      <c r="V35" s="269">
        <v>4400</v>
      </c>
      <c r="W35" s="494">
        <v>67.599999999999994</v>
      </c>
      <c r="X35" s="269">
        <v>8500</v>
      </c>
      <c r="Y35" s="269">
        <v>4100</v>
      </c>
      <c r="Z35" s="494">
        <v>67.3</v>
      </c>
      <c r="AA35" s="269">
        <v>8300</v>
      </c>
      <c r="AB35" s="269">
        <v>4000</v>
      </c>
      <c r="AC35" s="494">
        <v>66.7</v>
      </c>
      <c r="AD35" s="269">
        <v>8300</v>
      </c>
      <c r="AE35" s="269">
        <v>4100</v>
      </c>
      <c r="AF35" s="494">
        <v>66.3</v>
      </c>
      <c r="AG35" s="269">
        <v>8000</v>
      </c>
      <c r="AH35" s="269">
        <v>4100</v>
      </c>
      <c r="AI35" s="494">
        <v>72.3</v>
      </c>
      <c r="AJ35" s="269">
        <v>9500</v>
      </c>
      <c r="AK35" s="269">
        <v>3600</v>
      </c>
      <c r="AL35" s="494">
        <v>67.7</v>
      </c>
      <c r="AM35" s="269">
        <v>8800</v>
      </c>
      <c r="AN35" s="269">
        <v>4200</v>
      </c>
      <c r="AO35" s="494">
        <v>65</v>
      </c>
      <c r="AP35" s="269">
        <v>7900</v>
      </c>
      <c r="AQ35" s="269">
        <v>4300</v>
      </c>
      <c r="AR35" s="494">
        <v>54.6</v>
      </c>
      <c r="AS35" s="269">
        <v>7200</v>
      </c>
      <c r="AT35" s="269">
        <v>6000</v>
      </c>
      <c r="AU35" s="230"/>
      <c r="AV35" s="263">
        <v>-10.4</v>
      </c>
      <c r="AW35" s="246">
        <v>-700</v>
      </c>
      <c r="AX35" s="246">
        <v>1700</v>
      </c>
      <c r="AY35" s="263">
        <v>-16.3</v>
      </c>
      <c r="AZ35" s="246">
        <v>-1900</v>
      </c>
      <c r="BA35" s="246">
        <v>2200</v>
      </c>
    </row>
    <row r="36" spans="1:53" ht="15" customHeight="1">
      <c r="A36" s="262" t="s">
        <v>26</v>
      </c>
      <c r="B36" s="494">
        <v>71.400000000000006</v>
      </c>
      <c r="C36" s="269">
        <v>36200</v>
      </c>
      <c r="D36" s="269">
        <v>14500</v>
      </c>
      <c r="E36" s="494">
        <v>74.3</v>
      </c>
      <c r="F36" s="269">
        <v>37800</v>
      </c>
      <c r="G36" s="269">
        <v>13100</v>
      </c>
      <c r="H36" s="494">
        <v>75.099999999999994</v>
      </c>
      <c r="I36" s="269">
        <v>38500</v>
      </c>
      <c r="J36" s="269">
        <v>12700</v>
      </c>
      <c r="K36" s="494">
        <v>74.900000000000006</v>
      </c>
      <c r="L36" s="269">
        <v>39800</v>
      </c>
      <c r="M36" s="269">
        <v>13300</v>
      </c>
      <c r="N36" s="494">
        <v>72.900000000000006</v>
      </c>
      <c r="O36" s="269">
        <v>37400</v>
      </c>
      <c r="P36" s="269">
        <v>13900</v>
      </c>
      <c r="Q36" s="494">
        <v>72.3</v>
      </c>
      <c r="R36" s="269">
        <v>36400</v>
      </c>
      <c r="S36" s="269">
        <v>13900</v>
      </c>
      <c r="T36" s="494">
        <v>72.3</v>
      </c>
      <c r="U36" s="269">
        <v>34600</v>
      </c>
      <c r="V36" s="269">
        <v>13200</v>
      </c>
      <c r="W36" s="494">
        <v>71.400000000000006</v>
      </c>
      <c r="X36" s="269">
        <v>33600</v>
      </c>
      <c r="Y36" s="269">
        <v>13400</v>
      </c>
      <c r="Z36" s="494">
        <v>69.7</v>
      </c>
      <c r="AA36" s="269">
        <v>35000</v>
      </c>
      <c r="AB36" s="269">
        <v>15200</v>
      </c>
      <c r="AC36" s="494">
        <v>69.7</v>
      </c>
      <c r="AD36" s="269">
        <v>35400</v>
      </c>
      <c r="AE36" s="269">
        <v>15400</v>
      </c>
      <c r="AF36" s="494">
        <v>68.3</v>
      </c>
      <c r="AG36" s="269">
        <v>34200</v>
      </c>
      <c r="AH36" s="269">
        <v>15900</v>
      </c>
      <c r="AI36" s="494">
        <v>69.7</v>
      </c>
      <c r="AJ36" s="269">
        <v>35800</v>
      </c>
      <c r="AK36" s="269">
        <v>15600</v>
      </c>
      <c r="AL36" s="494">
        <v>72</v>
      </c>
      <c r="AM36" s="269">
        <v>35800</v>
      </c>
      <c r="AN36" s="269">
        <v>13900</v>
      </c>
      <c r="AO36" s="494">
        <v>71.7</v>
      </c>
      <c r="AP36" s="269">
        <v>36300</v>
      </c>
      <c r="AQ36" s="269">
        <v>14300</v>
      </c>
      <c r="AR36" s="494">
        <v>68</v>
      </c>
      <c r="AS36" s="269">
        <v>32300</v>
      </c>
      <c r="AT36" s="269">
        <v>15200</v>
      </c>
      <c r="AU36" s="230"/>
      <c r="AV36" s="263">
        <v>-3.6999999999999997</v>
      </c>
      <c r="AW36" s="246">
        <v>-4000</v>
      </c>
      <c r="AX36" s="246">
        <v>900</v>
      </c>
      <c r="AY36" s="263">
        <v>-4.9000000000000004</v>
      </c>
      <c r="AZ36" s="246">
        <v>-5100</v>
      </c>
      <c r="BA36" s="246">
        <v>1300</v>
      </c>
    </row>
    <row r="37" spans="1:53" ht="15" customHeight="1">
      <c r="A37" s="262" t="s">
        <v>27</v>
      </c>
      <c r="B37" s="494">
        <v>78.2</v>
      </c>
      <c r="C37" s="269">
        <v>115700</v>
      </c>
      <c r="D37" s="269">
        <v>32200</v>
      </c>
      <c r="E37" s="494">
        <v>77.5</v>
      </c>
      <c r="F37" s="269">
        <v>112900</v>
      </c>
      <c r="G37" s="269">
        <v>32800</v>
      </c>
      <c r="H37" s="494">
        <v>78.8</v>
      </c>
      <c r="I37" s="269">
        <v>120300</v>
      </c>
      <c r="J37" s="269">
        <v>32300</v>
      </c>
      <c r="K37" s="494">
        <v>75.5</v>
      </c>
      <c r="L37" s="269">
        <v>118700</v>
      </c>
      <c r="M37" s="269">
        <v>38600</v>
      </c>
      <c r="N37" s="494">
        <v>75.599999999999994</v>
      </c>
      <c r="O37" s="269">
        <v>115700</v>
      </c>
      <c r="P37" s="269">
        <v>37300</v>
      </c>
      <c r="Q37" s="494">
        <v>75.099999999999994</v>
      </c>
      <c r="R37" s="269">
        <v>112300</v>
      </c>
      <c r="S37" s="269">
        <v>37300</v>
      </c>
      <c r="T37" s="494">
        <v>76.2</v>
      </c>
      <c r="U37" s="269">
        <v>113900</v>
      </c>
      <c r="V37" s="269">
        <v>35600</v>
      </c>
      <c r="W37" s="494">
        <v>77.099999999999994</v>
      </c>
      <c r="X37" s="269">
        <v>116100</v>
      </c>
      <c r="Y37" s="269">
        <v>34500</v>
      </c>
      <c r="Z37" s="494">
        <v>73.599999999999994</v>
      </c>
      <c r="AA37" s="269">
        <v>114700</v>
      </c>
      <c r="AB37" s="269">
        <v>41200</v>
      </c>
      <c r="AC37" s="494">
        <v>69.5</v>
      </c>
      <c r="AD37" s="269">
        <v>104800</v>
      </c>
      <c r="AE37" s="269">
        <v>46100</v>
      </c>
      <c r="AF37" s="494">
        <v>74.400000000000006</v>
      </c>
      <c r="AG37" s="269">
        <v>113700</v>
      </c>
      <c r="AH37" s="269">
        <v>39100</v>
      </c>
      <c r="AI37" s="494">
        <v>74.3</v>
      </c>
      <c r="AJ37" s="269">
        <v>117500</v>
      </c>
      <c r="AK37" s="269">
        <v>40600</v>
      </c>
      <c r="AL37" s="494">
        <v>77.400000000000006</v>
      </c>
      <c r="AM37" s="269">
        <v>118900</v>
      </c>
      <c r="AN37" s="269">
        <v>34700</v>
      </c>
      <c r="AO37" s="494">
        <v>77.7</v>
      </c>
      <c r="AP37" s="269">
        <v>119300</v>
      </c>
      <c r="AQ37" s="269">
        <v>34300</v>
      </c>
      <c r="AR37" s="494">
        <v>74.5</v>
      </c>
      <c r="AS37" s="269">
        <v>118300</v>
      </c>
      <c r="AT37" s="269">
        <v>40500</v>
      </c>
      <c r="AU37" s="230"/>
      <c r="AV37" s="263">
        <v>-3.2</v>
      </c>
      <c r="AW37" s="246">
        <v>-1000</v>
      </c>
      <c r="AX37" s="246">
        <v>6200</v>
      </c>
      <c r="AY37" s="263">
        <v>-1.0999999999999999</v>
      </c>
      <c r="AZ37" s="246">
        <v>2600</v>
      </c>
      <c r="BA37" s="246">
        <v>3200</v>
      </c>
    </row>
    <row r="38" spans="1:53" ht="15" customHeight="1">
      <c r="A38" s="262" t="s">
        <v>28</v>
      </c>
      <c r="B38" s="494">
        <v>70</v>
      </c>
      <c r="C38" s="269">
        <v>29700</v>
      </c>
      <c r="D38" s="269">
        <v>12700</v>
      </c>
      <c r="E38" s="494">
        <v>70.7</v>
      </c>
      <c r="F38" s="269">
        <v>29600</v>
      </c>
      <c r="G38" s="269">
        <v>12300</v>
      </c>
      <c r="H38" s="494">
        <v>73.3</v>
      </c>
      <c r="I38" s="269">
        <v>30600</v>
      </c>
      <c r="J38" s="269">
        <v>11200</v>
      </c>
      <c r="K38" s="494">
        <v>70.7</v>
      </c>
      <c r="L38" s="269">
        <v>30400</v>
      </c>
      <c r="M38" s="269">
        <v>12600</v>
      </c>
      <c r="N38" s="494">
        <v>75.2</v>
      </c>
      <c r="O38" s="269">
        <v>31800</v>
      </c>
      <c r="P38" s="269">
        <v>10500</v>
      </c>
      <c r="Q38" s="494">
        <v>72.7</v>
      </c>
      <c r="R38" s="269">
        <v>30200</v>
      </c>
      <c r="S38" s="269">
        <v>11400</v>
      </c>
      <c r="T38" s="494">
        <v>69.900000000000006</v>
      </c>
      <c r="U38" s="269">
        <v>28000</v>
      </c>
      <c r="V38" s="269">
        <v>12100</v>
      </c>
      <c r="W38" s="494">
        <v>68.3</v>
      </c>
      <c r="X38" s="269">
        <v>28100</v>
      </c>
      <c r="Y38" s="269">
        <v>13100</v>
      </c>
      <c r="Z38" s="494">
        <v>69.7</v>
      </c>
      <c r="AA38" s="269">
        <v>27100</v>
      </c>
      <c r="AB38" s="269">
        <v>11800</v>
      </c>
      <c r="AC38" s="494">
        <v>69.3</v>
      </c>
      <c r="AD38" s="269">
        <v>28800</v>
      </c>
      <c r="AE38" s="269">
        <v>12800</v>
      </c>
      <c r="AF38" s="494">
        <v>67.099999999999994</v>
      </c>
      <c r="AG38" s="269">
        <v>29400</v>
      </c>
      <c r="AH38" s="269">
        <v>14400</v>
      </c>
      <c r="AI38" s="494">
        <v>70.599999999999994</v>
      </c>
      <c r="AJ38" s="269">
        <v>29600</v>
      </c>
      <c r="AK38" s="269">
        <v>12300</v>
      </c>
      <c r="AL38" s="494">
        <v>68.2</v>
      </c>
      <c r="AM38" s="269">
        <v>30300</v>
      </c>
      <c r="AN38" s="269">
        <v>14100</v>
      </c>
      <c r="AO38" s="494">
        <v>69.900000000000006</v>
      </c>
      <c r="AP38" s="269">
        <v>31300</v>
      </c>
      <c r="AQ38" s="269">
        <v>13500</v>
      </c>
      <c r="AR38" s="494">
        <v>67.900000000000006</v>
      </c>
      <c r="AS38" s="269">
        <v>30000</v>
      </c>
      <c r="AT38" s="269">
        <v>14200</v>
      </c>
      <c r="AU38" s="230"/>
      <c r="AV38" s="263">
        <v>-2.1</v>
      </c>
      <c r="AW38" s="246">
        <v>-1400</v>
      </c>
      <c r="AX38" s="246">
        <v>700</v>
      </c>
      <c r="AY38" s="263">
        <v>-7.3999999999999995</v>
      </c>
      <c r="AZ38" s="246">
        <v>-1800</v>
      </c>
      <c r="BA38" s="246">
        <v>3700</v>
      </c>
    </row>
    <row r="39" spans="1:53" ht="15" customHeight="1">
      <c r="A39" s="262" t="s">
        <v>7</v>
      </c>
      <c r="B39" s="494">
        <v>75.099999999999994</v>
      </c>
      <c r="C39" s="269">
        <v>31400</v>
      </c>
      <c r="D39" s="269">
        <v>10400</v>
      </c>
      <c r="E39" s="494">
        <v>77.599999999999994</v>
      </c>
      <c r="F39" s="269">
        <v>32200</v>
      </c>
      <c r="G39" s="269">
        <v>9300</v>
      </c>
      <c r="H39" s="494">
        <v>78</v>
      </c>
      <c r="I39" s="269">
        <v>33700</v>
      </c>
      <c r="J39" s="269">
        <v>9500</v>
      </c>
      <c r="K39" s="494">
        <v>76.8</v>
      </c>
      <c r="L39" s="269">
        <v>33700</v>
      </c>
      <c r="M39" s="269">
        <v>10100</v>
      </c>
      <c r="N39" s="494">
        <v>76.2</v>
      </c>
      <c r="O39" s="269">
        <v>32100</v>
      </c>
      <c r="P39" s="269">
        <v>10000</v>
      </c>
      <c r="Q39" s="494">
        <v>74.599999999999994</v>
      </c>
      <c r="R39" s="269">
        <v>30200</v>
      </c>
      <c r="S39" s="269">
        <v>10300</v>
      </c>
      <c r="T39" s="494">
        <v>73.5</v>
      </c>
      <c r="U39" s="269">
        <v>29500</v>
      </c>
      <c r="V39" s="269">
        <v>10600</v>
      </c>
      <c r="W39" s="494">
        <v>71.8</v>
      </c>
      <c r="X39" s="269">
        <v>29200</v>
      </c>
      <c r="Y39" s="269">
        <v>11400</v>
      </c>
      <c r="Z39" s="494">
        <v>73</v>
      </c>
      <c r="AA39" s="269">
        <v>28700</v>
      </c>
      <c r="AB39" s="269">
        <v>10600</v>
      </c>
      <c r="AC39" s="494">
        <v>73.3</v>
      </c>
      <c r="AD39" s="269">
        <v>27900</v>
      </c>
      <c r="AE39" s="269">
        <v>10200</v>
      </c>
      <c r="AF39" s="494">
        <v>69.7</v>
      </c>
      <c r="AG39" s="269">
        <v>27400</v>
      </c>
      <c r="AH39" s="269">
        <v>11900</v>
      </c>
      <c r="AI39" s="494">
        <v>70.8</v>
      </c>
      <c r="AJ39" s="269">
        <v>28400</v>
      </c>
      <c r="AK39" s="269">
        <v>11700</v>
      </c>
      <c r="AL39" s="494">
        <v>72.599999999999994</v>
      </c>
      <c r="AM39" s="269">
        <v>30200</v>
      </c>
      <c r="AN39" s="269">
        <v>11400</v>
      </c>
      <c r="AO39" s="494">
        <v>73.599999999999994</v>
      </c>
      <c r="AP39" s="269">
        <v>30800</v>
      </c>
      <c r="AQ39" s="269">
        <v>11000</v>
      </c>
      <c r="AR39" s="494">
        <v>76.5</v>
      </c>
      <c r="AS39" s="269">
        <v>31900</v>
      </c>
      <c r="AT39" s="269">
        <v>9800</v>
      </c>
      <c r="AU39" s="230"/>
      <c r="AV39" s="263">
        <v>2.9000000000000004</v>
      </c>
      <c r="AW39" s="246">
        <v>1100</v>
      </c>
      <c r="AX39" s="246">
        <v>-1200</v>
      </c>
      <c r="AY39" s="263">
        <v>0.3</v>
      </c>
      <c r="AZ39" s="246">
        <v>-200</v>
      </c>
      <c r="BA39" s="246">
        <v>-200</v>
      </c>
    </row>
    <row r="40" spans="1:53" ht="15" customHeight="1">
      <c r="A40" s="267" t="s">
        <v>29</v>
      </c>
      <c r="B40" s="495">
        <v>77</v>
      </c>
      <c r="C40" s="272">
        <v>65400</v>
      </c>
      <c r="D40" s="272">
        <v>19500</v>
      </c>
      <c r="E40" s="495">
        <v>76.900000000000006</v>
      </c>
      <c r="F40" s="272">
        <v>63200</v>
      </c>
      <c r="G40" s="272">
        <v>19000</v>
      </c>
      <c r="H40" s="495">
        <v>77.099999999999994</v>
      </c>
      <c r="I40" s="272">
        <v>66200</v>
      </c>
      <c r="J40" s="272">
        <v>19700</v>
      </c>
      <c r="K40" s="495">
        <v>78.2</v>
      </c>
      <c r="L40" s="272">
        <v>66900</v>
      </c>
      <c r="M40" s="272">
        <v>18700</v>
      </c>
      <c r="N40" s="495">
        <v>77.599999999999994</v>
      </c>
      <c r="O40" s="272">
        <v>68000</v>
      </c>
      <c r="P40" s="272">
        <v>19600</v>
      </c>
      <c r="Q40" s="495">
        <v>76.5</v>
      </c>
      <c r="R40" s="272">
        <v>64400</v>
      </c>
      <c r="S40" s="272">
        <v>19800</v>
      </c>
      <c r="T40" s="495">
        <v>74.099999999999994</v>
      </c>
      <c r="U40" s="272">
        <v>63100</v>
      </c>
      <c r="V40" s="272">
        <v>22100</v>
      </c>
      <c r="W40" s="495">
        <v>74.5</v>
      </c>
      <c r="X40" s="272">
        <v>62300</v>
      </c>
      <c r="Y40" s="272">
        <v>21300</v>
      </c>
      <c r="Z40" s="495">
        <v>73.5</v>
      </c>
      <c r="AA40" s="272">
        <v>63600</v>
      </c>
      <c r="AB40" s="272">
        <v>22900</v>
      </c>
      <c r="AC40" s="495">
        <v>77.599999999999994</v>
      </c>
      <c r="AD40" s="272">
        <v>65400</v>
      </c>
      <c r="AE40" s="272">
        <v>18900</v>
      </c>
      <c r="AF40" s="495">
        <v>78.900000000000006</v>
      </c>
      <c r="AG40" s="272">
        <v>71200</v>
      </c>
      <c r="AH40" s="272">
        <v>19000</v>
      </c>
      <c r="AI40" s="495">
        <v>76.900000000000006</v>
      </c>
      <c r="AJ40" s="272">
        <v>66000</v>
      </c>
      <c r="AK40" s="272">
        <v>19800</v>
      </c>
      <c r="AL40" s="495">
        <v>74.8</v>
      </c>
      <c r="AM40" s="272">
        <v>66300</v>
      </c>
      <c r="AN40" s="272">
        <v>22300</v>
      </c>
      <c r="AO40" s="495">
        <v>75.599999999999994</v>
      </c>
      <c r="AP40" s="272">
        <v>69300</v>
      </c>
      <c r="AQ40" s="272">
        <v>22400</v>
      </c>
      <c r="AR40" s="495">
        <v>75.8</v>
      </c>
      <c r="AS40" s="272">
        <v>67600</v>
      </c>
      <c r="AT40" s="272">
        <v>21600</v>
      </c>
      <c r="AU40" s="230"/>
      <c r="AV40" s="266">
        <v>0.2</v>
      </c>
      <c r="AW40" s="251">
        <v>-1700</v>
      </c>
      <c r="AX40" s="251">
        <v>-800</v>
      </c>
      <c r="AY40" s="266">
        <v>-1.9</v>
      </c>
      <c r="AZ40" s="251">
        <v>-400</v>
      </c>
      <c r="BA40" s="251">
        <v>2000</v>
      </c>
    </row>
    <row r="41" spans="1:53">
      <c r="A41" s="71"/>
      <c r="B41" s="87"/>
      <c r="C41" s="88"/>
      <c r="D41" s="88"/>
      <c r="E41" s="87"/>
      <c r="F41" s="88"/>
      <c r="G41" s="88"/>
      <c r="H41" s="87"/>
      <c r="I41" s="88"/>
      <c r="J41" s="88"/>
      <c r="K41" s="87"/>
      <c r="L41" s="88"/>
      <c r="M41" s="88"/>
      <c r="N41" s="87"/>
      <c r="O41" s="88"/>
      <c r="P41" s="88"/>
    </row>
    <row r="42" spans="1:53" ht="14.25">
      <c r="A42" s="243" t="s">
        <v>68</v>
      </c>
      <c r="X42" s="105"/>
      <c r="Y42" s="105"/>
      <c r="Z42" s="105"/>
      <c r="AA42" s="105"/>
      <c r="AB42" s="105"/>
      <c r="AC42" s="105"/>
      <c r="AD42" s="105"/>
      <c r="AE42" s="105"/>
      <c r="AF42" s="105"/>
      <c r="AG42" s="105"/>
      <c r="AH42" s="105"/>
      <c r="AI42" s="105"/>
      <c r="AJ42" s="105"/>
      <c r="AK42" s="105"/>
      <c r="AR42" s="105"/>
      <c r="AS42" s="105"/>
      <c r="AT42" s="105"/>
      <c r="AW42" s="105"/>
      <c r="AX42" s="105"/>
      <c r="AY42" s="105"/>
      <c r="AZ42" s="105"/>
      <c r="BA42" s="105"/>
    </row>
    <row r="43" spans="1:53" ht="14.25">
      <c r="A43" s="243" t="s">
        <v>153</v>
      </c>
      <c r="X43" s="105"/>
      <c r="Y43" s="105"/>
      <c r="Z43" s="105"/>
      <c r="AA43" s="105"/>
      <c r="AB43" s="105"/>
      <c r="AC43" s="105"/>
      <c r="AD43" s="105"/>
      <c r="AE43" s="105"/>
      <c r="AF43" s="105"/>
      <c r="AG43" s="105"/>
      <c r="AH43" s="105"/>
      <c r="AI43" s="105"/>
      <c r="AJ43" s="105"/>
      <c r="AK43" s="105"/>
      <c r="AR43" s="105"/>
      <c r="AS43" s="105"/>
      <c r="AT43" s="105"/>
      <c r="AW43" s="105"/>
      <c r="AX43" s="105"/>
      <c r="AY43" s="105"/>
      <c r="AZ43" s="105"/>
      <c r="BA43" s="105"/>
    </row>
    <row r="44" spans="1:53" ht="14.25">
      <c r="A44" s="243" t="s">
        <v>61</v>
      </c>
      <c r="W44" s="105"/>
      <c r="X44" s="105"/>
      <c r="Y44" s="105"/>
      <c r="Z44" s="105"/>
      <c r="AA44" s="105"/>
      <c r="AB44" s="105"/>
      <c r="AC44" s="105"/>
      <c r="AD44" s="105"/>
      <c r="AE44" s="105"/>
      <c r="AF44" s="105"/>
      <c r="AG44" s="105"/>
      <c r="AH44" s="105"/>
      <c r="AI44" s="105"/>
      <c r="AJ44" s="105"/>
      <c r="AK44" s="105"/>
      <c r="AR44" s="105"/>
      <c r="AS44" s="105"/>
      <c r="AT44" s="105"/>
      <c r="AV44" s="105"/>
      <c r="AW44" s="105"/>
      <c r="AX44" s="105"/>
      <c r="AY44" s="105"/>
      <c r="AZ44" s="105"/>
      <c r="BA44" s="105"/>
    </row>
    <row r="45" spans="1:53" ht="14.25">
      <c r="A45" s="244" t="s">
        <v>69</v>
      </c>
      <c r="W45" s="105"/>
      <c r="X45" s="105"/>
      <c r="Y45" s="105"/>
      <c r="Z45" s="105"/>
      <c r="AA45" s="105"/>
      <c r="AB45" s="105"/>
      <c r="AC45" s="105"/>
      <c r="AD45" s="105"/>
      <c r="AE45" s="105"/>
      <c r="AF45" s="105"/>
      <c r="AG45" s="105"/>
      <c r="AH45" s="105"/>
      <c r="AI45" s="105"/>
      <c r="AJ45" s="105"/>
      <c r="AK45" s="105"/>
      <c r="AR45" s="105"/>
      <c r="AS45" s="105"/>
      <c r="AT45" s="105"/>
      <c r="AV45" s="105"/>
      <c r="AW45" s="105"/>
      <c r="AX45" s="105"/>
      <c r="AY45" s="105"/>
      <c r="AZ45" s="105"/>
      <c r="BA45" s="105"/>
    </row>
    <row r="46" spans="1:53" ht="14.25">
      <c r="A46" s="244" t="s">
        <v>63</v>
      </c>
      <c r="W46" s="105"/>
      <c r="X46" s="105"/>
      <c r="Y46" s="105"/>
      <c r="Z46" s="105"/>
      <c r="AA46" s="105"/>
      <c r="AB46" s="105"/>
      <c r="AC46" s="105"/>
      <c r="AD46" s="105"/>
      <c r="AE46" s="105"/>
      <c r="AF46" s="105"/>
      <c r="AG46" s="105"/>
      <c r="AH46" s="105"/>
      <c r="AI46" s="105"/>
      <c r="AJ46" s="105"/>
      <c r="AK46" s="105"/>
      <c r="AR46" s="105"/>
      <c r="AS46" s="105"/>
      <c r="AT46" s="105"/>
      <c r="AV46" s="105"/>
      <c r="AW46" s="105"/>
      <c r="AX46" s="105"/>
      <c r="AY46" s="105"/>
      <c r="AZ46" s="105"/>
      <c r="BA46" s="105"/>
    </row>
    <row r="47" spans="1:53" ht="14.25">
      <c r="A47" s="244" t="s">
        <v>64</v>
      </c>
      <c r="W47" s="105"/>
      <c r="X47" s="105"/>
      <c r="Y47" s="105"/>
      <c r="Z47" s="105"/>
      <c r="AA47" s="105"/>
      <c r="AB47" s="105"/>
      <c r="AC47" s="105"/>
      <c r="AD47" s="105"/>
      <c r="AE47" s="105"/>
      <c r="AF47" s="105"/>
      <c r="AG47" s="105"/>
      <c r="AH47" s="105"/>
      <c r="AI47" s="105"/>
      <c r="AJ47" s="105"/>
      <c r="AK47" s="105"/>
      <c r="AR47" s="105"/>
      <c r="AS47" s="105"/>
      <c r="AT47" s="105"/>
      <c r="AV47" s="105"/>
      <c r="AW47" s="105"/>
      <c r="AX47" s="105"/>
      <c r="AY47" s="105"/>
      <c r="AZ47" s="105"/>
      <c r="BA47" s="105"/>
    </row>
    <row r="48" spans="1:53" ht="14.25">
      <c r="A48" s="244" t="s">
        <v>87</v>
      </c>
      <c r="W48" s="105"/>
      <c r="X48" s="105"/>
      <c r="Y48" s="105"/>
      <c r="Z48" s="105"/>
      <c r="AA48" s="105"/>
      <c r="AB48" s="105"/>
      <c r="AC48" s="105"/>
      <c r="AD48" s="105"/>
      <c r="AE48" s="105"/>
      <c r="AF48" s="105"/>
      <c r="AG48" s="105"/>
      <c r="AH48" s="105"/>
      <c r="AI48" s="105"/>
      <c r="AJ48" s="105"/>
      <c r="AK48" s="105"/>
      <c r="AR48" s="105"/>
      <c r="AS48" s="105"/>
      <c r="AT48" s="105"/>
      <c r="AV48" s="105"/>
      <c r="AW48" s="105"/>
      <c r="AX48" s="105"/>
      <c r="AY48" s="105"/>
      <c r="AZ48" s="105"/>
      <c r="BA48" s="105"/>
    </row>
    <row r="49" spans="1:53" ht="14.25">
      <c r="A49" s="244" t="s">
        <v>448</v>
      </c>
      <c r="W49" s="105"/>
      <c r="X49" s="105"/>
      <c r="Y49" s="105"/>
      <c r="Z49" s="105"/>
      <c r="AA49" s="105"/>
      <c r="AB49" s="105"/>
      <c r="AC49" s="105"/>
      <c r="AD49" s="105"/>
      <c r="AE49" s="105"/>
      <c r="AF49" s="105"/>
      <c r="AG49" s="105"/>
      <c r="AH49" s="105"/>
      <c r="AI49" s="105"/>
      <c r="AJ49" s="105"/>
      <c r="AK49" s="105"/>
      <c r="AR49" s="105"/>
      <c r="AS49" s="105"/>
      <c r="AT49" s="105"/>
      <c r="AV49" s="105"/>
      <c r="AW49" s="105"/>
      <c r="AX49" s="105"/>
      <c r="AY49" s="105"/>
      <c r="AZ49" s="105"/>
      <c r="BA49" s="105"/>
    </row>
    <row r="50" spans="1:53">
      <c r="W50" s="105"/>
      <c r="X50" s="105"/>
      <c r="Y50" s="105"/>
      <c r="Z50" s="105"/>
      <c r="AA50" s="105"/>
      <c r="AB50" s="105"/>
      <c r="AC50" s="105"/>
      <c r="AD50" s="105"/>
      <c r="AE50" s="105"/>
      <c r="AF50" s="105"/>
      <c r="AG50" s="105"/>
      <c r="AH50" s="105"/>
      <c r="AI50" s="105"/>
      <c r="AJ50" s="105"/>
      <c r="AK50" s="105"/>
      <c r="AR50" s="105"/>
      <c r="AS50" s="105"/>
      <c r="AT50" s="105"/>
      <c r="AV50" s="105"/>
      <c r="AW50" s="105"/>
      <c r="AX50" s="105"/>
      <c r="AY50" s="105"/>
      <c r="AZ50" s="105"/>
      <c r="BA50" s="105"/>
    </row>
    <row r="51" spans="1:53">
      <c r="W51" s="105"/>
      <c r="X51" s="105"/>
      <c r="Y51" s="105"/>
      <c r="Z51" s="105"/>
      <c r="AA51" s="105"/>
      <c r="AB51" s="105"/>
      <c r="AC51" s="105"/>
      <c r="AD51" s="105"/>
      <c r="AE51" s="105"/>
      <c r="AF51" s="105"/>
      <c r="AG51" s="105"/>
      <c r="AH51" s="105"/>
      <c r="AI51" s="105"/>
      <c r="AJ51" s="105"/>
      <c r="AK51" s="105"/>
      <c r="AR51" s="105"/>
      <c r="AS51" s="105"/>
      <c r="AT51" s="105"/>
      <c r="AV51" s="105"/>
      <c r="AW51" s="105"/>
      <c r="AX51" s="105"/>
      <c r="AY51" s="105"/>
      <c r="AZ51" s="105"/>
      <c r="BA51" s="105"/>
    </row>
    <row r="52" spans="1:53">
      <c r="W52" s="105"/>
      <c r="X52" s="105"/>
      <c r="Y52" s="105"/>
      <c r="Z52" s="105"/>
      <c r="AA52" s="105"/>
      <c r="AB52" s="105"/>
      <c r="AC52" s="105"/>
      <c r="AD52" s="105"/>
      <c r="AE52" s="105"/>
      <c r="AF52" s="105"/>
      <c r="AG52" s="105"/>
      <c r="AH52" s="105"/>
      <c r="AI52" s="105"/>
      <c r="AJ52" s="105"/>
      <c r="AK52" s="105"/>
      <c r="AR52" s="105"/>
      <c r="AS52" s="105"/>
      <c r="AT52" s="105"/>
      <c r="AV52" s="105"/>
      <c r="AW52" s="105"/>
      <c r="AX52" s="105"/>
      <c r="AY52" s="105"/>
      <c r="AZ52" s="105"/>
      <c r="BA52" s="105"/>
    </row>
    <row r="53" spans="1:53">
      <c r="W53" s="105"/>
      <c r="X53" s="105"/>
      <c r="Y53" s="105"/>
      <c r="Z53" s="105"/>
      <c r="AA53" s="105"/>
      <c r="AB53" s="105"/>
      <c r="AC53" s="105"/>
      <c r="AD53" s="105"/>
      <c r="AE53" s="105"/>
      <c r="AF53" s="105"/>
      <c r="AG53" s="105"/>
      <c r="AH53" s="105"/>
      <c r="AI53" s="105"/>
      <c r="AJ53" s="105"/>
      <c r="AK53" s="105"/>
      <c r="AR53" s="105"/>
      <c r="AS53" s="105"/>
      <c r="AT53" s="105"/>
      <c r="AV53" s="105"/>
      <c r="AW53" s="105"/>
      <c r="AX53" s="105"/>
      <c r="AY53" s="105"/>
      <c r="AZ53" s="105"/>
      <c r="BA53" s="105"/>
    </row>
    <row r="54" spans="1:53">
      <c r="W54" s="105"/>
      <c r="X54" s="105"/>
      <c r="Y54" s="105"/>
      <c r="Z54" s="105"/>
      <c r="AA54" s="105"/>
      <c r="AB54" s="105"/>
      <c r="AC54" s="105"/>
      <c r="AD54" s="105"/>
      <c r="AE54" s="105"/>
      <c r="AF54" s="105"/>
      <c r="AG54" s="105"/>
      <c r="AH54" s="105"/>
      <c r="AI54" s="105"/>
      <c r="AJ54" s="105"/>
      <c r="AK54" s="105"/>
      <c r="AR54" s="105"/>
      <c r="AS54" s="105"/>
      <c r="AT54" s="105"/>
      <c r="AV54" s="105"/>
      <c r="AW54" s="105"/>
      <c r="AX54" s="105"/>
      <c r="AY54" s="105"/>
      <c r="AZ54" s="105"/>
      <c r="BA54" s="105"/>
    </row>
    <row r="55" spans="1:53">
      <c r="W55" s="105"/>
      <c r="X55" s="105"/>
      <c r="Y55" s="105"/>
      <c r="Z55" s="105"/>
      <c r="AA55" s="105"/>
      <c r="AB55" s="105"/>
      <c r="AC55" s="105"/>
      <c r="AD55" s="105"/>
      <c r="AE55" s="105"/>
      <c r="AF55" s="105"/>
      <c r="AG55" s="105"/>
      <c r="AH55" s="105"/>
      <c r="AI55" s="105"/>
      <c r="AJ55" s="105"/>
      <c r="AK55" s="105"/>
      <c r="AR55" s="105"/>
      <c r="AS55" s="105"/>
      <c r="AT55" s="105"/>
      <c r="AV55" s="105"/>
      <c r="AW55" s="105"/>
      <c r="AX55" s="105"/>
      <c r="AY55" s="105"/>
      <c r="AZ55" s="105"/>
      <c r="BA55" s="105"/>
    </row>
    <row r="56" spans="1:53">
      <c r="W56" s="105"/>
      <c r="X56" s="105"/>
      <c r="Y56" s="105"/>
      <c r="Z56" s="105"/>
      <c r="AA56" s="105"/>
      <c r="AB56" s="105"/>
      <c r="AC56" s="105"/>
      <c r="AD56" s="105"/>
      <c r="AE56" s="105"/>
      <c r="AF56" s="105"/>
      <c r="AG56" s="105"/>
      <c r="AH56" s="105"/>
      <c r="AI56" s="105"/>
      <c r="AJ56" s="105"/>
      <c r="AK56" s="105"/>
      <c r="AR56" s="105"/>
      <c r="AS56" s="105"/>
      <c r="AT56" s="105"/>
      <c r="AV56" s="105"/>
      <c r="AW56" s="105"/>
      <c r="AX56" s="105"/>
      <c r="AY56" s="105"/>
      <c r="AZ56" s="105"/>
      <c r="BA56" s="105"/>
    </row>
    <row r="57" spans="1:53">
      <c r="W57" s="105"/>
      <c r="X57" s="105"/>
      <c r="Y57" s="105"/>
      <c r="Z57" s="105"/>
      <c r="AA57" s="105"/>
      <c r="AB57" s="105"/>
      <c r="AC57" s="105"/>
      <c r="AD57" s="105"/>
      <c r="AE57" s="105"/>
      <c r="AF57" s="105"/>
      <c r="AG57" s="105"/>
      <c r="AH57" s="105"/>
      <c r="AI57" s="105"/>
      <c r="AJ57" s="105"/>
      <c r="AK57" s="105"/>
      <c r="AR57" s="105"/>
      <c r="AS57" s="105"/>
      <c r="AT57" s="105"/>
      <c r="AV57" s="105"/>
      <c r="AW57" s="105"/>
      <c r="AX57" s="105"/>
      <c r="AY57" s="105"/>
      <c r="AZ57" s="105"/>
      <c r="BA57" s="105"/>
    </row>
    <row r="58" spans="1:53">
      <c r="W58" s="105"/>
      <c r="X58" s="105"/>
      <c r="Y58" s="105"/>
      <c r="Z58" s="105"/>
      <c r="AA58" s="105"/>
      <c r="AB58" s="105"/>
      <c r="AC58" s="105"/>
      <c r="AD58" s="105"/>
      <c r="AE58" s="105"/>
      <c r="AF58" s="105"/>
      <c r="AG58" s="105"/>
      <c r="AH58" s="105"/>
      <c r="AI58" s="105"/>
      <c r="AJ58" s="105"/>
      <c r="AK58" s="105"/>
      <c r="AR58" s="105"/>
      <c r="AS58" s="105"/>
      <c r="AT58" s="105"/>
      <c r="AV58" s="105"/>
      <c r="AW58" s="105"/>
      <c r="AX58" s="105"/>
      <c r="AY58" s="105"/>
      <c r="AZ58" s="105"/>
      <c r="BA58" s="105"/>
    </row>
    <row r="59" spans="1:53">
      <c r="W59" s="105"/>
      <c r="X59" s="105"/>
      <c r="Y59" s="105"/>
      <c r="Z59" s="105"/>
      <c r="AA59" s="105"/>
      <c r="AB59" s="105"/>
      <c r="AC59" s="105"/>
      <c r="AD59" s="105"/>
      <c r="AE59" s="105"/>
      <c r="AF59" s="105"/>
      <c r="AG59" s="105"/>
      <c r="AH59" s="105"/>
      <c r="AI59" s="105"/>
      <c r="AJ59" s="105"/>
      <c r="AK59" s="105"/>
      <c r="AR59" s="105"/>
      <c r="AS59" s="105"/>
      <c r="AT59" s="105"/>
      <c r="AV59" s="105"/>
      <c r="AW59" s="105"/>
      <c r="AX59" s="105"/>
      <c r="AY59" s="105"/>
      <c r="AZ59" s="105"/>
      <c r="BA59" s="105"/>
    </row>
    <row r="60" spans="1:53">
      <c r="W60" s="105"/>
      <c r="X60" s="105"/>
      <c r="Y60" s="105"/>
      <c r="Z60" s="105"/>
      <c r="AA60" s="105"/>
      <c r="AB60" s="105"/>
      <c r="AC60" s="105"/>
      <c r="AD60" s="105"/>
      <c r="AE60" s="105"/>
      <c r="AF60" s="105"/>
      <c r="AG60" s="105"/>
      <c r="AH60" s="105"/>
      <c r="AI60" s="105"/>
      <c r="AJ60" s="105"/>
      <c r="AK60" s="105"/>
      <c r="AR60" s="105"/>
      <c r="AS60" s="105"/>
      <c r="AT60" s="105"/>
      <c r="AV60" s="105"/>
      <c r="AW60" s="105"/>
      <c r="AX60" s="105"/>
      <c r="AY60" s="105"/>
      <c r="AZ60" s="105"/>
      <c r="BA60" s="105"/>
    </row>
    <row r="61" spans="1:53">
      <c r="W61" s="105"/>
      <c r="X61" s="105"/>
      <c r="Y61" s="105"/>
      <c r="Z61" s="105"/>
      <c r="AA61" s="105"/>
      <c r="AB61" s="105"/>
      <c r="AC61" s="105"/>
      <c r="AD61" s="105"/>
      <c r="AE61" s="105"/>
      <c r="AF61" s="105"/>
      <c r="AG61" s="105"/>
      <c r="AH61" s="105"/>
      <c r="AI61" s="105"/>
      <c r="AJ61" s="105"/>
      <c r="AK61" s="105"/>
      <c r="AR61" s="105"/>
      <c r="AS61" s="105"/>
      <c r="AT61" s="105"/>
      <c r="AV61" s="105"/>
      <c r="AW61" s="105"/>
      <c r="AX61" s="105"/>
      <c r="AY61" s="105"/>
      <c r="AZ61" s="105"/>
      <c r="BA61" s="105"/>
    </row>
    <row r="62" spans="1:53">
      <c r="W62" s="105"/>
      <c r="X62" s="105"/>
      <c r="Y62" s="105"/>
      <c r="Z62" s="105"/>
      <c r="AA62" s="105"/>
      <c r="AB62" s="105"/>
      <c r="AC62" s="105"/>
      <c r="AD62" s="105"/>
      <c r="AE62" s="105"/>
      <c r="AF62" s="105"/>
      <c r="AG62" s="105"/>
      <c r="AH62" s="105"/>
      <c r="AI62" s="105"/>
      <c r="AJ62" s="105"/>
      <c r="AK62" s="105"/>
      <c r="AR62" s="105"/>
      <c r="AS62" s="105"/>
      <c r="AT62" s="105"/>
      <c r="AV62" s="105"/>
      <c r="AW62" s="105"/>
      <c r="AX62" s="105"/>
      <c r="AY62" s="105"/>
      <c r="AZ62" s="105"/>
      <c r="BA62" s="105"/>
    </row>
    <row r="63" spans="1:53">
      <c r="W63" s="105"/>
      <c r="X63" s="105"/>
      <c r="Y63" s="105"/>
      <c r="Z63" s="105"/>
      <c r="AA63" s="105"/>
      <c r="AB63" s="105"/>
      <c r="AC63" s="105"/>
      <c r="AD63" s="105"/>
      <c r="AE63" s="105"/>
      <c r="AF63" s="105"/>
      <c r="AG63" s="105"/>
      <c r="AH63" s="105"/>
      <c r="AI63" s="105"/>
      <c r="AJ63" s="105"/>
      <c r="AK63" s="105"/>
      <c r="AR63" s="105"/>
      <c r="AS63" s="105"/>
      <c r="AT63" s="105"/>
      <c r="AV63" s="105"/>
      <c r="AW63" s="105"/>
      <c r="AX63" s="105"/>
      <c r="AY63" s="105"/>
      <c r="AZ63" s="105"/>
      <c r="BA63" s="105"/>
    </row>
    <row r="64" spans="1:53">
      <c r="W64" s="105"/>
      <c r="X64" s="105"/>
      <c r="Y64" s="105"/>
      <c r="Z64" s="105"/>
      <c r="AA64" s="105"/>
      <c r="AB64" s="105"/>
      <c r="AC64" s="105"/>
      <c r="AD64" s="105"/>
      <c r="AE64" s="105"/>
      <c r="AF64" s="105"/>
      <c r="AG64" s="105"/>
      <c r="AH64" s="105"/>
      <c r="AI64" s="105"/>
      <c r="AJ64" s="105"/>
      <c r="AK64" s="105"/>
      <c r="AR64" s="105"/>
      <c r="AS64" s="105"/>
      <c r="AT64" s="105"/>
      <c r="AV64" s="105"/>
      <c r="AW64" s="105"/>
      <c r="AX64" s="105"/>
      <c r="AY64" s="105"/>
      <c r="AZ64" s="105"/>
      <c r="BA64" s="105"/>
    </row>
    <row r="65" spans="23:53">
      <c r="W65" s="105"/>
      <c r="X65" s="105"/>
      <c r="Y65" s="105"/>
      <c r="Z65" s="105"/>
      <c r="AA65" s="105"/>
      <c r="AB65" s="105"/>
      <c r="AC65" s="105"/>
      <c r="AD65" s="105"/>
      <c r="AE65" s="105"/>
      <c r="AF65" s="105"/>
      <c r="AG65" s="105"/>
      <c r="AH65" s="105"/>
      <c r="AI65" s="105"/>
      <c r="AJ65" s="105"/>
      <c r="AK65" s="105"/>
      <c r="AR65" s="105"/>
      <c r="AS65" s="105"/>
      <c r="AT65" s="105"/>
      <c r="AV65" s="105"/>
      <c r="AW65" s="105"/>
      <c r="AX65" s="105"/>
      <c r="AY65" s="105"/>
      <c r="AZ65" s="105"/>
      <c r="BA65" s="105"/>
    </row>
    <row r="66" spans="23:53">
      <c r="W66" s="105"/>
      <c r="X66" s="105"/>
      <c r="Y66" s="105"/>
      <c r="Z66" s="105"/>
      <c r="AA66" s="105"/>
      <c r="AB66" s="105"/>
      <c r="AC66" s="105"/>
      <c r="AD66" s="105"/>
      <c r="AE66" s="105"/>
      <c r="AF66" s="105"/>
      <c r="AG66" s="105"/>
      <c r="AH66" s="105"/>
      <c r="AI66" s="105"/>
      <c r="AJ66" s="105"/>
      <c r="AK66" s="105"/>
      <c r="AR66" s="105"/>
      <c r="AS66" s="105"/>
      <c r="AT66" s="105"/>
      <c r="AV66" s="105"/>
      <c r="AW66" s="105"/>
      <c r="AX66" s="105"/>
      <c r="AY66" s="105"/>
      <c r="AZ66" s="105"/>
      <c r="BA66" s="105"/>
    </row>
    <row r="67" spans="23:53">
      <c r="W67" s="105"/>
      <c r="X67" s="105"/>
      <c r="Y67" s="105"/>
      <c r="Z67" s="105"/>
      <c r="AA67" s="105"/>
      <c r="AB67" s="105"/>
      <c r="AC67" s="105"/>
      <c r="AD67" s="105"/>
      <c r="AE67" s="105"/>
      <c r="AF67" s="105"/>
      <c r="AG67" s="105"/>
      <c r="AH67" s="105"/>
      <c r="AI67" s="105"/>
      <c r="AJ67" s="105"/>
      <c r="AK67" s="105"/>
      <c r="AR67" s="105"/>
      <c r="AS67" s="105"/>
      <c r="AT67" s="105"/>
      <c r="AV67" s="105"/>
      <c r="AW67" s="105"/>
      <c r="AX67" s="105"/>
      <c r="AY67" s="105"/>
      <c r="AZ67" s="105"/>
      <c r="BA67" s="105"/>
    </row>
    <row r="68" spans="23:53">
      <c r="W68" s="105"/>
      <c r="X68" s="105"/>
      <c r="Y68" s="105"/>
      <c r="Z68" s="105"/>
      <c r="AA68" s="105"/>
      <c r="AB68" s="105"/>
      <c r="AC68" s="105"/>
      <c r="AD68" s="105"/>
      <c r="AE68" s="105"/>
      <c r="AF68" s="105"/>
      <c r="AG68" s="105"/>
      <c r="AH68" s="105"/>
      <c r="AI68" s="105"/>
      <c r="AJ68" s="105"/>
      <c r="AK68" s="105"/>
      <c r="AR68" s="105"/>
      <c r="AS68" s="105"/>
      <c r="AT68" s="105"/>
      <c r="AV68" s="105"/>
      <c r="AW68" s="105"/>
      <c r="AX68" s="105"/>
      <c r="AY68" s="105"/>
      <c r="AZ68" s="105"/>
      <c r="BA68" s="105"/>
    </row>
    <row r="69" spans="23:53">
      <c r="W69" s="105"/>
      <c r="X69" s="105"/>
      <c r="Y69" s="105"/>
      <c r="Z69" s="105"/>
      <c r="AA69" s="105"/>
      <c r="AB69" s="105"/>
      <c r="AC69" s="105"/>
      <c r="AD69" s="105"/>
      <c r="AE69" s="105"/>
      <c r="AF69" s="105"/>
      <c r="AG69" s="105"/>
      <c r="AH69" s="105"/>
      <c r="AI69" s="105"/>
      <c r="AJ69" s="105"/>
      <c r="AK69" s="105"/>
      <c r="AR69" s="105"/>
      <c r="AS69" s="105"/>
      <c r="AT69" s="105"/>
      <c r="AV69" s="105"/>
      <c r="AW69" s="105"/>
      <c r="AX69" s="105"/>
      <c r="AY69" s="105"/>
      <c r="AZ69" s="105"/>
      <c r="BA69" s="105"/>
    </row>
    <row r="70" spans="23:53">
      <c r="W70" s="105"/>
      <c r="X70" s="105"/>
      <c r="Y70" s="105"/>
      <c r="Z70" s="105"/>
      <c r="AA70" s="105"/>
      <c r="AB70" s="105"/>
      <c r="AC70" s="105"/>
      <c r="AD70" s="105"/>
      <c r="AE70" s="105"/>
      <c r="AF70" s="105"/>
      <c r="AG70" s="105"/>
      <c r="AH70" s="105"/>
      <c r="AI70" s="105"/>
      <c r="AJ70" s="105"/>
      <c r="AK70" s="105"/>
      <c r="AR70" s="105"/>
      <c r="AS70" s="105"/>
      <c r="AT70" s="105"/>
      <c r="AV70" s="105"/>
      <c r="AW70" s="105"/>
      <c r="AX70" s="105"/>
      <c r="AY70" s="105"/>
      <c r="AZ70" s="105"/>
      <c r="BA70" s="105"/>
    </row>
    <row r="71" spans="23:53">
      <c r="W71" s="105"/>
      <c r="X71" s="105"/>
      <c r="Y71" s="105"/>
      <c r="Z71" s="105"/>
      <c r="AA71" s="105"/>
      <c r="AB71" s="105"/>
      <c r="AC71" s="105"/>
      <c r="AD71" s="105"/>
      <c r="AE71" s="105"/>
      <c r="AF71" s="105"/>
      <c r="AG71" s="105"/>
      <c r="AH71" s="105"/>
      <c r="AI71" s="105"/>
      <c r="AJ71" s="105"/>
      <c r="AK71" s="105"/>
      <c r="AR71" s="105"/>
      <c r="AS71" s="105"/>
      <c r="AT71" s="105"/>
      <c r="AV71" s="105"/>
      <c r="AW71" s="105"/>
      <c r="AX71" s="105"/>
      <c r="AY71" s="105"/>
      <c r="AZ71" s="105"/>
      <c r="BA71" s="105"/>
    </row>
    <row r="72" spans="23:53">
      <c r="W72" s="105"/>
      <c r="X72" s="105"/>
      <c r="Y72" s="105"/>
      <c r="Z72" s="105"/>
      <c r="AA72" s="105"/>
      <c r="AB72" s="105"/>
      <c r="AC72" s="105"/>
      <c r="AD72" s="105"/>
      <c r="AE72" s="105"/>
      <c r="AF72" s="105"/>
      <c r="AG72" s="105"/>
      <c r="AH72" s="105"/>
      <c r="AI72" s="105"/>
      <c r="AJ72" s="105"/>
      <c r="AK72" s="105"/>
      <c r="AR72" s="105"/>
      <c r="AS72" s="105"/>
      <c r="AT72" s="105"/>
      <c r="AV72" s="105"/>
      <c r="AW72" s="105"/>
      <c r="AX72" s="105"/>
      <c r="AY72" s="105"/>
      <c r="AZ72" s="105"/>
      <c r="BA72" s="105"/>
    </row>
    <row r="73" spans="23:53">
      <c r="W73" s="105"/>
      <c r="X73" s="105"/>
      <c r="Y73" s="105"/>
      <c r="Z73" s="105"/>
      <c r="AA73" s="105"/>
      <c r="AB73" s="105"/>
      <c r="AC73" s="105"/>
      <c r="AD73" s="105"/>
      <c r="AE73" s="105"/>
      <c r="AF73" s="105"/>
      <c r="AG73" s="105"/>
      <c r="AH73" s="105"/>
      <c r="AI73" s="105"/>
      <c r="AJ73" s="105"/>
      <c r="AK73" s="105"/>
      <c r="AR73" s="105"/>
      <c r="AS73" s="105"/>
      <c r="AT73" s="105"/>
      <c r="AV73" s="105"/>
      <c r="AW73" s="105"/>
      <c r="AX73" s="105"/>
      <c r="AY73" s="105"/>
      <c r="AZ73" s="105"/>
      <c r="BA73" s="105"/>
    </row>
    <row r="74" spans="23:53">
      <c r="W74" s="105"/>
      <c r="X74" s="105"/>
      <c r="Y74" s="105"/>
      <c r="Z74" s="105"/>
      <c r="AA74" s="105"/>
      <c r="AB74" s="105"/>
      <c r="AC74" s="105"/>
      <c r="AD74" s="105"/>
      <c r="AE74" s="105"/>
      <c r="AF74" s="105"/>
      <c r="AG74" s="105"/>
      <c r="AH74" s="105"/>
      <c r="AI74" s="105"/>
      <c r="AJ74" s="105"/>
      <c r="AK74" s="105"/>
      <c r="AR74" s="105"/>
      <c r="AS74" s="105"/>
      <c r="AT74" s="105"/>
      <c r="AV74" s="105"/>
      <c r="AW74" s="105"/>
      <c r="AX74" s="105"/>
      <c r="AY74" s="105"/>
      <c r="AZ74" s="105"/>
      <c r="BA74" s="105"/>
    </row>
    <row r="75" spans="23:53">
      <c r="W75" s="105"/>
      <c r="X75" s="105"/>
      <c r="Y75" s="105"/>
      <c r="Z75" s="105"/>
      <c r="AA75" s="105"/>
      <c r="AB75" s="105"/>
      <c r="AC75" s="105"/>
      <c r="AD75" s="105"/>
      <c r="AE75" s="105"/>
      <c r="AF75" s="105"/>
      <c r="AG75" s="105"/>
      <c r="AH75" s="105"/>
      <c r="AI75" s="105"/>
      <c r="AJ75" s="105"/>
      <c r="AK75" s="105"/>
      <c r="AR75" s="105"/>
      <c r="AS75" s="105"/>
      <c r="AT75" s="105"/>
      <c r="AV75" s="105"/>
      <c r="AW75" s="105"/>
      <c r="AX75" s="105"/>
      <c r="AY75" s="105"/>
      <c r="AZ75" s="105"/>
      <c r="BA75" s="105"/>
    </row>
    <row r="76" spans="23:53">
      <c r="W76" s="105"/>
      <c r="X76" s="105"/>
      <c r="Y76" s="105"/>
      <c r="Z76" s="105"/>
      <c r="AA76" s="105"/>
      <c r="AB76" s="105"/>
      <c r="AC76" s="105"/>
      <c r="AD76" s="105"/>
      <c r="AE76" s="105"/>
      <c r="AF76" s="105"/>
      <c r="AG76" s="105"/>
      <c r="AH76" s="105"/>
      <c r="AI76" s="105"/>
      <c r="AJ76" s="105"/>
      <c r="AK76" s="105"/>
      <c r="AR76" s="105"/>
      <c r="AS76" s="105"/>
      <c r="AT76" s="105"/>
      <c r="AV76" s="105"/>
      <c r="AW76" s="105"/>
      <c r="AX76" s="105"/>
      <c r="AY76" s="105"/>
      <c r="AZ76" s="105"/>
      <c r="BA76" s="105"/>
    </row>
    <row r="77" spans="23:53">
      <c r="W77" s="105"/>
      <c r="X77" s="105"/>
      <c r="Y77" s="105"/>
      <c r="Z77" s="105"/>
      <c r="AA77" s="105"/>
      <c r="AB77" s="105"/>
      <c r="AC77" s="105"/>
      <c r="AD77" s="105"/>
      <c r="AE77" s="105"/>
      <c r="AF77" s="105"/>
      <c r="AG77" s="105"/>
      <c r="AH77" s="105"/>
      <c r="AI77" s="105"/>
      <c r="AJ77" s="105"/>
      <c r="AK77" s="105"/>
      <c r="AR77" s="105"/>
      <c r="AS77" s="105"/>
      <c r="AT77" s="105"/>
    </row>
  </sheetData>
  <mergeCells count="17">
    <mergeCell ref="AO5:AQ5"/>
    <mergeCell ref="AV5:AX5"/>
    <mergeCell ref="AY5:BA5"/>
    <mergeCell ref="E5:G5"/>
    <mergeCell ref="H5:J5"/>
    <mergeCell ref="Q5:S5"/>
    <mergeCell ref="K5:M5"/>
    <mergeCell ref="AR5:AT5"/>
    <mergeCell ref="N5:P5"/>
    <mergeCell ref="AF5:AH5"/>
    <mergeCell ref="AI5:AK5"/>
    <mergeCell ref="AL5:AN5"/>
    <mergeCell ref="B5:D5"/>
    <mergeCell ref="Z5:AB5"/>
    <mergeCell ref="AC5:AE5"/>
    <mergeCell ref="W5:Y5"/>
    <mergeCell ref="T5:V5"/>
  </mergeCells>
  <phoneticPr fontId="4" type="noConversion"/>
  <hyperlinks>
    <hyperlink ref="A1" location="Index!A1" display="Return to index"/>
  </hyperlinks>
  <pageMargins left="0.75" right="0.75" top="1" bottom="1" header="0.5" footer="0.5"/>
  <pageSetup paperSize="9" scale="5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0"/>
  <sheetViews>
    <sheetView showGridLines="0" workbookViewId="0">
      <selection activeCell="A2" sqref="A2"/>
    </sheetView>
  </sheetViews>
  <sheetFormatPr defaultColWidth="9.140625" defaultRowHeight="12.75"/>
  <cols>
    <col min="1" max="1" width="33.42578125" style="6" customWidth="1"/>
    <col min="2" max="2" width="9.42578125" style="74" customWidth="1"/>
    <col min="3" max="3" width="10" style="74" customWidth="1"/>
    <col min="4" max="4" width="11.140625" style="74" customWidth="1"/>
    <col min="5" max="5" width="9.42578125" style="74" bestFit="1" customWidth="1"/>
    <col min="6" max="6" width="10.42578125" style="74" bestFit="1" customWidth="1"/>
    <col min="7" max="7" width="11.140625" style="74" customWidth="1"/>
    <col min="8" max="8" width="9.42578125" style="74" bestFit="1" customWidth="1"/>
    <col min="9" max="9" width="10.42578125" style="74" bestFit="1" customWidth="1"/>
    <col min="10" max="10" width="11.140625" style="74" customWidth="1"/>
    <col min="11" max="11" width="9.42578125" style="74" bestFit="1" customWidth="1"/>
    <col min="12" max="12" width="10.42578125" style="74" bestFit="1" customWidth="1"/>
    <col min="13" max="13" width="11.140625" style="74" customWidth="1"/>
    <col min="14" max="14" width="9.42578125" style="74" bestFit="1" customWidth="1"/>
    <col min="15" max="15" width="10.42578125" style="74" bestFit="1" customWidth="1"/>
    <col min="16" max="16" width="11.140625" style="74" customWidth="1"/>
    <col min="17" max="17" width="9.28515625" style="74" customWidth="1"/>
    <col min="18" max="18" width="12.7109375" style="74" bestFit="1" customWidth="1"/>
    <col min="19" max="19" width="11.140625" style="74" customWidth="1"/>
    <col min="20" max="20" width="9.140625" style="74" customWidth="1"/>
    <col min="21" max="21" width="12.7109375" style="74" bestFit="1" customWidth="1"/>
    <col min="22" max="22" width="11.140625" style="74" customWidth="1"/>
    <col min="23" max="23" width="9.140625" style="74" customWidth="1"/>
    <col min="24" max="24" width="11.7109375" style="74" bestFit="1" customWidth="1"/>
    <col min="25" max="25" width="11.140625" style="74" customWidth="1"/>
    <col min="26" max="26" width="9.140625" style="74" customWidth="1"/>
    <col min="27" max="27" width="12.7109375" style="74" bestFit="1" customWidth="1"/>
    <col min="28" max="28" width="11.140625" style="74" customWidth="1"/>
    <col min="29" max="29" width="9.140625" style="74" customWidth="1"/>
    <col min="30" max="30" width="11.7109375" style="74" bestFit="1" customWidth="1"/>
    <col min="31" max="31" width="11.140625" style="74" customWidth="1"/>
    <col min="32" max="32" width="9.140625" style="74" customWidth="1"/>
    <col min="33" max="33" width="12.7109375" style="74" bestFit="1" customWidth="1"/>
    <col min="34" max="34" width="11.140625" style="74" customWidth="1"/>
    <col min="35" max="35" width="9.28515625" style="74" bestFit="1" customWidth="1"/>
    <col min="36" max="36" width="10.42578125" style="74" bestFit="1" customWidth="1"/>
    <col min="37" max="40" width="11.140625" style="74" customWidth="1"/>
    <col min="41" max="41" width="9.28515625" style="74" bestFit="1" customWidth="1"/>
    <col min="42" max="42" width="10.42578125" style="74" bestFit="1" customWidth="1"/>
    <col min="43" max="43" width="11.140625" style="74" customWidth="1"/>
    <col min="44" max="44" width="9.28515625" style="74" bestFit="1" customWidth="1"/>
    <col min="45" max="45" width="10.42578125" style="74" bestFit="1" customWidth="1"/>
    <col min="46" max="46" width="11.140625" style="74" customWidth="1"/>
    <col min="47" max="47" width="3.28515625" style="74" customWidth="1"/>
    <col min="48" max="53" width="13.42578125" style="74" customWidth="1"/>
    <col min="54" max="16384" width="9.140625" style="6"/>
  </cols>
  <sheetData>
    <row r="1" spans="1:53" ht="14.25">
      <c r="A1" s="242" t="s">
        <v>186</v>
      </c>
    </row>
    <row r="2" spans="1:53" s="170" customFormat="1">
      <c r="A2" s="69"/>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row>
    <row r="3" spans="1:53" s="170" customFormat="1" ht="15.75">
      <c r="A3" s="202" t="s">
        <v>355</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2"/>
      <c r="AE3" s="202"/>
      <c r="AF3" s="202"/>
      <c r="AG3" s="202"/>
      <c r="AH3" s="202"/>
      <c r="AI3" s="202"/>
      <c r="AJ3" s="202"/>
      <c r="AK3" s="202"/>
      <c r="AL3" s="202"/>
      <c r="AM3" s="202"/>
      <c r="AN3" s="202"/>
      <c r="AO3" s="203"/>
      <c r="AP3" s="203"/>
      <c r="AQ3" s="202"/>
      <c r="AR3" s="202"/>
      <c r="AS3" s="203"/>
      <c r="AT3" s="203"/>
      <c r="AU3" s="203"/>
      <c r="AV3" s="203"/>
      <c r="AW3" s="203"/>
      <c r="AX3" s="203"/>
      <c r="AY3" s="203"/>
      <c r="AZ3" s="203"/>
      <c r="BA3" s="203"/>
    </row>
    <row r="4" spans="1:53" s="170" customFormat="1"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2"/>
      <c r="AE4" s="202"/>
      <c r="AF4" s="202"/>
      <c r="AG4" s="202"/>
      <c r="AH4" s="202"/>
      <c r="AI4" s="202"/>
      <c r="AJ4" s="202"/>
      <c r="AK4" s="202"/>
      <c r="AL4" s="202"/>
      <c r="AM4" s="202"/>
      <c r="AN4" s="202"/>
      <c r="AO4" s="203"/>
      <c r="AP4" s="203"/>
      <c r="AQ4" s="202"/>
      <c r="AR4" s="202"/>
      <c r="AS4" s="203"/>
      <c r="AT4" s="203"/>
      <c r="AU4" s="203"/>
      <c r="AV4" s="203"/>
      <c r="AW4" s="203"/>
      <c r="AX4" s="203"/>
      <c r="AY4" s="203"/>
      <c r="AZ4" s="203"/>
      <c r="BA4" s="203"/>
    </row>
    <row r="5" spans="1:53" s="170" customFormat="1" ht="12.75" customHeight="1">
      <c r="B5" s="665">
        <v>2004</v>
      </c>
      <c r="C5" s="665"/>
      <c r="D5" s="665"/>
      <c r="E5" s="665">
        <v>2005</v>
      </c>
      <c r="F5" s="665"/>
      <c r="G5" s="665"/>
      <c r="H5" s="665">
        <v>2006</v>
      </c>
      <c r="I5" s="665"/>
      <c r="J5" s="665"/>
      <c r="K5" s="665">
        <v>2007</v>
      </c>
      <c r="L5" s="665"/>
      <c r="M5" s="665"/>
      <c r="N5" s="665">
        <v>2008</v>
      </c>
      <c r="O5" s="665"/>
      <c r="P5" s="665"/>
      <c r="Q5" s="665">
        <v>2009</v>
      </c>
      <c r="R5" s="665"/>
      <c r="S5" s="665"/>
      <c r="T5" s="665">
        <v>2010</v>
      </c>
      <c r="U5" s="665"/>
      <c r="V5" s="665"/>
      <c r="W5" s="665">
        <v>2011</v>
      </c>
      <c r="X5" s="665"/>
      <c r="Y5" s="665"/>
      <c r="Z5" s="665">
        <v>2012</v>
      </c>
      <c r="AA5" s="665"/>
      <c r="AB5" s="665"/>
      <c r="AC5" s="665">
        <v>2013</v>
      </c>
      <c r="AD5" s="665"/>
      <c r="AE5" s="665"/>
      <c r="AF5" s="665">
        <v>2014</v>
      </c>
      <c r="AG5" s="665"/>
      <c r="AH5" s="665"/>
      <c r="AI5" s="665">
        <v>2015</v>
      </c>
      <c r="AJ5" s="665"/>
      <c r="AK5" s="665"/>
      <c r="AL5" s="665">
        <v>2016</v>
      </c>
      <c r="AM5" s="665"/>
      <c r="AN5" s="665"/>
      <c r="AO5" s="665">
        <v>2017</v>
      </c>
      <c r="AP5" s="665"/>
      <c r="AQ5" s="665"/>
      <c r="AR5" s="665">
        <v>2018</v>
      </c>
      <c r="AS5" s="665"/>
      <c r="AT5" s="665"/>
      <c r="AU5" s="230"/>
      <c r="AV5" s="665" t="s">
        <v>409</v>
      </c>
      <c r="AW5" s="665"/>
      <c r="AX5" s="665"/>
      <c r="AY5" s="665" t="s">
        <v>406</v>
      </c>
      <c r="AZ5" s="665"/>
      <c r="BA5" s="665"/>
    </row>
    <row r="6" spans="1:53" s="170" customFormat="1" ht="57.75" customHeight="1">
      <c r="A6" s="232" t="s">
        <v>65</v>
      </c>
      <c r="B6" s="265" t="s">
        <v>32</v>
      </c>
      <c r="C6" s="265" t="s">
        <v>59</v>
      </c>
      <c r="D6" s="265" t="s">
        <v>60</v>
      </c>
      <c r="E6" s="265" t="s">
        <v>32</v>
      </c>
      <c r="F6" s="265" t="s">
        <v>59</v>
      </c>
      <c r="G6" s="265" t="s">
        <v>60</v>
      </c>
      <c r="H6" s="265" t="s">
        <v>32</v>
      </c>
      <c r="I6" s="265" t="s">
        <v>59</v>
      </c>
      <c r="J6" s="265" t="s">
        <v>60</v>
      </c>
      <c r="K6" s="265" t="s">
        <v>32</v>
      </c>
      <c r="L6" s="265" t="s">
        <v>59</v>
      </c>
      <c r="M6" s="265" t="s">
        <v>60</v>
      </c>
      <c r="N6" s="265" t="s">
        <v>32</v>
      </c>
      <c r="O6" s="265" t="s">
        <v>59</v>
      </c>
      <c r="P6" s="265" t="s">
        <v>60</v>
      </c>
      <c r="Q6" s="265" t="s">
        <v>32</v>
      </c>
      <c r="R6" s="265" t="s">
        <v>59</v>
      </c>
      <c r="S6" s="265" t="s">
        <v>60</v>
      </c>
      <c r="T6" s="265" t="s">
        <v>32</v>
      </c>
      <c r="U6" s="265" t="s">
        <v>59</v>
      </c>
      <c r="V6" s="265" t="s">
        <v>60</v>
      </c>
      <c r="W6" s="265" t="s">
        <v>32</v>
      </c>
      <c r="X6" s="265" t="s">
        <v>59</v>
      </c>
      <c r="Y6" s="265" t="s">
        <v>60</v>
      </c>
      <c r="Z6" s="265" t="s">
        <v>32</v>
      </c>
      <c r="AA6" s="265" t="s">
        <v>59</v>
      </c>
      <c r="AB6" s="265" t="s">
        <v>60</v>
      </c>
      <c r="AC6" s="265" t="s">
        <v>32</v>
      </c>
      <c r="AD6" s="265" t="s">
        <v>59</v>
      </c>
      <c r="AE6" s="265" t="s">
        <v>60</v>
      </c>
      <c r="AF6" s="265" t="s">
        <v>32</v>
      </c>
      <c r="AG6" s="265" t="s">
        <v>59</v>
      </c>
      <c r="AH6" s="265" t="s">
        <v>60</v>
      </c>
      <c r="AI6" s="265" t="s">
        <v>32</v>
      </c>
      <c r="AJ6" s="265" t="s">
        <v>59</v>
      </c>
      <c r="AK6" s="265" t="s">
        <v>60</v>
      </c>
      <c r="AL6" s="265" t="s">
        <v>32</v>
      </c>
      <c r="AM6" s="265" t="s">
        <v>59</v>
      </c>
      <c r="AN6" s="265" t="s">
        <v>60</v>
      </c>
      <c r="AO6" s="265" t="s">
        <v>32</v>
      </c>
      <c r="AP6" s="265" t="s">
        <v>59</v>
      </c>
      <c r="AQ6" s="265" t="s">
        <v>60</v>
      </c>
      <c r="AR6" s="265" t="s">
        <v>32</v>
      </c>
      <c r="AS6" s="265" t="s">
        <v>59</v>
      </c>
      <c r="AT6" s="265" t="s">
        <v>60</v>
      </c>
      <c r="AU6" s="230"/>
      <c r="AV6" s="265" t="s">
        <v>459</v>
      </c>
      <c r="AW6" s="265" t="s">
        <v>59</v>
      </c>
      <c r="AX6" s="265" t="s">
        <v>60</v>
      </c>
      <c r="AY6" s="265" t="s">
        <v>459</v>
      </c>
      <c r="AZ6" s="265" t="s">
        <v>59</v>
      </c>
      <c r="BA6" s="265" t="s">
        <v>60</v>
      </c>
    </row>
    <row r="7" spans="1:53" s="170" customFormat="1" ht="15" customHeight="1">
      <c r="A7" s="262" t="s">
        <v>1</v>
      </c>
      <c r="B7" s="494">
        <v>89.5</v>
      </c>
      <c r="C7" s="269">
        <v>1140700</v>
      </c>
      <c r="D7" s="269">
        <v>134000</v>
      </c>
      <c r="E7" s="494">
        <v>89.5</v>
      </c>
      <c r="F7" s="269">
        <v>1144600</v>
      </c>
      <c r="G7" s="269">
        <v>134100</v>
      </c>
      <c r="H7" s="494">
        <v>90.1</v>
      </c>
      <c r="I7" s="269">
        <v>1171300</v>
      </c>
      <c r="J7" s="269">
        <v>129400</v>
      </c>
      <c r="K7" s="494">
        <v>89.6</v>
      </c>
      <c r="L7" s="269">
        <v>1189800</v>
      </c>
      <c r="M7" s="269">
        <v>138500</v>
      </c>
      <c r="N7" s="494">
        <v>89.9</v>
      </c>
      <c r="O7" s="269">
        <v>1196400</v>
      </c>
      <c r="P7" s="269">
        <v>134600</v>
      </c>
      <c r="Q7" s="494">
        <v>89</v>
      </c>
      <c r="R7" s="269">
        <v>1150100</v>
      </c>
      <c r="S7" s="269">
        <v>142300</v>
      </c>
      <c r="T7" s="494">
        <v>87.7</v>
      </c>
      <c r="U7" s="269">
        <v>1120200</v>
      </c>
      <c r="V7" s="269">
        <v>157100</v>
      </c>
      <c r="W7" s="494">
        <v>86.7</v>
      </c>
      <c r="X7" s="269">
        <v>1115600</v>
      </c>
      <c r="Y7" s="269">
        <v>171500</v>
      </c>
      <c r="Z7" s="494">
        <v>86.6</v>
      </c>
      <c r="AA7" s="269">
        <v>1109600</v>
      </c>
      <c r="AB7" s="269">
        <v>172400</v>
      </c>
      <c r="AC7" s="494">
        <v>86.8</v>
      </c>
      <c r="AD7" s="269">
        <v>1112300</v>
      </c>
      <c r="AE7" s="269">
        <v>168400</v>
      </c>
      <c r="AF7" s="494">
        <v>87.1</v>
      </c>
      <c r="AG7" s="269">
        <v>1147100</v>
      </c>
      <c r="AH7" s="269">
        <v>170100</v>
      </c>
      <c r="AI7" s="494">
        <v>86.8</v>
      </c>
      <c r="AJ7" s="269">
        <v>1144900</v>
      </c>
      <c r="AK7" s="269">
        <v>173900</v>
      </c>
      <c r="AL7" s="494">
        <v>87.2</v>
      </c>
      <c r="AM7" s="269">
        <v>1167400</v>
      </c>
      <c r="AN7" s="269">
        <v>170700</v>
      </c>
      <c r="AO7" s="494">
        <v>87.8</v>
      </c>
      <c r="AP7" s="269">
        <v>1187500</v>
      </c>
      <c r="AQ7" s="269">
        <v>165200</v>
      </c>
      <c r="AR7" s="494">
        <v>86.9</v>
      </c>
      <c r="AS7" s="269">
        <v>1180400</v>
      </c>
      <c r="AT7" s="269">
        <v>177300</v>
      </c>
      <c r="AU7" s="230"/>
      <c r="AV7" s="263">
        <v>-0.8</v>
      </c>
      <c r="AW7" s="246">
        <v>-7100</v>
      </c>
      <c r="AX7" s="246">
        <v>12100</v>
      </c>
      <c r="AY7" s="263">
        <v>-2.9000000000000004</v>
      </c>
      <c r="AZ7" s="246">
        <v>-16000</v>
      </c>
      <c r="BA7" s="246">
        <v>42600</v>
      </c>
    </row>
    <row r="8" spans="1:53" s="170" customFormat="1" ht="15" customHeight="1">
      <c r="A8" s="264" t="s">
        <v>0</v>
      </c>
      <c r="B8" s="494"/>
      <c r="C8" s="269"/>
      <c r="D8" s="269"/>
      <c r="E8" s="494"/>
      <c r="F8" s="269"/>
      <c r="G8" s="269"/>
      <c r="H8" s="494"/>
      <c r="I8" s="269"/>
      <c r="J8" s="269"/>
      <c r="K8" s="494"/>
      <c r="L8" s="269"/>
      <c r="M8" s="269"/>
      <c r="N8" s="494"/>
      <c r="O8" s="269"/>
      <c r="P8" s="269"/>
      <c r="Q8" s="494"/>
      <c r="R8" s="269"/>
      <c r="S8" s="269"/>
      <c r="T8" s="494"/>
      <c r="U8" s="269"/>
      <c r="V8" s="269"/>
      <c r="W8" s="494"/>
      <c r="X8" s="269"/>
      <c r="Y8" s="269"/>
      <c r="Z8" s="494"/>
      <c r="AA8" s="269"/>
      <c r="AB8" s="269"/>
      <c r="AC8" s="494"/>
      <c r="AD8" s="269"/>
      <c r="AE8" s="269"/>
      <c r="AF8" s="494"/>
      <c r="AG8" s="269"/>
      <c r="AH8" s="269"/>
      <c r="AI8" s="494"/>
      <c r="AJ8" s="269"/>
      <c r="AK8" s="269"/>
      <c r="AL8" s="494"/>
      <c r="AM8" s="269"/>
      <c r="AN8" s="269"/>
      <c r="AO8" s="494"/>
      <c r="AP8" s="269"/>
      <c r="AQ8" s="269"/>
      <c r="AR8" s="494"/>
      <c r="AS8" s="269"/>
      <c r="AT8" s="269"/>
      <c r="AU8" s="230"/>
      <c r="AV8" s="263"/>
      <c r="AW8" s="246"/>
      <c r="AX8" s="246"/>
      <c r="AY8" s="263"/>
      <c r="AZ8" s="246"/>
      <c r="BA8" s="246"/>
    </row>
    <row r="9" spans="1:53" s="170" customFormat="1" ht="15" customHeight="1">
      <c r="A9" s="262" t="s">
        <v>2</v>
      </c>
      <c r="B9" s="494">
        <v>90.3</v>
      </c>
      <c r="C9" s="269">
        <v>52500</v>
      </c>
      <c r="D9" s="269">
        <v>5600</v>
      </c>
      <c r="E9" s="494">
        <v>86.1</v>
      </c>
      <c r="F9" s="269">
        <v>50800</v>
      </c>
      <c r="G9" s="269">
        <v>8200</v>
      </c>
      <c r="H9" s="494">
        <v>88.5</v>
      </c>
      <c r="I9" s="269">
        <v>54800</v>
      </c>
      <c r="J9" s="269">
        <v>7100</v>
      </c>
      <c r="K9" s="494">
        <v>87.1</v>
      </c>
      <c r="L9" s="269">
        <v>53000</v>
      </c>
      <c r="M9" s="269">
        <v>7900</v>
      </c>
      <c r="N9" s="494">
        <v>85.9</v>
      </c>
      <c r="O9" s="269">
        <v>54200</v>
      </c>
      <c r="P9" s="269">
        <v>8900</v>
      </c>
      <c r="Q9" s="494">
        <v>85</v>
      </c>
      <c r="R9" s="269">
        <v>55500</v>
      </c>
      <c r="S9" s="269">
        <v>9800</v>
      </c>
      <c r="T9" s="494">
        <v>82.9</v>
      </c>
      <c r="U9" s="269">
        <v>54000</v>
      </c>
      <c r="V9" s="269">
        <v>11100</v>
      </c>
      <c r="W9" s="494">
        <v>85.6</v>
      </c>
      <c r="X9" s="269">
        <v>53100</v>
      </c>
      <c r="Y9" s="269">
        <v>8900</v>
      </c>
      <c r="Z9" s="494">
        <v>87</v>
      </c>
      <c r="AA9" s="269">
        <v>56800</v>
      </c>
      <c r="AB9" s="269">
        <v>8500</v>
      </c>
      <c r="AC9" s="494">
        <v>90.9</v>
      </c>
      <c r="AD9" s="269">
        <v>61200</v>
      </c>
      <c r="AE9" s="269">
        <v>6100</v>
      </c>
      <c r="AF9" s="494">
        <v>86.3</v>
      </c>
      <c r="AG9" s="269">
        <v>55600</v>
      </c>
      <c r="AH9" s="269">
        <v>8800</v>
      </c>
      <c r="AI9" s="494">
        <v>88.9</v>
      </c>
      <c r="AJ9" s="269">
        <v>56000</v>
      </c>
      <c r="AK9" s="269">
        <v>7000</v>
      </c>
      <c r="AL9" s="494">
        <v>88.6</v>
      </c>
      <c r="AM9" s="269">
        <v>52800</v>
      </c>
      <c r="AN9" s="269">
        <v>6800</v>
      </c>
      <c r="AO9" s="494">
        <v>89.3</v>
      </c>
      <c r="AP9" s="269">
        <v>56200</v>
      </c>
      <c r="AQ9" s="269">
        <v>6800</v>
      </c>
      <c r="AR9" s="494">
        <v>86.5</v>
      </c>
      <c r="AS9" s="269">
        <v>55800</v>
      </c>
      <c r="AT9" s="269">
        <v>8700</v>
      </c>
      <c r="AU9" s="230"/>
      <c r="AV9" s="263">
        <v>-2.8000000000000003</v>
      </c>
      <c r="AW9" s="246">
        <v>-400</v>
      </c>
      <c r="AX9" s="246">
        <v>2000</v>
      </c>
      <c r="AY9" s="263">
        <v>0.6</v>
      </c>
      <c r="AZ9" s="246">
        <v>1600</v>
      </c>
      <c r="BA9" s="246">
        <v>-200</v>
      </c>
    </row>
    <row r="10" spans="1:53" s="170" customFormat="1" ht="15" customHeight="1">
      <c r="A10" s="262" t="s">
        <v>3</v>
      </c>
      <c r="B10" s="494">
        <v>91.1</v>
      </c>
      <c r="C10" s="269">
        <v>61900</v>
      </c>
      <c r="D10" s="269">
        <v>6100</v>
      </c>
      <c r="E10" s="494">
        <v>91.8</v>
      </c>
      <c r="F10" s="269">
        <v>61900</v>
      </c>
      <c r="G10" s="269">
        <v>5500</v>
      </c>
      <c r="H10" s="494">
        <v>91.7</v>
      </c>
      <c r="I10" s="269">
        <v>63400</v>
      </c>
      <c r="J10" s="269">
        <v>5700</v>
      </c>
      <c r="K10" s="494">
        <v>91.1</v>
      </c>
      <c r="L10" s="269">
        <v>65500</v>
      </c>
      <c r="M10" s="269">
        <v>6400</v>
      </c>
      <c r="N10" s="494">
        <v>90</v>
      </c>
      <c r="O10" s="269">
        <v>64000</v>
      </c>
      <c r="P10" s="269">
        <v>7100</v>
      </c>
      <c r="Q10" s="494">
        <v>91.8</v>
      </c>
      <c r="R10" s="269">
        <v>68300</v>
      </c>
      <c r="S10" s="269">
        <v>6100</v>
      </c>
      <c r="T10" s="494">
        <v>90.8</v>
      </c>
      <c r="U10" s="269">
        <v>66900</v>
      </c>
      <c r="V10" s="269">
        <v>6800</v>
      </c>
      <c r="W10" s="494">
        <v>89</v>
      </c>
      <c r="X10" s="269">
        <v>65300</v>
      </c>
      <c r="Y10" s="269">
        <v>8100</v>
      </c>
      <c r="Z10" s="494">
        <v>87.5</v>
      </c>
      <c r="AA10" s="269">
        <v>65500</v>
      </c>
      <c r="AB10" s="269">
        <v>9400</v>
      </c>
      <c r="AC10" s="494">
        <v>90.3</v>
      </c>
      <c r="AD10" s="269">
        <v>68200</v>
      </c>
      <c r="AE10" s="269">
        <v>7400</v>
      </c>
      <c r="AF10" s="494">
        <v>90.1</v>
      </c>
      <c r="AG10" s="269">
        <v>69600</v>
      </c>
      <c r="AH10" s="269">
        <v>7600</v>
      </c>
      <c r="AI10" s="494">
        <v>93.2</v>
      </c>
      <c r="AJ10" s="269">
        <v>71700</v>
      </c>
      <c r="AK10" s="269">
        <v>5200</v>
      </c>
      <c r="AL10" s="494">
        <v>91.5</v>
      </c>
      <c r="AM10" s="269">
        <v>65400</v>
      </c>
      <c r="AN10" s="269">
        <v>6100</v>
      </c>
      <c r="AO10" s="494">
        <v>94.2</v>
      </c>
      <c r="AP10" s="269">
        <v>71100</v>
      </c>
      <c r="AQ10" s="269">
        <v>4400</v>
      </c>
      <c r="AR10" s="494">
        <v>91.4</v>
      </c>
      <c r="AS10" s="269">
        <v>67400</v>
      </c>
      <c r="AT10" s="269">
        <v>6400</v>
      </c>
      <c r="AU10" s="230"/>
      <c r="AV10" s="263">
        <v>-2.8000000000000003</v>
      </c>
      <c r="AW10" s="246">
        <v>-3600</v>
      </c>
      <c r="AX10" s="246">
        <v>2000</v>
      </c>
      <c r="AY10" s="263">
        <v>1.4000000000000001</v>
      </c>
      <c r="AZ10" s="246">
        <v>3500</v>
      </c>
      <c r="BA10" s="246">
        <v>-800</v>
      </c>
    </row>
    <row r="11" spans="1:53" s="170" customFormat="1" ht="15" customHeight="1">
      <c r="A11" s="262" t="s">
        <v>4</v>
      </c>
      <c r="B11" s="494">
        <v>89</v>
      </c>
      <c r="C11" s="269">
        <v>24400</v>
      </c>
      <c r="D11" s="269">
        <v>3000</v>
      </c>
      <c r="E11" s="494">
        <v>89.4</v>
      </c>
      <c r="F11" s="269">
        <v>25200</v>
      </c>
      <c r="G11" s="269">
        <v>3000</v>
      </c>
      <c r="H11" s="494">
        <v>88.1</v>
      </c>
      <c r="I11" s="269">
        <v>26000</v>
      </c>
      <c r="J11" s="269">
        <v>3500</v>
      </c>
      <c r="K11" s="494">
        <v>91.1</v>
      </c>
      <c r="L11" s="269">
        <v>26800</v>
      </c>
      <c r="M11" s="269">
        <v>2600</v>
      </c>
      <c r="N11" s="494">
        <v>89.3</v>
      </c>
      <c r="O11" s="269">
        <v>26300</v>
      </c>
      <c r="P11" s="269">
        <v>3200</v>
      </c>
      <c r="Q11" s="494">
        <v>87.8</v>
      </c>
      <c r="R11" s="269">
        <v>24600</v>
      </c>
      <c r="S11" s="269">
        <v>3400</v>
      </c>
      <c r="T11" s="494">
        <v>83.8</v>
      </c>
      <c r="U11" s="269">
        <v>22900</v>
      </c>
      <c r="V11" s="269">
        <v>4400</v>
      </c>
      <c r="W11" s="494">
        <v>89.8</v>
      </c>
      <c r="X11" s="269">
        <v>24900</v>
      </c>
      <c r="Y11" s="269">
        <v>2800</v>
      </c>
      <c r="Z11" s="494">
        <v>86.8</v>
      </c>
      <c r="AA11" s="269">
        <v>24300</v>
      </c>
      <c r="AB11" s="269">
        <v>3700</v>
      </c>
      <c r="AC11" s="494">
        <v>85.8</v>
      </c>
      <c r="AD11" s="269">
        <v>23600</v>
      </c>
      <c r="AE11" s="269">
        <v>3900</v>
      </c>
      <c r="AF11" s="494">
        <v>87.5</v>
      </c>
      <c r="AG11" s="269">
        <v>23800</v>
      </c>
      <c r="AH11" s="269">
        <v>3400</v>
      </c>
      <c r="AI11" s="494">
        <v>85.6</v>
      </c>
      <c r="AJ11" s="269">
        <v>24200</v>
      </c>
      <c r="AK11" s="269">
        <v>4100</v>
      </c>
      <c r="AL11" s="494">
        <v>85.5</v>
      </c>
      <c r="AM11" s="269">
        <v>25900</v>
      </c>
      <c r="AN11" s="269">
        <v>4400</v>
      </c>
      <c r="AO11" s="494">
        <v>85.8</v>
      </c>
      <c r="AP11" s="269">
        <v>23900</v>
      </c>
      <c r="AQ11" s="269">
        <v>4000</v>
      </c>
      <c r="AR11" s="494">
        <v>85.9</v>
      </c>
      <c r="AS11" s="269">
        <v>23900</v>
      </c>
      <c r="AT11" s="269">
        <v>3900</v>
      </c>
      <c r="AU11" s="230"/>
      <c r="AV11" s="263">
        <v>0</v>
      </c>
      <c r="AW11" s="246">
        <v>0</v>
      </c>
      <c r="AX11" s="246">
        <v>0</v>
      </c>
      <c r="AY11" s="263">
        <v>-3.4000000000000004</v>
      </c>
      <c r="AZ11" s="246">
        <v>-2400</v>
      </c>
      <c r="BA11" s="246">
        <v>800</v>
      </c>
    </row>
    <row r="12" spans="1:53" s="170" customFormat="1" ht="15" customHeight="1">
      <c r="A12" s="262" t="s">
        <v>5</v>
      </c>
      <c r="B12" s="494">
        <v>88.8</v>
      </c>
      <c r="C12" s="269">
        <v>19800</v>
      </c>
      <c r="D12" s="269">
        <v>2500</v>
      </c>
      <c r="E12" s="425">
        <v>91.2</v>
      </c>
      <c r="F12" s="269">
        <v>20100</v>
      </c>
      <c r="G12" s="269">
        <v>1900</v>
      </c>
      <c r="H12" s="425">
        <v>91</v>
      </c>
      <c r="I12" s="269">
        <v>21700</v>
      </c>
      <c r="J12" s="269">
        <v>2200</v>
      </c>
      <c r="K12" s="425">
        <v>90.3</v>
      </c>
      <c r="L12" s="269">
        <v>20600</v>
      </c>
      <c r="M12" s="269">
        <v>2200</v>
      </c>
      <c r="N12" s="425">
        <v>88</v>
      </c>
      <c r="O12" s="269">
        <v>20500</v>
      </c>
      <c r="P12" s="269">
        <v>2800</v>
      </c>
      <c r="Q12" s="425">
        <v>88.1</v>
      </c>
      <c r="R12" s="269">
        <v>19600</v>
      </c>
      <c r="S12" s="269">
        <v>2600</v>
      </c>
      <c r="T12" s="425">
        <v>84.4</v>
      </c>
      <c r="U12" s="269">
        <v>17800</v>
      </c>
      <c r="V12" s="269">
        <v>3300</v>
      </c>
      <c r="W12" s="425">
        <v>85</v>
      </c>
      <c r="X12" s="269">
        <v>18100</v>
      </c>
      <c r="Y12" s="269">
        <v>3200</v>
      </c>
      <c r="Z12" s="425">
        <v>83.3</v>
      </c>
      <c r="AA12" s="269">
        <v>16200</v>
      </c>
      <c r="AB12" s="269">
        <v>3300</v>
      </c>
      <c r="AC12" s="425">
        <v>86.5</v>
      </c>
      <c r="AD12" s="269">
        <v>18700</v>
      </c>
      <c r="AE12" s="269">
        <v>2900</v>
      </c>
      <c r="AF12" s="425">
        <v>84.7</v>
      </c>
      <c r="AG12" s="269">
        <v>18600</v>
      </c>
      <c r="AH12" s="269">
        <v>3400</v>
      </c>
      <c r="AI12" s="425">
        <v>84.1</v>
      </c>
      <c r="AJ12" s="269">
        <v>18100</v>
      </c>
      <c r="AK12" s="269">
        <v>3400</v>
      </c>
      <c r="AL12" s="425">
        <v>86.9</v>
      </c>
      <c r="AM12" s="269">
        <v>19500</v>
      </c>
      <c r="AN12" s="269">
        <v>2900</v>
      </c>
      <c r="AO12" s="425">
        <v>87.9</v>
      </c>
      <c r="AP12" s="269">
        <v>19200</v>
      </c>
      <c r="AQ12" s="269">
        <v>2600</v>
      </c>
      <c r="AR12" s="425">
        <v>88.9</v>
      </c>
      <c r="AS12" s="269">
        <v>19300</v>
      </c>
      <c r="AT12" s="269">
        <v>2400</v>
      </c>
      <c r="AU12" s="230"/>
      <c r="AV12" s="263">
        <v>0.89999999999999991</v>
      </c>
      <c r="AW12" s="236">
        <v>100</v>
      </c>
      <c r="AX12" s="236">
        <v>-200</v>
      </c>
      <c r="AY12" s="263">
        <v>0.89999999999999991</v>
      </c>
      <c r="AZ12" s="236">
        <v>-1200</v>
      </c>
      <c r="BA12" s="236">
        <v>-400</v>
      </c>
    </row>
    <row r="13" spans="1:53" s="170" customFormat="1" ht="15" customHeight="1">
      <c r="A13" s="262" t="s">
        <v>6</v>
      </c>
      <c r="B13" s="494">
        <v>87.3</v>
      </c>
      <c r="C13" s="269">
        <v>10300</v>
      </c>
      <c r="D13" s="269">
        <v>1500</v>
      </c>
      <c r="E13" s="425">
        <v>86.9</v>
      </c>
      <c r="F13" s="269">
        <v>10600</v>
      </c>
      <c r="G13" s="269">
        <v>1600</v>
      </c>
      <c r="H13" s="425">
        <v>93.7</v>
      </c>
      <c r="I13" s="269">
        <v>11100</v>
      </c>
      <c r="J13" s="269">
        <v>700</v>
      </c>
      <c r="K13" s="425">
        <v>92.7</v>
      </c>
      <c r="L13" s="269">
        <v>10600</v>
      </c>
      <c r="M13" s="269">
        <v>800</v>
      </c>
      <c r="N13" s="425">
        <v>91.6</v>
      </c>
      <c r="O13" s="269">
        <v>11200</v>
      </c>
      <c r="P13" s="269">
        <v>1000</v>
      </c>
      <c r="Q13" s="425">
        <v>92.1</v>
      </c>
      <c r="R13" s="269">
        <v>11600</v>
      </c>
      <c r="S13" s="269">
        <v>1000</v>
      </c>
      <c r="T13" s="425">
        <v>91.3</v>
      </c>
      <c r="U13" s="269">
        <v>12300</v>
      </c>
      <c r="V13" s="269">
        <v>1200</v>
      </c>
      <c r="W13" s="425">
        <v>96.7</v>
      </c>
      <c r="X13" s="269">
        <v>11800</v>
      </c>
      <c r="Y13" s="269" t="s">
        <v>410</v>
      </c>
      <c r="Z13" s="425">
        <v>94.9</v>
      </c>
      <c r="AA13" s="269">
        <v>10900</v>
      </c>
      <c r="AB13" s="269">
        <v>600</v>
      </c>
      <c r="AC13" s="425">
        <v>88.7</v>
      </c>
      <c r="AD13" s="269">
        <v>10700</v>
      </c>
      <c r="AE13" s="269">
        <v>1400</v>
      </c>
      <c r="AF13" s="425">
        <v>88.4</v>
      </c>
      <c r="AG13" s="269">
        <v>10600</v>
      </c>
      <c r="AH13" s="269">
        <v>1400</v>
      </c>
      <c r="AI13" s="425">
        <v>89.8</v>
      </c>
      <c r="AJ13" s="269">
        <v>11800</v>
      </c>
      <c r="AK13" s="269">
        <v>1300</v>
      </c>
      <c r="AL13" s="425">
        <v>85</v>
      </c>
      <c r="AM13" s="269">
        <v>10200</v>
      </c>
      <c r="AN13" s="269">
        <v>1800</v>
      </c>
      <c r="AO13" s="425">
        <v>87.8</v>
      </c>
      <c r="AP13" s="269">
        <v>10800</v>
      </c>
      <c r="AQ13" s="269">
        <v>1500</v>
      </c>
      <c r="AR13" s="425">
        <v>90.1</v>
      </c>
      <c r="AS13" s="269">
        <v>11500</v>
      </c>
      <c r="AT13" s="269">
        <v>1300</v>
      </c>
      <c r="AU13" s="230"/>
      <c r="AV13" s="263">
        <v>2.2999999999999998</v>
      </c>
      <c r="AW13" s="236">
        <v>700</v>
      </c>
      <c r="AX13" s="236">
        <v>-200</v>
      </c>
      <c r="AY13" s="263">
        <v>-1.5</v>
      </c>
      <c r="AZ13" s="236">
        <v>300</v>
      </c>
      <c r="BA13" s="236">
        <v>200</v>
      </c>
    </row>
    <row r="14" spans="1:53" s="170" customFormat="1" ht="15" customHeight="1">
      <c r="A14" s="262" t="s">
        <v>70</v>
      </c>
      <c r="B14" s="494">
        <v>89.3</v>
      </c>
      <c r="C14" s="269">
        <v>34100</v>
      </c>
      <c r="D14" s="269">
        <v>4100</v>
      </c>
      <c r="E14" s="425">
        <v>88.9</v>
      </c>
      <c r="F14" s="269">
        <v>34200</v>
      </c>
      <c r="G14" s="269">
        <v>4200</v>
      </c>
      <c r="H14" s="425">
        <v>88.4</v>
      </c>
      <c r="I14" s="269">
        <v>34000</v>
      </c>
      <c r="J14" s="269">
        <v>4500</v>
      </c>
      <c r="K14" s="425">
        <v>88.4</v>
      </c>
      <c r="L14" s="269">
        <v>32400</v>
      </c>
      <c r="M14" s="269">
        <v>4200</v>
      </c>
      <c r="N14" s="425">
        <v>88.1</v>
      </c>
      <c r="O14" s="269">
        <v>32500</v>
      </c>
      <c r="P14" s="269">
        <v>4400</v>
      </c>
      <c r="Q14" s="425">
        <v>86.2</v>
      </c>
      <c r="R14" s="269">
        <v>31500</v>
      </c>
      <c r="S14" s="269">
        <v>5000</v>
      </c>
      <c r="T14" s="425">
        <v>85.7</v>
      </c>
      <c r="U14" s="269">
        <v>29800</v>
      </c>
      <c r="V14" s="269">
        <v>5000</v>
      </c>
      <c r="W14" s="425">
        <v>85</v>
      </c>
      <c r="X14" s="269">
        <v>28800</v>
      </c>
      <c r="Y14" s="269">
        <v>5100</v>
      </c>
      <c r="Z14" s="425">
        <v>83.9</v>
      </c>
      <c r="AA14" s="269">
        <v>27200</v>
      </c>
      <c r="AB14" s="269">
        <v>5200</v>
      </c>
      <c r="AC14" s="425">
        <v>84.3</v>
      </c>
      <c r="AD14" s="269">
        <v>28900</v>
      </c>
      <c r="AE14" s="269">
        <v>5400</v>
      </c>
      <c r="AF14" s="425">
        <v>83.5</v>
      </c>
      <c r="AG14" s="269">
        <v>29700</v>
      </c>
      <c r="AH14" s="269">
        <v>5900</v>
      </c>
      <c r="AI14" s="425">
        <v>86.1</v>
      </c>
      <c r="AJ14" s="269">
        <v>31100</v>
      </c>
      <c r="AK14" s="269">
        <v>5000</v>
      </c>
      <c r="AL14" s="425">
        <v>85.3</v>
      </c>
      <c r="AM14" s="269">
        <v>31800</v>
      </c>
      <c r="AN14" s="269">
        <v>5500</v>
      </c>
      <c r="AO14" s="425">
        <v>85.5</v>
      </c>
      <c r="AP14" s="269">
        <v>31400</v>
      </c>
      <c r="AQ14" s="269">
        <v>5300</v>
      </c>
      <c r="AR14" s="425">
        <v>86.1</v>
      </c>
      <c r="AS14" s="269">
        <v>29600</v>
      </c>
      <c r="AT14" s="269">
        <v>4800</v>
      </c>
      <c r="AU14" s="230"/>
      <c r="AV14" s="263">
        <v>0.70000000000000007</v>
      </c>
      <c r="AW14" s="236">
        <v>-1800</v>
      </c>
      <c r="AX14" s="236">
        <v>-600</v>
      </c>
      <c r="AY14" s="263">
        <v>-1.9</v>
      </c>
      <c r="AZ14" s="236">
        <v>-2900</v>
      </c>
      <c r="BA14" s="236">
        <v>400</v>
      </c>
    </row>
    <row r="15" spans="1:53" s="170" customFormat="1" ht="15" customHeight="1">
      <c r="A15" s="262" t="s">
        <v>8</v>
      </c>
      <c r="B15" s="494">
        <v>86.6</v>
      </c>
      <c r="C15" s="269">
        <v>27400</v>
      </c>
      <c r="D15" s="269">
        <v>4200</v>
      </c>
      <c r="E15" s="425">
        <v>84.5</v>
      </c>
      <c r="F15" s="269">
        <v>29000</v>
      </c>
      <c r="G15" s="269">
        <v>5300</v>
      </c>
      <c r="H15" s="425">
        <v>84.7</v>
      </c>
      <c r="I15" s="269">
        <v>28800</v>
      </c>
      <c r="J15" s="269">
        <v>5200</v>
      </c>
      <c r="K15" s="425">
        <v>85.7</v>
      </c>
      <c r="L15" s="269">
        <v>28500</v>
      </c>
      <c r="M15" s="269">
        <v>4800</v>
      </c>
      <c r="N15" s="425">
        <v>82.1</v>
      </c>
      <c r="O15" s="269">
        <v>27400</v>
      </c>
      <c r="P15" s="269">
        <v>6000</v>
      </c>
      <c r="Q15" s="425">
        <v>85.8</v>
      </c>
      <c r="R15" s="269">
        <v>28600</v>
      </c>
      <c r="S15" s="269">
        <v>4700</v>
      </c>
      <c r="T15" s="425">
        <v>81.7</v>
      </c>
      <c r="U15" s="269">
        <v>27300</v>
      </c>
      <c r="V15" s="269">
        <v>6100</v>
      </c>
      <c r="W15" s="425">
        <v>79.400000000000006</v>
      </c>
      <c r="X15" s="269">
        <v>26500</v>
      </c>
      <c r="Y15" s="269">
        <v>6900</v>
      </c>
      <c r="Z15" s="425">
        <v>79.5</v>
      </c>
      <c r="AA15" s="269">
        <v>24900</v>
      </c>
      <c r="AB15" s="269">
        <v>6400</v>
      </c>
      <c r="AC15" s="425">
        <v>76</v>
      </c>
      <c r="AD15" s="269">
        <v>22600</v>
      </c>
      <c r="AE15" s="269">
        <v>7200</v>
      </c>
      <c r="AF15" s="425">
        <v>81.900000000000006</v>
      </c>
      <c r="AG15" s="269">
        <v>24100</v>
      </c>
      <c r="AH15" s="269">
        <v>5300</v>
      </c>
      <c r="AI15" s="425">
        <v>85.2</v>
      </c>
      <c r="AJ15" s="269">
        <v>27300</v>
      </c>
      <c r="AK15" s="269">
        <v>4700</v>
      </c>
      <c r="AL15" s="425">
        <v>81.599999999999994</v>
      </c>
      <c r="AM15" s="269">
        <v>24500</v>
      </c>
      <c r="AN15" s="269">
        <v>5500</v>
      </c>
      <c r="AO15" s="425">
        <v>81.3</v>
      </c>
      <c r="AP15" s="269">
        <v>25400</v>
      </c>
      <c r="AQ15" s="269">
        <v>5900</v>
      </c>
      <c r="AR15" s="425">
        <v>82.7</v>
      </c>
      <c r="AS15" s="269">
        <v>26800</v>
      </c>
      <c r="AT15" s="269">
        <v>5600</v>
      </c>
      <c r="AU15" s="230"/>
      <c r="AV15" s="263">
        <v>1.5</v>
      </c>
      <c r="AW15" s="236">
        <v>1500</v>
      </c>
      <c r="AX15" s="236">
        <v>-200</v>
      </c>
      <c r="AY15" s="263">
        <v>0.6</v>
      </c>
      <c r="AZ15" s="236">
        <v>-600</v>
      </c>
      <c r="BA15" s="236">
        <v>-400</v>
      </c>
    </row>
    <row r="16" spans="1:53" s="170" customFormat="1" ht="15" customHeight="1">
      <c r="A16" s="262" t="s">
        <v>9</v>
      </c>
      <c r="B16" s="494">
        <v>91.6</v>
      </c>
      <c r="C16" s="269">
        <v>26100</v>
      </c>
      <c r="D16" s="269">
        <v>2400</v>
      </c>
      <c r="E16" s="425">
        <v>91.7</v>
      </c>
      <c r="F16" s="269">
        <v>25800</v>
      </c>
      <c r="G16" s="269">
        <v>2300</v>
      </c>
      <c r="H16" s="425">
        <v>93.1</v>
      </c>
      <c r="I16" s="269">
        <v>26400</v>
      </c>
      <c r="J16" s="269">
        <v>2000</v>
      </c>
      <c r="K16" s="425">
        <v>91.5</v>
      </c>
      <c r="L16" s="269">
        <v>26200</v>
      </c>
      <c r="M16" s="269">
        <v>2500</v>
      </c>
      <c r="N16" s="425">
        <v>88.8</v>
      </c>
      <c r="O16" s="269">
        <v>26700</v>
      </c>
      <c r="P16" s="269">
        <v>3400</v>
      </c>
      <c r="Q16" s="425">
        <v>91.3</v>
      </c>
      <c r="R16" s="269">
        <v>25400</v>
      </c>
      <c r="S16" s="269">
        <v>2400</v>
      </c>
      <c r="T16" s="425">
        <v>89.7</v>
      </c>
      <c r="U16" s="269">
        <v>25400</v>
      </c>
      <c r="V16" s="269">
        <v>2900</v>
      </c>
      <c r="W16" s="425">
        <v>91.9</v>
      </c>
      <c r="X16" s="269">
        <v>25600</v>
      </c>
      <c r="Y16" s="269">
        <v>2200</v>
      </c>
      <c r="Z16" s="425">
        <v>87</v>
      </c>
      <c r="AA16" s="269">
        <v>24100</v>
      </c>
      <c r="AB16" s="269">
        <v>3600</v>
      </c>
      <c r="AC16" s="425">
        <v>88.2</v>
      </c>
      <c r="AD16" s="269">
        <v>24500</v>
      </c>
      <c r="AE16" s="269">
        <v>3300</v>
      </c>
      <c r="AF16" s="425">
        <v>86.8</v>
      </c>
      <c r="AG16" s="269">
        <v>23600</v>
      </c>
      <c r="AH16" s="269">
        <v>3600</v>
      </c>
      <c r="AI16" s="425">
        <v>90.2</v>
      </c>
      <c r="AJ16" s="269">
        <v>25300</v>
      </c>
      <c r="AK16" s="269">
        <v>2700</v>
      </c>
      <c r="AL16" s="425">
        <v>89</v>
      </c>
      <c r="AM16" s="269">
        <v>23400</v>
      </c>
      <c r="AN16" s="269">
        <v>2900</v>
      </c>
      <c r="AO16" s="425">
        <v>88.1</v>
      </c>
      <c r="AP16" s="269">
        <v>25200</v>
      </c>
      <c r="AQ16" s="269">
        <v>3400</v>
      </c>
      <c r="AR16" s="425">
        <v>92.1</v>
      </c>
      <c r="AS16" s="269">
        <v>25500</v>
      </c>
      <c r="AT16" s="269">
        <v>2200</v>
      </c>
      <c r="AU16" s="230"/>
      <c r="AV16" s="263">
        <v>4</v>
      </c>
      <c r="AW16" s="236">
        <v>300</v>
      </c>
      <c r="AX16" s="236">
        <v>-1200</v>
      </c>
      <c r="AY16" s="263">
        <v>3.3000000000000003</v>
      </c>
      <c r="AZ16" s="236">
        <v>-1200</v>
      </c>
      <c r="BA16" s="236">
        <v>-1200</v>
      </c>
    </row>
    <row r="17" spans="1:53" s="170" customFormat="1" ht="15" customHeight="1">
      <c r="A17" s="262" t="s">
        <v>10</v>
      </c>
      <c r="B17" s="494">
        <v>88.9</v>
      </c>
      <c r="C17" s="269">
        <v>24500</v>
      </c>
      <c r="D17" s="269">
        <v>3000</v>
      </c>
      <c r="E17" s="425">
        <v>87.4</v>
      </c>
      <c r="F17" s="269">
        <v>24100</v>
      </c>
      <c r="G17" s="269">
        <v>3500</v>
      </c>
      <c r="H17" s="425">
        <v>88.6</v>
      </c>
      <c r="I17" s="269">
        <v>24100</v>
      </c>
      <c r="J17" s="269">
        <v>3100</v>
      </c>
      <c r="K17" s="425">
        <v>90.9</v>
      </c>
      <c r="L17" s="269">
        <v>24000</v>
      </c>
      <c r="M17" s="269">
        <v>2400</v>
      </c>
      <c r="N17" s="425">
        <v>90.5</v>
      </c>
      <c r="O17" s="269">
        <v>23200</v>
      </c>
      <c r="P17" s="269">
        <v>2400</v>
      </c>
      <c r="Q17" s="425">
        <v>89.4</v>
      </c>
      <c r="R17" s="269">
        <v>22400</v>
      </c>
      <c r="S17" s="269">
        <v>2700</v>
      </c>
      <c r="T17" s="425">
        <v>87.7</v>
      </c>
      <c r="U17" s="269">
        <v>22000</v>
      </c>
      <c r="V17" s="269">
        <v>3100</v>
      </c>
      <c r="W17" s="425">
        <v>85.3</v>
      </c>
      <c r="X17" s="269">
        <v>21800</v>
      </c>
      <c r="Y17" s="269">
        <v>3800</v>
      </c>
      <c r="Z17" s="425">
        <v>89</v>
      </c>
      <c r="AA17" s="269">
        <v>22200</v>
      </c>
      <c r="AB17" s="269">
        <v>2800</v>
      </c>
      <c r="AC17" s="425">
        <v>88.5</v>
      </c>
      <c r="AD17" s="269">
        <v>23000</v>
      </c>
      <c r="AE17" s="269">
        <v>3000</v>
      </c>
      <c r="AF17" s="425">
        <v>87.7</v>
      </c>
      <c r="AG17" s="269">
        <v>21700</v>
      </c>
      <c r="AH17" s="269">
        <v>3000</v>
      </c>
      <c r="AI17" s="425">
        <v>85.1</v>
      </c>
      <c r="AJ17" s="269">
        <v>21300</v>
      </c>
      <c r="AK17" s="269">
        <v>3700</v>
      </c>
      <c r="AL17" s="425">
        <v>87.5</v>
      </c>
      <c r="AM17" s="269">
        <v>22500</v>
      </c>
      <c r="AN17" s="269">
        <v>3200</v>
      </c>
      <c r="AO17" s="425">
        <v>89.8</v>
      </c>
      <c r="AP17" s="269">
        <v>23300</v>
      </c>
      <c r="AQ17" s="269">
        <v>2600</v>
      </c>
      <c r="AR17" s="425">
        <v>89.7</v>
      </c>
      <c r="AS17" s="269">
        <v>24000</v>
      </c>
      <c r="AT17" s="269">
        <v>2800</v>
      </c>
      <c r="AU17" s="230"/>
      <c r="AV17" s="263">
        <v>-0.2</v>
      </c>
      <c r="AW17" s="236">
        <v>600</v>
      </c>
      <c r="AX17" s="236">
        <v>100</v>
      </c>
      <c r="AY17" s="263">
        <v>-0.8</v>
      </c>
      <c r="AZ17" s="236">
        <v>800</v>
      </c>
      <c r="BA17" s="236">
        <v>300</v>
      </c>
    </row>
    <row r="18" spans="1:53" s="170" customFormat="1" ht="15" customHeight="1">
      <c r="A18" s="262" t="s">
        <v>11</v>
      </c>
      <c r="B18" s="494">
        <v>89.2</v>
      </c>
      <c r="C18" s="269">
        <v>20000</v>
      </c>
      <c r="D18" s="269">
        <v>2400</v>
      </c>
      <c r="E18" s="425">
        <v>87.4</v>
      </c>
      <c r="F18" s="269">
        <v>20400</v>
      </c>
      <c r="G18" s="269">
        <v>2900</v>
      </c>
      <c r="H18" s="425">
        <v>88.4</v>
      </c>
      <c r="I18" s="269">
        <v>21600</v>
      </c>
      <c r="J18" s="269">
        <v>2800</v>
      </c>
      <c r="K18" s="425">
        <v>89.2</v>
      </c>
      <c r="L18" s="269">
        <v>21900</v>
      </c>
      <c r="M18" s="269">
        <v>2600</v>
      </c>
      <c r="N18" s="425">
        <v>89.5</v>
      </c>
      <c r="O18" s="269">
        <v>21700</v>
      </c>
      <c r="P18" s="269">
        <v>2500</v>
      </c>
      <c r="Q18" s="425">
        <v>89.3</v>
      </c>
      <c r="R18" s="269">
        <v>21000</v>
      </c>
      <c r="S18" s="269">
        <v>2500</v>
      </c>
      <c r="T18" s="425">
        <v>86.5</v>
      </c>
      <c r="U18" s="269">
        <v>19500</v>
      </c>
      <c r="V18" s="269">
        <v>3100</v>
      </c>
      <c r="W18" s="425">
        <v>87</v>
      </c>
      <c r="X18" s="269">
        <v>20100</v>
      </c>
      <c r="Y18" s="269">
        <v>3000</v>
      </c>
      <c r="Z18" s="425">
        <v>85.5</v>
      </c>
      <c r="AA18" s="269">
        <v>20600</v>
      </c>
      <c r="AB18" s="269">
        <v>3500</v>
      </c>
      <c r="AC18" s="425">
        <v>89.1</v>
      </c>
      <c r="AD18" s="269">
        <v>22500</v>
      </c>
      <c r="AE18" s="269">
        <v>2800</v>
      </c>
      <c r="AF18" s="425">
        <v>83</v>
      </c>
      <c r="AG18" s="269">
        <v>20600</v>
      </c>
      <c r="AH18" s="269">
        <v>4200</v>
      </c>
      <c r="AI18" s="425">
        <v>86.7</v>
      </c>
      <c r="AJ18" s="269">
        <v>21600</v>
      </c>
      <c r="AK18" s="269">
        <v>3300</v>
      </c>
      <c r="AL18" s="425">
        <v>93.8</v>
      </c>
      <c r="AM18" s="269">
        <v>23000</v>
      </c>
      <c r="AN18" s="269">
        <v>1500</v>
      </c>
      <c r="AO18" s="425">
        <v>85.4</v>
      </c>
      <c r="AP18" s="269">
        <v>21900</v>
      </c>
      <c r="AQ18" s="269">
        <v>3700</v>
      </c>
      <c r="AR18" s="425">
        <v>86.5</v>
      </c>
      <c r="AS18" s="269">
        <v>23700</v>
      </c>
      <c r="AT18" s="269">
        <v>3700</v>
      </c>
      <c r="AU18" s="230"/>
      <c r="AV18" s="263">
        <v>1.0999999999999999</v>
      </c>
      <c r="AW18" s="236">
        <v>1800</v>
      </c>
      <c r="AX18" s="236">
        <v>0</v>
      </c>
      <c r="AY18" s="263">
        <v>-3</v>
      </c>
      <c r="AZ18" s="236">
        <v>2000</v>
      </c>
      <c r="BA18" s="236">
        <v>1200</v>
      </c>
    </row>
    <row r="19" spans="1:53" s="170" customFormat="1" ht="15" customHeight="1">
      <c r="A19" s="262" t="s">
        <v>12</v>
      </c>
      <c r="B19" s="494">
        <v>88.9</v>
      </c>
      <c r="C19" s="269">
        <v>20400</v>
      </c>
      <c r="D19" s="269">
        <v>2500</v>
      </c>
      <c r="E19" s="425">
        <v>87.9</v>
      </c>
      <c r="F19" s="269">
        <v>20000</v>
      </c>
      <c r="G19" s="269">
        <v>2800</v>
      </c>
      <c r="H19" s="425">
        <v>88.2</v>
      </c>
      <c r="I19" s="269">
        <v>20200</v>
      </c>
      <c r="J19" s="269">
        <v>2700</v>
      </c>
      <c r="K19" s="425">
        <v>87.4</v>
      </c>
      <c r="L19" s="269">
        <v>19700</v>
      </c>
      <c r="M19" s="269">
        <v>2800</v>
      </c>
      <c r="N19" s="425">
        <v>89.3</v>
      </c>
      <c r="O19" s="269">
        <v>19800</v>
      </c>
      <c r="P19" s="269">
        <v>2400</v>
      </c>
      <c r="Q19" s="425">
        <v>87.1</v>
      </c>
      <c r="R19" s="269">
        <v>19000</v>
      </c>
      <c r="S19" s="269">
        <v>2800</v>
      </c>
      <c r="T19" s="425">
        <v>86.2</v>
      </c>
      <c r="U19" s="269">
        <v>18400</v>
      </c>
      <c r="V19" s="269">
        <v>2900</v>
      </c>
      <c r="W19" s="425">
        <v>84.3</v>
      </c>
      <c r="X19" s="269">
        <v>18800</v>
      </c>
      <c r="Y19" s="269">
        <v>3500</v>
      </c>
      <c r="Z19" s="425">
        <v>86.3</v>
      </c>
      <c r="AA19" s="269">
        <v>18700</v>
      </c>
      <c r="AB19" s="269">
        <v>3000</v>
      </c>
      <c r="AC19" s="425">
        <v>86.2</v>
      </c>
      <c r="AD19" s="269">
        <v>18800</v>
      </c>
      <c r="AE19" s="269">
        <v>3000</v>
      </c>
      <c r="AF19" s="425">
        <v>86.2</v>
      </c>
      <c r="AG19" s="269">
        <v>19500</v>
      </c>
      <c r="AH19" s="269">
        <v>3100</v>
      </c>
      <c r="AI19" s="425">
        <v>84.4</v>
      </c>
      <c r="AJ19" s="269">
        <v>18600</v>
      </c>
      <c r="AK19" s="269">
        <v>3400</v>
      </c>
      <c r="AL19" s="425">
        <v>86.2</v>
      </c>
      <c r="AM19" s="269">
        <v>19900</v>
      </c>
      <c r="AN19" s="269">
        <v>3200</v>
      </c>
      <c r="AO19" s="425">
        <v>87.2</v>
      </c>
      <c r="AP19" s="269">
        <v>20300</v>
      </c>
      <c r="AQ19" s="269">
        <v>3000</v>
      </c>
      <c r="AR19" s="425">
        <v>84.2</v>
      </c>
      <c r="AS19" s="269">
        <v>18600</v>
      </c>
      <c r="AT19" s="269">
        <v>3500</v>
      </c>
      <c r="AU19" s="230"/>
      <c r="AV19" s="263">
        <v>-3.1</v>
      </c>
      <c r="AW19" s="236">
        <v>-1700</v>
      </c>
      <c r="AX19" s="236">
        <v>500</v>
      </c>
      <c r="AY19" s="263">
        <v>-5.0999999999999996</v>
      </c>
      <c r="AZ19" s="236">
        <v>-1200</v>
      </c>
      <c r="BA19" s="236">
        <v>1100</v>
      </c>
    </row>
    <row r="20" spans="1:53" s="170" customFormat="1" ht="15" customHeight="1">
      <c r="A20" s="262" t="s">
        <v>13</v>
      </c>
      <c r="B20" s="494">
        <v>85.2</v>
      </c>
      <c r="C20" s="269">
        <v>100900</v>
      </c>
      <c r="D20" s="269">
        <v>17500</v>
      </c>
      <c r="E20" s="425">
        <v>86.9</v>
      </c>
      <c r="F20" s="269">
        <v>103800</v>
      </c>
      <c r="G20" s="269">
        <v>15700</v>
      </c>
      <c r="H20" s="425">
        <v>87.5</v>
      </c>
      <c r="I20" s="269">
        <v>105300</v>
      </c>
      <c r="J20" s="269">
        <v>15100</v>
      </c>
      <c r="K20" s="425">
        <v>88.5</v>
      </c>
      <c r="L20" s="269">
        <v>111500</v>
      </c>
      <c r="M20" s="269">
        <v>14500</v>
      </c>
      <c r="N20" s="425">
        <v>88.2</v>
      </c>
      <c r="O20" s="269">
        <v>110500</v>
      </c>
      <c r="P20" s="269">
        <v>14800</v>
      </c>
      <c r="Q20" s="425">
        <v>89.1</v>
      </c>
      <c r="R20" s="269">
        <v>105900</v>
      </c>
      <c r="S20" s="269">
        <v>13000</v>
      </c>
      <c r="T20" s="425">
        <v>88.3</v>
      </c>
      <c r="U20" s="269">
        <v>104800</v>
      </c>
      <c r="V20" s="269">
        <v>13900</v>
      </c>
      <c r="W20" s="425">
        <v>83.6</v>
      </c>
      <c r="X20" s="269">
        <v>99900</v>
      </c>
      <c r="Y20" s="269">
        <v>19600</v>
      </c>
      <c r="Z20" s="425">
        <v>82.9</v>
      </c>
      <c r="AA20" s="269">
        <v>106100</v>
      </c>
      <c r="AB20" s="269">
        <v>21900</v>
      </c>
      <c r="AC20" s="425">
        <v>84</v>
      </c>
      <c r="AD20" s="269">
        <v>102900</v>
      </c>
      <c r="AE20" s="269">
        <v>19600</v>
      </c>
      <c r="AF20" s="425">
        <v>84.1</v>
      </c>
      <c r="AG20" s="269">
        <v>107800</v>
      </c>
      <c r="AH20" s="269">
        <v>20400</v>
      </c>
      <c r="AI20" s="425">
        <v>86.3</v>
      </c>
      <c r="AJ20" s="269">
        <v>108900</v>
      </c>
      <c r="AK20" s="269">
        <v>17400</v>
      </c>
      <c r="AL20" s="425">
        <v>86.3</v>
      </c>
      <c r="AM20" s="269">
        <v>113500</v>
      </c>
      <c r="AN20" s="269">
        <v>18100</v>
      </c>
      <c r="AO20" s="425">
        <v>88.4</v>
      </c>
      <c r="AP20" s="269">
        <v>119600</v>
      </c>
      <c r="AQ20" s="269">
        <v>15600</v>
      </c>
      <c r="AR20" s="425">
        <v>82.7</v>
      </c>
      <c r="AS20" s="269">
        <v>121000</v>
      </c>
      <c r="AT20" s="269">
        <v>25300</v>
      </c>
      <c r="AU20" s="230"/>
      <c r="AV20" s="263">
        <v>-5.7</v>
      </c>
      <c r="AW20" s="236">
        <v>1400</v>
      </c>
      <c r="AX20" s="236">
        <v>9600</v>
      </c>
      <c r="AY20" s="263">
        <v>-5.5</v>
      </c>
      <c r="AZ20" s="236">
        <v>10600</v>
      </c>
      <c r="BA20" s="236">
        <v>10500</v>
      </c>
    </row>
    <row r="21" spans="1:53" s="170" customFormat="1" ht="15" customHeight="1">
      <c r="A21" s="262" t="s">
        <v>14</v>
      </c>
      <c r="B21" s="494">
        <v>93.4</v>
      </c>
      <c r="C21" s="269">
        <v>36000</v>
      </c>
      <c r="D21" s="269">
        <v>2500</v>
      </c>
      <c r="E21" s="425">
        <v>94.7</v>
      </c>
      <c r="F21" s="269">
        <v>36000</v>
      </c>
      <c r="G21" s="269">
        <v>2000</v>
      </c>
      <c r="H21" s="425">
        <v>92.2</v>
      </c>
      <c r="I21" s="269">
        <v>36300</v>
      </c>
      <c r="J21" s="269">
        <v>3100</v>
      </c>
      <c r="K21" s="425">
        <v>90.8</v>
      </c>
      <c r="L21" s="269">
        <v>36200</v>
      </c>
      <c r="M21" s="269">
        <v>3600</v>
      </c>
      <c r="N21" s="425">
        <v>93.4</v>
      </c>
      <c r="O21" s="269">
        <v>38100</v>
      </c>
      <c r="P21" s="269">
        <v>2700</v>
      </c>
      <c r="Q21" s="425">
        <v>91.9</v>
      </c>
      <c r="R21" s="269">
        <v>34800</v>
      </c>
      <c r="S21" s="269">
        <v>3100</v>
      </c>
      <c r="T21" s="425">
        <v>89.8</v>
      </c>
      <c r="U21" s="269">
        <v>33600</v>
      </c>
      <c r="V21" s="269">
        <v>3800</v>
      </c>
      <c r="W21" s="425">
        <v>87.8</v>
      </c>
      <c r="X21" s="269">
        <v>33500</v>
      </c>
      <c r="Y21" s="269">
        <v>4700</v>
      </c>
      <c r="Z21" s="425">
        <v>90.7</v>
      </c>
      <c r="AA21" s="269">
        <v>34900</v>
      </c>
      <c r="AB21" s="269">
        <v>3600</v>
      </c>
      <c r="AC21" s="425">
        <v>89.3</v>
      </c>
      <c r="AD21" s="269">
        <v>35400</v>
      </c>
      <c r="AE21" s="269">
        <v>4300</v>
      </c>
      <c r="AF21" s="425">
        <v>89.5</v>
      </c>
      <c r="AG21" s="269">
        <v>35700</v>
      </c>
      <c r="AH21" s="269">
        <v>4200</v>
      </c>
      <c r="AI21" s="425">
        <v>90.8</v>
      </c>
      <c r="AJ21" s="269">
        <v>35200</v>
      </c>
      <c r="AK21" s="269">
        <v>3600</v>
      </c>
      <c r="AL21" s="425">
        <v>90.2</v>
      </c>
      <c r="AM21" s="269">
        <v>37600</v>
      </c>
      <c r="AN21" s="269">
        <v>4100</v>
      </c>
      <c r="AO21" s="425">
        <v>93.9</v>
      </c>
      <c r="AP21" s="269">
        <v>38100</v>
      </c>
      <c r="AQ21" s="269">
        <v>2500</v>
      </c>
      <c r="AR21" s="425">
        <v>92.1</v>
      </c>
      <c r="AS21" s="269">
        <v>36900</v>
      </c>
      <c r="AT21" s="269">
        <v>3200</v>
      </c>
      <c r="AU21" s="230"/>
      <c r="AV21" s="263">
        <v>-1.7999999999999998</v>
      </c>
      <c r="AW21" s="236">
        <v>-1100</v>
      </c>
      <c r="AX21" s="236">
        <v>700</v>
      </c>
      <c r="AY21" s="263">
        <v>-1.3</v>
      </c>
      <c r="AZ21" s="236">
        <v>-1200</v>
      </c>
      <c r="BA21" s="236">
        <v>500</v>
      </c>
    </row>
    <row r="22" spans="1:53" s="170" customFormat="1" ht="15" customHeight="1">
      <c r="A22" s="262" t="s">
        <v>15</v>
      </c>
      <c r="B22" s="494">
        <v>89.2</v>
      </c>
      <c r="C22" s="269">
        <v>80000</v>
      </c>
      <c r="D22" s="269">
        <v>9700</v>
      </c>
      <c r="E22" s="425">
        <v>89.1</v>
      </c>
      <c r="F22" s="269">
        <v>81800</v>
      </c>
      <c r="G22" s="269">
        <v>10000</v>
      </c>
      <c r="H22" s="425">
        <v>90.4</v>
      </c>
      <c r="I22" s="269">
        <v>81900</v>
      </c>
      <c r="J22" s="269">
        <v>8700</v>
      </c>
      <c r="K22" s="425">
        <v>90.9</v>
      </c>
      <c r="L22" s="269">
        <v>83000</v>
      </c>
      <c r="M22" s="269">
        <v>8300</v>
      </c>
      <c r="N22" s="425">
        <v>93.6</v>
      </c>
      <c r="O22" s="269">
        <v>84000</v>
      </c>
      <c r="P22" s="269">
        <v>5800</v>
      </c>
      <c r="Q22" s="425">
        <v>93.3</v>
      </c>
      <c r="R22" s="269">
        <v>81900</v>
      </c>
      <c r="S22" s="269">
        <v>5900</v>
      </c>
      <c r="T22" s="425">
        <v>88.1</v>
      </c>
      <c r="U22" s="269">
        <v>77000</v>
      </c>
      <c r="V22" s="269">
        <v>10400</v>
      </c>
      <c r="W22" s="425">
        <v>88.3</v>
      </c>
      <c r="X22" s="269">
        <v>76100</v>
      </c>
      <c r="Y22" s="269">
        <v>10100</v>
      </c>
      <c r="Z22" s="425">
        <v>90.4</v>
      </c>
      <c r="AA22" s="269">
        <v>79100</v>
      </c>
      <c r="AB22" s="269">
        <v>8400</v>
      </c>
      <c r="AC22" s="425">
        <v>88.9</v>
      </c>
      <c r="AD22" s="269">
        <v>75900</v>
      </c>
      <c r="AE22" s="269">
        <v>9400</v>
      </c>
      <c r="AF22" s="425">
        <v>90.1</v>
      </c>
      <c r="AG22" s="269">
        <v>79600</v>
      </c>
      <c r="AH22" s="269">
        <v>8700</v>
      </c>
      <c r="AI22" s="425">
        <v>85.5</v>
      </c>
      <c r="AJ22" s="269">
        <v>74300</v>
      </c>
      <c r="AK22" s="269">
        <v>12600</v>
      </c>
      <c r="AL22" s="425">
        <v>87.7</v>
      </c>
      <c r="AM22" s="269">
        <v>77400</v>
      </c>
      <c r="AN22" s="269">
        <v>10800</v>
      </c>
      <c r="AO22" s="425">
        <v>90.7</v>
      </c>
      <c r="AP22" s="269">
        <v>81600</v>
      </c>
      <c r="AQ22" s="269">
        <v>8400</v>
      </c>
      <c r="AR22" s="425">
        <v>88.1</v>
      </c>
      <c r="AS22" s="269">
        <v>80700</v>
      </c>
      <c r="AT22" s="269">
        <v>10900</v>
      </c>
      <c r="AU22" s="230"/>
      <c r="AV22" s="263">
        <v>-2.6</v>
      </c>
      <c r="AW22" s="236">
        <v>-900</v>
      </c>
      <c r="AX22" s="236">
        <v>2500</v>
      </c>
      <c r="AY22" s="263">
        <v>-5.4</v>
      </c>
      <c r="AZ22" s="236">
        <v>-3300</v>
      </c>
      <c r="BA22" s="236">
        <v>5100</v>
      </c>
    </row>
    <row r="23" spans="1:53" s="170" customFormat="1" ht="15" customHeight="1">
      <c r="A23" s="262" t="s">
        <v>16</v>
      </c>
      <c r="B23" s="494">
        <v>90.4</v>
      </c>
      <c r="C23" s="269">
        <v>110100</v>
      </c>
      <c r="D23" s="269">
        <v>11800</v>
      </c>
      <c r="E23" s="425">
        <v>88.8</v>
      </c>
      <c r="F23" s="269">
        <v>109900</v>
      </c>
      <c r="G23" s="269">
        <v>13900</v>
      </c>
      <c r="H23" s="425">
        <v>88.3</v>
      </c>
      <c r="I23" s="269">
        <v>108400</v>
      </c>
      <c r="J23" s="269">
        <v>14400</v>
      </c>
      <c r="K23" s="425">
        <v>86.7</v>
      </c>
      <c r="L23" s="269">
        <v>114700</v>
      </c>
      <c r="M23" s="269">
        <v>17600</v>
      </c>
      <c r="N23" s="425">
        <v>90.4</v>
      </c>
      <c r="O23" s="269">
        <v>118000</v>
      </c>
      <c r="P23" s="269">
        <v>12600</v>
      </c>
      <c r="Q23" s="425">
        <v>87</v>
      </c>
      <c r="R23" s="269">
        <v>105700</v>
      </c>
      <c r="S23" s="269">
        <v>15800</v>
      </c>
      <c r="T23" s="425">
        <v>84.7</v>
      </c>
      <c r="U23" s="269">
        <v>105500</v>
      </c>
      <c r="V23" s="269">
        <v>19000</v>
      </c>
      <c r="W23" s="425">
        <v>84.5</v>
      </c>
      <c r="X23" s="269">
        <v>116700</v>
      </c>
      <c r="Y23" s="269">
        <v>21500</v>
      </c>
      <c r="Z23" s="425">
        <v>85.8</v>
      </c>
      <c r="AA23" s="269">
        <v>102800</v>
      </c>
      <c r="AB23" s="269">
        <v>16900</v>
      </c>
      <c r="AC23" s="425">
        <v>85.5</v>
      </c>
      <c r="AD23" s="269">
        <v>106200</v>
      </c>
      <c r="AE23" s="269">
        <v>18000</v>
      </c>
      <c r="AF23" s="425">
        <v>86.9</v>
      </c>
      <c r="AG23" s="269">
        <v>115200</v>
      </c>
      <c r="AH23" s="269">
        <v>17400</v>
      </c>
      <c r="AI23" s="425">
        <v>82.9</v>
      </c>
      <c r="AJ23" s="269">
        <v>119000</v>
      </c>
      <c r="AK23" s="269">
        <v>24500</v>
      </c>
      <c r="AL23" s="425">
        <v>84.1</v>
      </c>
      <c r="AM23" s="269">
        <v>128700</v>
      </c>
      <c r="AN23" s="269">
        <v>24400</v>
      </c>
      <c r="AO23" s="425">
        <v>81.900000000000006</v>
      </c>
      <c r="AP23" s="269">
        <v>122500</v>
      </c>
      <c r="AQ23" s="269">
        <v>27100</v>
      </c>
      <c r="AR23" s="425">
        <v>84.2</v>
      </c>
      <c r="AS23" s="269">
        <v>123000</v>
      </c>
      <c r="AT23" s="269">
        <v>23000</v>
      </c>
      <c r="AU23" s="230"/>
      <c r="AV23" s="263">
        <v>2.2999999999999998</v>
      </c>
      <c r="AW23" s="236">
        <v>500</v>
      </c>
      <c r="AX23" s="236">
        <v>-4100</v>
      </c>
      <c r="AY23" s="263">
        <v>-6.1</v>
      </c>
      <c r="AZ23" s="236">
        <v>5000</v>
      </c>
      <c r="BA23" s="236">
        <v>10500</v>
      </c>
    </row>
    <row r="24" spans="1:53" s="170" customFormat="1" ht="15" customHeight="1">
      <c r="A24" s="262" t="s">
        <v>17</v>
      </c>
      <c r="B24" s="494">
        <v>87.9</v>
      </c>
      <c r="C24" s="269">
        <v>52600</v>
      </c>
      <c r="D24" s="269">
        <v>7300</v>
      </c>
      <c r="E24" s="425">
        <v>86.9</v>
      </c>
      <c r="F24" s="269">
        <v>50100</v>
      </c>
      <c r="G24" s="269">
        <v>7600</v>
      </c>
      <c r="H24" s="425">
        <v>91.2</v>
      </c>
      <c r="I24" s="269">
        <v>53800</v>
      </c>
      <c r="J24" s="269">
        <v>5200</v>
      </c>
      <c r="K24" s="425">
        <v>90.5</v>
      </c>
      <c r="L24" s="269">
        <v>55800</v>
      </c>
      <c r="M24" s="269">
        <v>5900</v>
      </c>
      <c r="N24" s="425">
        <v>89.2</v>
      </c>
      <c r="O24" s="269">
        <v>56700</v>
      </c>
      <c r="P24" s="269">
        <v>6800</v>
      </c>
      <c r="Q24" s="425">
        <v>87.9</v>
      </c>
      <c r="R24" s="269">
        <v>56300</v>
      </c>
      <c r="S24" s="269">
        <v>7700</v>
      </c>
      <c r="T24" s="425">
        <v>87.9</v>
      </c>
      <c r="U24" s="269">
        <v>54800</v>
      </c>
      <c r="V24" s="269">
        <v>7600</v>
      </c>
      <c r="W24" s="425">
        <v>84.1</v>
      </c>
      <c r="X24" s="269">
        <v>53600</v>
      </c>
      <c r="Y24" s="269">
        <v>10100</v>
      </c>
      <c r="Z24" s="425">
        <v>84</v>
      </c>
      <c r="AA24" s="269">
        <v>51200</v>
      </c>
      <c r="AB24" s="269">
        <v>9800</v>
      </c>
      <c r="AC24" s="425">
        <v>83.9</v>
      </c>
      <c r="AD24" s="269">
        <v>50400</v>
      </c>
      <c r="AE24" s="269">
        <v>9700</v>
      </c>
      <c r="AF24" s="425">
        <v>86.3</v>
      </c>
      <c r="AG24" s="269">
        <v>55800</v>
      </c>
      <c r="AH24" s="269">
        <v>8800</v>
      </c>
      <c r="AI24" s="425">
        <v>82</v>
      </c>
      <c r="AJ24" s="269">
        <v>52500</v>
      </c>
      <c r="AK24" s="269">
        <v>11500</v>
      </c>
      <c r="AL24" s="425">
        <v>87.2</v>
      </c>
      <c r="AM24" s="269">
        <v>51900</v>
      </c>
      <c r="AN24" s="269">
        <v>7600</v>
      </c>
      <c r="AO24" s="425">
        <v>86.3</v>
      </c>
      <c r="AP24" s="269">
        <v>53800</v>
      </c>
      <c r="AQ24" s="269">
        <v>8600</v>
      </c>
      <c r="AR24" s="425">
        <v>84.7</v>
      </c>
      <c r="AS24" s="269">
        <v>50400</v>
      </c>
      <c r="AT24" s="269">
        <v>9100</v>
      </c>
      <c r="AU24" s="230"/>
      <c r="AV24" s="263">
        <v>-1.6</v>
      </c>
      <c r="AW24" s="236">
        <v>-3400</v>
      </c>
      <c r="AX24" s="236">
        <v>500</v>
      </c>
      <c r="AY24" s="263">
        <v>-4.5</v>
      </c>
      <c r="AZ24" s="236">
        <v>-6300</v>
      </c>
      <c r="BA24" s="236">
        <v>2300</v>
      </c>
    </row>
    <row r="25" spans="1:53" s="170" customFormat="1" ht="15" customHeight="1">
      <c r="A25" s="262" t="s">
        <v>18</v>
      </c>
      <c r="B25" s="494">
        <v>90.2</v>
      </c>
      <c r="C25" s="269">
        <v>16000</v>
      </c>
      <c r="D25" s="269">
        <v>1700</v>
      </c>
      <c r="E25" s="425">
        <v>94</v>
      </c>
      <c r="F25" s="269">
        <v>17100</v>
      </c>
      <c r="G25" s="269">
        <v>1100</v>
      </c>
      <c r="H25" s="425">
        <v>92.5</v>
      </c>
      <c r="I25" s="269">
        <v>17200</v>
      </c>
      <c r="J25" s="269">
        <v>1400</v>
      </c>
      <c r="K25" s="425">
        <v>90.5</v>
      </c>
      <c r="L25" s="269">
        <v>16500</v>
      </c>
      <c r="M25" s="269">
        <v>1700</v>
      </c>
      <c r="N25" s="425">
        <v>89.4</v>
      </c>
      <c r="O25" s="269">
        <v>17300</v>
      </c>
      <c r="P25" s="269">
        <v>2100</v>
      </c>
      <c r="Q25" s="425">
        <v>85.5</v>
      </c>
      <c r="R25" s="269">
        <v>15600</v>
      </c>
      <c r="S25" s="269">
        <v>2600</v>
      </c>
      <c r="T25" s="425">
        <v>86.8</v>
      </c>
      <c r="U25" s="269">
        <v>16700</v>
      </c>
      <c r="V25" s="269">
        <v>2500</v>
      </c>
      <c r="W25" s="425">
        <v>89.1</v>
      </c>
      <c r="X25" s="269">
        <v>15600</v>
      </c>
      <c r="Y25" s="269">
        <v>1900</v>
      </c>
      <c r="Z25" s="425">
        <v>86.3</v>
      </c>
      <c r="AA25" s="269">
        <v>14300</v>
      </c>
      <c r="AB25" s="269">
        <v>2300</v>
      </c>
      <c r="AC25" s="425">
        <v>84.1</v>
      </c>
      <c r="AD25" s="269">
        <v>15700</v>
      </c>
      <c r="AE25" s="269">
        <v>3000</v>
      </c>
      <c r="AF25" s="425">
        <v>87.7</v>
      </c>
      <c r="AG25" s="269">
        <v>15400</v>
      </c>
      <c r="AH25" s="269">
        <v>2200</v>
      </c>
      <c r="AI25" s="425">
        <v>86.3</v>
      </c>
      <c r="AJ25" s="269">
        <v>14200</v>
      </c>
      <c r="AK25" s="269">
        <v>2300</v>
      </c>
      <c r="AL25" s="425">
        <v>88.6</v>
      </c>
      <c r="AM25" s="269">
        <v>15100</v>
      </c>
      <c r="AN25" s="269">
        <v>2000</v>
      </c>
      <c r="AO25" s="425">
        <v>87.5</v>
      </c>
      <c r="AP25" s="269">
        <v>15600</v>
      </c>
      <c r="AQ25" s="269">
        <v>2200</v>
      </c>
      <c r="AR25" s="425">
        <v>87.3</v>
      </c>
      <c r="AS25" s="269">
        <v>15700</v>
      </c>
      <c r="AT25" s="269">
        <v>2300</v>
      </c>
      <c r="AU25" s="230"/>
      <c r="AV25" s="263">
        <v>-0.1</v>
      </c>
      <c r="AW25" s="236">
        <v>0</v>
      </c>
      <c r="AX25" s="236">
        <v>0</v>
      </c>
      <c r="AY25" s="263">
        <v>-2.1</v>
      </c>
      <c r="AZ25" s="236">
        <v>-1700</v>
      </c>
      <c r="BA25" s="236">
        <v>200</v>
      </c>
    </row>
    <row r="26" spans="1:53" s="170" customFormat="1" ht="15" customHeight="1">
      <c r="A26" s="262" t="s">
        <v>19</v>
      </c>
      <c r="B26" s="494">
        <v>89.8</v>
      </c>
      <c r="C26" s="269">
        <v>18900</v>
      </c>
      <c r="D26" s="269">
        <v>2100</v>
      </c>
      <c r="E26" s="425">
        <v>90.3</v>
      </c>
      <c r="F26" s="269">
        <v>18500</v>
      </c>
      <c r="G26" s="269">
        <v>2000</v>
      </c>
      <c r="H26" s="425">
        <v>91.5</v>
      </c>
      <c r="I26" s="269">
        <v>19300</v>
      </c>
      <c r="J26" s="269">
        <v>1800</v>
      </c>
      <c r="K26" s="425">
        <v>90.8</v>
      </c>
      <c r="L26" s="269">
        <v>19100</v>
      </c>
      <c r="M26" s="269">
        <v>1900</v>
      </c>
      <c r="N26" s="425">
        <v>91</v>
      </c>
      <c r="O26" s="269">
        <v>20400</v>
      </c>
      <c r="P26" s="269">
        <v>2000</v>
      </c>
      <c r="Q26" s="425">
        <v>89.5</v>
      </c>
      <c r="R26" s="269">
        <v>18500</v>
      </c>
      <c r="S26" s="269">
        <v>2200</v>
      </c>
      <c r="T26" s="425">
        <v>89.3</v>
      </c>
      <c r="U26" s="269">
        <v>18200</v>
      </c>
      <c r="V26" s="269">
        <v>2200</v>
      </c>
      <c r="W26" s="425">
        <v>87</v>
      </c>
      <c r="X26" s="269">
        <v>17900</v>
      </c>
      <c r="Y26" s="269">
        <v>2700</v>
      </c>
      <c r="Z26" s="425">
        <v>87.7</v>
      </c>
      <c r="AA26" s="269">
        <v>17900</v>
      </c>
      <c r="AB26" s="269">
        <v>2500</v>
      </c>
      <c r="AC26" s="425">
        <v>85.9</v>
      </c>
      <c r="AD26" s="269">
        <v>16900</v>
      </c>
      <c r="AE26" s="269">
        <v>2800</v>
      </c>
      <c r="AF26" s="425">
        <v>85.3</v>
      </c>
      <c r="AG26" s="269">
        <v>17600</v>
      </c>
      <c r="AH26" s="269">
        <v>3000</v>
      </c>
      <c r="AI26" s="425">
        <v>82.2</v>
      </c>
      <c r="AJ26" s="269">
        <v>16700</v>
      </c>
      <c r="AK26" s="269">
        <v>3600</v>
      </c>
      <c r="AL26" s="425">
        <v>81.5</v>
      </c>
      <c r="AM26" s="269">
        <v>18100</v>
      </c>
      <c r="AN26" s="269">
        <v>4100</v>
      </c>
      <c r="AO26" s="425">
        <v>87.5</v>
      </c>
      <c r="AP26" s="269">
        <v>19400</v>
      </c>
      <c r="AQ26" s="269">
        <v>2800</v>
      </c>
      <c r="AR26" s="425">
        <v>87.9</v>
      </c>
      <c r="AS26" s="269">
        <v>20000</v>
      </c>
      <c r="AT26" s="269">
        <v>2700</v>
      </c>
      <c r="AU26" s="230"/>
      <c r="AV26" s="263">
        <v>0.5</v>
      </c>
      <c r="AW26" s="236">
        <v>600</v>
      </c>
      <c r="AX26" s="236">
        <v>0</v>
      </c>
      <c r="AY26" s="263">
        <v>-3.1</v>
      </c>
      <c r="AZ26" s="236">
        <v>-400</v>
      </c>
      <c r="BA26" s="236">
        <v>700</v>
      </c>
    </row>
    <row r="27" spans="1:53" s="170" customFormat="1" ht="15" customHeight="1">
      <c r="A27" s="262" t="s">
        <v>20</v>
      </c>
      <c r="B27" s="494">
        <v>92</v>
      </c>
      <c r="C27" s="269">
        <v>21800</v>
      </c>
      <c r="D27" s="269">
        <v>1900</v>
      </c>
      <c r="E27" s="425">
        <v>91.7</v>
      </c>
      <c r="F27" s="269">
        <v>22000</v>
      </c>
      <c r="G27" s="269">
        <v>2000</v>
      </c>
      <c r="H27" s="425">
        <v>92.2</v>
      </c>
      <c r="I27" s="269">
        <v>22900</v>
      </c>
      <c r="J27" s="269">
        <v>1900</v>
      </c>
      <c r="K27" s="425">
        <v>92.8</v>
      </c>
      <c r="L27" s="269">
        <v>23400</v>
      </c>
      <c r="M27" s="269">
        <v>1800</v>
      </c>
      <c r="N27" s="425">
        <v>91.7</v>
      </c>
      <c r="O27" s="269">
        <v>24300</v>
      </c>
      <c r="P27" s="269">
        <v>2200</v>
      </c>
      <c r="Q27" s="425">
        <v>90.3</v>
      </c>
      <c r="R27" s="269">
        <v>23800</v>
      </c>
      <c r="S27" s="269">
        <v>2600</v>
      </c>
      <c r="T27" s="425">
        <v>87.7</v>
      </c>
      <c r="U27" s="269">
        <v>23400</v>
      </c>
      <c r="V27" s="269">
        <v>3300</v>
      </c>
      <c r="W27" s="425">
        <v>90.8</v>
      </c>
      <c r="X27" s="269">
        <v>23200</v>
      </c>
      <c r="Y27" s="269">
        <v>2400</v>
      </c>
      <c r="Z27" s="425">
        <v>92.4</v>
      </c>
      <c r="AA27" s="269">
        <v>22400</v>
      </c>
      <c r="AB27" s="269">
        <v>1800</v>
      </c>
      <c r="AC27" s="425">
        <v>90.7</v>
      </c>
      <c r="AD27" s="269">
        <v>22700</v>
      </c>
      <c r="AE27" s="269">
        <v>2300</v>
      </c>
      <c r="AF27" s="425">
        <v>90.9</v>
      </c>
      <c r="AG27" s="269">
        <v>23000</v>
      </c>
      <c r="AH27" s="269">
        <v>2300</v>
      </c>
      <c r="AI27" s="425">
        <v>90.1</v>
      </c>
      <c r="AJ27" s="269">
        <v>21700</v>
      </c>
      <c r="AK27" s="269">
        <v>2400</v>
      </c>
      <c r="AL27" s="425">
        <v>91.1</v>
      </c>
      <c r="AM27" s="269">
        <v>23100</v>
      </c>
      <c r="AN27" s="269">
        <v>2300</v>
      </c>
      <c r="AO27" s="425">
        <v>90.1</v>
      </c>
      <c r="AP27" s="269">
        <v>21600</v>
      </c>
      <c r="AQ27" s="269">
        <v>2400</v>
      </c>
      <c r="AR27" s="425">
        <v>90.3</v>
      </c>
      <c r="AS27" s="269">
        <v>22700</v>
      </c>
      <c r="AT27" s="269">
        <v>2400</v>
      </c>
      <c r="AU27" s="230"/>
      <c r="AV27" s="263">
        <v>0.2</v>
      </c>
      <c r="AW27" s="236">
        <v>1100</v>
      </c>
      <c r="AX27" s="236">
        <v>100</v>
      </c>
      <c r="AY27" s="263">
        <v>-1.4000000000000001</v>
      </c>
      <c r="AZ27" s="236">
        <v>-1600</v>
      </c>
      <c r="BA27" s="236">
        <v>200</v>
      </c>
    </row>
    <row r="28" spans="1:53" s="170" customFormat="1" ht="15" customHeight="1">
      <c r="A28" s="262" t="s">
        <v>231</v>
      </c>
      <c r="B28" s="494">
        <v>89.7</v>
      </c>
      <c r="C28" s="269">
        <v>5900</v>
      </c>
      <c r="D28" s="269">
        <v>700</v>
      </c>
      <c r="E28" s="425">
        <v>83.6</v>
      </c>
      <c r="F28" s="269">
        <v>5700</v>
      </c>
      <c r="G28" s="269">
        <v>1100</v>
      </c>
      <c r="H28" s="425">
        <v>89.1</v>
      </c>
      <c r="I28" s="269">
        <v>6300</v>
      </c>
      <c r="J28" s="269">
        <v>800</v>
      </c>
      <c r="K28" s="425">
        <v>90.3</v>
      </c>
      <c r="L28" s="269">
        <v>6600</v>
      </c>
      <c r="M28" s="269">
        <v>700</v>
      </c>
      <c r="N28" s="425">
        <v>89.2</v>
      </c>
      <c r="O28" s="269">
        <v>6500</v>
      </c>
      <c r="P28" s="269">
        <v>800</v>
      </c>
      <c r="Q28" s="425">
        <v>88.7</v>
      </c>
      <c r="R28" s="269">
        <v>5700</v>
      </c>
      <c r="S28" s="269">
        <v>700</v>
      </c>
      <c r="T28" s="425">
        <v>82.9</v>
      </c>
      <c r="U28" s="269">
        <v>5700</v>
      </c>
      <c r="V28" s="269">
        <v>1200</v>
      </c>
      <c r="W28" s="425">
        <v>86.9</v>
      </c>
      <c r="X28" s="269">
        <v>4700</v>
      </c>
      <c r="Y28" s="269">
        <v>700</v>
      </c>
      <c r="Z28" s="425">
        <v>88.3</v>
      </c>
      <c r="AA28" s="269">
        <v>5400</v>
      </c>
      <c r="AB28" s="269">
        <v>700</v>
      </c>
      <c r="AC28" s="425">
        <v>90.9</v>
      </c>
      <c r="AD28" s="269">
        <v>5900</v>
      </c>
      <c r="AE28" s="269">
        <v>600</v>
      </c>
      <c r="AF28" s="425">
        <v>79</v>
      </c>
      <c r="AG28" s="269">
        <v>5500</v>
      </c>
      <c r="AH28" s="269">
        <v>1500</v>
      </c>
      <c r="AI28" s="425">
        <v>84.7</v>
      </c>
      <c r="AJ28" s="269">
        <v>5700</v>
      </c>
      <c r="AK28" s="269">
        <v>1000</v>
      </c>
      <c r="AL28" s="425">
        <v>78.8</v>
      </c>
      <c r="AM28" s="269">
        <v>5600</v>
      </c>
      <c r="AN28" s="269">
        <v>1500</v>
      </c>
      <c r="AO28" s="425">
        <v>86.2</v>
      </c>
      <c r="AP28" s="269">
        <v>6000</v>
      </c>
      <c r="AQ28" s="269">
        <v>1000</v>
      </c>
      <c r="AR28" s="425">
        <v>87.4</v>
      </c>
      <c r="AS28" s="269">
        <v>5800</v>
      </c>
      <c r="AT28" s="269">
        <v>800</v>
      </c>
      <c r="AU28" s="230"/>
      <c r="AV28" s="263">
        <v>1.2</v>
      </c>
      <c r="AW28" s="236">
        <v>-200</v>
      </c>
      <c r="AX28" s="236">
        <v>-100</v>
      </c>
      <c r="AY28" s="263">
        <v>-1.7999999999999998</v>
      </c>
      <c r="AZ28" s="236">
        <v>-700</v>
      </c>
      <c r="BA28" s="236">
        <v>0</v>
      </c>
    </row>
    <row r="29" spans="1:53" s="170" customFormat="1" ht="15" customHeight="1">
      <c r="A29" s="262" t="s">
        <v>21</v>
      </c>
      <c r="B29" s="494">
        <v>90.6</v>
      </c>
      <c r="C29" s="269">
        <v>27700</v>
      </c>
      <c r="D29" s="269">
        <v>2900</v>
      </c>
      <c r="E29" s="425">
        <v>89.6</v>
      </c>
      <c r="F29" s="269">
        <v>28400</v>
      </c>
      <c r="G29" s="269">
        <v>3300</v>
      </c>
      <c r="H29" s="425">
        <v>89.4</v>
      </c>
      <c r="I29" s="269">
        <v>28000</v>
      </c>
      <c r="J29" s="269">
        <v>3300</v>
      </c>
      <c r="K29" s="425">
        <v>90.4</v>
      </c>
      <c r="L29" s="269">
        <v>29500</v>
      </c>
      <c r="M29" s="269">
        <v>3100</v>
      </c>
      <c r="N29" s="425">
        <v>90.1</v>
      </c>
      <c r="O29" s="269">
        <v>29300</v>
      </c>
      <c r="P29" s="269">
        <v>3200</v>
      </c>
      <c r="Q29" s="425">
        <v>88.5</v>
      </c>
      <c r="R29" s="269">
        <v>25900</v>
      </c>
      <c r="S29" s="269">
        <v>3400</v>
      </c>
      <c r="T29" s="425">
        <v>92.7</v>
      </c>
      <c r="U29" s="269">
        <v>26500</v>
      </c>
      <c r="V29" s="269">
        <v>2100</v>
      </c>
      <c r="W29" s="425">
        <v>88</v>
      </c>
      <c r="X29" s="269">
        <v>24500</v>
      </c>
      <c r="Y29" s="269">
        <v>3400</v>
      </c>
      <c r="Z29" s="425">
        <v>87.7</v>
      </c>
      <c r="AA29" s="269">
        <v>25000</v>
      </c>
      <c r="AB29" s="269">
        <v>3500</v>
      </c>
      <c r="AC29" s="425">
        <v>87</v>
      </c>
      <c r="AD29" s="269">
        <v>22500</v>
      </c>
      <c r="AE29" s="269">
        <v>3400</v>
      </c>
      <c r="AF29" s="425">
        <v>85.6</v>
      </c>
      <c r="AG29" s="269">
        <v>26400</v>
      </c>
      <c r="AH29" s="269">
        <v>4400</v>
      </c>
      <c r="AI29" s="425">
        <v>89.8</v>
      </c>
      <c r="AJ29" s="269">
        <v>25900</v>
      </c>
      <c r="AK29" s="269">
        <v>2900</v>
      </c>
      <c r="AL29" s="425">
        <v>84.7</v>
      </c>
      <c r="AM29" s="269">
        <v>24400</v>
      </c>
      <c r="AN29" s="269">
        <v>4400</v>
      </c>
      <c r="AO29" s="425">
        <v>83.1</v>
      </c>
      <c r="AP29" s="269">
        <v>24800</v>
      </c>
      <c r="AQ29" s="269">
        <v>5000</v>
      </c>
      <c r="AR29" s="425">
        <v>88</v>
      </c>
      <c r="AS29" s="269">
        <v>26900</v>
      </c>
      <c r="AT29" s="269">
        <v>3700</v>
      </c>
      <c r="AU29" s="230"/>
      <c r="AV29" s="263">
        <v>4.9000000000000004</v>
      </c>
      <c r="AW29" s="236">
        <v>2100</v>
      </c>
      <c r="AX29" s="236">
        <v>-1400</v>
      </c>
      <c r="AY29" s="263">
        <v>-2.1</v>
      </c>
      <c r="AZ29" s="236">
        <v>-2400</v>
      </c>
      <c r="BA29" s="236">
        <v>400</v>
      </c>
    </row>
    <row r="30" spans="1:53" s="170" customFormat="1" ht="15" customHeight="1">
      <c r="A30" s="262" t="s">
        <v>22</v>
      </c>
      <c r="B30" s="494">
        <v>90.8</v>
      </c>
      <c r="C30" s="269">
        <v>71100</v>
      </c>
      <c r="D30" s="269">
        <v>7200</v>
      </c>
      <c r="E30" s="425">
        <v>91.9</v>
      </c>
      <c r="F30" s="269">
        <v>70400</v>
      </c>
      <c r="G30" s="269">
        <v>6200</v>
      </c>
      <c r="H30" s="425">
        <v>93.1</v>
      </c>
      <c r="I30" s="269">
        <v>75400</v>
      </c>
      <c r="J30" s="269">
        <v>5600</v>
      </c>
      <c r="K30" s="425">
        <v>90.2</v>
      </c>
      <c r="L30" s="269">
        <v>75800</v>
      </c>
      <c r="M30" s="269">
        <v>8300</v>
      </c>
      <c r="N30" s="425">
        <v>91.9</v>
      </c>
      <c r="O30" s="269">
        <v>75300</v>
      </c>
      <c r="P30" s="269">
        <v>6700</v>
      </c>
      <c r="Q30" s="425">
        <v>91.4</v>
      </c>
      <c r="R30" s="269">
        <v>76400</v>
      </c>
      <c r="S30" s="269">
        <v>7200</v>
      </c>
      <c r="T30" s="425">
        <v>92.4</v>
      </c>
      <c r="U30" s="269">
        <v>72100</v>
      </c>
      <c r="V30" s="269">
        <v>5900</v>
      </c>
      <c r="W30" s="425">
        <v>89.7</v>
      </c>
      <c r="X30" s="269">
        <v>71800</v>
      </c>
      <c r="Y30" s="269">
        <v>8200</v>
      </c>
      <c r="Z30" s="425">
        <v>89.2</v>
      </c>
      <c r="AA30" s="269">
        <v>71600</v>
      </c>
      <c r="AB30" s="269">
        <v>8700</v>
      </c>
      <c r="AC30" s="425">
        <v>88.1</v>
      </c>
      <c r="AD30" s="269">
        <v>70500</v>
      </c>
      <c r="AE30" s="269">
        <v>9500</v>
      </c>
      <c r="AF30" s="425">
        <v>90.3</v>
      </c>
      <c r="AG30" s="269">
        <v>72500</v>
      </c>
      <c r="AH30" s="269">
        <v>7800</v>
      </c>
      <c r="AI30" s="425">
        <v>90.6</v>
      </c>
      <c r="AJ30" s="269">
        <v>72800</v>
      </c>
      <c r="AK30" s="269">
        <v>7500</v>
      </c>
      <c r="AL30" s="425">
        <v>90.3</v>
      </c>
      <c r="AM30" s="269">
        <v>77500</v>
      </c>
      <c r="AN30" s="269">
        <v>8300</v>
      </c>
      <c r="AO30" s="425">
        <v>91.6</v>
      </c>
      <c r="AP30" s="269">
        <v>76800</v>
      </c>
      <c r="AQ30" s="269">
        <v>7000</v>
      </c>
      <c r="AR30" s="425">
        <v>92.6</v>
      </c>
      <c r="AS30" s="269">
        <v>77100</v>
      </c>
      <c r="AT30" s="269">
        <v>6100</v>
      </c>
      <c r="AU30" s="230"/>
      <c r="AV30" s="263">
        <v>1</v>
      </c>
      <c r="AW30" s="236">
        <v>300</v>
      </c>
      <c r="AX30" s="236">
        <v>-900</v>
      </c>
      <c r="AY30" s="263">
        <v>0.8</v>
      </c>
      <c r="AZ30" s="236">
        <v>1800</v>
      </c>
      <c r="BA30" s="236">
        <v>-500</v>
      </c>
    </row>
    <row r="31" spans="1:53" s="170" customFormat="1" ht="15" customHeight="1">
      <c r="A31" s="262" t="s">
        <v>23</v>
      </c>
      <c r="B31" s="494">
        <v>87.9</v>
      </c>
      <c r="C31" s="269">
        <v>5100</v>
      </c>
      <c r="D31" s="269">
        <v>700</v>
      </c>
      <c r="E31" s="425">
        <v>86.2</v>
      </c>
      <c r="F31" s="269">
        <v>4900</v>
      </c>
      <c r="G31" s="269">
        <v>800</v>
      </c>
      <c r="H31" s="425">
        <v>84.5</v>
      </c>
      <c r="I31" s="269">
        <v>4900</v>
      </c>
      <c r="J31" s="269">
        <v>900</v>
      </c>
      <c r="K31" s="425">
        <v>85.9</v>
      </c>
      <c r="L31" s="269">
        <v>5100</v>
      </c>
      <c r="M31" s="269">
        <v>800</v>
      </c>
      <c r="N31" s="425">
        <v>87.8</v>
      </c>
      <c r="O31" s="269">
        <v>5300</v>
      </c>
      <c r="P31" s="269">
        <v>700</v>
      </c>
      <c r="Q31" s="425">
        <v>87.8</v>
      </c>
      <c r="R31" s="269">
        <v>5500</v>
      </c>
      <c r="S31" s="269">
        <v>800</v>
      </c>
      <c r="T31" s="425">
        <v>90.9</v>
      </c>
      <c r="U31" s="269">
        <v>5500</v>
      </c>
      <c r="V31" s="269">
        <v>600</v>
      </c>
      <c r="W31" s="425">
        <v>89.7</v>
      </c>
      <c r="X31" s="269">
        <v>5100</v>
      </c>
      <c r="Y31" s="269">
        <v>600</v>
      </c>
      <c r="Z31" s="425">
        <v>85.6</v>
      </c>
      <c r="AA31" s="269">
        <v>5400</v>
      </c>
      <c r="AB31" s="269">
        <v>900</v>
      </c>
      <c r="AC31" s="425">
        <v>86</v>
      </c>
      <c r="AD31" s="269">
        <v>5200</v>
      </c>
      <c r="AE31" s="269">
        <v>900</v>
      </c>
      <c r="AF31" s="425">
        <v>85</v>
      </c>
      <c r="AG31" s="269">
        <v>5700</v>
      </c>
      <c r="AH31" s="269">
        <v>1000</v>
      </c>
      <c r="AI31" s="425">
        <v>74.599999999999994</v>
      </c>
      <c r="AJ31" s="269">
        <v>4700</v>
      </c>
      <c r="AK31" s="269">
        <v>1600</v>
      </c>
      <c r="AL31" s="425">
        <v>84.1</v>
      </c>
      <c r="AM31" s="269">
        <v>5000</v>
      </c>
      <c r="AN31" s="269">
        <v>900</v>
      </c>
      <c r="AO31" s="425">
        <v>71.5</v>
      </c>
      <c r="AP31" s="269">
        <v>4700</v>
      </c>
      <c r="AQ31" s="269">
        <v>1900</v>
      </c>
      <c r="AR31" s="425">
        <v>84.9</v>
      </c>
      <c r="AS31" s="269">
        <v>5500</v>
      </c>
      <c r="AT31" s="269">
        <v>1000</v>
      </c>
      <c r="AU31" s="230"/>
      <c r="AV31" s="263">
        <v>13.4</v>
      </c>
      <c r="AW31" s="236">
        <v>800</v>
      </c>
      <c r="AX31" s="236">
        <v>-900</v>
      </c>
      <c r="AY31" s="263">
        <v>-2.9000000000000004</v>
      </c>
      <c r="AZ31" s="236">
        <v>200</v>
      </c>
      <c r="BA31" s="236">
        <v>200</v>
      </c>
    </row>
    <row r="32" spans="1:53" s="170" customFormat="1" ht="15" customHeight="1">
      <c r="A32" s="262" t="s">
        <v>71</v>
      </c>
      <c r="B32" s="494">
        <v>88.2</v>
      </c>
      <c r="C32" s="269">
        <v>31400</v>
      </c>
      <c r="D32" s="269">
        <v>4200</v>
      </c>
      <c r="E32" s="425">
        <v>90.4</v>
      </c>
      <c r="F32" s="269">
        <v>31900</v>
      </c>
      <c r="G32" s="269">
        <v>3400</v>
      </c>
      <c r="H32" s="425">
        <v>88.5</v>
      </c>
      <c r="I32" s="269">
        <v>31800</v>
      </c>
      <c r="J32" s="269">
        <v>4100</v>
      </c>
      <c r="K32" s="425">
        <v>90</v>
      </c>
      <c r="L32" s="269">
        <v>32000</v>
      </c>
      <c r="M32" s="269">
        <v>3600</v>
      </c>
      <c r="N32" s="425">
        <v>90.2</v>
      </c>
      <c r="O32" s="269">
        <v>32800</v>
      </c>
      <c r="P32" s="269">
        <v>3600</v>
      </c>
      <c r="Q32" s="425">
        <v>88.6</v>
      </c>
      <c r="R32" s="269">
        <v>31200</v>
      </c>
      <c r="S32" s="269">
        <v>4000</v>
      </c>
      <c r="T32" s="425">
        <v>89</v>
      </c>
      <c r="U32" s="269">
        <v>31600</v>
      </c>
      <c r="V32" s="269">
        <v>3900</v>
      </c>
      <c r="W32" s="425">
        <v>85.6</v>
      </c>
      <c r="X32" s="269">
        <v>31500</v>
      </c>
      <c r="Y32" s="269">
        <v>5300</v>
      </c>
      <c r="Z32" s="425">
        <v>85.7</v>
      </c>
      <c r="AA32" s="269">
        <v>31700</v>
      </c>
      <c r="AB32" s="269">
        <v>5300</v>
      </c>
      <c r="AC32" s="425">
        <v>88.7</v>
      </c>
      <c r="AD32" s="269">
        <v>32800</v>
      </c>
      <c r="AE32" s="269">
        <v>4200</v>
      </c>
      <c r="AF32" s="425">
        <v>85.8</v>
      </c>
      <c r="AG32" s="269">
        <v>32300</v>
      </c>
      <c r="AH32" s="269">
        <v>5300</v>
      </c>
      <c r="AI32" s="425">
        <v>85.5</v>
      </c>
      <c r="AJ32" s="269">
        <v>32400</v>
      </c>
      <c r="AK32" s="269">
        <v>5500</v>
      </c>
      <c r="AL32" s="425">
        <v>85.9</v>
      </c>
      <c r="AM32" s="269">
        <v>31400</v>
      </c>
      <c r="AN32" s="269">
        <v>5100</v>
      </c>
      <c r="AO32" s="425">
        <v>84.1</v>
      </c>
      <c r="AP32" s="269">
        <v>32800</v>
      </c>
      <c r="AQ32" s="269">
        <v>6200</v>
      </c>
      <c r="AR32" s="425">
        <v>86.4</v>
      </c>
      <c r="AS32" s="269">
        <v>33200</v>
      </c>
      <c r="AT32" s="269">
        <v>5200</v>
      </c>
      <c r="AU32" s="230"/>
      <c r="AV32" s="263">
        <v>2.2999999999999998</v>
      </c>
      <c r="AW32" s="236">
        <v>400</v>
      </c>
      <c r="AX32" s="236">
        <v>-1000</v>
      </c>
      <c r="AY32" s="263">
        <v>-3.6999999999999997</v>
      </c>
      <c r="AZ32" s="236">
        <v>400</v>
      </c>
      <c r="BA32" s="236">
        <v>1600</v>
      </c>
    </row>
    <row r="33" spans="1:53" s="170" customFormat="1" ht="15" customHeight="1">
      <c r="A33" s="262" t="s">
        <v>24</v>
      </c>
      <c r="B33" s="494">
        <v>90.3</v>
      </c>
      <c r="C33" s="269">
        <v>37800</v>
      </c>
      <c r="D33" s="269">
        <v>4100</v>
      </c>
      <c r="E33" s="425">
        <v>90.5</v>
      </c>
      <c r="F33" s="269">
        <v>38000</v>
      </c>
      <c r="G33" s="269">
        <v>4000</v>
      </c>
      <c r="H33" s="425">
        <v>90.6</v>
      </c>
      <c r="I33" s="269">
        <v>38500</v>
      </c>
      <c r="J33" s="269">
        <v>4000</v>
      </c>
      <c r="K33" s="425">
        <v>90.2</v>
      </c>
      <c r="L33" s="269">
        <v>37800</v>
      </c>
      <c r="M33" s="269">
        <v>4100</v>
      </c>
      <c r="N33" s="425">
        <v>88.5</v>
      </c>
      <c r="O33" s="269">
        <v>38900</v>
      </c>
      <c r="P33" s="269">
        <v>5100</v>
      </c>
      <c r="Q33" s="425">
        <v>86.1</v>
      </c>
      <c r="R33" s="269">
        <v>35900</v>
      </c>
      <c r="S33" s="269">
        <v>5800</v>
      </c>
      <c r="T33" s="425">
        <v>88.8</v>
      </c>
      <c r="U33" s="269">
        <v>34900</v>
      </c>
      <c r="V33" s="269">
        <v>4400</v>
      </c>
      <c r="W33" s="425">
        <v>83.4</v>
      </c>
      <c r="X33" s="269">
        <v>34700</v>
      </c>
      <c r="Y33" s="269">
        <v>6900</v>
      </c>
      <c r="Z33" s="425">
        <v>84.8</v>
      </c>
      <c r="AA33" s="269">
        <v>36300</v>
      </c>
      <c r="AB33" s="269">
        <v>6500</v>
      </c>
      <c r="AC33" s="425">
        <v>86.4</v>
      </c>
      <c r="AD33" s="269">
        <v>36100</v>
      </c>
      <c r="AE33" s="269">
        <v>5700</v>
      </c>
      <c r="AF33" s="425">
        <v>87.6</v>
      </c>
      <c r="AG33" s="269">
        <v>36900</v>
      </c>
      <c r="AH33" s="269">
        <v>5200</v>
      </c>
      <c r="AI33" s="425">
        <v>86</v>
      </c>
      <c r="AJ33" s="269">
        <v>35200</v>
      </c>
      <c r="AK33" s="269">
        <v>5700</v>
      </c>
      <c r="AL33" s="425">
        <v>88.9</v>
      </c>
      <c r="AM33" s="269">
        <v>38200</v>
      </c>
      <c r="AN33" s="269">
        <v>4800</v>
      </c>
      <c r="AO33" s="425">
        <v>86.3</v>
      </c>
      <c r="AP33" s="269">
        <v>38200</v>
      </c>
      <c r="AQ33" s="269">
        <v>6100</v>
      </c>
      <c r="AR33" s="425">
        <v>87.3</v>
      </c>
      <c r="AS33" s="269">
        <v>37800</v>
      </c>
      <c r="AT33" s="269">
        <v>5500</v>
      </c>
      <c r="AU33" s="230"/>
      <c r="AV33" s="263">
        <v>1</v>
      </c>
      <c r="AW33" s="236">
        <v>-400</v>
      </c>
      <c r="AX33" s="236">
        <v>-600</v>
      </c>
      <c r="AY33" s="263">
        <v>-1.2</v>
      </c>
      <c r="AZ33" s="236">
        <v>-1100</v>
      </c>
      <c r="BA33" s="236">
        <v>400</v>
      </c>
    </row>
    <row r="34" spans="1:53" s="170" customFormat="1" ht="15" customHeight="1">
      <c r="A34" s="262" t="s">
        <v>58</v>
      </c>
      <c r="B34" s="494">
        <v>90.5</v>
      </c>
      <c r="C34" s="269">
        <v>26000</v>
      </c>
      <c r="D34" s="269">
        <v>2700</v>
      </c>
      <c r="E34" s="425">
        <v>90.5</v>
      </c>
      <c r="F34" s="269">
        <v>25800</v>
      </c>
      <c r="G34" s="269">
        <v>2700</v>
      </c>
      <c r="H34" s="425">
        <v>92.1</v>
      </c>
      <c r="I34" s="269">
        <v>27300</v>
      </c>
      <c r="J34" s="269">
        <v>2300</v>
      </c>
      <c r="K34" s="425">
        <v>92.7</v>
      </c>
      <c r="L34" s="269">
        <v>27900</v>
      </c>
      <c r="M34" s="269">
        <v>2200</v>
      </c>
      <c r="N34" s="425">
        <v>91.2</v>
      </c>
      <c r="O34" s="269">
        <v>26900</v>
      </c>
      <c r="P34" s="269">
        <v>2600</v>
      </c>
      <c r="Q34" s="425">
        <v>87.3</v>
      </c>
      <c r="R34" s="269">
        <v>24500</v>
      </c>
      <c r="S34" s="269">
        <v>3600</v>
      </c>
      <c r="T34" s="425">
        <v>83.6</v>
      </c>
      <c r="U34" s="269">
        <v>22100</v>
      </c>
      <c r="V34" s="269">
        <v>4300</v>
      </c>
      <c r="W34" s="425">
        <v>88.1</v>
      </c>
      <c r="X34" s="269">
        <v>23500</v>
      </c>
      <c r="Y34" s="269">
        <v>3200</v>
      </c>
      <c r="Z34" s="425">
        <v>81.599999999999994</v>
      </c>
      <c r="AA34" s="269">
        <v>22600</v>
      </c>
      <c r="AB34" s="269">
        <v>5100</v>
      </c>
      <c r="AC34" s="425">
        <v>82.6</v>
      </c>
      <c r="AD34" s="269">
        <v>22800</v>
      </c>
      <c r="AE34" s="269">
        <v>4800</v>
      </c>
      <c r="AF34" s="425">
        <v>84.6</v>
      </c>
      <c r="AG34" s="269">
        <v>24800</v>
      </c>
      <c r="AH34" s="269">
        <v>4500</v>
      </c>
      <c r="AI34" s="425">
        <v>86.1</v>
      </c>
      <c r="AJ34" s="269">
        <v>24100</v>
      </c>
      <c r="AK34" s="269">
        <v>3900</v>
      </c>
      <c r="AL34" s="425">
        <v>83.2</v>
      </c>
      <c r="AM34" s="269">
        <v>23700</v>
      </c>
      <c r="AN34" s="269">
        <v>4800</v>
      </c>
      <c r="AO34" s="425">
        <v>82.6</v>
      </c>
      <c r="AP34" s="269">
        <v>23400</v>
      </c>
      <c r="AQ34" s="269">
        <v>4900</v>
      </c>
      <c r="AR34" s="425">
        <v>85</v>
      </c>
      <c r="AS34" s="269">
        <v>23000</v>
      </c>
      <c r="AT34" s="269">
        <v>4100</v>
      </c>
      <c r="AU34" s="230"/>
      <c r="AV34" s="263">
        <v>2.4</v>
      </c>
      <c r="AW34" s="236">
        <v>-500</v>
      </c>
      <c r="AX34" s="236">
        <v>-900</v>
      </c>
      <c r="AY34" s="263">
        <v>-6.2</v>
      </c>
      <c r="AZ34" s="236">
        <v>-4000</v>
      </c>
      <c r="BA34" s="236">
        <v>1400</v>
      </c>
    </row>
    <row r="35" spans="1:53" s="170" customFormat="1" ht="15" customHeight="1">
      <c r="A35" s="262" t="s">
        <v>25</v>
      </c>
      <c r="B35" s="494">
        <v>88.1</v>
      </c>
      <c r="C35" s="269">
        <v>5900</v>
      </c>
      <c r="D35" s="269">
        <v>800</v>
      </c>
      <c r="E35" s="425">
        <v>94.5</v>
      </c>
      <c r="F35" s="269">
        <v>6200</v>
      </c>
      <c r="G35" s="269" t="s">
        <v>410</v>
      </c>
      <c r="H35" s="425">
        <v>93.4</v>
      </c>
      <c r="I35" s="269">
        <v>5900</v>
      </c>
      <c r="J35" s="269" t="s">
        <v>410</v>
      </c>
      <c r="K35" s="425">
        <v>84.5</v>
      </c>
      <c r="L35" s="269">
        <v>5800</v>
      </c>
      <c r="M35" s="269">
        <v>1100</v>
      </c>
      <c r="N35" s="425">
        <v>87.4</v>
      </c>
      <c r="O35" s="269">
        <v>6000</v>
      </c>
      <c r="P35" s="269">
        <v>900</v>
      </c>
      <c r="Q35" s="425">
        <v>88.6</v>
      </c>
      <c r="R35" s="269">
        <v>6000</v>
      </c>
      <c r="S35" s="269">
        <v>800</v>
      </c>
      <c r="T35" s="425">
        <v>88.5</v>
      </c>
      <c r="U35" s="269">
        <v>6000</v>
      </c>
      <c r="V35" s="269">
        <v>800</v>
      </c>
      <c r="W35" s="425">
        <v>85.7</v>
      </c>
      <c r="X35" s="269">
        <v>5900</v>
      </c>
      <c r="Y35" s="269">
        <v>1000</v>
      </c>
      <c r="Z35" s="425">
        <v>84.9</v>
      </c>
      <c r="AA35" s="269">
        <v>5500</v>
      </c>
      <c r="AB35" s="269">
        <v>1000</v>
      </c>
      <c r="AC35" s="425">
        <v>89.4</v>
      </c>
      <c r="AD35" s="269">
        <v>6000</v>
      </c>
      <c r="AE35" s="269">
        <v>700</v>
      </c>
      <c r="AF35" s="425">
        <v>92.7</v>
      </c>
      <c r="AG35" s="269">
        <v>5900</v>
      </c>
      <c r="AH35" s="269">
        <v>500</v>
      </c>
      <c r="AI35" s="425">
        <v>87.4</v>
      </c>
      <c r="AJ35" s="269">
        <v>6200</v>
      </c>
      <c r="AK35" s="269">
        <v>900</v>
      </c>
      <c r="AL35" s="425">
        <v>93.2</v>
      </c>
      <c r="AM35" s="269">
        <v>6100</v>
      </c>
      <c r="AN35" s="269" t="s">
        <v>410</v>
      </c>
      <c r="AO35" s="425">
        <v>93.4</v>
      </c>
      <c r="AP35" s="269">
        <v>5800</v>
      </c>
      <c r="AQ35" s="269" t="s">
        <v>410</v>
      </c>
      <c r="AR35" s="425">
        <v>72</v>
      </c>
      <c r="AS35" s="269">
        <v>5300</v>
      </c>
      <c r="AT35" s="269">
        <v>2000</v>
      </c>
      <c r="AU35" s="230"/>
      <c r="AV35" s="263">
        <v>-21.4</v>
      </c>
      <c r="AW35" s="236">
        <v>-500</v>
      </c>
      <c r="AX35" s="236" t="s">
        <v>228</v>
      </c>
      <c r="AY35" s="263">
        <v>-15.4</v>
      </c>
      <c r="AZ35" s="236">
        <v>-700</v>
      </c>
      <c r="BA35" s="236">
        <v>1200</v>
      </c>
    </row>
    <row r="36" spans="1:53" s="170" customFormat="1" ht="15" customHeight="1">
      <c r="A36" s="262" t="s">
        <v>26</v>
      </c>
      <c r="B36" s="494">
        <v>90.3</v>
      </c>
      <c r="C36" s="269">
        <v>23500</v>
      </c>
      <c r="D36" s="269">
        <v>2500</v>
      </c>
      <c r="E36" s="425">
        <v>91.5</v>
      </c>
      <c r="F36" s="269">
        <v>24400</v>
      </c>
      <c r="G36" s="269">
        <v>2300</v>
      </c>
      <c r="H36" s="425">
        <v>89.2</v>
      </c>
      <c r="I36" s="269">
        <v>24000</v>
      </c>
      <c r="J36" s="269">
        <v>2900</v>
      </c>
      <c r="K36" s="425">
        <v>90.5</v>
      </c>
      <c r="L36" s="269">
        <v>24900</v>
      </c>
      <c r="M36" s="269">
        <v>2600</v>
      </c>
      <c r="N36" s="425">
        <v>90.3</v>
      </c>
      <c r="O36" s="269">
        <v>24600</v>
      </c>
      <c r="P36" s="269">
        <v>2600</v>
      </c>
      <c r="Q36" s="425">
        <v>87.9</v>
      </c>
      <c r="R36" s="269">
        <v>23100</v>
      </c>
      <c r="S36" s="269">
        <v>3200</v>
      </c>
      <c r="T36" s="425">
        <v>89.3</v>
      </c>
      <c r="U36" s="269">
        <v>22200</v>
      </c>
      <c r="V36" s="269">
        <v>2700</v>
      </c>
      <c r="W36" s="425">
        <v>84.6</v>
      </c>
      <c r="X36" s="269">
        <v>20200</v>
      </c>
      <c r="Y36" s="269">
        <v>3700</v>
      </c>
      <c r="Z36" s="425">
        <v>82.2</v>
      </c>
      <c r="AA36" s="269">
        <v>21400</v>
      </c>
      <c r="AB36" s="269">
        <v>4600</v>
      </c>
      <c r="AC36" s="425">
        <v>83.6</v>
      </c>
      <c r="AD36" s="269">
        <v>22300</v>
      </c>
      <c r="AE36" s="269">
        <v>4400</v>
      </c>
      <c r="AF36" s="425">
        <v>83</v>
      </c>
      <c r="AG36" s="269">
        <v>21400</v>
      </c>
      <c r="AH36" s="269">
        <v>4400</v>
      </c>
      <c r="AI36" s="425">
        <v>85.5</v>
      </c>
      <c r="AJ36" s="269">
        <v>22300</v>
      </c>
      <c r="AK36" s="269">
        <v>3800</v>
      </c>
      <c r="AL36" s="425">
        <v>84.9</v>
      </c>
      <c r="AM36" s="269">
        <v>21500</v>
      </c>
      <c r="AN36" s="269">
        <v>3800</v>
      </c>
      <c r="AO36" s="425">
        <v>86.4</v>
      </c>
      <c r="AP36" s="269">
        <v>21900</v>
      </c>
      <c r="AQ36" s="269">
        <v>3400</v>
      </c>
      <c r="AR36" s="425">
        <v>82.9</v>
      </c>
      <c r="AS36" s="269">
        <v>19600</v>
      </c>
      <c r="AT36" s="269">
        <v>4000</v>
      </c>
      <c r="AU36" s="230"/>
      <c r="AV36" s="263">
        <v>-3.5000000000000004</v>
      </c>
      <c r="AW36" s="236">
        <v>-2300</v>
      </c>
      <c r="AX36" s="236">
        <v>600</v>
      </c>
      <c r="AY36" s="263">
        <v>-7.3999999999999995</v>
      </c>
      <c r="AZ36" s="236">
        <v>-5000</v>
      </c>
      <c r="BA36" s="236">
        <v>1400</v>
      </c>
    </row>
    <row r="37" spans="1:53" s="170" customFormat="1" ht="15" customHeight="1">
      <c r="A37" s="262" t="s">
        <v>27</v>
      </c>
      <c r="B37" s="494">
        <v>90.8</v>
      </c>
      <c r="C37" s="269">
        <v>70000</v>
      </c>
      <c r="D37" s="269">
        <v>7100</v>
      </c>
      <c r="E37" s="425">
        <v>90.9</v>
      </c>
      <c r="F37" s="269">
        <v>70100</v>
      </c>
      <c r="G37" s="269">
        <v>7000</v>
      </c>
      <c r="H37" s="425">
        <v>92.3</v>
      </c>
      <c r="I37" s="269">
        <v>72100</v>
      </c>
      <c r="J37" s="269">
        <v>6000</v>
      </c>
      <c r="K37" s="425">
        <v>89.5</v>
      </c>
      <c r="L37" s="269">
        <v>72900</v>
      </c>
      <c r="M37" s="269">
        <v>8600</v>
      </c>
      <c r="N37" s="425">
        <v>89.5</v>
      </c>
      <c r="O37" s="269">
        <v>71200</v>
      </c>
      <c r="P37" s="269">
        <v>8300</v>
      </c>
      <c r="Q37" s="425">
        <v>89.9</v>
      </c>
      <c r="R37" s="269">
        <v>69600</v>
      </c>
      <c r="S37" s="269">
        <v>7800</v>
      </c>
      <c r="T37" s="425">
        <v>88.9</v>
      </c>
      <c r="U37" s="269">
        <v>67800</v>
      </c>
      <c r="V37" s="269">
        <v>8400</v>
      </c>
      <c r="W37" s="425">
        <v>90.5</v>
      </c>
      <c r="X37" s="269">
        <v>66900</v>
      </c>
      <c r="Y37" s="269">
        <v>7000</v>
      </c>
      <c r="Z37" s="425">
        <v>89.4</v>
      </c>
      <c r="AA37" s="269">
        <v>69500</v>
      </c>
      <c r="AB37" s="269">
        <v>8200</v>
      </c>
      <c r="AC37" s="425">
        <v>85.8</v>
      </c>
      <c r="AD37" s="269">
        <v>65500</v>
      </c>
      <c r="AE37" s="269">
        <v>10800</v>
      </c>
      <c r="AF37" s="425">
        <v>89.5</v>
      </c>
      <c r="AG37" s="269">
        <v>71700</v>
      </c>
      <c r="AH37" s="269">
        <v>8400</v>
      </c>
      <c r="AI37" s="425">
        <v>87.8</v>
      </c>
      <c r="AJ37" s="269">
        <v>70600</v>
      </c>
      <c r="AK37" s="269">
        <v>9800</v>
      </c>
      <c r="AL37" s="425">
        <v>89.7</v>
      </c>
      <c r="AM37" s="269">
        <v>71800</v>
      </c>
      <c r="AN37" s="269">
        <v>8300</v>
      </c>
      <c r="AO37" s="425">
        <v>92.9</v>
      </c>
      <c r="AP37" s="269">
        <v>72100</v>
      </c>
      <c r="AQ37" s="269">
        <v>5500</v>
      </c>
      <c r="AR37" s="425">
        <v>89.4</v>
      </c>
      <c r="AS37" s="269">
        <v>71000</v>
      </c>
      <c r="AT37" s="269">
        <v>8400</v>
      </c>
      <c r="AU37" s="230"/>
      <c r="AV37" s="263">
        <v>-3.4000000000000004</v>
      </c>
      <c r="AW37" s="236">
        <v>-1100</v>
      </c>
      <c r="AX37" s="236">
        <v>2800</v>
      </c>
      <c r="AY37" s="263">
        <v>-0.1</v>
      </c>
      <c r="AZ37" s="236">
        <v>-200</v>
      </c>
      <c r="BA37" s="236">
        <v>0</v>
      </c>
    </row>
    <row r="38" spans="1:53" s="170" customFormat="1" ht="15" customHeight="1">
      <c r="A38" s="262" t="s">
        <v>28</v>
      </c>
      <c r="B38" s="494">
        <v>84.5</v>
      </c>
      <c r="C38" s="269">
        <v>18800</v>
      </c>
      <c r="D38" s="269">
        <v>3400</v>
      </c>
      <c r="E38" s="494">
        <v>88.8</v>
      </c>
      <c r="F38" s="269">
        <v>18900</v>
      </c>
      <c r="G38" s="269">
        <v>2400</v>
      </c>
      <c r="H38" s="494">
        <v>88.7</v>
      </c>
      <c r="I38" s="269">
        <v>19300</v>
      </c>
      <c r="J38" s="269">
        <v>2500</v>
      </c>
      <c r="K38" s="494">
        <v>86.4</v>
      </c>
      <c r="L38" s="269">
        <v>19500</v>
      </c>
      <c r="M38" s="269">
        <v>3100</v>
      </c>
      <c r="N38" s="494">
        <v>89.1</v>
      </c>
      <c r="O38" s="269">
        <v>20100</v>
      </c>
      <c r="P38" s="269">
        <v>2500</v>
      </c>
      <c r="Q38" s="494">
        <v>85.8</v>
      </c>
      <c r="R38" s="269">
        <v>18900</v>
      </c>
      <c r="S38" s="269">
        <v>3100</v>
      </c>
      <c r="T38" s="494">
        <v>85.2</v>
      </c>
      <c r="U38" s="269">
        <v>17500</v>
      </c>
      <c r="V38" s="269">
        <v>3000</v>
      </c>
      <c r="W38" s="494">
        <v>83.8</v>
      </c>
      <c r="X38" s="269">
        <v>17900</v>
      </c>
      <c r="Y38" s="269">
        <v>3500</v>
      </c>
      <c r="Z38" s="494">
        <v>85.3</v>
      </c>
      <c r="AA38" s="269">
        <v>17600</v>
      </c>
      <c r="AB38" s="269">
        <v>3000</v>
      </c>
      <c r="AC38" s="494">
        <v>86.7</v>
      </c>
      <c r="AD38" s="269">
        <v>17700</v>
      </c>
      <c r="AE38" s="269">
        <v>2700</v>
      </c>
      <c r="AF38" s="494">
        <v>83</v>
      </c>
      <c r="AG38" s="269">
        <v>18100</v>
      </c>
      <c r="AH38" s="269">
        <v>3700</v>
      </c>
      <c r="AI38" s="494">
        <v>87.7</v>
      </c>
      <c r="AJ38" s="269">
        <v>18400</v>
      </c>
      <c r="AK38" s="269">
        <v>2600</v>
      </c>
      <c r="AL38" s="494">
        <v>82.2</v>
      </c>
      <c r="AM38" s="269">
        <v>18700</v>
      </c>
      <c r="AN38" s="269">
        <v>4000</v>
      </c>
      <c r="AO38" s="494">
        <v>84.9</v>
      </c>
      <c r="AP38" s="269">
        <v>19300</v>
      </c>
      <c r="AQ38" s="269">
        <v>3400</v>
      </c>
      <c r="AR38" s="494">
        <v>80.599999999999994</v>
      </c>
      <c r="AS38" s="269">
        <v>18200</v>
      </c>
      <c r="AT38" s="269">
        <v>4400</v>
      </c>
      <c r="AU38" s="230"/>
      <c r="AV38" s="263">
        <v>-4.3</v>
      </c>
      <c r="AW38" s="246">
        <v>-1100</v>
      </c>
      <c r="AX38" s="246">
        <v>1000</v>
      </c>
      <c r="AY38" s="263">
        <v>-8.5</v>
      </c>
      <c r="AZ38" s="246">
        <v>-2000</v>
      </c>
      <c r="BA38" s="246">
        <v>1900</v>
      </c>
    </row>
    <row r="39" spans="1:53" s="170" customFormat="1" ht="15" customHeight="1">
      <c r="A39" s="262" t="s">
        <v>7</v>
      </c>
      <c r="B39" s="494">
        <v>89.3</v>
      </c>
      <c r="C39" s="269">
        <v>19000</v>
      </c>
      <c r="D39" s="269">
        <v>2300</v>
      </c>
      <c r="E39" s="494">
        <v>91.8</v>
      </c>
      <c r="F39" s="269">
        <v>20000</v>
      </c>
      <c r="G39" s="269">
        <v>1800</v>
      </c>
      <c r="H39" s="494">
        <v>92.7</v>
      </c>
      <c r="I39" s="269">
        <v>20500</v>
      </c>
      <c r="J39" s="269">
        <v>1600</v>
      </c>
      <c r="K39" s="494">
        <v>89.4</v>
      </c>
      <c r="L39" s="269">
        <v>20700</v>
      </c>
      <c r="M39" s="269">
        <v>2400</v>
      </c>
      <c r="N39" s="494">
        <v>91.6</v>
      </c>
      <c r="O39" s="269">
        <v>19600</v>
      </c>
      <c r="P39" s="269">
        <v>1800</v>
      </c>
      <c r="Q39" s="494">
        <v>87.8</v>
      </c>
      <c r="R39" s="269">
        <v>18100</v>
      </c>
      <c r="S39" s="269">
        <v>2500</v>
      </c>
      <c r="T39" s="494">
        <v>87.1</v>
      </c>
      <c r="U39" s="269">
        <v>17400</v>
      </c>
      <c r="V39" s="269">
        <v>2600</v>
      </c>
      <c r="W39" s="494">
        <v>86.9</v>
      </c>
      <c r="X39" s="269">
        <v>17800</v>
      </c>
      <c r="Y39" s="269">
        <v>2700</v>
      </c>
      <c r="Z39" s="494">
        <v>87.9</v>
      </c>
      <c r="AA39" s="269">
        <v>17400</v>
      </c>
      <c r="AB39" s="269">
        <v>2400</v>
      </c>
      <c r="AC39" s="494">
        <v>91</v>
      </c>
      <c r="AD39" s="269">
        <v>17300</v>
      </c>
      <c r="AE39" s="269">
        <v>1700</v>
      </c>
      <c r="AF39" s="494">
        <v>88.6</v>
      </c>
      <c r="AG39" s="269">
        <v>17200</v>
      </c>
      <c r="AH39" s="269">
        <v>2200</v>
      </c>
      <c r="AI39" s="494">
        <v>89.8</v>
      </c>
      <c r="AJ39" s="269">
        <v>17800</v>
      </c>
      <c r="AK39" s="269">
        <v>2000</v>
      </c>
      <c r="AL39" s="494">
        <v>87.5</v>
      </c>
      <c r="AM39" s="269">
        <v>18300</v>
      </c>
      <c r="AN39" s="269">
        <v>2600</v>
      </c>
      <c r="AO39" s="494">
        <v>86.7</v>
      </c>
      <c r="AP39" s="269">
        <v>17800</v>
      </c>
      <c r="AQ39" s="269">
        <v>2700</v>
      </c>
      <c r="AR39" s="494">
        <v>87.1</v>
      </c>
      <c r="AS39" s="269">
        <v>18200</v>
      </c>
      <c r="AT39" s="269">
        <v>2700</v>
      </c>
      <c r="AU39" s="230"/>
      <c r="AV39" s="263">
        <v>0.4</v>
      </c>
      <c r="AW39" s="246">
        <v>400</v>
      </c>
      <c r="AX39" s="246">
        <v>0</v>
      </c>
      <c r="AY39" s="263">
        <v>-4.5</v>
      </c>
      <c r="AZ39" s="246">
        <v>-1400</v>
      </c>
      <c r="BA39" s="246">
        <v>900</v>
      </c>
    </row>
    <row r="40" spans="1:53" s="170" customFormat="1" ht="15" customHeight="1">
      <c r="A40" s="267" t="s">
        <v>29</v>
      </c>
      <c r="B40" s="495">
        <v>92.1</v>
      </c>
      <c r="C40" s="272">
        <v>40900</v>
      </c>
      <c r="D40" s="272">
        <v>3500</v>
      </c>
      <c r="E40" s="495">
        <v>92.2</v>
      </c>
      <c r="F40" s="272">
        <v>38700</v>
      </c>
      <c r="G40" s="272">
        <v>3300</v>
      </c>
      <c r="H40" s="495">
        <v>91.2</v>
      </c>
      <c r="I40" s="272">
        <v>40200</v>
      </c>
      <c r="J40" s="272">
        <v>3900</v>
      </c>
      <c r="K40" s="495">
        <v>92.9</v>
      </c>
      <c r="L40" s="272">
        <v>41900</v>
      </c>
      <c r="M40" s="272">
        <v>3200</v>
      </c>
      <c r="N40" s="495">
        <v>94.1</v>
      </c>
      <c r="O40" s="272">
        <v>43100</v>
      </c>
      <c r="P40" s="272">
        <v>2700</v>
      </c>
      <c r="Q40" s="495">
        <v>91.5</v>
      </c>
      <c r="R40" s="272">
        <v>39900</v>
      </c>
      <c r="S40" s="272">
        <v>3700</v>
      </c>
      <c r="T40" s="495">
        <v>89.6</v>
      </c>
      <c r="U40" s="272">
        <v>40400</v>
      </c>
      <c r="V40" s="272">
        <v>4700</v>
      </c>
      <c r="W40" s="495">
        <v>89.6</v>
      </c>
      <c r="X40" s="272">
        <v>39600</v>
      </c>
      <c r="Y40" s="272">
        <v>4600</v>
      </c>
      <c r="Z40" s="495">
        <v>88.5</v>
      </c>
      <c r="AA40" s="272">
        <v>39900</v>
      </c>
      <c r="AB40" s="272">
        <v>5200</v>
      </c>
      <c r="AC40" s="495">
        <v>91</v>
      </c>
      <c r="AD40" s="272">
        <v>38900</v>
      </c>
      <c r="AE40" s="272">
        <v>3800</v>
      </c>
      <c r="AF40" s="495">
        <v>90.5</v>
      </c>
      <c r="AG40" s="272">
        <v>41300</v>
      </c>
      <c r="AH40" s="272">
        <v>4300</v>
      </c>
      <c r="AI40" s="495">
        <v>88.9</v>
      </c>
      <c r="AJ40" s="272">
        <v>39100</v>
      </c>
      <c r="AK40" s="272">
        <v>4900</v>
      </c>
      <c r="AL40" s="495">
        <v>89.8</v>
      </c>
      <c r="AM40" s="272">
        <v>41000</v>
      </c>
      <c r="AN40" s="272">
        <v>4600</v>
      </c>
      <c r="AO40" s="495">
        <v>90</v>
      </c>
      <c r="AP40" s="272">
        <v>43000</v>
      </c>
      <c r="AQ40" s="272">
        <v>4800</v>
      </c>
      <c r="AR40" s="495">
        <v>89</v>
      </c>
      <c r="AS40" s="272">
        <v>42200</v>
      </c>
      <c r="AT40" s="272">
        <v>5200</v>
      </c>
      <c r="AU40" s="230"/>
      <c r="AV40" s="266">
        <v>-1</v>
      </c>
      <c r="AW40" s="251">
        <v>-800</v>
      </c>
      <c r="AX40" s="251">
        <v>400</v>
      </c>
      <c r="AY40" s="266">
        <v>-5</v>
      </c>
      <c r="AZ40" s="251">
        <v>-900</v>
      </c>
      <c r="BA40" s="251">
        <v>2500</v>
      </c>
    </row>
    <row r="41" spans="1:53">
      <c r="A41" s="71"/>
      <c r="B41" s="158"/>
      <c r="C41" s="159"/>
      <c r="D41" s="159"/>
      <c r="E41" s="158"/>
      <c r="F41" s="159"/>
      <c r="G41" s="159"/>
      <c r="H41" s="158"/>
      <c r="I41" s="159"/>
      <c r="J41" s="159"/>
      <c r="K41" s="158"/>
      <c r="L41" s="159"/>
      <c r="M41" s="159"/>
      <c r="N41" s="158"/>
      <c r="O41" s="159"/>
      <c r="P41" s="159"/>
    </row>
    <row r="42" spans="1:53" ht="14.25">
      <c r="A42" s="243" t="s">
        <v>68</v>
      </c>
    </row>
    <row r="43" spans="1:53" ht="14.25">
      <c r="A43" s="230" t="s">
        <v>445</v>
      </c>
    </row>
    <row r="44" spans="1:53" ht="14.25">
      <c r="A44" s="243" t="s">
        <v>153</v>
      </c>
    </row>
    <row r="45" spans="1:53" ht="14.25">
      <c r="A45" s="243" t="s">
        <v>61</v>
      </c>
    </row>
    <row r="46" spans="1:53" ht="14.25">
      <c r="A46" s="244" t="s">
        <v>69</v>
      </c>
    </row>
    <row r="47" spans="1:53" ht="14.25">
      <c r="A47" s="244" t="s">
        <v>63</v>
      </c>
    </row>
    <row r="48" spans="1:53" ht="14.25">
      <c r="A48" s="244" t="s">
        <v>64</v>
      </c>
    </row>
    <row r="49" spans="1:1" ht="14.25">
      <c r="A49" s="244" t="s">
        <v>87</v>
      </c>
    </row>
    <row r="50" spans="1:1" ht="14.25">
      <c r="A50" s="244" t="s">
        <v>450</v>
      </c>
    </row>
  </sheetData>
  <mergeCells count="17">
    <mergeCell ref="AL5:AN5"/>
    <mergeCell ref="AO5:AQ5"/>
    <mergeCell ref="AV5:AX5"/>
    <mergeCell ref="AY5:BA5"/>
    <mergeCell ref="E5:G5"/>
    <mergeCell ref="H5:J5"/>
    <mergeCell ref="Q5:S5"/>
    <mergeCell ref="K5:M5"/>
    <mergeCell ref="AR5:AT5"/>
    <mergeCell ref="N5:P5"/>
    <mergeCell ref="AF5:AH5"/>
    <mergeCell ref="AI5:AK5"/>
    <mergeCell ref="B5:D5"/>
    <mergeCell ref="Z5:AB5"/>
    <mergeCell ref="AC5:AE5"/>
    <mergeCell ref="W5:Y5"/>
    <mergeCell ref="T5:V5"/>
  </mergeCells>
  <phoneticPr fontId="4" type="noConversion"/>
  <hyperlinks>
    <hyperlink ref="A1" location="Index!A1" display="Return to index"/>
  </hyperlinks>
  <pageMargins left="0.75" right="0.75" top="1" bottom="1" header="0.5" footer="0.5"/>
  <pageSetup paperSize="9" scale="5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6"/>
  <sheetViews>
    <sheetView showGridLines="0" workbookViewId="0">
      <selection activeCell="A2" sqref="A2"/>
    </sheetView>
  </sheetViews>
  <sheetFormatPr defaultColWidth="9.140625" defaultRowHeight="12.75"/>
  <cols>
    <col min="1" max="1" width="33.42578125" style="6" customWidth="1"/>
    <col min="2" max="2" width="9.42578125" style="6" customWidth="1"/>
    <col min="3" max="3" width="10" style="6" customWidth="1"/>
    <col min="4" max="4" width="11.140625" style="6" customWidth="1"/>
    <col min="5" max="5" width="9.42578125" style="6" bestFit="1" customWidth="1"/>
    <col min="6" max="6" width="10.140625" style="6" bestFit="1" customWidth="1"/>
    <col min="7" max="7" width="11.140625" style="6" customWidth="1"/>
    <col min="8" max="8" width="9.42578125" style="6" bestFit="1" customWidth="1"/>
    <col min="9" max="9" width="10.140625" style="6" bestFit="1" customWidth="1"/>
    <col min="10" max="10" width="11.140625" style="6" customWidth="1"/>
    <col min="11" max="11" width="9.42578125" style="6" bestFit="1" customWidth="1"/>
    <col min="12" max="12" width="10.140625" style="6" bestFit="1" customWidth="1"/>
    <col min="13" max="13" width="11.140625" style="6" customWidth="1"/>
    <col min="14" max="14" width="9.42578125" style="6" bestFit="1" customWidth="1"/>
    <col min="15" max="15" width="9.85546875" style="6" bestFit="1" customWidth="1"/>
    <col min="16" max="16" width="11.140625" style="6" customWidth="1"/>
    <col min="17" max="18" width="9.28515625" style="6" bestFit="1" customWidth="1"/>
    <col min="19" max="19" width="11.140625" style="6" customWidth="1"/>
    <col min="20" max="21" width="9.140625" style="6"/>
    <col min="22" max="22" width="11.140625" style="6" customWidth="1"/>
    <col min="23" max="24" width="9.140625" style="6"/>
    <col min="25" max="25" width="11.140625" style="6" customWidth="1"/>
    <col min="26" max="27" width="9.140625" style="6"/>
    <col min="28" max="28" width="11.140625" style="6" customWidth="1"/>
    <col min="29" max="30" width="9.140625" style="6"/>
    <col min="31" max="31" width="11.140625" style="6" customWidth="1"/>
    <col min="32" max="33" width="9.140625" style="6"/>
    <col min="34" max="34" width="11.140625" style="6" customWidth="1"/>
    <col min="35" max="36" width="9.140625" style="6"/>
    <col min="37" max="37" width="11.140625" style="6" customWidth="1"/>
    <col min="38" max="40" width="11.140625" style="297" customWidth="1"/>
    <col min="41" max="42" width="9.140625" style="170"/>
    <col min="43" max="43" width="11.140625" style="170" customWidth="1"/>
    <col min="44" max="45" width="9.140625" style="6"/>
    <col min="46" max="46" width="11.140625" style="6" customWidth="1"/>
    <col min="47" max="47" width="3.28515625" style="6" customWidth="1"/>
    <col min="48" max="53" width="13.42578125" style="6" customWidth="1"/>
    <col min="54" max="16384" width="9.140625" style="6"/>
  </cols>
  <sheetData>
    <row r="1" spans="1:53" s="243" customFormat="1" ht="14.25">
      <c r="A1" s="242" t="s">
        <v>186</v>
      </c>
      <c r="AL1" s="479"/>
      <c r="AM1" s="479"/>
      <c r="AN1" s="479"/>
    </row>
    <row r="2" spans="1:53" s="243" customFormat="1" ht="14.25">
      <c r="A2" s="242"/>
      <c r="AL2" s="479"/>
      <c r="AM2" s="479"/>
      <c r="AN2" s="479"/>
    </row>
    <row r="3" spans="1:53" s="170" customFormat="1" ht="15.75">
      <c r="A3" s="202" t="s">
        <v>356</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2"/>
      <c r="AE3" s="202"/>
      <c r="AF3" s="202"/>
      <c r="AG3" s="202"/>
      <c r="AH3" s="202"/>
      <c r="AI3" s="202"/>
      <c r="AJ3" s="202"/>
      <c r="AK3" s="202"/>
      <c r="AL3" s="202"/>
      <c r="AM3" s="202"/>
      <c r="AN3" s="202"/>
      <c r="AO3" s="203"/>
      <c r="AP3" s="203"/>
      <c r="AQ3" s="202"/>
      <c r="AR3" s="202"/>
      <c r="AS3" s="203"/>
      <c r="AT3" s="203"/>
      <c r="AU3" s="203"/>
      <c r="AV3" s="203"/>
      <c r="AW3" s="203"/>
      <c r="AX3" s="203"/>
      <c r="AY3" s="203"/>
      <c r="AZ3" s="203"/>
      <c r="BA3" s="203"/>
    </row>
    <row r="4" spans="1:53" s="170" customFormat="1"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2"/>
      <c r="AE4" s="202"/>
      <c r="AF4" s="202"/>
      <c r="AG4" s="202"/>
      <c r="AH4" s="202"/>
      <c r="AI4" s="202"/>
      <c r="AJ4" s="202"/>
      <c r="AK4" s="202"/>
      <c r="AL4" s="202"/>
      <c r="AM4" s="202"/>
      <c r="AN4" s="202"/>
      <c r="AO4" s="203"/>
      <c r="AP4" s="203"/>
      <c r="AQ4" s="202"/>
      <c r="AR4" s="202"/>
      <c r="AS4" s="203"/>
      <c r="AT4" s="203"/>
      <c r="AU4" s="203"/>
      <c r="AV4" s="203"/>
      <c r="AW4" s="203"/>
      <c r="AX4" s="203"/>
      <c r="AY4" s="203"/>
      <c r="AZ4" s="203"/>
      <c r="BA4" s="203"/>
    </row>
    <row r="5" spans="1:53" s="170" customFormat="1" ht="12.75" customHeight="1">
      <c r="B5" s="665">
        <v>2004</v>
      </c>
      <c r="C5" s="665"/>
      <c r="D5" s="665"/>
      <c r="E5" s="665">
        <v>2005</v>
      </c>
      <c r="F5" s="665"/>
      <c r="G5" s="665"/>
      <c r="H5" s="665">
        <v>2006</v>
      </c>
      <c r="I5" s="665"/>
      <c r="J5" s="665"/>
      <c r="K5" s="665">
        <v>2007</v>
      </c>
      <c r="L5" s="665"/>
      <c r="M5" s="665"/>
      <c r="N5" s="665">
        <v>2008</v>
      </c>
      <c r="O5" s="665"/>
      <c r="P5" s="665"/>
      <c r="Q5" s="665">
        <v>2009</v>
      </c>
      <c r="R5" s="665"/>
      <c r="S5" s="665"/>
      <c r="T5" s="665">
        <v>2010</v>
      </c>
      <c r="U5" s="665"/>
      <c r="V5" s="665"/>
      <c r="W5" s="665">
        <v>2011</v>
      </c>
      <c r="X5" s="665"/>
      <c r="Y5" s="665"/>
      <c r="Z5" s="665">
        <v>2012</v>
      </c>
      <c r="AA5" s="665"/>
      <c r="AB5" s="665"/>
      <c r="AC5" s="665">
        <v>2013</v>
      </c>
      <c r="AD5" s="665"/>
      <c r="AE5" s="665"/>
      <c r="AF5" s="665">
        <v>2014</v>
      </c>
      <c r="AG5" s="665"/>
      <c r="AH5" s="665"/>
      <c r="AI5" s="665">
        <v>2015</v>
      </c>
      <c r="AJ5" s="665"/>
      <c r="AK5" s="665"/>
      <c r="AL5" s="665">
        <v>2016</v>
      </c>
      <c r="AM5" s="665"/>
      <c r="AN5" s="665"/>
      <c r="AO5" s="665">
        <v>2017</v>
      </c>
      <c r="AP5" s="665"/>
      <c r="AQ5" s="665"/>
      <c r="AR5" s="665">
        <v>2018</v>
      </c>
      <c r="AS5" s="665"/>
      <c r="AT5" s="665"/>
      <c r="AU5" s="230"/>
      <c r="AV5" s="665" t="s">
        <v>409</v>
      </c>
      <c r="AW5" s="665"/>
      <c r="AX5" s="665"/>
      <c r="AY5" s="665" t="s">
        <v>406</v>
      </c>
      <c r="AZ5" s="665"/>
      <c r="BA5" s="665"/>
    </row>
    <row r="6" spans="1:53" s="170" customFormat="1" ht="41.25" customHeight="1">
      <c r="A6" s="232" t="s">
        <v>65</v>
      </c>
      <c r="B6" s="265" t="s">
        <v>32</v>
      </c>
      <c r="C6" s="265" t="s">
        <v>59</v>
      </c>
      <c r="D6" s="265" t="s">
        <v>60</v>
      </c>
      <c r="E6" s="265" t="s">
        <v>32</v>
      </c>
      <c r="F6" s="265" t="s">
        <v>59</v>
      </c>
      <c r="G6" s="265" t="s">
        <v>60</v>
      </c>
      <c r="H6" s="265" t="s">
        <v>32</v>
      </c>
      <c r="I6" s="265" t="s">
        <v>59</v>
      </c>
      <c r="J6" s="265" t="s">
        <v>60</v>
      </c>
      <c r="K6" s="265" t="s">
        <v>32</v>
      </c>
      <c r="L6" s="265" t="s">
        <v>59</v>
      </c>
      <c r="M6" s="265" t="s">
        <v>60</v>
      </c>
      <c r="N6" s="265" t="s">
        <v>32</v>
      </c>
      <c r="O6" s="265" t="s">
        <v>59</v>
      </c>
      <c r="P6" s="265" t="s">
        <v>60</v>
      </c>
      <c r="Q6" s="265" t="s">
        <v>32</v>
      </c>
      <c r="R6" s="265" t="s">
        <v>59</v>
      </c>
      <c r="S6" s="265" t="s">
        <v>60</v>
      </c>
      <c r="T6" s="265" t="s">
        <v>32</v>
      </c>
      <c r="U6" s="265" t="s">
        <v>59</v>
      </c>
      <c r="V6" s="265" t="s">
        <v>60</v>
      </c>
      <c r="W6" s="265" t="s">
        <v>32</v>
      </c>
      <c r="X6" s="265" t="s">
        <v>59</v>
      </c>
      <c r="Y6" s="265" t="s">
        <v>60</v>
      </c>
      <c r="Z6" s="265" t="s">
        <v>32</v>
      </c>
      <c r="AA6" s="265" t="s">
        <v>59</v>
      </c>
      <c r="AB6" s="265" t="s">
        <v>60</v>
      </c>
      <c r="AC6" s="265" t="s">
        <v>32</v>
      </c>
      <c r="AD6" s="265" t="s">
        <v>59</v>
      </c>
      <c r="AE6" s="265" t="s">
        <v>60</v>
      </c>
      <c r="AF6" s="265" t="s">
        <v>32</v>
      </c>
      <c r="AG6" s="265" t="s">
        <v>59</v>
      </c>
      <c r="AH6" s="265" t="s">
        <v>60</v>
      </c>
      <c r="AI6" s="265" t="s">
        <v>32</v>
      </c>
      <c r="AJ6" s="265" t="s">
        <v>59</v>
      </c>
      <c r="AK6" s="265" t="s">
        <v>60</v>
      </c>
      <c r="AL6" s="265" t="s">
        <v>32</v>
      </c>
      <c r="AM6" s="265" t="s">
        <v>59</v>
      </c>
      <c r="AN6" s="265" t="s">
        <v>60</v>
      </c>
      <c r="AO6" s="265" t="s">
        <v>32</v>
      </c>
      <c r="AP6" s="265" t="s">
        <v>59</v>
      </c>
      <c r="AQ6" s="265" t="s">
        <v>60</v>
      </c>
      <c r="AR6" s="265" t="s">
        <v>32</v>
      </c>
      <c r="AS6" s="265" t="s">
        <v>59</v>
      </c>
      <c r="AT6" s="265" t="s">
        <v>60</v>
      </c>
      <c r="AU6" s="230"/>
      <c r="AV6" s="265" t="s">
        <v>459</v>
      </c>
      <c r="AW6" s="265" t="s">
        <v>59</v>
      </c>
      <c r="AX6" s="265" t="s">
        <v>60</v>
      </c>
      <c r="AY6" s="265" t="s">
        <v>459</v>
      </c>
      <c r="AZ6" s="265" t="s">
        <v>59</v>
      </c>
      <c r="BA6" s="265" t="s">
        <v>60</v>
      </c>
    </row>
    <row r="7" spans="1:53" s="170" customFormat="1" ht="15">
      <c r="A7" s="262" t="s">
        <v>1</v>
      </c>
      <c r="B7" s="494">
        <v>58.1</v>
      </c>
      <c r="C7" s="269">
        <v>670200</v>
      </c>
      <c r="D7" s="269">
        <v>484200</v>
      </c>
      <c r="E7" s="494">
        <v>58.7</v>
      </c>
      <c r="F7" s="269">
        <v>688900</v>
      </c>
      <c r="G7" s="269">
        <v>485600</v>
      </c>
      <c r="H7" s="494">
        <v>58.2</v>
      </c>
      <c r="I7" s="269">
        <v>697800</v>
      </c>
      <c r="J7" s="269">
        <v>500400</v>
      </c>
      <c r="K7" s="494">
        <v>58.8</v>
      </c>
      <c r="L7" s="269">
        <v>704900</v>
      </c>
      <c r="M7" s="269">
        <v>493500</v>
      </c>
      <c r="N7" s="494">
        <v>58.9</v>
      </c>
      <c r="O7" s="269">
        <v>706500</v>
      </c>
      <c r="P7" s="269">
        <v>493700</v>
      </c>
      <c r="Q7" s="494">
        <v>58</v>
      </c>
      <c r="R7" s="269">
        <v>696800</v>
      </c>
      <c r="S7" s="269">
        <v>505500</v>
      </c>
      <c r="T7" s="494">
        <v>56.6</v>
      </c>
      <c r="U7" s="269">
        <v>678500</v>
      </c>
      <c r="V7" s="269">
        <v>519600</v>
      </c>
      <c r="W7" s="494">
        <v>56.9</v>
      </c>
      <c r="X7" s="269">
        <v>674600</v>
      </c>
      <c r="Y7" s="269">
        <v>511800</v>
      </c>
      <c r="Z7" s="494">
        <v>56.1</v>
      </c>
      <c r="AA7" s="269">
        <v>667100</v>
      </c>
      <c r="AB7" s="269">
        <v>521500</v>
      </c>
      <c r="AC7" s="494">
        <v>57.2</v>
      </c>
      <c r="AD7" s="269">
        <v>687000</v>
      </c>
      <c r="AE7" s="269">
        <v>515100</v>
      </c>
      <c r="AF7" s="494">
        <v>56.9</v>
      </c>
      <c r="AG7" s="269">
        <v>702700</v>
      </c>
      <c r="AH7" s="269">
        <v>532400</v>
      </c>
      <c r="AI7" s="494">
        <v>58</v>
      </c>
      <c r="AJ7" s="269">
        <v>728800</v>
      </c>
      <c r="AK7" s="269">
        <v>527900</v>
      </c>
      <c r="AL7" s="494">
        <v>58.3</v>
      </c>
      <c r="AM7" s="269">
        <v>728900</v>
      </c>
      <c r="AN7" s="269">
        <v>521800</v>
      </c>
      <c r="AO7" s="494">
        <v>57.7</v>
      </c>
      <c r="AP7" s="269">
        <v>738000</v>
      </c>
      <c r="AQ7" s="269">
        <v>541800</v>
      </c>
      <c r="AR7" s="494">
        <v>57.5</v>
      </c>
      <c r="AS7" s="269">
        <v>731500</v>
      </c>
      <c r="AT7" s="269">
        <v>541500</v>
      </c>
      <c r="AU7" s="230"/>
      <c r="AV7" s="263">
        <v>-0.2</v>
      </c>
      <c r="AW7" s="246">
        <v>-6500</v>
      </c>
      <c r="AX7" s="246">
        <v>-300</v>
      </c>
      <c r="AY7" s="263">
        <v>-1.4000000000000001</v>
      </c>
      <c r="AZ7" s="246">
        <v>25000</v>
      </c>
      <c r="BA7" s="246">
        <v>47800</v>
      </c>
    </row>
    <row r="8" spans="1:53" s="170" customFormat="1" ht="12.75" customHeight="1">
      <c r="A8" s="264" t="s">
        <v>0</v>
      </c>
      <c r="B8" s="494"/>
      <c r="C8" s="269"/>
      <c r="D8" s="269"/>
      <c r="E8" s="494"/>
      <c r="F8" s="269"/>
      <c r="G8" s="269"/>
      <c r="H8" s="494"/>
      <c r="I8" s="269"/>
      <c r="J8" s="269"/>
      <c r="K8" s="494"/>
      <c r="L8" s="269"/>
      <c r="M8" s="269"/>
      <c r="N8" s="494"/>
      <c r="O8" s="269"/>
      <c r="P8" s="269"/>
      <c r="Q8" s="494"/>
      <c r="R8" s="269"/>
      <c r="S8" s="269"/>
      <c r="T8" s="494"/>
      <c r="U8" s="269"/>
      <c r="V8" s="269"/>
      <c r="W8" s="494"/>
      <c r="X8" s="269"/>
      <c r="Y8" s="269"/>
      <c r="Z8" s="494"/>
      <c r="AA8" s="269"/>
      <c r="AB8" s="269"/>
      <c r="AC8" s="494"/>
      <c r="AD8" s="269"/>
      <c r="AE8" s="269"/>
      <c r="AF8" s="494"/>
      <c r="AG8" s="269"/>
      <c r="AH8" s="269"/>
      <c r="AI8" s="494"/>
      <c r="AJ8" s="269"/>
      <c r="AK8" s="269"/>
      <c r="AL8" s="494"/>
      <c r="AM8" s="269"/>
      <c r="AN8" s="269"/>
      <c r="AO8" s="494"/>
      <c r="AP8" s="269"/>
      <c r="AQ8" s="269"/>
      <c r="AR8" s="494"/>
      <c r="AS8" s="269"/>
      <c r="AT8" s="269"/>
      <c r="AU8" s="230"/>
      <c r="AV8" s="263"/>
      <c r="AW8" s="246"/>
      <c r="AX8" s="246"/>
      <c r="AY8" s="263"/>
      <c r="AZ8" s="246"/>
      <c r="BA8" s="246"/>
    </row>
    <row r="9" spans="1:53" s="170" customFormat="1" ht="15" customHeight="1">
      <c r="A9" s="262" t="s">
        <v>2</v>
      </c>
      <c r="B9" s="494">
        <v>52.2</v>
      </c>
      <c r="C9" s="269">
        <v>25000</v>
      </c>
      <c r="D9" s="269">
        <v>22900</v>
      </c>
      <c r="E9" s="494">
        <v>56.5</v>
      </c>
      <c r="F9" s="269">
        <v>29600</v>
      </c>
      <c r="G9" s="269">
        <v>22700</v>
      </c>
      <c r="H9" s="494">
        <v>54.6</v>
      </c>
      <c r="I9" s="269">
        <v>29700</v>
      </c>
      <c r="J9" s="269">
        <v>24700</v>
      </c>
      <c r="K9" s="494">
        <v>60.8</v>
      </c>
      <c r="L9" s="269">
        <v>33200</v>
      </c>
      <c r="M9" s="269">
        <v>21400</v>
      </c>
      <c r="N9" s="494">
        <v>56.6</v>
      </c>
      <c r="O9" s="269">
        <v>30000</v>
      </c>
      <c r="P9" s="269">
        <v>23000</v>
      </c>
      <c r="Q9" s="494">
        <v>57.8</v>
      </c>
      <c r="R9" s="269">
        <v>31700</v>
      </c>
      <c r="S9" s="269">
        <v>23100</v>
      </c>
      <c r="T9" s="494">
        <v>54.1</v>
      </c>
      <c r="U9" s="269">
        <v>30700</v>
      </c>
      <c r="V9" s="269">
        <v>26000</v>
      </c>
      <c r="W9" s="494">
        <v>57.2</v>
      </c>
      <c r="X9" s="269">
        <v>32200</v>
      </c>
      <c r="Y9" s="269">
        <v>24100</v>
      </c>
      <c r="Z9" s="494">
        <v>53.1</v>
      </c>
      <c r="AA9" s="269">
        <v>30400</v>
      </c>
      <c r="AB9" s="269">
        <v>26900</v>
      </c>
      <c r="AC9" s="494">
        <v>55.2</v>
      </c>
      <c r="AD9" s="269">
        <v>30700</v>
      </c>
      <c r="AE9" s="269">
        <v>24900</v>
      </c>
      <c r="AF9" s="494">
        <v>60.3</v>
      </c>
      <c r="AG9" s="269">
        <v>34800</v>
      </c>
      <c r="AH9" s="269">
        <v>22900</v>
      </c>
      <c r="AI9" s="494">
        <v>61</v>
      </c>
      <c r="AJ9" s="269">
        <v>37600</v>
      </c>
      <c r="AK9" s="269">
        <v>24100</v>
      </c>
      <c r="AL9" s="494">
        <v>59.5</v>
      </c>
      <c r="AM9" s="269">
        <v>32200</v>
      </c>
      <c r="AN9" s="269">
        <v>21900</v>
      </c>
      <c r="AO9" s="494">
        <v>58.6</v>
      </c>
      <c r="AP9" s="269">
        <v>33900</v>
      </c>
      <c r="AQ9" s="269">
        <v>23900</v>
      </c>
      <c r="AR9" s="494">
        <v>55.4</v>
      </c>
      <c r="AS9" s="269">
        <v>30700</v>
      </c>
      <c r="AT9" s="269">
        <v>24700</v>
      </c>
      <c r="AU9" s="230"/>
      <c r="AV9" s="263">
        <v>-3.2</v>
      </c>
      <c r="AW9" s="246">
        <v>-3200</v>
      </c>
      <c r="AX9" s="246">
        <v>800</v>
      </c>
      <c r="AY9" s="263">
        <v>-1.2</v>
      </c>
      <c r="AZ9" s="246">
        <v>600</v>
      </c>
      <c r="BA9" s="246">
        <v>1700</v>
      </c>
    </row>
    <row r="10" spans="1:53" s="170" customFormat="1" ht="15" customHeight="1">
      <c r="A10" s="262" t="s">
        <v>3</v>
      </c>
      <c r="B10" s="494">
        <v>51</v>
      </c>
      <c r="C10" s="269">
        <v>27400</v>
      </c>
      <c r="D10" s="269">
        <v>26300</v>
      </c>
      <c r="E10" s="494">
        <v>53.1</v>
      </c>
      <c r="F10" s="269">
        <v>29500</v>
      </c>
      <c r="G10" s="269">
        <v>26100</v>
      </c>
      <c r="H10" s="494">
        <v>48.5</v>
      </c>
      <c r="I10" s="269">
        <v>28600</v>
      </c>
      <c r="J10" s="269">
        <v>30300</v>
      </c>
      <c r="K10" s="494">
        <v>51.2</v>
      </c>
      <c r="L10" s="269">
        <v>30300</v>
      </c>
      <c r="M10" s="269">
        <v>28900</v>
      </c>
      <c r="N10" s="494">
        <v>56</v>
      </c>
      <c r="O10" s="269">
        <v>33700</v>
      </c>
      <c r="P10" s="269">
        <v>26500</v>
      </c>
      <c r="Q10" s="494">
        <v>56.3</v>
      </c>
      <c r="R10" s="269">
        <v>33100</v>
      </c>
      <c r="S10" s="269">
        <v>25600</v>
      </c>
      <c r="T10" s="494">
        <v>51.4</v>
      </c>
      <c r="U10" s="269">
        <v>31700</v>
      </c>
      <c r="V10" s="269">
        <v>29900</v>
      </c>
      <c r="W10" s="494">
        <v>50.7</v>
      </c>
      <c r="X10" s="269">
        <v>31000</v>
      </c>
      <c r="Y10" s="269">
        <v>30100</v>
      </c>
      <c r="Z10" s="494">
        <v>46.4</v>
      </c>
      <c r="AA10" s="269">
        <v>28300</v>
      </c>
      <c r="AB10" s="269">
        <v>32800</v>
      </c>
      <c r="AC10" s="494">
        <v>51.2</v>
      </c>
      <c r="AD10" s="269">
        <v>30600</v>
      </c>
      <c r="AE10" s="269">
        <v>29100</v>
      </c>
      <c r="AF10" s="494">
        <v>54.1</v>
      </c>
      <c r="AG10" s="269">
        <v>33400</v>
      </c>
      <c r="AH10" s="269">
        <v>28300</v>
      </c>
      <c r="AI10" s="494">
        <v>45.3</v>
      </c>
      <c r="AJ10" s="269">
        <v>28000</v>
      </c>
      <c r="AK10" s="269">
        <v>33900</v>
      </c>
      <c r="AL10" s="494">
        <v>49.9</v>
      </c>
      <c r="AM10" s="269">
        <v>31300</v>
      </c>
      <c r="AN10" s="269">
        <v>31400</v>
      </c>
      <c r="AO10" s="494">
        <v>54.1</v>
      </c>
      <c r="AP10" s="269">
        <v>33800</v>
      </c>
      <c r="AQ10" s="269">
        <v>28700</v>
      </c>
      <c r="AR10" s="494">
        <v>49</v>
      </c>
      <c r="AS10" s="269">
        <v>30500</v>
      </c>
      <c r="AT10" s="269">
        <v>31700</v>
      </c>
      <c r="AU10" s="230"/>
      <c r="AV10" s="263">
        <v>-5.0999999999999996</v>
      </c>
      <c r="AW10" s="246">
        <v>-3400</v>
      </c>
      <c r="AX10" s="246">
        <v>3000</v>
      </c>
      <c r="AY10" s="263">
        <v>-7.0000000000000009</v>
      </c>
      <c r="AZ10" s="246">
        <v>-3200</v>
      </c>
      <c r="BA10" s="246">
        <v>5200</v>
      </c>
    </row>
    <row r="11" spans="1:53" s="170" customFormat="1" ht="15" customHeight="1">
      <c r="A11" s="262" t="s">
        <v>4</v>
      </c>
      <c r="B11" s="494">
        <v>54.7</v>
      </c>
      <c r="C11" s="269">
        <v>13200</v>
      </c>
      <c r="D11" s="269">
        <v>10900</v>
      </c>
      <c r="E11" s="494">
        <v>56.1</v>
      </c>
      <c r="F11" s="269">
        <v>13900</v>
      </c>
      <c r="G11" s="269">
        <v>10900</v>
      </c>
      <c r="H11" s="494">
        <v>51.4</v>
      </c>
      <c r="I11" s="269">
        <v>13600</v>
      </c>
      <c r="J11" s="269">
        <v>12800</v>
      </c>
      <c r="K11" s="494">
        <v>56.4</v>
      </c>
      <c r="L11" s="269">
        <v>14600</v>
      </c>
      <c r="M11" s="269">
        <v>11300</v>
      </c>
      <c r="N11" s="494">
        <v>55.5</v>
      </c>
      <c r="O11" s="269">
        <v>14700</v>
      </c>
      <c r="P11" s="269">
        <v>11800</v>
      </c>
      <c r="Q11" s="494">
        <v>54.9</v>
      </c>
      <c r="R11" s="269">
        <v>14200</v>
      </c>
      <c r="S11" s="269">
        <v>11700</v>
      </c>
      <c r="T11" s="494">
        <v>55.8</v>
      </c>
      <c r="U11" s="269">
        <v>14600</v>
      </c>
      <c r="V11" s="269">
        <v>11600</v>
      </c>
      <c r="W11" s="494">
        <v>51.1</v>
      </c>
      <c r="X11" s="269">
        <v>13000</v>
      </c>
      <c r="Y11" s="269">
        <v>12400</v>
      </c>
      <c r="Z11" s="494">
        <v>51.5</v>
      </c>
      <c r="AA11" s="269">
        <v>13800</v>
      </c>
      <c r="AB11" s="269">
        <v>13000</v>
      </c>
      <c r="AC11" s="494">
        <v>54.3</v>
      </c>
      <c r="AD11" s="269">
        <v>14000</v>
      </c>
      <c r="AE11" s="269">
        <v>11800</v>
      </c>
      <c r="AF11" s="494">
        <v>55.8</v>
      </c>
      <c r="AG11" s="269">
        <v>13900</v>
      </c>
      <c r="AH11" s="269">
        <v>11000</v>
      </c>
      <c r="AI11" s="494">
        <v>56.3</v>
      </c>
      <c r="AJ11" s="269">
        <v>14700</v>
      </c>
      <c r="AK11" s="269">
        <v>11400</v>
      </c>
      <c r="AL11" s="494">
        <v>50.5</v>
      </c>
      <c r="AM11" s="269">
        <v>13600</v>
      </c>
      <c r="AN11" s="269">
        <v>13400</v>
      </c>
      <c r="AO11" s="494">
        <v>55.5</v>
      </c>
      <c r="AP11" s="269">
        <v>14300</v>
      </c>
      <c r="AQ11" s="269">
        <v>11500</v>
      </c>
      <c r="AR11" s="494">
        <v>55.5</v>
      </c>
      <c r="AS11" s="269">
        <v>14800</v>
      </c>
      <c r="AT11" s="269">
        <v>11900</v>
      </c>
      <c r="AU11" s="230"/>
      <c r="AV11" s="263">
        <v>0.1</v>
      </c>
      <c r="AW11" s="246">
        <v>500</v>
      </c>
      <c r="AX11" s="246">
        <v>300</v>
      </c>
      <c r="AY11" s="263">
        <v>0.1</v>
      </c>
      <c r="AZ11" s="246">
        <v>100</v>
      </c>
      <c r="BA11" s="246">
        <v>100</v>
      </c>
    </row>
    <row r="12" spans="1:53" s="170" customFormat="1" ht="15" customHeight="1">
      <c r="A12" s="262" t="s">
        <v>5</v>
      </c>
      <c r="B12" s="494">
        <v>56.1</v>
      </c>
      <c r="C12" s="269">
        <v>11100</v>
      </c>
      <c r="D12" s="269">
        <v>8700</v>
      </c>
      <c r="E12" s="494">
        <v>57.8</v>
      </c>
      <c r="F12" s="269">
        <v>11400</v>
      </c>
      <c r="G12" s="269">
        <v>8300</v>
      </c>
      <c r="H12" s="494">
        <v>53.6</v>
      </c>
      <c r="I12" s="269">
        <v>11000</v>
      </c>
      <c r="J12" s="269">
        <v>9500</v>
      </c>
      <c r="K12" s="494">
        <v>53.4</v>
      </c>
      <c r="L12" s="269">
        <v>11000</v>
      </c>
      <c r="M12" s="269">
        <v>9600</v>
      </c>
      <c r="N12" s="494">
        <v>54</v>
      </c>
      <c r="O12" s="269">
        <v>10500</v>
      </c>
      <c r="P12" s="269">
        <v>9000</v>
      </c>
      <c r="Q12" s="494">
        <v>51.2</v>
      </c>
      <c r="R12" s="269">
        <v>9700</v>
      </c>
      <c r="S12" s="269">
        <v>9200</v>
      </c>
      <c r="T12" s="494">
        <v>49</v>
      </c>
      <c r="U12" s="269">
        <v>9400</v>
      </c>
      <c r="V12" s="269">
        <v>9700</v>
      </c>
      <c r="W12" s="494">
        <v>50</v>
      </c>
      <c r="X12" s="269">
        <v>9200</v>
      </c>
      <c r="Y12" s="269">
        <v>9200</v>
      </c>
      <c r="Z12" s="494">
        <v>53.1</v>
      </c>
      <c r="AA12" s="269">
        <v>9900</v>
      </c>
      <c r="AB12" s="269">
        <v>8700</v>
      </c>
      <c r="AC12" s="494">
        <v>54.2</v>
      </c>
      <c r="AD12" s="269">
        <v>10400</v>
      </c>
      <c r="AE12" s="269">
        <v>8800</v>
      </c>
      <c r="AF12" s="494">
        <v>54.1</v>
      </c>
      <c r="AG12" s="269">
        <v>10400</v>
      </c>
      <c r="AH12" s="269">
        <v>8900</v>
      </c>
      <c r="AI12" s="494">
        <v>58.3</v>
      </c>
      <c r="AJ12" s="269">
        <v>10900</v>
      </c>
      <c r="AK12" s="269">
        <v>7800</v>
      </c>
      <c r="AL12" s="494">
        <v>57.1</v>
      </c>
      <c r="AM12" s="269">
        <v>11000</v>
      </c>
      <c r="AN12" s="269">
        <v>8200</v>
      </c>
      <c r="AO12" s="494">
        <v>54.1</v>
      </c>
      <c r="AP12" s="269">
        <v>10000</v>
      </c>
      <c r="AQ12" s="269">
        <v>8500</v>
      </c>
      <c r="AR12" s="494">
        <v>54</v>
      </c>
      <c r="AS12" s="269">
        <v>10400</v>
      </c>
      <c r="AT12" s="269">
        <v>8900</v>
      </c>
      <c r="AU12" s="230"/>
      <c r="AV12" s="263">
        <v>-0.1</v>
      </c>
      <c r="AW12" s="246">
        <v>300</v>
      </c>
      <c r="AX12" s="246">
        <v>300</v>
      </c>
      <c r="AY12" s="263">
        <v>-0.1</v>
      </c>
      <c r="AZ12" s="246">
        <v>-100</v>
      </c>
      <c r="BA12" s="246">
        <v>-100</v>
      </c>
    </row>
    <row r="13" spans="1:53" s="170" customFormat="1" ht="15" customHeight="1">
      <c r="A13" s="262" t="s">
        <v>6</v>
      </c>
      <c r="B13" s="494">
        <v>58.8</v>
      </c>
      <c r="C13" s="269">
        <v>5900</v>
      </c>
      <c r="D13" s="269">
        <v>4100</v>
      </c>
      <c r="E13" s="494">
        <v>55.4</v>
      </c>
      <c r="F13" s="269">
        <v>5700</v>
      </c>
      <c r="G13" s="269">
        <v>4600</v>
      </c>
      <c r="H13" s="494">
        <v>58.3</v>
      </c>
      <c r="I13" s="269">
        <v>6200</v>
      </c>
      <c r="J13" s="269">
        <v>4500</v>
      </c>
      <c r="K13" s="494">
        <v>59.9</v>
      </c>
      <c r="L13" s="269">
        <v>6800</v>
      </c>
      <c r="M13" s="269">
        <v>4500</v>
      </c>
      <c r="N13" s="494">
        <v>54.7</v>
      </c>
      <c r="O13" s="269">
        <v>6000</v>
      </c>
      <c r="P13" s="269">
        <v>5000</v>
      </c>
      <c r="Q13" s="494">
        <v>58</v>
      </c>
      <c r="R13" s="269">
        <v>6100</v>
      </c>
      <c r="S13" s="269">
        <v>4400</v>
      </c>
      <c r="T13" s="494">
        <v>56.9</v>
      </c>
      <c r="U13" s="269">
        <v>7000</v>
      </c>
      <c r="V13" s="269">
        <v>5300</v>
      </c>
      <c r="W13" s="494">
        <v>67.5</v>
      </c>
      <c r="X13" s="269">
        <v>6800</v>
      </c>
      <c r="Y13" s="269">
        <v>3300</v>
      </c>
      <c r="Z13" s="494">
        <v>65.400000000000006</v>
      </c>
      <c r="AA13" s="269">
        <v>6700</v>
      </c>
      <c r="AB13" s="269">
        <v>3600</v>
      </c>
      <c r="AC13" s="494">
        <v>54.9</v>
      </c>
      <c r="AD13" s="269">
        <v>5700</v>
      </c>
      <c r="AE13" s="269">
        <v>4700</v>
      </c>
      <c r="AF13" s="494">
        <v>53.3</v>
      </c>
      <c r="AG13" s="269">
        <v>5400</v>
      </c>
      <c r="AH13" s="269">
        <v>4700</v>
      </c>
      <c r="AI13" s="494">
        <v>57.4</v>
      </c>
      <c r="AJ13" s="269">
        <v>6300</v>
      </c>
      <c r="AK13" s="269">
        <v>4700</v>
      </c>
      <c r="AL13" s="494">
        <v>59.1</v>
      </c>
      <c r="AM13" s="269">
        <v>6200</v>
      </c>
      <c r="AN13" s="269">
        <v>4300</v>
      </c>
      <c r="AO13" s="494">
        <v>59.3</v>
      </c>
      <c r="AP13" s="269">
        <v>6700</v>
      </c>
      <c r="AQ13" s="269">
        <v>4600</v>
      </c>
      <c r="AR13" s="494">
        <v>57.6</v>
      </c>
      <c r="AS13" s="269">
        <v>6600</v>
      </c>
      <c r="AT13" s="269">
        <v>4800</v>
      </c>
      <c r="AU13" s="230"/>
      <c r="AV13" s="263">
        <v>-1.7000000000000002</v>
      </c>
      <c r="AW13" s="246">
        <v>-200</v>
      </c>
      <c r="AX13" s="246">
        <v>200</v>
      </c>
      <c r="AY13" s="263">
        <v>2.9000000000000004</v>
      </c>
      <c r="AZ13" s="246">
        <v>600</v>
      </c>
      <c r="BA13" s="246">
        <v>-100</v>
      </c>
    </row>
    <row r="14" spans="1:53" s="170" customFormat="1" ht="15" customHeight="1">
      <c r="A14" s="262" t="s">
        <v>70</v>
      </c>
      <c r="B14" s="494">
        <v>52.6</v>
      </c>
      <c r="C14" s="269">
        <v>17300</v>
      </c>
      <c r="D14" s="269">
        <v>15600</v>
      </c>
      <c r="E14" s="494">
        <v>51.1</v>
      </c>
      <c r="F14" s="269">
        <v>16900</v>
      </c>
      <c r="G14" s="269">
        <v>16200</v>
      </c>
      <c r="H14" s="494">
        <v>51.5</v>
      </c>
      <c r="I14" s="269">
        <v>17700</v>
      </c>
      <c r="J14" s="269">
        <v>16700</v>
      </c>
      <c r="K14" s="494">
        <v>51.3</v>
      </c>
      <c r="L14" s="269">
        <v>17600</v>
      </c>
      <c r="M14" s="269">
        <v>16700</v>
      </c>
      <c r="N14" s="494">
        <v>50.7</v>
      </c>
      <c r="O14" s="269">
        <v>17300</v>
      </c>
      <c r="P14" s="269">
        <v>16800</v>
      </c>
      <c r="Q14" s="494">
        <v>51.8</v>
      </c>
      <c r="R14" s="269">
        <v>18000</v>
      </c>
      <c r="S14" s="269">
        <v>16800</v>
      </c>
      <c r="T14" s="494">
        <v>52.2</v>
      </c>
      <c r="U14" s="269">
        <v>18000</v>
      </c>
      <c r="V14" s="269">
        <v>16500</v>
      </c>
      <c r="W14" s="494">
        <v>49.2</v>
      </c>
      <c r="X14" s="269">
        <v>15300</v>
      </c>
      <c r="Y14" s="269">
        <v>15700</v>
      </c>
      <c r="Z14" s="494">
        <v>48.9</v>
      </c>
      <c r="AA14" s="269">
        <v>15800</v>
      </c>
      <c r="AB14" s="269">
        <v>16500</v>
      </c>
      <c r="AC14" s="494">
        <v>46.1</v>
      </c>
      <c r="AD14" s="269">
        <v>14500</v>
      </c>
      <c r="AE14" s="269">
        <v>17000</v>
      </c>
      <c r="AF14" s="494">
        <v>41.8</v>
      </c>
      <c r="AG14" s="269">
        <v>13400</v>
      </c>
      <c r="AH14" s="269">
        <v>18700</v>
      </c>
      <c r="AI14" s="494">
        <v>51.4</v>
      </c>
      <c r="AJ14" s="269">
        <v>18000</v>
      </c>
      <c r="AK14" s="269">
        <v>17000</v>
      </c>
      <c r="AL14" s="494">
        <v>51.8</v>
      </c>
      <c r="AM14" s="269">
        <v>16400</v>
      </c>
      <c r="AN14" s="269">
        <v>15200</v>
      </c>
      <c r="AO14" s="494">
        <v>55.1</v>
      </c>
      <c r="AP14" s="269">
        <v>18700</v>
      </c>
      <c r="AQ14" s="269">
        <v>15200</v>
      </c>
      <c r="AR14" s="494">
        <v>53.9</v>
      </c>
      <c r="AS14" s="269">
        <v>17100</v>
      </c>
      <c r="AT14" s="269">
        <v>14600</v>
      </c>
      <c r="AU14" s="230"/>
      <c r="AV14" s="263">
        <v>-1.2</v>
      </c>
      <c r="AW14" s="246">
        <v>-1600</v>
      </c>
      <c r="AX14" s="246">
        <v>-600</v>
      </c>
      <c r="AY14" s="263">
        <v>3.2</v>
      </c>
      <c r="AZ14" s="246">
        <v>-200</v>
      </c>
      <c r="BA14" s="246">
        <v>-2200</v>
      </c>
    </row>
    <row r="15" spans="1:53" s="170" customFormat="1" ht="15" customHeight="1">
      <c r="A15" s="262" t="s">
        <v>8</v>
      </c>
      <c r="B15" s="494">
        <v>59.5</v>
      </c>
      <c r="C15" s="269">
        <v>18300</v>
      </c>
      <c r="D15" s="269">
        <v>12500</v>
      </c>
      <c r="E15" s="494">
        <v>59.6</v>
      </c>
      <c r="F15" s="269">
        <v>19000</v>
      </c>
      <c r="G15" s="269">
        <v>12900</v>
      </c>
      <c r="H15" s="494">
        <v>55.7</v>
      </c>
      <c r="I15" s="269">
        <v>17900</v>
      </c>
      <c r="J15" s="269">
        <v>14200</v>
      </c>
      <c r="K15" s="494">
        <v>60.9</v>
      </c>
      <c r="L15" s="269">
        <v>20000</v>
      </c>
      <c r="M15" s="269">
        <v>12900</v>
      </c>
      <c r="N15" s="494">
        <v>58.9</v>
      </c>
      <c r="O15" s="269">
        <v>19500</v>
      </c>
      <c r="P15" s="269">
        <v>13600</v>
      </c>
      <c r="Q15" s="494">
        <v>59.7</v>
      </c>
      <c r="R15" s="269">
        <v>19300</v>
      </c>
      <c r="S15" s="269">
        <v>13000</v>
      </c>
      <c r="T15" s="494">
        <v>57.3</v>
      </c>
      <c r="U15" s="269">
        <v>19400</v>
      </c>
      <c r="V15" s="269">
        <v>14500</v>
      </c>
      <c r="W15" s="494">
        <v>53</v>
      </c>
      <c r="X15" s="269">
        <v>16700</v>
      </c>
      <c r="Y15" s="269">
        <v>14800</v>
      </c>
      <c r="Z15" s="494">
        <v>50.1</v>
      </c>
      <c r="AA15" s="269">
        <v>16400</v>
      </c>
      <c r="AB15" s="269">
        <v>16300</v>
      </c>
      <c r="AC15" s="494">
        <v>54.6</v>
      </c>
      <c r="AD15" s="269">
        <v>17000</v>
      </c>
      <c r="AE15" s="269">
        <v>14100</v>
      </c>
      <c r="AF15" s="494">
        <v>60.7</v>
      </c>
      <c r="AG15" s="269">
        <v>19500</v>
      </c>
      <c r="AH15" s="269">
        <v>12600</v>
      </c>
      <c r="AI15" s="494">
        <v>61.6</v>
      </c>
      <c r="AJ15" s="269">
        <v>19300</v>
      </c>
      <c r="AK15" s="269">
        <v>12000</v>
      </c>
      <c r="AL15" s="494">
        <v>66.099999999999994</v>
      </c>
      <c r="AM15" s="269">
        <v>23500</v>
      </c>
      <c r="AN15" s="269">
        <v>12000</v>
      </c>
      <c r="AO15" s="494">
        <v>57.3</v>
      </c>
      <c r="AP15" s="269">
        <v>19600</v>
      </c>
      <c r="AQ15" s="269">
        <v>14600</v>
      </c>
      <c r="AR15" s="494">
        <v>54.5</v>
      </c>
      <c r="AS15" s="269">
        <v>18300</v>
      </c>
      <c r="AT15" s="269">
        <v>15300</v>
      </c>
      <c r="AU15" s="230"/>
      <c r="AV15" s="263">
        <v>-2.8000000000000003</v>
      </c>
      <c r="AW15" s="246">
        <v>-1300</v>
      </c>
      <c r="AX15" s="246">
        <v>700</v>
      </c>
      <c r="AY15" s="263">
        <v>-4.3999999999999995</v>
      </c>
      <c r="AZ15" s="246">
        <v>-1200</v>
      </c>
      <c r="BA15" s="246">
        <v>1700</v>
      </c>
    </row>
    <row r="16" spans="1:53" s="170" customFormat="1" ht="15" customHeight="1">
      <c r="A16" s="262" t="s">
        <v>9</v>
      </c>
      <c r="B16" s="494">
        <v>58.4</v>
      </c>
      <c r="C16" s="269">
        <v>15000</v>
      </c>
      <c r="D16" s="269">
        <v>10700</v>
      </c>
      <c r="E16" s="494">
        <v>56.5</v>
      </c>
      <c r="F16" s="269">
        <v>14100</v>
      </c>
      <c r="G16" s="269">
        <v>10900</v>
      </c>
      <c r="H16" s="494">
        <v>56.8</v>
      </c>
      <c r="I16" s="269">
        <v>15400</v>
      </c>
      <c r="J16" s="269">
        <v>11700</v>
      </c>
      <c r="K16" s="494">
        <v>58.8</v>
      </c>
      <c r="L16" s="269">
        <v>15900</v>
      </c>
      <c r="M16" s="269">
        <v>11100</v>
      </c>
      <c r="N16" s="494">
        <v>61.5</v>
      </c>
      <c r="O16" s="269">
        <v>16800</v>
      </c>
      <c r="P16" s="269">
        <v>10500</v>
      </c>
      <c r="Q16" s="494">
        <v>63.6</v>
      </c>
      <c r="R16" s="269">
        <v>16600</v>
      </c>
      <c r="S16" s="269">
        <v>9500</v>
      </c>
      <c r="T16" s="494">
        <v>58.5</v>
      </c>
      <c r="U16" s="269">
        <v>16000</v>
      </c>
      <c r="V16" s="269">
        <v>11400</v>
      </c>
      <c r="W16" s="494">
        <v>56.4</v>
      </c>
      <c r="X16" s="269">
        <v>14700</v>
      </c>
      <c r="Y16" s="269">
        <v>11300</v>
      </c>
      <c r="Z16" s="494">
        <v>62.1</v>
      </c>
      <c r="AA16" s="269">
        <v>15600</v>
      </c>
      <c r="AB16" s="269">
        <v>9500</v>
      </c>
      <c r="AC16" s="494">
        <v>60.5</v>
      </c>
      <c r="AD16" s="269">
        <v>15300</v>
      </c>
      <c r="AE16" s="269">
        <v>10000</v>
      </c>
      <c r="AF16" s="494">
        <v>56.1</v>
      </c>
      <c r="AG16" s="269">
        <v>15400</v>
      </c>
      <c r="AH16" s="269">
        <v>12100</v>
      </c>
      <c r="AI16" s="494">
        <v>61.4</v>
      </c>
      <c r="AJ16" s="269">
        <v>15900</v>
      </c>
      <c r="AK16" s="269">
        <v>10000</v>
      </c>
      <c r="AL16" s="494">
        <v>60.1</v>
      </c>
      <c r="AM16" s="269">
        <v>15000</v>
      </c>
      <c r="AN16" s="269">
        <v>9900</v>
      </c>
      <c r="AO16" s="494">
        <v>57.3</v>
      </c>
      <c r="AP16" s="269">
        <v>15000</v>
      </c>
      <c r="AQ16" s="269">
        <v>11100</v>
      </c>
      <c r="AR16" s="494">
        <v>56.8</v>
      </c>
      <c r="AS16" s="269">
        <v>14700</v>
      </c>
      <c r="AT16" s="269">
        <v>11100</v>
      </c>
      <c r="AU16" s="230"/>
      <c r="AV16" s="263">
        <v>-0.5</v>
      </c>
      <c r="AW16" s="246">
        <v>-300</v>
      </c>
      <c r="AX16" s="246">
        <v>0</v>
      </c>
      <c r="AY16" s="263">
        <v>-4.5999999999999996</v>
      </c>
      <c r="AZ16" s="246">
        <v>-2100</v>
      </c>
      <c r="BA16" s="246">
        <v>600</v>
      </c>
    </row>
    <row r="17" spans="1:53" s="170" customFormat="1" ht="15" customHeight="1">
      <c r="A17" s="262" t="s">
        <v>10</v>
      </c>
      <c r="B17" s="494">
        <v>58.2</v>
      </c>
      <c r="C17" s="269">
        <v>15100</v>
      </c>
      <c r="D17" s="269">
        <v>10800</v>
      </c>
      <c r="E17" s="494">
        <v>57.4</v>
      </c>
      <c r="F17" s="269">
        <v>15000</v>
      </c>
      <c r="G17" s="269">
        <v>11100</v>
      </c>
      <c r="H17" s="494">
        <v>59.6</v>
      </c>
      <c r="I17" s="269">
        <v>16000</v>
      </c>
      <c r="J17" s="269">
        <v>10900</v>
      </c>
      <c r="K17" s="494">
        <v>55.4</v>
      </c>
      <c r="L17" s="269">
        <v>14300</v>
      </c>
      <c r="M17" s="269">
        <v>11500</v>
      </c>
      <c r="N17" s="494">
        <v>60</v>
      </c>
      <c r="O17" s="269">
        <v>15000</v>
      </c>
      <c r="P17" s="269">
        <v>10000</v>
      </c>
      <c r="Q17" s="494">
        <v>55.5</v>
      </c>
      <c r="R17" s="269">
        <v>13700</v>
      </c>
      <c r="S17" s="269">
        <v>11000</v>
      </c>
      <c r="T17" s="494">
        <v>56.5</v>
      </c>
      <c r="U17" s="269">
        <v>13900</v>
      </c>
      <c r="V17" s="269">
        <v>10700</v>
      </c>
      <c r="W17" s="494">
        <v>57.1</v>
      </c>
      <c r="X17" s="269">
        <v>13700</v>
      </c>
      <c r="Y17" s="269">
        <v>10300</v>
      </c>
      <c r="Z17" s="494">
        <v>58.9</v>
      </c>
      <c r="AA17" s="269">
        <v>14300</v>
      </c>
      <c r="AB17" s="269">
        <v>10000</v>
      </c>
      <c r="AC17" s="494">
        <v>57</v>
      </c>
      <c r="AD17" s="269">
        <v>14600</v>
      </c>
      <c r="AE17" s="269">
        <v>11000</v>
      </c>
      <c r="AF17" s="494">
        <v>59.6</v>
      </c>
      <c r="AG17" s="269">
        <v>14100</v>
      </c>
      <c r="AH17" s="269">
        <v>9600</v>
      </c>
      <c r="AI17" s="494">
        <v>55.5</v>
      </c>
      <c r="AJ17" s="269">
        <v>13800</v>
      </c>
      <c r="AK17" s="269">
        <v>11100</v>
      </c>
      <c r="AL17" s="494">
        <v>53.6</v>
      </c>
      <c r="AM17" s="269">
        <v>13300</v>
      </c>
      <c r="AN17" s="269">
        <v>11500</v>
      </c>
      <c r="AO17" s="494">
        <v>55.4</v>
      </c>
      <c r="AP17" s="269">
        <v>13600</v>
      </c>
      <c r="AQ17" s="269">
        <v>11000</v>
      </c>
      <c r="AR17" s="494">
        <v>56.7</v>
      </c>
      <c r="AS17" s="269">
        <v>14400</v>
      </c>
      <c r="AT17" s="269">
        <v>11000</v>
      </c>
      <c r="AU17" s="230"/>
      <c r="AV17" s="263">
        <v>1.4000000000000001</v>
      </c>
      <c r="AW17" s="246">
        <v>800</v>
      </c>
      <c r="AX17" s="246">
        <v>0</v>
      </c>
      <c r="AY17" s="263">
        <v>-3.2</v>
      </c>
      <c r="AZ17" s="246">
        <v>-600</v>
      </c>
      <c r="BA17" s="246">
        <v>1000</v>
      </c>
    </row>
    <row r="18" spans="1:53" s="170" customFormat="1" ht="15" customHeight="1">
      <c r="A18" s="262" t="s">
        <v>11</v>
      </c>
      <c r="B18" s="494">
        <v>57.3</v>
      </c>
      <c r="C18" s="269">
        <v>11900</v>
      </c>
      <c r="D18" s="269">
        <v>8900</v>
      </c>
      <c r="E18" s="494">
        <v>53.8</v>
      </c>
      <c r="F18" s="269">
        <v>11700</v>
      </c>
      <c r="G18" s="269">
        <v>10000</v>
      </c>
      <c r="H18" s="494">
        <v>55.2</v>
      </c>
      <c r="I18" s="269">
        <v>11900</v>
      </c>
      <c r="J18" s="269">
        <v>9600</v>
      </c>
      <c r="K18" s="494">
        <v>55.5</v>
      </c>
      <c r="L18" s="269">
        <v>12600</v>
      </c>
      <c r="M18" s="269">
        <v>10100</v>
      </c>
      <c r="N18" s="494">
        <v>56.4</v>
      </c>
      <c r="O18" s="269">
        <v>13000</v>
      </c>
      <c r="P18" s="269">
        <v>10100</v>
      </c>
      <c r="Q18" s="494">
        <v>52.5</v>
      </c>
      <c r="R18" s="269">
        <v>12400</v>
      </c>
      <c r="S18" s="269">
        <v>11200</v>
      </c>
      <c r="T18" s="494">
        <v>49.7</v>
      </c>
      <c r="U18" s="269">
        <v>11400</v>
      </c>
      <c r="V18" s="269">
        <v>11500</v>
      </c>
      <c r="W18" s="494">
        <v>53.3</v>
      </c>
      <c r="X18" s="269">
        <v>12400</v>
      </c>
      <c r="Y18" s="269">
        <v>10900</v>
      </c>
      <c r="Z18" s="494">
        <v>53.1</v>
      </c>
      <c r="AA18" s="269">
        <v>12600</v>
      </c>
      <c r="AB18" s="269">
        <v>11100</v>
      </c>
      <c r="AC18" s="494">
        <v>54.2</v>
      </c>
      <c r="AD18" s="269">
        <v>12900</v>
      </c>
      <c r="AE18" s="269">
        <v>10900</v>
      </c>
      <c r="AF18" s="494">
        <v>56.8</v>
      </c>
      <c r="AG18" s="269">
        <v>13100</v>
      </c>
      <c r="AH18" s="269">
        <v>9900</v>
      </c>
      <c r="AI18" s="494">
        <v>50</v>
      </c>
      <c r="AJ18" s="269">
        <v>11900</v>
      </c>
      <c r="AK18" s="269">
        <v>11800</v>
      </c>
      <c r="AL18" s="494">
        <v>53.1</v>
      </c>
      <c r="AM18" s="269">
        <v>12500</v>
      </c>
      <c r="AN18" s="269">
        <v>11000</v>
      </c>
      <c r="AO18" s="494">
        <v>48.4</v>
      </c>
      <c r="AP18" s="269">
        <v>12300</v>
      </c>
      <c r="AQ18" s="269">
        <v>13100</v>
      </c>
      <c r="AR18" s="494">
        <v>51.7</v>
      </c>
      <c r="AS18" s="269">
        <v>13800</v>
      </c>
      <c r="AT18" s="269">
        <v>12900</v>
      </c>
      <c r="AU18" s="230"/>
      <c r="AV18" s="263">
        <v>3.3000000000000003</v>
      </c>
      <c r="AW18" s="246">
        <v>1500</v>
      </c>
      <c r="AX18" s="246">
        <v>-200</v>
      </c>
      <c r="AY18" s="263">
        <v>-4.7</v>
      </c>
      <c r="AZ18" s="246">
        <v>800</v>
      </c>
      <c r="BA18" s="246">
        <v>2800</v>
      </c>
    </row>
    <row r="19" spans="1:53" s="170" customFormat="1" ht="15" customHeight="1">
      <c r="A19" s="262" t="s">
        <v>12</v>
      </c>
      <c r="B19" s="494">
        <v>57.9</v>
      </c>
      <c r="C19" s="269">
        <v>12200</v>
      </c>
      <c r="D19" s="269">
        <v>8900</v>
      </c>
      <c r="E19" s="494">
        <v>55.3</v>
      </c>
      <c r="F19" s="269">
        <v>11800</v>
      </c>
      <c r="G19" s="269">
        <v>9600</v>
      </c>
      <c r="H19" s="494">
        <v>55.4</v>
      </c>
      <c r="I19" s="269">
        <v>11500</v>
      </c>
      <c r="J19" s="269">
        <v>9200</v>
      </c>
      <c r="K19" s="494">
        <v>58.6</v>
      </c>
      <c r="L19" s="269">
        <v>12100</v>
      </c>
      <c r="M19" s="269">
        <v>8600</v>
      </c>
      <c r="N19" s="494">
        <v>54</v>
      </c>
      <c r="O19" s="269">
        <v>11000</v>
      </c>
      <c r="P19" s="269">
        <v>9400</v>
      </c>
      <c r="Q19" s="494">
        <v>58.1</v>
      </c>
      <c r="R19" s="269">
        <v>11400</v>
      </c>
      <c r="S19" s="269">
        <v>8200</v>
      </c>
      <c r="T19" s="494">
        <v>56.8</v>
      </c>
      <c r="U19" s="269">
        <v>11500</v>
      </c>
      <c r="V19" s="269">
        <v>8700</v>
      </c>
      <c r="W19" s="494">
        <v>57.2</v>
      </c>
      <c r="X19" s="269">
        <v>11500</v>
      </c>
      <c r="Y19" s="269">
        <v>8700</v>
      </c>
      <c r="Z19" s="494">
        <v>55.5</v>
      </c>
      <c r="AA19" s="269">
        <v>11100</v>
      </c>
      <c r="AB19" s="269">
        <v>8900</v>
      </c>
      <c r="AC19" s="494">
        <v>57.2</v>
      </c>
      <c r="AD19" s="269">
        <v>12000</v>
      </c>
      <c r="AE19" s="269">
        <v>9000</v>
      </c>
      <c r="AF19" s="494">
        <v>51.4</v>
      </c>
      <c r="AG19" s="269">
        <v>11000</v>
      </c>
      <c r="AH19" s="269">
        <v>10400</v>
      </c>
      <c r="AI19" s="494">
        <v>46.6</v>
      </c>
      <c r="AJ19" s="269">
        <v>9900</v>
      </c>
      <c r="AK19" s="269">
        <v>11300</v>
      </c>
      <c r="AL19" s="494">
        <v>51.7</v>
      </c>
      <c r="AM19" s="269">
        <v>11700</v>
      </c>
      <c r="AN19" s="269">
        <v>11000</v>
      </c>
      <c r="AO19" s="494">
        <v>51</v>
      </c>
      <c r="AP19" s="269">
        <v>11000</v>
      </c>
      <c r="AQ19" s="269">
        <v>10600</v>
      </c>
      <c r="AR19" s="494">
        <v>51.8</v>
      </c>
      <c r="AS19" s="269">
        <v>11400</v>
      </c>
      <c r="AT19" s="269">
        <v>10600</v>
      </c>
      <c r="AU19" s="230"/>
      <c r="AV19" s="263">
        <v>0.89999999999999991</v>
      </c>
      <c r="AW19" s="246">
        <v>400</v>
      </c>
      <c r="AX19" s="246">
        <v>0</v>
      </c>
      <c r="AY19" s="263">
        <v>-2.1999999999999997</v>
      </c>
      <c r="AZ19" s="246">
        <v>400</v>
      </c>
      <c r="BA19" s="246">
        <v>1200</v>
      </c>
    </row>
    <row r="20" spans="1:53" s="170" customFormat="1" ht="15" customHeight="1">
      <c r="A20" s="262" t="s">
        <v>13</v>
      </c>
      <c r="B20" s="494">
        <v>62.1</v>
      </c>
      <c r="C20" s="269">
        <v>67600</v>
      </c>
      <c r="D20" s="269">
        <v>41200</v>
      </c>
      <c r="E20" s="494">
        <v>60.5</v>
      </c>
      <c r="F20" s="269">
        <v>69600</v>
      </c>
      <c r="G20" s="269">
        <v>45400</v>
      </c>
      <c r="H20" s="494">
        <v>62.8</v>
      </c>
      <c r="I20" s="269">
        <v>71000</v>
      </c>
      <c r="J20" s="269">
        <v>42000</v>
      </c>
      <c r="K20" s="494">
        <v>65.3</v>
      </c>
      <c r="L20" s="269">
        <v>73800</v>
      </c>
      <c r="M20" s="269">
        <v>39300</v>
      </c>
      <c r="N20" s="494">
        <v>64</v>
      </c>
      <c r="O20" s="269">
        <v>74000</v>
      </c>
      <c r="P20" s="269">
        <v>41700</v>
      </c>
      <c r="Q20" s="494">
        <v>59.6</v>
      </c>
      <c r="R20" s="269">
        <v>68700</v>
      </c>
      <c r="S20" s="269">
        <v>46500</v>
      </c>
      <c r="T20" s="494">
        <v>58.4</v>
      </c>
      <c r="U20" s="269">
        <v>65500</v>
      </c>
      <c r="V20" s="269">
        <v>46600</v>
      </c>
      <c r="W20" s="494">
        <v>64.2</v>
      </c>
      <c r="X20" s="269">
        <v>75600</v>
      </c>
      <c r="Y20" s="269">
        <v>42100</v>
      </c>
      <c r="Z20" s="494">
        <v>66.3</v>
      </c>
      <c r="AA20" s="269">
        <v>77000</v>
      </c>
      <c r="AB20" s="269">
        <v>39100</v>
      </c>
      <c r="AC20" s="494">
        <v>63.8</v>
      </c>
      <c r="AD20" s="269">
        <v>75900</v>
      </c>
      <c r="AE20" s="269">
        <v>43100</v>
      </c>
      <c r="AF20" s="494">
        <v>64</v>
      </c>
      <c r="AG20" s="269">
        <v>79500</v>
      </c>
      <c r="AH20" s="269">
        <v>44700</v>
      </c>
      <c r="AI20" s="494">
        <v>62.8</v>
      </c>
      <c r="AJ20" s="269">
        <v>78200</v>
      </c>
      <c r="AK20" s="269">
        <v>46300</v>
      </c>
      <c r="AL20" s="494">
        <v>62</v>
      </c>
      <c r="AM20" s="269">
        <v>76700</v>
      </c>
      <c r="AN20" s="269">
        <v>47000</v>
      </c>
      <c r="AO20" s="494">
        <v>59.4</v>
      </c>
      <c r="AP20" s="269">
        <v>81900</v>
      </c>
      <c r="AQ20" s="269">
        <v>56000</v>
      </c>
      <c r="AR20" s="494">
        <v>57.4</v>
      </c>
      <c r="AS20" s="269">
        <v>76100</v>
      </c>
      <c r="AT20" s="269">
        <v>56400</v>
      </c>
      <c r="AU20" s="230"/>
      <c r="AV20" s="263">
        <v>-2</v>
      </c>
      <c r="AW20" s="246">
        <v>-5800</v>
      </c>
      <c r="AX20" s="246">
        <v>400</v>
      </c>
      <c r="AY20" s="263">
        <v>-6.5</v>
      </c>
      <c r="AZ20" s="246">
        <v>2100</v>
      </c>
      <c r="BA20" s="246">
        <v>14700</v>
      </c>
    </row>
    <row r="21" spans="1:53" s="170" customFormat="1" ht="15" customHeight="1">
      <c r="A21" s="262" t="s">
        <v>14</v>
      </c>
      <c r="B21" s="494">
        <v>58.3</v>
      </c>
      <c r="C21" s="269">
        <v>20100</v>
      </c>
      <c r="D21" s="269">
        <v>14400</v>
      </c>
      <c r="E21" s="494">
        <v>59.2</v>
      </c>
      <c r="F21" s="269">
        <v>20700</v>
      </c>
      <c r="G21" s="269">
        <v>14300</v>
      </c>
      <c r="H21" s="494">
        <v>56.1</v>
      </c>
      <c r="I21" s="269">
        <v>20300</v>
      </c>
      <c r="J21" s="269">
        <v>15900</v>
      </c>
      <c r="K21" s="494">
        <v>56.2</v>
      </c>
      <c r="L21" s="269">
        <v>20600</v>
      </c>
      <c r="M21" s="269">
        <v>16000</v>
      </c>
      <c r="N21" s="494">
        <v>61.5</v>
      </c>
      <c r="O21" s="269">
        <v>22300</v>
      </c>
      <c r="P21" s="269">
        <v>14000</v>
      </c>
      <c r="Q21" s="494">
        <v>62.9</v>
      </c>
      <c r="R21" s="269">
        <v>22500</v>
      </c>
      <c r="S21" s="269">
        <v>13300</v>
      </c>
      <c r="T21" s="494">
        <v>58.1</v>
      </c>
      <c r="U21" s="269">
        <v>21200</v>
      </c>
      <c r="V21" s="269">
        <v>15300</v>
      </c>
      <c r="W21" s="494">
        <v>56.9</v>
      </c>
      <c r="X21" s="269">
        <v>20200</v>
      </c>
      <c r="Y21" s="269">
        <v>15300</v>
      </c>
      <c r="Z21" s="494">
        <v>55.7</v>
      </c>
      <c r="AA21" s="269">
        <v>20500</v>
      </c>
      <c r="AB21" s="269">
        <v>16300</v>
      </c>
      <c r="AC21" s="494">
        <v>58.5</v>
      </c>
      <c r="AD21" s="269">
        <v>21300</v>
      </c>
      <c r="AE21" s="269">
        <v>15100</v>
      </c>
      <c r="AF21" s="494">
        <v>58.3</v>
      </c>
      <c r="AG21" s="269">
        <v>20800</v>
      </c>
      <c r="AH21" s="269">
        <v>14900</v>
      </c>
      <c r="AI21" s="494">
        <v>55.3</v>
      </c>
      <c r="AJ21" s="269">
        <v>20700</v>
      </c>
      <c r="AK21" s="269">
        <v>16700</v>
      </c>
      <c r="AL21" s="494">
        <v>55.3</v>
      </c>
      <c r="AM21" s="269">
        <v>20500</v>
      </c>
      <c r="AN21" s="269">
        <v>16500</v>
      </c>
      <c r="AO21" s="494">
        <v>53.3</v>
      </c>
      <c r="AP21" s="269">
        <v>20000</v>
      </c>
      <c r="AQ21" s="269">
        <v>17500</v>
      </c>
      <c r="AR21" s="494">
        <v>60.2</v>
      </c>
      <c r="AS21" s="269">
        <v>22800</v>
      </c>
      <c r="AT21" s="269">
        <v>15100</v>
      </c>
      <c r="AU21" s="230"/>
      <c r="AV21" s="263">
        <v>6.8000000000000007</v>
      </c>
      <c r="AW21" s="246">
        <v>2900</v>
      </c>
      <c r="AX21" s="246">
        <v>-2400</v>
      </c>
      <c r="AY21" s="263">
        <v>-1.4000000000000001</v>
      </c>
      <c r="AZ21" s="246">
        <v>500</v>
      </c>
      <c r="BA21" s="246">
        <v>1200</v>
      </c>
    </row>
    <row r="22" spans="1:53" s="170" customFormat="1" ht="15" customHeight="1">
      <c r="A22" s="262" t="s">
        <v>15</v>
      </c>
      <c r="B22" s="494">
        <v>56.4</v>
      </c>
      <c r="C22" s="269">
        <v>47900</v>
      </c>
      <c r="D22" s="269">
        <v>37000</v>
      </c>
      <c r="E22" s="494">
        <v>59.9</v>
      </c>
      <c r="F22" s="269">
        <v>49700</v>
      </c>
      <c r="G22" s="269">
        <v>33300</v>
      </c>
      <c r="H22" s="494">
        <v>57</v>
      </c>
      <c r="I22" s="269">
        <v>47500</v>
      </c>
      <c r="J22" s="269">
        <v>35800</v>
      </c>
      <c r="K22" s="494">
        <v>56.1</v>
      </c>
      <c r="L22" s="269">
        <v>46200</v>
      </c>
      <c r="M22" s="269">
        <v>36100</v>
      </c>
      <c r="N22" s="494">
        <v>54.6</v>
      </c>
      <c r="O22" s="269">
        <v>45800</v>
      </c>
      <c r="P22" s="269">
        <v>38000</v>
      </c>
      <c r="Q22" s="494">
        <v>58.7</v>
      </c>
      <c r="R22" s="269">
        <v>48100</v>
      </c>
      <c r="S22" s="269">
        <v>33900</v>
      </c>
      <c r="T22" s="494">
        <v>54.8</v>
      </c>
      <c r="U22" s="269">
        <v>45200</v>
      </c>
      <c r="V22" s="269">
        <v>37300</v>
      </c>
      <c r="W22" s="494">
        <v>56.4</v>
      </c>
      <c r="X22" s="269">
        <v>45800</v>
      </c>
      <c r="Y22" s="269">
        <v>35300</v>
      </c>
      <c r="Z22" s="494">
        <v>56.9</v>
      </c>
      <c r="AA22" s="269">
        <v>44600</v>
      </c>
      <c r="AB22" s="269">
        <v>33800</v>
      </c>
      <c r="AC22" s="494">
        <v>58.7</v>
      </c>
      <c r="AD22" s="269">
        <v>47300</v>
      </c>
      <c r="AE22" s="269">
        <v>33200</v>
      </c>
      <c r="AF22" s="494">
        <v>52.8</v>
      </c>
      <c r="AG22" s="269">
        <v>44800</v>
      </c>
      <c r="AH22" s="269">
        <v>40100</v>
      </c>
      <c r="AI22" s="494">
        <v>58.8</v>
      </c>
      <c r="AJ22" s="269">
        <v>49400</v>
      </c>
      <c r="AK22" s="269">
        <v>34600</v>
      </c>
      <c r="AL22" s="494">
        <v>58.7</v>
      </c>
      <c r="AM22" s="269">
        <v>50100</v>
      </c>
      <c r="AN22" s="269">
        <v>35200</v>
      </c>
      <c r="AO22" s="494">
        <v>56.8</v>
      </c>
      <c r="AP22" s="269">
        <v>47200</v>
      </c>
      <c r="AQ22" s="269">
        <v>36000</v>
      </c>
      <c r="AR22" s="494">
        <v>55.1</v>
      </c>
      <c r="AS22" s="269">
        <v>47000</v>
      </c>
      <c r="AT22" s="269">
        <v>38200</v>
      </c>
      <c r="AU22" s="230"/>
      <c r="AV22" s="263">
        <v>-1.6</v>
      </c>
      <c r="AW22" s="246">
        <v>-300</v>
      </c>
      <c r="AX22" s="246">
        <v>2200</v>
      </c>
      <c r="AY22" s="263">
        <v>0.5</v>
      </c>
      <c r="AZ22" s="246">
        <v>1200</v>
      </c>
      <c r="BA22" s="246">
        <v>200</v>
      </c>
    </row>
    <row r="23" spans="1:53" s="170" customFormat="1" ht="15" customHeight="1">
      <c r="A23" s="262" t="s">
        <v>16</v>
      </c>
      <c r="B23" s="494">
        <v>66.2</v>
      </c>
      <c r="C23" s="269">
        <v>78000</v>
      </c>
      <c r="D23" s="269">
        <v>39900</v>
      </c>
      <c r="E23" s="494">
        <v>65</v>
      </c>
      <c r="F23" s="269">
        <v>78800</v>
      </c>
      <c r="G23" s="269">
        <v>42400</v>
      </c>
      <c r="H23" s="494">
        <v>67</v>
      </c>
      <c r="I23" s="269">
        <v>80100</v>
      </c>
      <c r="J23" s="269">
        <v>39400</v>
      </c>
      <c r="K23" s="494">
        <v>68.2</v>
      </c>
      <c r="L23" s="269">
        <v>81500</v>
      </c>
      <c r="M23" s="269">
        <v>38000</v>
      </c>
      <c r="N23" s="494">
        <v>67.2</v>
      </c>
      <c r="O23" s="269">
        <v>83500</v>
      </c>
      <c r="P23" s="269">
        <v>40700</v>
      </c>
      <c r="Q23" s="494">
        <v>62.7</v>
      </c>
      <c r="R23" s="269">
        <v>79600</v>
      </c>
      <c r="S23" s="269">
        <v>47400</v>
      </c>
      <c r="T23" s="494">
        <v>63.6</v>
      </c>
      <c r="U23" s="269">
        <v>78500</v>
      </c>
      <c r="V23" s="269">
        <v>45000</v>
      </c>
      <c r="W23" s="494">
        <v>59.4</v>
      </c>
      <c r="X23" s="269">
        <v>72100</v>
      </c>
      <c r="Y23" s="269">
        <v>49300</v>
      </c>
      <c r="Z23" s="494">
        <v>58.5</v>
      </c>
      <c r="AA23" s="269">
        <v>70100</v>
      </c>
      <c r="AB23" s="269">
        <v>49700</v>
      </c>
      <c r="AC23" s="494">
        <v>61.9</v>
      </c>
      <c r="AD23" s="269">
        <v>79300</v>
      </c>
      <c r="AE23" s="269">
        <v>48800</v>
      </c>
      <c r="AF23" s="494">
        <v>58.9</v>
      </c>
      <c r="AG23" s="269">
        <v>76900</v>
      </c>
      <c r="AH23" s="269">
        <v>53600</v>
      </c>
      <c r="AI23" s="494">
        <v>66.7</v>
      </c>
      <c r="AJ23" s="269">
        <v>91400</v>
      </c>
      <c r="AK23" s="269">
        <v>45500</v>
      </c>
      <c r="AL23" s="494">
        <v>63.3</v>
      </c>
      <c r="AM23" s="269">
        <v>86300</v>
      </c>
      <c r="AN23" s="269">
        <v>50000</v>
      </c>
      <c r="AO23" s="494">
        <v>63.6</v>
      </c>
      <c r="AP23" s="269">
        <v>89500</v>
      </c>
      <c r="AQ23" s="269">
        <v>51100</v>
      </c>
      <c r="AR23" s="494">
        <v>67.099999999999994</v>
      </c>
      <c r="AS23" s="269">
        <v>90000</v>
      </c>
      <c r="AT23" s="269">
        <v>44200</v>
      </c>
      <c r="AU23" s="230"/>
      <c r="AV23" s="263">
        <v>3.4000000000000004</v>
      </c>
      <c r="AW23" s="246">
        <v>500</v>
      </c>
      <c r="AX23" s="246">
        <v>-6900</v>
      </c>
      <c r="AY23" s="263">
        <v>-0.2</v>
      </c>
      <c r="AZ23" s="246">
        <v>6500</v>
      </c>
      <c r="BA23" s="246">
        <v>3500</v>
      </c>
    </row>
    <row r="24" spans="1:53" s="170" customFormat="1" ht="15" customHeight="1">
      <c r="A24" s="262" t="s">
        <v>17</v>
      </c>
      <c r="B24" s="494">
        <v>49.5</v>
      </c>
      <c r="C24" s="269">
        <v>25500</v>
      </c>
      <c r="D24" s="269">
        <v>26000</v>
      </c>
      <c r="E24" s="494">
        <v>57.1</v>
      </c>
      <c r="F24" s="269">
        <v>30700</v>
      </c>
      <c r="G24" s="269">
        <v>23000</v>
      </c>
      <c r="H24" s="494">
        <v>52.4</v>
      </c>
      <c r="I24" s="269">
        <v>27700</v>
      </c>
      <c r="J24" s="269">
        <v>25100</v>
      </c>
      <c r="K24" s="494">
        <v>54.1</v>
      </c>
      <c r="L24" s="269">
        <v>28900</v>
      </c>
      <c r="M24" s="269">
        <v>24500</v>
      </c>
      <c r="N24" s="494">
        <v>52.5</v>
      </c>
      <c r="O24" s="269">
        <v>27300</v>
      </c>
      <c r="P24" s="269">
        <v>24700</v>
      </c>
      <c r="Q24" s="494">
        <v>50.2</v>
      </c>
      <c r="R24" s="269">
        <v>28100</v>
      </c>
      <c r="S24" s="269">
        <v>27900</v>
      </c>
      <c r="T24" s="494">
        <v>47.9</v>
      </c>
      <c r="U24" s="269">
        <v>26800</v>
      </c>
      <c r="V24" s="269">
        <v>29100</v>
      </c>
      <c r="W24" s="494">
        <v>47.3</v>
      </c>
      <c r="X24" s="269">
        <v>25700</v>
      </c>
      <c r="Y24" s="269">
        <v>28600</v>
      </c>
      <c r="Z24" s="494">
        <v>47.7</v>
      </c>
      <c r="AA24" s="269">
        <v>24800</v>
      </c>
      <c r="AB24" s="269">
        <v>27300</v>
      </c>
      <c r="AC24" s="494">
        <v>48.1</v>
      </c>
      <c r="AD24" s="269">
        <v>25200</v>
      </c>
      <c r="AE24" s="269">
        <v>27300</v>
      </c>
      <c r="AF24" s="494">
        <v>50.9</v>
      </c>
      <c r="AG24" s="269">
        <v>27100</v>
      </c>
      <c r="AH24" s="269">
        <v>26100</v>
      </c>
      <c r="AI24" s="494">
        <v>50.8</v>
      </c>
      <c r="AJ24" s="269">
        <v>29100</v>
      </c>
      <c r="AK24" s="269">
        <v>28200</v>
      </c>
      <c r="AL24" s="494">
        <v>50.4</v>
      </c>
      <c r="AM24" s="269">
        <v>28400</v>
      </c>
      <c r="AN24" s="269">
        <v>28000</v>
      </c>
      <c r="AO24" s="494">
        <v>55.8</v>
      </c>
      <c r="AP24" s="269">
        <v>32900</v>
      </c>
      <c r="AQ24" s="269">
        <v>26100</v>
      </c>
      <c r="AR24" s="494">
        <v>53.1</v>
      </c>
      <c r="AS24" s="269">
        <v>32300</v>
      </c>
      <c r="AT24" s="269">
        <v>28500</v>
      </c>
      <c r="AU24" s="230"/>
      <c r="AV24" s="263">
        <v>-2.7</v>
      </c>
      <c r="AW24" s="246">
        <v>-600</v>
      </c>
      <c r="AX24" s="246">
        <v>2400</v>
      </c>
      <c r="AY24" s="263">
        <v>0.6</v>
      </c>
      <c r="AZ24" s="246">
        <v>5000</v>
      </c>
      <c r="BA24" s="246">
        <v>3800</v>
      </c>
    </row>
    <row r="25" spans="1:53" s="170" customFormat="1" ht="15" customHeight="1">
      <c r="A25" s="262" t="s">
        <v>18</v>
      </c>
      <c r="B25" s="494">
        <v>58.4</v>
      </c>
      <c r="C25" s="269">
        <v>10400</v>
      </c>
      <c r="D25" s="269">
        <v>7400</v>
      </c>
      <c r="E25" s="494">
        <v>58.8</v>
      </c>
      <c r="F25" s="269">
        <v>10700</v>
      </c>
      <c r="G25" s="269">
        <v>7500</v>
      </c>
      <c r="H25" s="494">
        <v>59.3</v>
      </c>
      <c r="I25" s="269">
        <v>11100</v>
      </c>
      <c r="J25" s="269">
        <v>7600</v>
      </c>
      <c r="K25" s="494">
        <v>59.9</v>
      </c>
      <c r="L25" s="269">
        <v>10700</v>
      </c>
      <c r="M25" s="269">
        <v>7200</v>
      </c>
      <c r="N25" s="494">
        <v>61.8</v>
      </c>
      <c r="O25" s="269">
        <v>11500</v>
      </c>
      <c r="P25" s="269">
        <v>7100</v>
      </c>
      <c r="Q25" s="494">
        <v>60.8</v>
      </c>
      <c r="R25" s="269">
        <v>10600</v>
      </c>
      <c r="S25" s="269">
        <v>6800</v>
      </c>
      <c r="T25" s="494">
        <v>60.3</v>
      </c>
      <c r="U25" s="269">
        <v>11000</v>
      </c>
      <c r="V25" s="269">
        <v>7300</v>
      </c>
      <c r="W25" s="494">
        <v>57.3</v>
      </c>
      <c r="X25" s="269">
        <v>10500</v>
      </c>
      <c r="Y25" s="269">
        <v>7800</v>
      </c>
      <c r="Z25" s="494">
        <v>60.9</v>
      </c>
      <c r="AA25" s="269">
        <v>10600</v>
      </c>
      <c r="AB25" s="269">
        <v>6800</v>
      </c>
      <c r="AC25" s="494">
        <v>59.3</v>
      </c>
      <c r="AD25" s="269">
        <v>10000</v>
      </c>
      <c r="AE25" s="269">
        <v>6900</v>
      </c>
      <c r="AF25" s="494">
        <v>56.9</v>
      </c>
      <c r="AG25" s="269">
        <v>10600</v>
      </c>
      <c r="AH25" s="269">
        <v>8000</v>
      </c>
      <c r="AI25" s="494">
        <v>60</v>
      </c>
      <c r="AJ25" s="269">
        <v>10600</v>
      </c>
      <c r="AK25" s="269">
        <v>7100</v>
      </c>
      <c r="AL25" s="494">
        <v>58.4</v>
      </c>
      <c r="AM25" s="269">
        <v>10600</v>
      </c>
      <c r="AN25" s="269">
        <v>7500</v>
      </c>
      <c r="AO25" s="494">
        <v>59</v>
      </c>
      <c r="AP25" s="269">
        <v>10600</v>
      </c>
      <c r="AQ25" s="269">
        <v>7400</v>
      </c>
      <c r="AR25" s="494">
        <v>60.3</v>
      </c>
      <c r="AS25" s="269">
        <v>11300</v>
      </c>
      <c r="AT25" s="269">
        <v>7400</v>
      </c>
      <c r="AU25" s="230"/>
      <c r="AV25" s="263">
        <v>1.4000000000000001</v>
      </c>
      <c r="AW25" s="246">
        <v>600</v>
      </c>
      <c r="AX25" s="246">
        <v>0</v>
      </c>
      <c r="AY25" s="263">
        <v>-1.5</v>
      </c>
      <c r="AZ25" s="246">
        <v>-300</v>
      </c>
      <c r="BA25" s="246">
        <v>300</v>
      </c>
    </row>
    <row r="26" spans="1:53" s="170" customFormat="1" ht="15" customHeight="1">
      <c r="A26" s="262" t="s">
        <v>19</v>
      </c>
      <c r="B26" s="494">
        <v>55.1</v>
      </c>
      <c r="C26" s="269">
        <v>11000</v>
      </c>
      <c r="D26" s="269">
        <v>8900</v>
      </c>
      <c r="E26" s="494">
        <v>54.1</v>
      </c>
      <c r="F26" s="269">
        <v>10900</v>
      </c>
      <c r="G26" s="269">
        <v>9200</v>
      </c>
      <c r="H26" s="494">
        <v>54.1</v>
      </c>
      <c r="I26" s="269">
        <v>10700</v>
      </c>
      <c r="J26" s="269">
        <v>9100</v>
      </c>
      <c r="K26" s="494">
        <v>54.1</v>
      </c>
      <c r="L26" s="269">
        <v>11000</v>
      </c>
      <c r="M26" s="269">
        <v>9400</v>
      </c>
      <c r="N26" s="494">
        <v>48.8</v>
      </c>
      <c r="O26" s="269">
        <v>9600</v>
      </c>
      <c r="P26" s="269">
        <v>10000</v>
      </c>
      <c r="Q26" s="494">
        <v>54.2</v>
      </c>
      <c r="R26" s="269">
        <v>10600</v>
      </c>
      <c r="S26" s="269">
        <v>9000</v>
      </c>
      <c r="T26" s="494">
        <v>53</v>
      </c>
      <c r="U26" s="269">
        <v>10000</v>
      </c>
      <c r="V26" s="269">
        <v>8900</v>
      </c>
      <c r="W26" s="494">
        <v>49.8</v>
      </c>
      <c r="X26" s="269">
        <v>10100</v>
      </c>
      <c r="Y26" s="269">
        <v>10100</v>
      </c>
      <c r="Z26" s="494">
        <v>57.2</v>
      </c>
      <c r="AA26" s="269">
        <v>11700</v>
      </c>
      <c r="AB26" s="269">
        <v>8700</v>
      </c>
      <c r="AC26" s="494">
        <v>54.6</v>
      </c>
      <c r="AD26" s="269">
        <v>10900</v>
      </c>
      <c r="AE26" s="269">
        <v>9100</v>
      </c>
      <c r="AF26" s="494">
        <v>52.6</v>
      </c>
      <c r="AG26" s="269">
        <v>11200</v>
      </c>
      <c r="AH26" s="269">
        <v>10100</v>
      </c>
      <c r="AI26" s="494">
        <v>51.7</v>
      </c>
      <c r="AJ26" s="269">
        <v>11100</v>
      </c>
      <c r="AK26" s="269">
        <v>10400</v>
      </c>
      <c r="AL26" s="494">
        <v>57.1</v>
      </c>
      <c r="AM26" s="269">
        <v>12000</v>
      </c>
      <c r="AN26" s="269">
        <v>9000</v>
      </c>
      <c r="AO26" s="494">
        <v>58.1</v>
      </c>
      <c r="AP26" s="269">
        <v>13500</v>
      </c>
      <c r="AQ26" s="269">
        <v>9700</v>
      </c>
      <c r="AR26" s="494">
        <v>56.9</v>
      </c>
      <c r="AS26" s="269">
        <v>13100</v>
      </c>
      <c r="AT26" s="269">
        <v>10000</v>
      </c>
      <c r="AU26" s="230"/>
      <c r="AV26" s="263">
        <v>-1.2</v>
      </c>
      <c r="AW26" s="246">
        <v>-300</v>
      </c>
      <c r="AX26" s="246">
        <v>200</v>
      </c>
      <c r="AY26" s="263">
        <v>8</v>
      </c>
      <c r="AZ26" s="246">
        <v>3600</v>
      </c>
      <c r="BA26" s="246">
        <v>-100</v>
      </c>
    </row>
    <row r="27" spans="1:53" s="170" customFormat="1" ht="15" customHeight="1">
      <c r="A27" s="262" t="s">
        <v>20</v>
      </c>
      <c r="B27" s="494">
        <v>47.4</v>
      </c>
      <c r="C27" s="269">
        <v>9300</v>
      </c>
      <c r="D27" s="269">
        <v>10300</v>
      </c>
      <c r="E27" s="494">
        <v>50.8</v>
      </c>
      <c r="F27" s="269">
        <v>9800</v>
      </c>
      <c r="G27" s="269">
        <v>9500</v>
      </c>
      <c r="H27" s="494">
        <v>53.1</v>
      </c>
      <c r="I27" s="269">
        <v>10900</v>
      </c>
      <c r="J27" s="269">
        <v>9600</v>
      </c>
      <c r="K27" s="494">
        <v>55</v>
      </c>
      <c r="L27" s="269">
        <v>11500</v>
      </c>
      <c r="M27" s="269">
        <v>9400</v>
      </c>
      <c r="N27" s="494">
        <v>52.8</v>
      </c>
      <c r="O27" s="269">
        <v>11400</v>
      </c>
      <c r="P27" s="269">
        <v>10200</v>
      </c>
      <c r="Q27" s="494">
        <v>55.5</v>
      </c>
      <c r="R27" s="269">
        <v>11300</v>
      </c>
      <c r="S27" s="269">
        <v>9100</v>
      </c>
      <c r="T27" s="494">
        <v>54.5</v>
      </c>
      <c r="U27" s="269">
        <v>11600</v>
      </c>
      <c r="V27" s="269">
        <v>9700</v>
      </c>
      <c r="W27" s="494">
        <v>47.5</v>
      </c>
      <c r="X27" s="269">
        <v>10000</v>
      </c>
      <c r="Y27" s="269">
        <v>11100</v>
      </c>
      <c r="Z27" s="494">
        <v>47.6</v>
      </c>
      <c r="AA27" s="269">
        <v>9900</v>
      </c>
      <c r="AB27" s="269">
        <v>10900</v>
      </c>
      <c r="AC27" s="494">
        <v>47.6</v>
      </c>
      <c r="AD27" s="269">
        <v>10300</v>
      </c>
      <c r="AE27" s="269">
        <v>11400</v>
      </c>
      <c r="AF27" s="494">
        <v>50.7</v>
      </c>
      <c r="AG27" s="269">
        <v>10600</v>
      </c>
      <c r="AH27" s="269">
        <v>10300</v>
      </c>
      <c r="AI27" s="494">
        <v>49.1</v>
      </c>
      <c r="AJ27" s="269">
        <v>10100</v>
      </c>
      <c r="AK27" s="269">
        <v>10400</v>
      </c>
      <c r="AL27" s="494">
        <v>48.8</v>
      </c>
      <c r="AM27" s="269">
        <v>10100</v>
      </c>
      <c r="AN27" s="269">
        <v>10600</v>
      </c>
      <c r="AO27" s="494">
        <v>50.7</v>
      </c>
      <c r="AP27" s="269">
        <v>10900</v>
      </c>
      <c r="AQ27" s="269">
        <v>10600</v>
      </c>
      <c r="AR27" s="494">
        <v>51</v>
      </c>
      <c r="AS27" s="269">
        <v>10000</v>
      </c>
      <c r="AT27" s="269">
        <v>9600</v>
      </c>
      <c r="AU27" s="230"/>
      <c r="AV27" s="263">
        <v>0.2</v>
      </c>
      <c r="AW27" s="246">
        <v>-900</v>
      </c>
      <c r="AX27" s="246">
        <v>-1000</v>
      </c>
      <c r="AY27" s="263">
        <v>-1.7999999999999998</v>
      </c>
      <c r="AZ27" s="246">
        <v>-1500</v>
      </c>
      <c r="BA27" s="246">
        <v>-700</v>
      </c>
    </row>
    <row r="28" spans="1:53" s="170" customFormat="1" ht="15" customHeight="1">
      <c r="A28" s="262" t="s">
        <v>231</v>
      </c>
      <c r="B28" s="494">
        <v>54</v>
      </c>
      <c r="C28" s="269">
        <v>3400</v>
      </c>
      <c r="D28" s="269">
        <v>2900</v>
      </c>
      <c r="E28" s="494">
        <v>48.8</v>
      </c>
      <c r="F28" s="269">
        <v>3100</v>
      </c>
      <c r="G28" s="269">
        <v>3300</v>
      </c>
      <c r="H28" s="494">
        <v>45.3</v>
      </c>
      <c r="I28" s="269">
        <v>2800</v>
      </c>
      <c r="J28" s="269">
        <v>3400</v>
      </c>
      <c r="K28" s="494">
        <v>47.8</v>
      </c>
      <c r="L28" s="269">
        <v>3000</v>
      </c>
      <c r="M28" s="269">
        <v>3200</v>
      </c>
      <c r="N28" s="494">
        <v>50</v>
      </c>
      <c r="O28" s="269">
        <v>3100</v>
      </c>
      <c r="P28" s="269">
        <v>3100</v>
      </c>
      <c r="Q28" s="494">
        <v>53.4</v>
      </c>
      <c r="R28" s="269">
        <v>3100</v>
      </c>
      <c r="S28" s="269">
        <v>2800</v>
      </c>
      <c r="T28" s="494">
        <v>46</v>
      </c>
      <c r="U28" s="269">
        <v>2400</v>
      </c>
      <c r="V28" s="269">
        <v>2800</v>
      </c>
      <c r="W28" s="494">
        <v>58.7</v>
      </c>
      <c r="X28" s="269">
        <v>3400</v>
      </c>
      <c r="Y28" s="269">
        <v>2400</v>
      </c>
      <c r="Z28" s="494">
        <v>44.6</v>
      </c>
      <c r="AA28" s="269">
        <v>2700</v>
      </c>
      <c r="AB28" s="269">
        <v>3300</v>
      </c>
      <c r="AC28" s="494">
        <v>58.2</v>
      </c>
      <c r="AD28" s="269">
        <v>3300</v>
      </c>
      <c r="AE28" s="269">
        <v>2400</v>
      </c>
      <c r="AF28" s="494">
        <v>52.1</v>
      </c>
      <c r="AG28" s="269">
        <v>3100</v>
      </c>
      <c r="AH28" s="269">
        <v>2900</v>
      </c>
      <c r="AI28" s="494">
        <v>47.4</v>
      </c>
      <c r="AJ28" s="269">
        <v>3100</v>
      </c>
      <c r="AK28" s="269">
        <v>3400</v>
      </c>
      <c r="AL28" s="494">
        <v>49.3</v>
      </c>
      <c r="AM28" s="269">
        <v>3000</v>
      </c>
      <c r="AN28" s="269">
        <v>3100</v>
      </c>
      <c r="AO28" s="494">
        <v>57</v>
      </c>
      <c r="AP28" s="269">
        <v>3400</v>
      </c>
      <c r="AQ28" s="269">
        <v>2600</v>
      </c>
      <c r="AR28" s="494">
        <v>52.3</v>
      </c>
      <c r="AS28" s="269">
        <v>3200</v>
      </c>
      <c r="AT28" s="269">
        <v>2900</v>
      </c>
      <c r="AU28" s="230"/>
      <c r="AV28" s="263">
        <v>-4.5999999999999996</v>
      </c>
      <c r="AW28" s="246">
        <v>-300</v>
      </c>
      <c r="AX28" s="246">
        <v>300</v>
      </c>
      <c r="AY28" s="263">
        <v>2.2999999999999998</v>
      </c>
      <c r="AZ28" s="246">
        <v>0</v>
      </c>
      <c r="BA28" s="246">
        <v>-200</v>
      </c>
    </row>
    <row r="29" spans="1:53" s="170" customFormat="1" ht="15" customHeight="1">
      <c r="A29" s="262" t="s">
        <v>21</v>
      </c>
      <c r="B29" s="494">
        <v>57.5</v>
      </c>
      <c r="C29" s="269">
        <v>15800</v>
      </c>
      <c r="D29" s="269">
        <v>11700</v>
      </c>
      <c r="E29" s="494">
        <v>61.2</v>
      </c>
      <c r="F29" s="269">
        <v>18100</v>
      </c>
      <c r="G29" s="269">
        <v>11500</v>
      </c>
      <c r="H29" s="494">
        <v>61.1</v>
      </c>
      <c r="I29" s="269">
        <v>17700</v>
      </c>
      <c r="J29" s="269">
        <v>11300</v>
      </c>
      <c r="K29" s="494">
        <v>53.9</v>
      </c>
      <c r="L29" s="269">
        <v>15300</v>
      </c>
      <c r="M29" s="269">
        <v>13100</v>
      </c>
      <c r="N29" s="494">
        <v>59</v>
      </c>
      <c r="O29" s="269">
        <v>16900</v>
      </c>
      <c r="P29" s="269">
        <v>11700</v>
      </c>
      <c r="Q29" s="494">
        <v>57.4</v>
      </c>
      <c r="R29" s="269">
        <v>16000</v>
      </c>
      <c r="S29" s="269">
        <v>11900</v>
      </c>
      <c r="T29" s="494">
        <v>58.4</v>
      </c>
      <c r="U29" s="269">
        <v>16100</v>
      </c>
      <c r="V29" s="269">
        <v>11500</v>
      </c>
      <c r="W29" s="494">
        <v>58.7</v>
      </c>
      <c r="X29" s="269">
        <v>15600</v>
      </c>
      <c r="Y29" s="269">
        <v>11000</v>
      </c>
      <c r="Z29" s="494">
        <v>58.2</v>
      </c>
      <c r="AA29" s="269">
        <v>14800</v>
      </c>
      <c r="AB29" s="269">
        <v>10600</v>
      </c>
      <c r="AC29" s="494">
        <v>60.7</v>
      </c>
      <c r="AD29" s="269">
        <v>15700</v>
      </c>
      <c r="AE29" s="269">
        <v>10200</v>
      </c>
      <c r="AF29" s="494">
        <v>55.7</v>
      </c>
      <c r="AG29" s="269">
        <v>16800</v>
      </c>
      <c r="AH29" s="269">
        <v>13300</v>
      </c>
      <c r="AI29" s="494">
        <v>59.1</v>
      </c>
      <c r="AJ29" s="269">
        <v>15200</v>
      </c>
      <c r="AK29" s="269">
        <v>10500</v>
      </c>
      <c r="AL29" s="494">
        <v>57.3</v>
      </c>
      <c r="AM29" s="269">
        <v>15100</v>
      </c>
      <c r="AN29" s="269">
        <v>11200</v>
      </c>
      <c r="AO29" s="494">
        <v>60.6</v>
      </c>
      <c r="AP29" s="269">
        <v>16700</v>
      </c>
      <c r="AQ29" s="269">
        <v>10800</v>
      </c>
      <c r="AR29" s="494">
        <v>59.4</v>
      </c>
      <c r="AS29" s="269">
        <v>17000</v>
      </c>
      <c r="AT29" s="269">
        <v>11600</v>
      </c>
      <c r="AU29" s="230"/>
      <c r="AV29" s="263">
        <v>-1.2</v>
      </c>
      <c r="AW29" s="246">
        <v>300</v>
      </c>
      <c r="AX29" s="246">
        <v>800</v>
      </c>
      <c r="AY29" s="263">
        <v>0.4</v>
      </c>
      <c r="AZ29" s="246">
        <v>100</v>
      </c>
      <c r="BA29" s="246">
        <v>-100</v>
      </c>
    </row>
    <row r="30" spans="1:53" s="170" customFormat="1" ht="15" customHeight="1">
      <c r="A30" s="262" t="s">
        <v>22</v>
      </c>
      <c r="B30" s="494">
        <v>61.6</v>
      </c>
      <c r="C30" s="269">
        <v>43600</v>
      </c>
      <c r="D30" s="269">
        <v>27100</v>
      </c>
      <c r="E30" s="494">
        <v>62.7</v>
      </c>
      <c r="F30" s="269">
        <v>45900</v>
      </c>
      <c r="G30" s="269">
        <v>27300</v>
      </c>
      <c r="H30" s="494">
        <v>59.8</v>
      </c>
      <c r="I30" s="269">
        <v>44500</v>
      </c>
      <c r="J30" s="269">
        <v>29800</v>
      </c>
      <c r="K30" s="494">
        <v>60.5</v>
      </c>
      <c r="L30" s="269">
        <v>43900</v>
      </c>
      <c r="M30" s="269">
        <v>28700</v>
      </c>
      <c r="N30" s="494">
        <v>61</v>
      </c>
      <c r="O30" s="269">
        <v>43300</v>
      </c>
      <c r="P30" s="269">
        <v>27600</v>
      </c>
      <c r="Q30" s="494">
        <v>60.3</v>
      </c>
      <c r="R30" s="269">
        <v>46800</v>
      </c>
      <c r="S30" s="269">
        <v>30800</v>
      </c>
      <c r="T30" s="494">
        <v>60.4</v>
      </c>
      <c r="U30" s="269">
        <v>44900</v>
      </c>
      <c r="V30" s="269">
        <v>29400</v>
      </c>
      <c r="W30" s="494">
        <v>60.5</v>
      </c>
      <c r="X30" s="269">
        <v>44300</v>
      </c>
      <c r="Y30" s="269">
        <v>29000</v>
      </c>
      <c r="Z30" s="494">
        <v>57</v>
      </c>
      <c r="AA30" s="269">
        <v>42800</v>
      </c>
      <c r="AB30" s="269">
        <v>32400</v>
      </c>
      <c r="AC30" s="494">
        <v>63.8</v>
      </c>
      <c r="AD30" s="269">
        <v>48500</v>
      </c>
      <c r="AE30" s="269">
        <v>27600</v>
      </c>
      <c r="AF30" s="494">
        <v>61.2</v>
      </c>
      <c r="AG30" s="269">
        <v>48000</v>
      </c>
      <c r="AH30" s="269">
        <v>30400</v>
      </c>
      <c r="AI30" s="494">
        <v>61.4</v>
      </c>
      <c r="AJ30" s="269">
        <v>49100</v>
      </c>
      <c r="AK30" s="269">
        <v>30800</v>
      </c>
      <c r="AL30" s="494">
        <v>66.400000000000006</v>
      </c>
      <c r="AM30" s="269">
        <v>55200</v>
      </c>
      <c r="AN30" s="269">
        <v>27900</v>
      </c>
      <c r="AO30" s="494">
        <v>63.6</v>
      </c>
      <c r="AP30" s="269">
        <v>51100</v>
      </c>
      <c r="AQ30" s="269">
        <v>29200</v>
      </c>
      <c r="AR30" s="494">
        <v>65.5</v>
      </c>
      <c r="AS30" s="269">
        <v>55600</v>
      </c>
      <c r="AT30" s="269">
        <v>29300</v>
      </c>
      <c r="AU30" s="230"/>
      <c r="AV30" s="263">
        <v>1.9</v>
      </c>
      <c r="AW30" s="246">
        <v>4600</v>
      </c>
      <c r="AX30" s="246">
        <v>100</v>
      </c>
      <c r="AY30" s="263">
        <v>4.3999999999999995</v>
      </c>
      <c r="AZ30" s="246">
        <v>12400</v>
      </c>
      <c r="BA30" s="246">
        <v>1700</v>
      </c>
    </row>
    <row r="31" spans="1:53" s="170" customFormat="1" ht="15" customHeight="1">
      <c r="A31" s="262" t="s">
        <v>23</v>
      </c>
      <c r="B31" s="494">
        <v>52.2</v>
      </c>
      <c r="C31" s="269">
        <v>2500</v>
      </c>
      <c r="D31" s="269">
        <v>2300</v>
      </c>
      <c r="E31" s="494">
        <v>51.9</v>
      </c>
      <c r="F31" s="269">
        <v>2500</v>
      </c>
      <c r="G31" s="269">
        <v>2400</v>
      </c>
      <c r="H31" s="494">
        <v>44.3</v>
      </c>
      <c r="I31" s="269">
        <v>2200</v>
      </c>
      <c r="J31" s="269">
        <v>2800</v>
      </c>
      <c r="K31" s="494">
        <v>39.9</v>
      </c>
      <c r="L31" s="269">
        <v>2100</v>
      </c>
      <c r="M31" s="269">
        <v>3200</v>
      </c>
      <c r="N31" s="494">
        <v>39</v>
      </c>
      <c r="O31" s="269">
        <v>1900</v>
      </c>
      <c r="P31" s="269">
        <v>3000</v>
      </c>
      <c r="Q31" s="494">
        <v>36.5</v>
      </c>
      <c r="R31" s="269">
        <v>2000</v>
      </c>
      <c r="S31" s="269">
        <v>3500</v>
      </c>
      <c r="T31" s="494">
        <v>44.1</v>
      </c>
      <c r="U31" s="269">
        <v>2200</v>
      </c>
      <c r="V31" s="269">
        <v>2800</v>
      </c>
      <c r="W31" s="494">
        <v>34.1</v>
      </c>
      <c r="X31" s="269">
        <v>1800</v>
      </c>
      <c r="Y31" s="269">
        <v>3500</v>
      </c>
      <c r="Z31" s="494">
        <v>41.5</v>
      </c>
      <c r="AA31" s="269">
        <v>2000</v>
      </c>
      <c r="AB31" s="269">
        <v>2800</v>
      </c>
      <c r="AC31" s="494">
        <v>42.8</v>
      </c>
      <c r="AD31" s="269">
        <v>2300</v>
      </c>
      <c r="AE31" s="269">
        <v>3100</v>
      </c>
      <c r="AF31" s="494">
        <v>43</v>
      </c>
      <c r="AG31" s="269">
        <v>2500</v>
      </c>
      <c r="AH31" s="269">
        <v>3300</v>
      </c>
      <c r="AI31" s="494">
        <v>57.7</v>
      </c>
      <c r="AJ31" s="269">
        <v>3200</v>
      </c>
      <c r="AK31" s="269">
        <v>2300</v>
      </c>
      <c r="AL31" s="494">
        <v>48.1</v>
      </c>
      <c r="AM31" s="269">
        <v>2900</v>
      </c>
      <c r="AN31" s="269">
        <v>3200</v>
      </c>
      <c r="AO31" s="494">
        <v>54.4</v>
      </c>
      <c r="AP31" s="269">
        <v>3100</v>
      </c>
      <c r="AQ31" s="269">
        <v>2600</v>
      </c>
      <c r="AR31" s="494">
        <v>51.5</v>
      </c>
      <c r="AS31" s="269">
        <v>2900</v>
      </c>
      <c r="AT31" s="269">
        <v>2800</v>
      </c>
      <c r="AU31" s="230"/>
      <c r="AV31" s="263">
        <v>-2.9000000000000004</v>
      </c>
      <c r="AW31" s="246">
        <v>-200</v>
      </c>
      <c r="AX31" s="246">
        <v>100</v>
      </c>
      <c r="AY31" s="263">
        <v>12.5</v>
      </c>
      <c r="AZ31" s="246">
        <v>1000</v>
      </c>
      <c r="BA31" s="246">
        <v>-200</v>
      </c>
    </row>
    <row r="32" spans="1:53" s="170" customFormat="1" ht="15" customHeight="1">
      <c r="A32" s="262" t="s">
        <v>71</v>
      </c>
      <c r="B32" s="494">
        <v>54.4</v>
      </c>
      <c r="C32" s="269">
        <v>16300</v>
      </c>
      <c r="D32" s="269">
        <v>13600</v>
      </c>
      <c r="E32" s="494">
        <v>55.7</v>
      </c>
      <c r="F32" s="269">
        <v>17000</v>
      </c>
      <c r="G32" s="269">
        <v>13500</v>
      </c>
      <c r="H32" s="494">
        <v>53.8</v>
      </c>
      <c r="I32" s="269">
        <v>17100</v>
      </c>
      <c r="J32" s="269">
        <v>14700</v>
      </c>
      <c r="K32" s="494">
        <v>57.9</v>
      </c>
      <c r="L32" s="269">
        <v>18500</v>
      </c>
      <c r="M32" s="269">
        <v>13500</v>
      </c>
      <c r="N32" s="494">
        <v>60.2</v>
      </c>
      <c r="O32" s="269">
        <v>19800</v>
      </c>
      <c r="P32" s="269">
        <v>13100</v>
      </c>
      <c r="Q32" s="494">
        <v>61.8</v>
      </c>
      <c r="R32" s="269">
        <v>20600</v>
      </c>
      <c r="S32" s="269">
        <v>12800</v>
      </c>
      <c r="T32" s="494">
        <v>60.9</v>
      </c>
      <c r="U32" s="269">
        <v>19300</v>
      </c>
      <c r="V32" s="269">
        <v>12400</v>
      </c>
      <c r="W32" s="494">
        <v>56.3</v>
      </c>
      <c r="X32" s="269">
        <v>18000</v>
      </c>
      <c r="Y32" s="269">
        <v>14000</v>
      </c>
      <c r="Z32" s="494">
        <v>59.5</v>
      </c>
      <c r="AA32" s="269">
        <v>19100</v>
      </c>
      <c r="AB32" s="269">
        <v>13000</v>
      </c>
      <c r="AC32" s="494">
        <v>52.1</v>
      </c>
      <c r="AD32" s="269">
        <v>17200</v>
      </c>
      <c r="AE32" s="269">
        <v>15800</v>
      </c>
      <c r="AF32" s="494">
        <v>58.8</v>
      </c>
      <c r="AG32" s="269">
        <v>20000</v>
      </c>
      <c r="AH32" s="269">
        <v>14000</v>
      </c>
      <c r="AI32" s="494">
        <v>52.8</v>
      </c>
      <c r="AJ32" s="269">
        <v>19200</v>
      </c>
      <c r="AK32" s="269">
        <v>17200</v>
      </c>
      <c r="AL32" s="494">
        <v>54.6</v>
      </c>
      <c r="AM32" s="269">
        <v>19900</v>
      </c>
      <c r="AN32" s="269">
        <v>16500</v>
      </c>
      <c r="AO32" s="494">
        <v>49.1</v>
      </c>
      <c r="AP32" s="269">
        <v>16700</v>
      </c>
      <c r="AQ32" s="269">
        <v>17300</v>
      </c>
      <c r="AR32" s="494">
        <v>54.4</v>
      </c>
      <c r="AS32" s="269">
        <v>19100</v>
      </c>
      <c r="AT32" s="269">
        <v>16000</v>
      </c>
      <c r="AU32" s="230"/>
      <c r="AV32" s="263">
        <v>5.3</v>
      </c>
      <c r="AW32" s="246">
        <v>2400</v>
      </c>
      <c r="AX32" s="246">
        <v>-1300</v>
      </c>
      <c r="AY32" s="263">
        <v>-5.8000000000000007</v>
      </c>
      <c r="AZ32" s="246">
        <v>-700</v>
      </c>
      <c r="BA32" s="246">
        <v>2900</v>
      </c>
    </row>
    <row r="33" spans="1:53" s="170" customFormat="1" ht="15" customHeight="1">
      <c r="A33" s="262" t="s">
        <v>24</v>
      </c>
      <c r="B33" s="494">
        <v>62.2</v>
      </c>
      <c r="C33" s="269">
        <v>25100</v>
      </c>
      <c r="D33" s="269">
        <v>15300</v>
      </c>
      <c r="E33" s="494">
        <v>61.3</v>
      </c>
      <c r="F33" s="269">
        <v>24400</v>
      </c>
      <c r="G33" s="269">
        <v>15400</v>
      </c>
      <c r="H33" s="494">
        <v>60.8</v>
      </c>
      <c r="I33" s="269">
        <v>25600</v>
      </c>
      <c r="J33" s="269">
        <v>16500</v>
      </c>
      <c r="K33" s="494">
        <v>57.1</v>
      </c>
      <c r="L33" s="269">
        <v>23300</v>
      </c>
      <c r="M33" s="269">
        <v>17500</v>
      </c>
      <c r="N33" s="494">
        <v>62.1</v>
      </c>
      <c r="O33" s="269">
        <v>24500</v>
      </c>
      <c r="P33" s="269">
        <v>15000</v>
      </c>
      <c r="Q33" s="494">
        <v>55.3</v>
      </c>
      <c r="R33" s="269">
        <v>22400</v>
      </c>
      <c r="S33" s="269">
        <v>18100</v>
      </c>
      <c r="T33" s="494">
        <v>55.2</v>
      </c>
      <c r="U33" s="269">
        <v>21600</v>
      </c>
      <c r="V33" s="269">
        <v>17600</v>
      </c>
      <c r="W33" s="494">
        <v>60.7</v>
      </c>
      <c r="X33" s="269">
        <v>21800</v>
      </c>
      <c r="Y33" s="269">
        <v>14200</v>
      </c>
      <c r="Z33" s="494">
        <v>57.5</v>
      </c>
      <c r="AA33" s="269">
        <v>22700</v>
      </c>
      <c r="AB33" s="269">
        <v>16800</v>
      </c>
      <c r="AC33" s="494">
        <v>61.5</v>
      </c>
      <c r="AD33" s="269">
        <v>24500</v>
      </c>
      <c r="AE33" s="269">
        <v>15400</v>
      </c>
      <c r="AF33" s="494">
        <v>54.8</v>
      </c>
      <c r="AG33" s="269">
        <v>22500</v>
      </c>
      <c r="AH33" s="269">
        <v>18600</v>
      </c>
      <c r="AI33" s="494">
        <v>58.1</v>
      </c>
      <c r="AJ33" s="269">
        <v>25400</v>
      </c>
      <c r="AK33" s="269">
        <v>18300</v>
      </c>
      <c r="AL33" s="494">
        <v>57.6</v>
      </c>
      <c r="AM33" s="269">
        <v>24900</v>
      </c>
      <c r="AN33" s="269">
        <v>18300</v>
      </c>
      <c r="AO33" s="494">
        <v>52.7</v>
      </c>
      <c r="AP33" s="269">
        <v>22900</v>
      </c>
      <c r="AQ33" s="269">
        <v>20600</v>
      </c>
      <c r="AR33" s="494">
        <v>52.9</v>
      </c>
      <c r="AS33" s="269">
        <v>22400</v>
      </c>
      <c r="AT33" s="269">
        <v>19900</v>
      </c>
      <c r="AU33" s="230"/>
      <c r="AV33" s="263">
        <v>0.3</v>
      </c>
      <c r="AW33" s="246">
        <v>-500</v>
      </c>
      <c r="AX33" s="246">
        <v>-700</v>
      </c>
      <c r="AY33" s="263">
        <v>-9.1999999999999993</v>
      </c>
      <c r="AZ33" s="246">
        <v>-2100</v>
      </c>
      <c r="BA33" s="246">
        <v>5000</v>
      </c>
    </row>
    <row r="34" spans="1:53" s="170" customFormat="1" ht="15" customHeight="1">
      <c r="A34" s="262" t="s">
        <v>58</v>
      </c>
      <c r="B34" s="494">
        <v>50.4</v>
      </c>
      <c r="C34" s="269">
        <v>12600</v>
      </c>
      <c r="D34" s="269">
        <v>12300</v>
      </c>
      <c r="E34" s="494">
        <v>51.7</v>
      </c>
      <c r="F34" s="269">
        <v>12400</v>
      </c>
      <c r="G34" s="269">
        <v>11500</v>
      </c>
      <c r="H34" s="494">
        <v>53.3</v>
      </c>
      <c r="I34" s="269">
        <v>13100</v>
      </c>
      <c r="J34" s="269">
        <v>11500</v>
      </c>
      <c r="K34" s="494">
        <v>53.1</v>
      </c>
      <c r="L34" s="269">
        <v>13700</v>
      </c>
      <c r="M34" s="269">
        <v>12100</v>
      </c>
      <c r="N34" s="494">
        <v>55</v>
      </c>
      <c r="O34" s="269">
        <v>14500</v>
      </c>
      <c r="P34" s="269">
        <v>11900</v>
      </c>
      <c r="Q34" s="494">
        <v>50.3</v>
      </c>
      <c r="R34" s="269">
        <v>12900</v>
      </c>
      <c r="S34" s="269">
        <v>12700</v>
      </c>
      <c r="T34" s="494">
        <v>50.1</v>
      </c>
      <c r="U34" s="269">
        <v>12300</v>
      </c>
      <c r="V34" s="269">
        <v>12200</v>
      </c>
      <c r="W34" s="494">
        <v>53.1</v>
      </c>
      <c r="X34" s="269">
        <v>13800</v>
      </c>
      <c r="Y34" s="269">
        <v>12100</v>
      </c>
      <c r="Z34" s="494">
        <v>53</v>
      </c>
      <c r="AA34" s="269">
        <v>13000</v>
      </c>
      <c r="AB34" s="269">
        <v>11600</v>
      </c>
      <c r="AC34" s="494">
        <v>55.8</v>
      </c>
      <c r="AD34" s="269">
        <v>14600</v>
      </c>
      <c r="AE34" s="269">
        <v>11500</v>
      </c>
      <c r="AF34" s="494">
        <v>55.9</v>
      </c>
      <c r="AG34" s="269">
        <v>15500</v>
      </c>
      <c r="AH34" s="269">
        <v>12300</v>
      </c>
      <c r="AI34" s="494">
        <v>56.2</v>
      </c>
      <c r="AJ34" s="269">
        <v>14800</v>
      </c>
      <c r="AK34" s="269">
        <v>11600</v>
      </c>
      <c r="AL34" s="494">
        <v>55.5</v>
      </c>
      <c r="AM34" s="269">
        <v>13800</v>
      </c>
      <c r="AN34" s="269">
        <v>11000</v>
      </c>
      <c r="AO34" s="494">
        <v>53.5</v>
      </c>
      <c r="AP34" s="269">
        <v>13700</v>
      </c>
      <c r="AQ34" s="269">
        <v>11900</v>
      </c>
      <c r="AR34" s="494">
        <v>53.6</v>
      </c>
      <c r="AS34" s="269">
        <v>13500</v>
      </c>
      <c r="AT34" s="269">
        <v>11600</v>
      </c>
      <c r="AU34" s="230"/>
      <c r="AV34" s="263">
        <v>0.1</v>
      </c>
      <c r="AW34" s="246">
        <v>-200</v>
      </c>
      <c r="AX34" s="246">
        <v>-200</v>
      </c>
      <c r="AY34" s="263">
        <v>-1.3</v>
      </c>
      <c r="AZ34" s="246">
        <v>-1100</v>
      </c>
      <c r="BA34" s="246">
        <v>-300</v>
      </c>
    </row>
    <row r="35" spans="1:53" s="170" customFormat="1" ht="15" customHeight="1">
      <c r="A35" s="262" t="s">
        <v>25</v>
      </c>
      <c r="B35" s="494">
        <v>43.9</v>
      </c>
      <c r="C35" s="269">
        <v>2400</v>
      </c>
      <c r="D35" s="269">
        <v>3100</v>
      </c>
      <c r="E35" s="494">
        <v>45.4</v>
      </c>
      <c r="F35" s="269">
        <v>2500</v>
      </c>
      <c r="G35" s="269">
        <v>3000</v>
      </c>
      <c r="H35" s="494">
        <v>47.7</v>
      </c>
      <c r="I35" s="269">
        <v>2700</v>
      </c>
      <c r="J35" s="269">
        <v>3000</v>
      </c>
      <c r="K35" s="494">
        <v>57.5</v>
      </c>
      <c r="L35" s="269">
        <v>3300</v>
      </c>
      <c r="M35" s="269">
        <v>2500</v>
      </c>
      <c r="N35" s="494">
        <v>51.7</v>
      </c>
      <c r="O35" s="269">
        <v>3100</v>
      </c>
      <c r="P35" s="269">
        <v>2900</v>
      </c>
      <c r="Q35" s="494">
        <v>52.8</v>
      </c>
      <c r="R35" s="269">
        <v>3100</v>
      </c>
      <c r="S35" s="269">
        <v>2800</v>
      </c>
      <c r="T35" s="494">
        <v>40.799999999999997</v>
      </c>
      <c r="U35" s="269">
        <v>2500</v>
      </c>
      <c r="V35" s="269">
        <v>3600</v>
      </c>
      <c r="W35" s="494">
        <v>45.5</v>
      </c>
      <c r="X35" s="269">
        <v>2600</v>
      </c>
      <c r="Y35" s="269">
        <v>3100</v>
      </c>
      <c r="Z35" s="494">
        <v>48.4</v>
      </c>
      <c r="AA35" s="269">
        <v>2900</v>
      </c>
      <c r="AB35" s="269">
        <v>3100</v>
      </c>
      <c r="AC35" s="494">
        <v>40.4</v>
      </c>
      <c r="AD35" s="269">
        <v>2300</v>
      </c>
      <c r="AE35" s="269">
        <v>3400</v>
      </c>
      <c r="AF35" s="494">
        <v>36.799999999999997</v>
      </c>
      <c r="AG35" s="269">
        <v>2100</v>
      </c>
      <c r="AH35" s="269">
        <v>3600</v>
      </c>
      <c r="AI35" s="494">
        <v>54.1</v>
      </c>
      <c r="AJ35" s="269">
        <v>3200</v>
      </c>
      <c r="AK35" s="269">
        <v>2700</v>
      </c>
      <c r="AL35" s="494">
        <v>41.6</v>
      </c>
      <c r="AM35" s="269">
        <v>2700</v>
      </c>
      <c r="AN35" s="269">
        <v>3700</v>
      </c>
      <c r="AO35" s="494">
        <v>35.5</v>
      </c>
      <c r="AP35" s="269">
        <v>2100</v>
      </c>
      <c r="AQ35" s="269">
        <v>3800</v>
      </c>
      <c r="AR35" s="494" t="s">
        <v>410</v>
      </c>
      <c r="AS35" s="269" t="s">
        <v>410</v>
      </c>
      <c r="AT35" s="269" t="s">
        <v>410</v>
      </c>
      <c r="AU35" s="230"/>
      <c r="AV35" s="271" t="s">
        <v>228</v>
      </c>
      <c r="AW35" s="246" t="s">
        <v>228</v>
      </c>
      <c r="AX35" s="246" t="s">
        <v>228</v>
      </c>
      <c r="AY35" s="271" t="s">
        <v>228</v>
      </c>
      <c r="AZ35" s="246" t="s">
        <v>228</v>
      </c>
      <c r="BA35" s="246" t="s">
        <v>228</v>
      </c>
    </row>
    <row r="36" spans="1:53" s="170" customFormat="1" ht="15" customHeight="1">
      <c r="A36" s="262" t="s">
        <v>26</v>
      </c>
      <c r="B36" s="494">
        <v>51.4</v>
      </c>
      <c r="C36" s="269">
        <v>12600</v>
      </c>
      <c r="D36" s="269">
        <v>11900</v>
      </c>
      <c r="E36" s="494">
        <v>55.3</v>
      </c>
      <c r="F36" s="269">
        <v>13300</v>
      </c>
      <c r="G36" s="269">
        <v>10800</v>
      </c>
      <c r="H36" s="494">
        <v>59.6</v>
      </c>
      <c r="I36" s="269">
        <v>14500</v>
      </c>
      <c r="J36" s="269">
        <v>9800</v>
      </c>
      <c r="K36" s="494">
        <v>58.2</v>
      </c>
      <c r="L36" s="269">
        <v>14900</v>
      </c>
      <c r="M36" s="269">
        <v>10700</v>
      </c>
      <c r="N36" s="494">
        <v>53.3</v>
      </c>
      <c r="O36" s="269">
        <v>12900</v>
      </c>
      <c r="P36" s="269">
        <v>11300</v>
      </c>
      <c r="Q36" s="494">
        <v>55.5</v>
      </c>
      <c r="R36" s="269">
        <v>13400</v>
      </c>
      <c r="S36" s="269">
        <v>10800</v>
      </c>
      <c r="T36" s="494">
        <v>53.9</v>
      </c>
      <c r="U36" s="269">
        <v>12400</v>
      </c>
      <c r="V36" s="269">
        <v>10600</v>
      </c>
      <c r="W36" s="494">
        <v>57.8</v>
      </c>
      <c r="X36" s="269">
        <v>13400</v>
      </c>
      <c r="Y36" s="269">
        <v>9800</v>
      </c>
      <c r="Z36" s="494">
        <v>56.4</v>
      </c>
      <c r="AA36" s="269">
        <v>13600</v>
      </c>
      <c r="AB36" s="269">
        <v>10600</v>
      </c>
      <c r="AC36" s="494">
        <v>54.2</v>
      </c>
      <c r="AD36" s="269">
        <v>13100</v>
      </c>
      <c r="AE36" s="269">
        <v>11000</v>
      </c>
      <c r="AF36" s="494">
        <v>52.7</v>
      </c>
      <c r="AG36" s="269">
        <v>12800</v>
      </c>
      <c r="AH36" s="269">
        <v>11500</v>
      </c>
      <c r="AI36" s="494">
        <v>53.2</v>
      </c>
      <c r="AJ36" s="269">
        <v>13400</v>
      </c>
      <c r="AK36" s="269">
        <v>11800</v>
      </c>
      <c r="AL36" s="494">
        <v>58.5</v>
      </c>
      <c r="AM36" s="269">
        <v>14300</v>
      </c>
      <c r="AN36" s="269">
        <v>10100</v>
      </c>
      <c r="AO36" s="494">
        <v>56.9</v>
      </c>
      <c r="AP36" s="269">
        <v>14400</v>
      </c>
      <c r="AQ36" s="269">
        <v>10900</v>
      </c>
      <c r="AR36" s="494">
        <v>53.3</v>
      </c>
      <c r="AS36" s="269">
        <v>12800</v>
      </c>
      <c r="AT36" s="269">
        <v>11200</v>
      </c>
      <c r="AU36" s="230"/>
      <c r="AV36" s="263">
        <v>-3.5999999999999996</v>
      </c>
      <c r="AW36" s="246">
        <v>-1600</v>
      </c>
      <c r="AX36" s="246">
        <v>300</v>
      </c>
      <c r="AY36" s="263">
        <v>0</v>
      </c>
      <c r="AZ36" s="246">
        <v>-100</v>
      </c>
      <c r="BA36" s="246">
        <v>-100</v>
      </c>
    </row>
    <row r="37" spans="1:53" s="170" customFormat="1" ht="15" customHeight="1">
      <c r="A37" s="262" t="s">
        <v>27</v>
      </c>
      <c r="B37" s="494">
        <v>64.599999999999994</v>
      </c>
      <c r="C37" s="269">
        <v>45700</v>
      </c>
      <c r="D37" s="269">
        <v>25100</v>
      </c>
      <c r="E37" s="494">
        <v>62.4</v>
      </c>
      <c r="F37" s="269">
        <v>42800</v>
      </c>
      <c r="G37" s="269">
        <v>25800</v>
      </c>
      <c r="H37" s="494">
        <v>64.599999999999994</v>
      </c>
      <c r="I37" s="269">
        <v>48200</v>
      </c>
      <c r="J37" s="269">
        <v>26300</v>
      </c>
      <c r="K37" s="494">
        <v>60.5</v>
      </c>
      <c r="L37" s="269">
        <v>45800</v>
      </c>
      <c r="M37" s="269">
        <v>30000</v>
      </c>
      <c r="N37" s="494">
        <v>60.6</v>
      </c>
      <c r="O37" s="269">
        <v>44500</v>
      </c>
      <c r="P37" s="269">
        <v>29000</v>
      </c>
      <c r="Q37" s="494">
        <v>59.1</v>
      </c>
      <c r="R37" s="269">
        <v>42700</v>
      </c>
      <c r="S37" s="269">
        <v>29500</v>
      </c>
      <c r="T37" s="494">
        <v>62.9</v>
      </c>
      <c r="U37" s="269">
        <v>46000</v>
      </c>
      <c r="V37" s="269">
        <v>27200</v>
      </c>
      <c r="W37" s="494">
        <v>64.2</v>
      </c>
      <c r="X37" s="269">
        <v>49200</v>
      </c>
      <c r="Y37" s="269">
        <v>27400</v>
      </c>
      <c r="Z37" s="494">
        <v>57.8</v>
      </c>
      <c r="AA37" s="269">
        <v>45200</v>
      </c>
      <c r="AB37" s="269">
        <v>33000</v>
      </c>
      <c r="AC37" s="494">
        <v>52.7</v>
      </c>
      <c r="AD37" s="269">
        <v>39300</v>
      </c>
      <c r="AE37" s="269">
        <v>35200</v>
      </c>
      <c r="AF37" s="494">
        <v>57.8</v>
      </c>
      <c r="AG37" s="269">
        <v>42000</v>
      </c>
      <c r="AH37" s="269">
        <v>30600</v>
      </c>
      <c r="AI37" s="494">
        <v>60.3</v>
      </c>
      <c r="AJ37" s="269">
        <v>46900</v>
      </c>
      <c r="AK37" s="269">
        <v>30800</v>
      </c>
      <c r="AL37" s="494">
        <v>64.099999999999994</v>
      </c>
      <c r="AM37" s="269">
        <v>47200</v>
      </c>
      <c r="AN37" s="269">
        <v>26500</v>
      </c>
      <c r="AO37" s="494">
        <v>62.1</v>
      </c>
      <c r="AP37" s="269">
        <v>47200</v>
      </c>
      <c r="AQ37" s="269">
        <v>28800</v>
      </c>
      <c r="AR37" s="494">
        <v>59.6</v>
      </c>
      <c r="AS37" s="269">
        <v>47300</v>
      </c>
      <c r="AT37" s="269">
        <v>32100</v>
      </c>
      <c r="AU37" s="230"/>
      <c r="AV37" s="263">
        <v>-2.6</v>
      </c>
      <c r="AW37" s="246">
        <v>100</v>
      </c>
      <c r="AX37" s="246">
        <v>3300</v>
      </c>
      <c r="AY37" s="263">
        <v>-1</v>
      </c>
      <c r="AZ37" s="246">
        <v>2800</v>
      </c>
      <c r="BA37" s="246">
        <v>3100</v>
      </c>
    </row>
    <row r="38" spans="1:53" s="170" customFormat="1" ht="15" customHeight="1">
      <c r="A38" s="262" t="s">
        <v>28</v>
      </c>
      <c r="B38" s="494">
        <v>54.1</v>
      </c>
      <c r="C38" s="269">
        <v>10900</v>
      </c>
      <c r="D38" s="269">
        <v>9300</v>
      </c>
      <c r="E38" s="494">
        <v>51.9</v>
      </c>
      <c r="F38" s="269">
        <v>10600</v>
      </c>
      <c r="G38" s="269">
        <v>9900</v>
      </c>
      <c r="H38" s="494">
        <v>56.7</v>
      </c>
      <c r="I38" s="269">
        <v>11400</v>
      </c>
      <c r="J38" s="269">
        <v>8700</v>
      </c>
      <c r="K38" s="494">
        <v>53.2</v>
      </c>
      <c r="L38" s="269">
        <v>10800</v>
      </c>
      <c r="M38" s="269">
        <v>9500</v>
      </c>
      <c r="N38" s="494">
        <v>59.3</v>
      </c>
      <c r="O38" s="269">
        <v>11700</v>
      </c>
      <c r="P38" s="269">
        <v>8000</v>
      </c>
      <c r="Q38" s="494">
        <v>57.9</v>
      </c>
      <c r="R38" s="269">
        <v>11400</v>
      </c>
      <c r="S38" s="269">
        <v>8300</v>
      </c>
      <c r="T38" s="494">
        <v>53.7</v>
      </c>
      <c r="U38" s="269">
        <v>10500</v>
      </c>
      <c r="V38" s="269">
        <v>9000</v>
      </c>
      <c r="W38" s="494">
        <v>51.6</v>
      </c>
      <c r="X38" s="269">
        <v>10200</v>
      </c>
      <c r="Y38" s="269">
        <v>9600</v>
      </c>
      <c r="Z38" s="494">
        <v>52</v>
      </c>
      <c r="AA38" s="269">
        <v>9400</v>
      </c>
      <c r="AB38" s="269">
        <v>8700</v>
      </c>
      <c r="AC38" s="494">
        <v>52.6</v>
      </c>
      <c r="AD38" s="269">
        <v>11100</v>
      </c>
      <c r="AE38" s="269">
        <v>10000</v>
      </c>
      <c r="AF38" s="494">
        <v>51.3</v>
      </c>
      <c r="AG38" s="269">
        <v>11300</v>
      </c>
      <c r="AH38" s="269">
        <v>10700</v>
      </c>
      <c r="AI38" s="494">
        <v>53.5</v>
      </c>
      <c r="AJ38" s="269">
        <v>11200</v>
      </c>
      <c r="AK38" s="269">
        <v>9700</v>
      </c>
      <c r="AL38" s="494">
        <v>53.6</v>
      </c>
      <c r="AM38" s="269">
        <v>11600</v>
      </c>
      <c r="AN38" s="269">
        <v>10000</v>
      </c>
      <c r="AO38" s="494">
        <v>54.5</v>
      </c>
      <c r="AP38" s="269">
        <v>12100</v>
      </c>
      <c r="AQ38" s="269">
        <v>10100</v>
      </c>
      <c r="AR38" s="494">
        <v>54.5</v>
      </c>
      <c r="AS38" s="269">
        <v>11800</v>
      </c>
      <c r="AT38" s="269">
        <v>9800</v>
      </c>
      <c r="AU38" s="230"/>
      <c r="AV38" s="263">
        <v>0</v>
      </c>
      <c r="AW38" s="246">
        <v>-300</v>
      </c>
      <c r="AX38" s="246">
        <v>-200</v>
      </c>
      <c r="AY38" s="263">
        <v>-4.8</v>
      </c>
      <c r="AZ38" s="246">
        <v>100</v>
      </c>
      <c r="BA38" s="246">
        <v>1800</v>
      </c>
    </row>
    <row r="39" spans="1:53" s="170" customFormat="1" ht="15" customHeight="1">
      <c r="A39" s="262" t="s">
        <v>7</v>
      </c>
      <c r="B39" s="494">
        <v>60.4</v>
      </c>
      <c r="C39" s="269">
        <v>12400</v>
      </c>
      <c r="D39" s="269">
        <v>8100</v>
      </c>
      <c r="E39" s="494">
        <v>61.9</v>
      </c>
      <c r="F39" s="269">
        <v>12300</v>
      </c>
      <c r="G39" s="269">
        <v>7500</v>
      </c>
      <c r="H39" s="494">
        <v>62.6</v>
      </c>
      <c r="I39" s="269">
        <v>13300</v>
      </c>
      <c r="J39" s="269">
        <v>7900</v>
      </c>
      <c r="K39" s="494">
        <v>62.7</v>
      </c>
      <c r="L39" s="269">
        <v>13000</v>
      </c>
      <c r="M39" s="269">
        <v>7700</v>
      </c>
      <c r="N39" s="494">
        <v>60.3</v>
      </c>
      <c r="O39" s="269">
        <v>12500</v>
      </c>
      <c r="P39" s="269">
        <v>8200</v>
      </c>
      <c r="Q39" s="494">
        <v>61</v>
      </c>
      <c r="R39" s="269">
        <v>12200</v>
      </c>
      <c r="S39" s="269">
        <v>7800</v>
      </c>
      <c r="T39" s="494">
        <v>60.1</v>
      </c>
      <c r="U39" s="269">
        <v>12100</v>
      </c>
      <c r="V39" s="269">
        <v>8100</v>
      </c>
      <c r="W39" s="494">
        <v>56.5</v>
      </c>
      <c r="X39" s="269">
        <v>11400</v>
      </c>
      <c r="Y39" s="269">
        <v>8800</v>
      </c>
      <c r="Z39" s="494">
        <v>57.8</v>
      </c>
      <c r="AA39" s="269">
        <v>11300</v>
      </c>
      <c r="AB39" s="269">
        <v>8200</v>
      </c>
      <c r="AC39" s="494">
        <v>55.6</v>
      </c>
      <c r="AD39" s="269">
        <v>10600</v>
      </c>
      <c r="AE39" s="269">
        <v>8500</v>
      </c>
      <c r="AF39" s="494">
        <v>51.2</v>
      </c>
      <c r="AG39" s="269">
        <v>10200</v>
      </c>
      <c r="AH39" s="269">
        <v>9700</v>
      </c>
      <c r="AI39" s="494">
        <v>52.3</v>
      </c>
      <c r="AJ39" s="269">
        <v>10600</v>
      </c>
      <c r="AK39" s="269">
        <v>9700</v>
      </c>
      <c r="AL39" s="494">
        <v>57.5</v>
      </c>
      <c r="AM39" s="269">
        <v>11900</v>
      </c>
      <c r="AN39" s="269">
        <v>8800</v>
      </c>
      <c r="AO39" s="494">
        <v>61.1</v>
      </c>
      <c r="AP39" s="269">
        <v>13000</v>
      </c>
      <c r="AQ39" s="269">
        <v>8300</v>
      </c>
      <c r="AR39" s="494">
        <v>65.900000000000006</v>
      </c>
      <c r="AS39" s="269">
        <v>13700</v>
      </c>
      <c r="AT39" s="269">
        <v>7100</v>
      </c>
      <c r="AU39" s="230"/>
      <c r="AV39" s="263">
        <v>4.8</v>
      </c>
      <c r="AW39" s="246">
        <v>700</v>
      </c>
      <c r="AX39" s="246">
        <v>-1200</v>
      </c>
      <c r="AY39" s="263">
        <v>5.5</v>
      </c>
      <c r="AZ39" s="246">
        <v>1200</v>
      </c>
      <c r="BA39" s="246">
        <v>-1100</v>
      </c>
    </row>
    <row r="40" spans="1:53" s="170" customFormat="1" ht="15" customHeight="1">
      <c r="A40" s="267" t="s">
        <v>29</v>
      </c>
      <c r="B40" s="495">
        <v>60.5</v>
      </c>
      <c r="C40" s="272">
        <v>24500</v>
      </c>
      <c r="D40" s="272">
        <v>16000</v>
      </c>
      <c r="E40" s="495">
        <v>61</v>
      </c>
      <c r="F40" s="272">
        <v>24600</v>
      </c>
      <c r="G40" s="272">
        <v>15700</v>
      </c>
      <c r="H40" s="495">
        <v>62.2</v>
      </c>
      <c r="I40" s="272">
        <v>26000</v>
      </c>
      <c r="J40" s="272">
        <v>15800</v>
      </c>
      <c r="K40" s="495">
        <v>61.8</v>
      </c>
      <c r="L40" s="272">
        <v>25000</v>
      </c>
      <c r="M40" s="272">
        <v>15500</v>
      </c>
      <c r="N40" s="495">
        <v>59.7</v>
      </c>
      <c r="O40" s="272">
        <v>24900</v>
      </c>
      <c r="P40" s="272">
        <v>16900</v>
      </c>
      <c r="Q40" s="495">
        <v>60.4</v>
      </c>
      <c r="R40" s="272">
        <v>24600</v>
      </c>
      <c r="S40" s="272">
        <v>16100</v>
      </c>
      <c r="T40" s="495">
        <v>56.6</v>
      </c>
      <c r="U40" s="272">
        <v>22700</v>
      </c>
      <c r="V40" s="272">
        <v>17400</v>
      </c>
      <c r="W40" s="495">
        <v>57.6</v>
      </c>
      <c r="X40" s="272">
        <v>22700</v>
      </c>
      <c r="Y40" s="272">
        <v>16700</v>
      </c>
      <c r="Z40" s="495">
        <v>57.1</v>
      </c>
      <c r="AA40" s="272">
        <v>23600</v>
      </c>
      <c r="AB40" s="272">
        <v>17800</v>
      </c>
      <c r="AC40" s="495">
        <v>63.7</v>
      </c>
      <c r="AD40" s="272">
        <v>26500</v>
      </c>
      <c r="AE40" s="272">
        <v>15100</v>
      </c>
      <c r="AF40" s="495">
        <v>67.099999999999994</v>
      </c>
      <c r="AG40" s="272">
        <v>29900</v>
      </c>
      <c r="AH40" s="272">
        <v>14700</v>
      </c>
      <c r="AI40" s="495">
        <v>64.3</v>
      </c>
      <c r="AJ40" s="272">
        <v>26900</v>
      </c>
      <c r="AK40" s="272">
        <v>14900</v>
      </c>
      <c r="AL40" s="495">
        <v>58.9</v>
      </c>
      <c r="AM40" s="272">
        <v>25400</v>
      </c>
      <c r="AN40" s="272">
        <v>17700</v>
      </c>
      <c r="AO40" s="495">
        <v>59.8</v>
      </c>
      <c r="AP40" s="272">
        <v>26300</v>
      </c>
      <c r="AQ40" s="272">
        <v>17600</v>
      </c>
      <c r="AR40" s="495">
        <v>60.7</v>
      </c>
      <c r="AS40" s="272">
        <v>25400</v>
      </c>
      <c r="AT40" s="272">
        <v>16400</v>
      </c>
      <c r="AU40" s="230"/>
      <c r="AV40" s="266">
        <v>0.89999999999999991</v>
      </c>
      <c r="AW40" s="251">
        <v>-900</v>
      </c>
      <c r="AX40" s="251">
        <v>-1200</v>
      </c>
      <c r="AY40" s="266">
        <v>1.0999999999999999</v>
      </c>
      <c r="AZ40" s="251">
        <v>400</v>
      </c>
      <c r="BA40" s="251">
        <v>-500</v>
      </c>
    </row>
    <row r="41" spans="1:53">
      <c r="A41" s="71"/>
      <c r="B41" s="87"/>
      <c r="C41" s="88"/>
      <c r="D41" s="88"/>
      <c r="E41" s="87"/>
      <c r="F41" s="88"/>
      <c r="G41" s="88"/>
      <c r="H41" s="87"/>
      <c r="I41" s="88"/>
      <c r="J41" s="88"/>
      <c r="K41" s="87"/>
      <c r="L41" s="88"/>
      <c r="M41" s="88"/>
      <c r="N41" s="87"/>
      <c r="O41" s="88"/>
      <c r="P41" s="88"/>
    </row>
    <row r="42" spans="1:53" ht="14.25">
      <c r="A42" s="243" t="s">
        <v>68</v>
      </c>
      <c r="X42" s="105"/>
      <c r="Y42" s="105"/>
      <c r="Z42" s="105"/>
      <c r="AA42" s="105"/>
      <c r="AB42" s="105"/>
      <c r="AC42" s="105"/>
      <c r="AD42" s="105"/>
      <c r="AE42" s="105"/>
      <c r="AF42" s="105"/>
      <c r="AG42" s="105"/>
      <c r="AH42" s="105"/>
      <c r="AI42" s="105"/>
      <c r="AJ42" s="105"/>
      <c r="AK42" s="105"/>
      <c r="AR42" s="105"/>
      <c r="AS42" s="105"/>
      <c r="AT42" s="105"/>
      <c r="AU42" s="105"/>
      <c r="AV42" s="105"/>
      <c r="AW42" s="105"/>
      <c r="AX42" s="105"/>
      <c r="AY42" s="105"/>
      <c r="AZ42" s="105"/>
      <c r="BA42" s="105"/>
    </row>
    <row r="43" spans="1:53" ht="14.25">
      <c r="A43" s="230" t="s">
        <v>445</v>
      </c>
      <c r="X43" s="105"/>
      <c r="Y43" s="105"/>
      <c r="Z43" s="105"/>
      <c r="AA43" s="105"/>
      <c r="AB43" s="105"/>
      <c r="AC43" s="105"/>
      <c r="AD43" s="105"/>
      <c r="AE43" s="105"/>
      <c r="AF43" s="105"/>
      <c r="AG43" s="105"/>
      <c r="AH43" s="105"/>
      <c r="AI43" s="105"/>
      <c r="AJ43" s="105"/>
      <c r="AK43" s="105"/>
      <c r="AR43" s="105"/>
      <c r="AS43" s="105"/>
      <c r="AT43" s="105"/>
      <c r="AU43" s="105"/>
      <c r="AV43" s="105"/>
      <c r="AW43" s="105"/>
      <c r="AX43" s="105"/>
      <c r="AY43" s="105"/>
      <c r="AZ43" s="105"/>
      <c r="BA43" s="105"/>
    </row>
    <row r="44" spans="1:53" ht="14.25">
      <c r="A44" s="243" t="s">
        <v>153</v>
      </c>
      <c r="W44" s="105"/>
      <c r="X44" s="105"/>
      <c r="Y44" s="105"/>
      <c r="Z44" s="105"/>
      <c r="AA44" s="105"/>
      <c r="AB44" s="105"/>
      <c r="AC44" s="105"/>
      <c r="AD44" s="105"/>
      <c r="AE44" s="105"/>
      <c r="AF44" s="105"/>
      <c r="AG44" s="105"/>
      <c r="AH44" s="105"/>
      <c r="AI44" s="105"/>
      <c r="AJ44" s="105"/>
      <c r="AK44" s="105"/>
      <c r="AR44" s="105"/>
      <c r="AS44" s="105"/>
      <c r="AT44" s="105"/>
      <c r="AU44" s="105"/>
      <c r="AV44" s="105"/>
      <c r="AW44" s="105"/>
      <c r="AX44" s="105"/>
      <c r="AY44" s="105"/>
      <c r="AZ44" s="105"/>
      <c r="BA44" s="105"/>
    </row>
    <row r="45" spans="1:53" ht="14.25">
      <c r="A45" s="243" t="s">
        <v>61</v>
      </c>
      <c r="W45" s="105"/>
      <c r="X45" s="105"/>
      <c r="Y45" s="105"/>
      <c r="Z45" s="105"/>
      <c r="AA45" s="105"/>
      <c r="AB45" s="105"/>
      <c r="AC45" s="105"/>
      <c r="AD45" s="105"/>
      <c r="AE45" s="105"/>
      <c r="AF45" s="105"/>
      <c r="AG45" s="105"/>
      <c r="AH45" s="105"/>
      <c r="AI45" s="105"/>
      <c r="AJ45" s="105"/>
      <c r="AK45" s="105"/>
      <c r="AR45" s="105"/>
      <c r="AS45" s="105"/>
      <c r="AT45" s="105"/>
      <c r="AU45" s="105"/>
      <c r="AV45" s="105"/>
      <c r="AW45" s="105"/>
      <c r="AX45" s="105"/>
      <c r="AY45" s="105"/>
      <c r="AZ45" s="105"/>
      <c r="BA45" s="105"/>
    </row>
    <row r="46" spans="1:53" ht="14.25">
      <c r="A46" s="244" t="s">
        <v>69</v>
      </c>
      <c r="W46" s="105"/>
      <c r="X46" s="105"/>
      <c r="Y46" s="105"/>
      <c r="Z46" s="105"/>
      <c r="AA46" s="105"/>
      <c r="AB46" s="105"/>
      <c r="AC46" s="105"/>
      <c r="AD46" s="105"/>
      <c r="AE46" s="105"/>
      <c r="AF46" s="105"/>
      <c r="AG46" s="105"/>
      <c r="AH46" s="105"/>
      <c r="AI46" s="105"/>
      <c r="AJ46" s="105"/>
      <c r="AK46" s="105"/>
      <c r="AR46" s="105"/>
      <c r="AS46" s="105"/>
      <c r="AT46" s="105"/>
      <c r="AU46" s="105"/>
      <c r="AV46" s="105"/>
      <c r="AW46" s="105"/>
      <c r="AX46" s="105"/>
      <c r="AY46" s="105"/>
      <c r="AZ46" s="105"/>
      <c r="BA46" s="105"/>
    </row>
    <row r="47" spans="1:53" ht="14.25">
      <c r="A47" s="244" t="s">
        <v>63</v>
      </c>
      <c r="W47" s="105"/>
      <c r="X47" s="105"/>
      <c r="Y47" s="105"/>
      <c r="Z47" s="105"/>
      <c r="AA47" s="105"/>
      <c r="AB47" s="105"/>
      <c r="AC47" s="105"/>
      <c r="AD47" s="105"/>
      <c r="AE47" s="105"/>
      <c r="AF47" s="105"/>
      <c r="AG47" s="105"/>
      <c r="AH47" s="105"/>
      <c r="AI47" s="105"/>
      <c r="AJ47" s="105"/>
      <c r="AK47" s="105"/>
      <c r="AR47" s="105"/>
      <c r="AS47" s="105"/>
      <c r="AT47" s="105"/>
      <c r="AU47" s="105"/>
      <c r="AV47" s="105"/>
      <c r="AW47" s="105"/>
      <c r="AX47" s="105"/>
      <c r="AY47" s="105"/>
      <c r="AZ47" s="105"/>
      <c r="BA47" s="105"/>
    </row>
    <row r="48" spans="1:53" ht="14.25">
      <c r="A48" s="244" t="s">
        <v>64</v>
      </c>
      <c r="W48" s="105"/>
      <c r="X48" s="105"/>
      <c r="Y48" s="105"/>
      <c r="Z48" s="105"/>
      <c r="AA48" s="105"/>
      <c r="AB48" s="105"/>
      <c r="AC48" s="105"/>
      <c r="AD48" s="105"/>
      <c r="AE48" s="105"/>
      <c r="AF48" s="105"/>
      <c r="AG48" s="105"/>
      <c r="AH48" s="105"/>
      <c r="AI48" s="105"/>
      <c r="AJ48" s="105"/>
      <c r="AK48" s="105"/>
      <c r="AR48" s="105"/>
      <c r="AS48" s="105"/>
      <c r="AT48" s="105"/>
      <c r="AU48" s="105"/>
      <c r="AV48" s="105"/>
      <c r="AW48" s="105"/>
      <c r="AX48" s="105"/>
      <c r="AY48" s="105"/>
      <c r="AZ48" s="105"/>
      <c r="BA48" s="105"/>
    </row>
    <row r="49" spans="1:53" ht="14.25">
      <c r="A49" s="244" t="s">
        <v>87</v>
      </c>
      <c r="W49" s="105"/>
      <c r="X49" s="105"/>
      <c r="Y49" s="105"/>
      <c r="Z49" s="105"/>
      <c r="AA49" s="105"/>
      <c r="AB49" s="105"/>
      <c r="AC49" s="105"/>
      <c r="AD49" s="105"/>
      <c r="AE49" s="105"/>
      <c r="AF49" s="105"/>
      <c r="AG49" s="105"/>
      <c r="AH49" s="105"/>
      <c r="AI49" s="105"/>
      <c r="AJ49" s="105"/>
      <c r="AK49" s="105"/>
      <c r="AR49" s="105"/>
      <c r="AS49" s="105"/>
      <c r="AT49" s="105"/>
      <c r="AU49" s="105"/>
      <c r="AV49" s="105"/>
      <c r="AW49" s="105"/>
      <c r="AX49" s="105"/>
      <c r="AY49" s="105"/>
      <c r="AZ49" s="105"/>
      <c r="BA49" s="105"/>
    </row>
    <row r="50" spans="1:53" ht="14.25">
      <c r="A50" s="244" t="s">
        <v>451</v>
      </c>
      <c r="W50" s="105"/>
      <c r="X50" s="105"/>
      <c r="Y50" s="105"/>
      <c r="Z50" s="105"/>
      <c r="AA50" s="105"/>
      <c r="AB50" s="105"/>
      <c r="AC50" s="105"/>
      <c r="AD50" s="105"/>
      <c r="AE50" s="105"/>
      <c r="AF50" s="105"/>
      <c r="AG50" s="105"/>
      <c r="AH50" s="105"/>
      <c r="AI50" s="105"/>
      <c r="AJ50" s="105"/>
      <c r="AK50" s="105"/>
      <c r="AR50" s="105"/>
      <c r="AS50" s="105"/>
      <c r="AT50" s="105"/>
      <c r="AU50" s="105"/>
      <c r="AV50" s="105"/>
      <c r="AW50" s="105"/>
      <c r="AX50" s="105"/>
      <c r="AY50" s="105"/>
      <c r="AZ50" s="105"/>
      <c r="BA50" s="105"/>
    </row>
    <row r="51" spans="1:53">
      <c r="W51" s="105"/>
      <c r="X51" s="105"/>
      <c r="Y51" s="105"/>
      <c r="Z51" s="105"/>
      <c r="AA51" s="105"/>
      <c r="AB51" s="105"/>
      <c r="AC51" s="105"/>
      <c r="AD51" s="105"/>
      <c r="AE51" s="105"/>
      <c r="AF51" s="105"/>
      <c r="AG51" s="105"/>
      <c r="AH51" s="105"/>
      <c r="AI51" s="105"/>
      <c r="AJ51" s="105"/>
      <c r="AK51" s="105"/>
      <c r="AR51" s="105"/>
      <c r="AS51" s="105"/>
      <c r="AT51" s="105"/>
      <c r="AU51" s="105"/>
      <c r="AV51" s="105"/>
      <c r="AW51" s="105"/>
      <c r="AX51" s="105"/>
      <c r="AY51" s="105"/>
      <c r="AZ51" s="105"/>
      <c r="BA51" s="105"/>
    </row>
    <row r="52" spans="1:53">
      <c r="W52" s="105"/>
      <c r="X52" s="105"/>
      <c r="Y52" s="105"/>
      <c r="Z52" s="105"/>
      <c r="AA52" s="105"/>
      <c r="AB52" s="105"/>
      <c r="AC52" s="105"/>
      <c r="AD52" s="105"/>
      <c r="AE52" s="105"/>
      <c r="AF52" s="105"/>
      <c r="AG52" s="105"/>
      <c r="AH52" s="105"/>
      <c r="AI52" s="105"/>
      <c r="AJ52" s="105"/>
      <c r="AK52" s="105"/>
      <c r="AR52" s="105"/>
      <c r="AS52" s="105"/>
      <c r="AT52" s="105"/>
      <c r="AU52" s="105"/>
      <c r="AV52" s="105"/>
      <c r="AW52" s="105"/>
      <c r="AX52" s="105"/>
      <c r="AY52" s="105"/>
      <c r="AZ52" s="105"/>
      <c r="BA52" s="105"/>
    </row>
    <row r="53" spans="1:53">
      <c r="W53" s="105"/>
      <c r="X53" s="105"/>
      <c r="Y53" s="105"/>
      <c r="Z53" s="105"/>
      <c r="AA53" s="105"/>
      <c r="AB53" s="105"/>
      <c r="AC53" s="105"/>
      <c r="AD53" s="105"/>
      <c r="AE53" s="105"/>
      <c r="AF53" s="105"/>
      <c r="AG53" s="105"/>
      <c r="AH53" s="105"/>
      <c r="AI53" s="105"/>
      <c r="AJ53" s="105"/>
      <c r="AK53" s="105"/>
      <c r="AR53" s="105"/>
      <c r="AS53" s="105"/>
      <c r="AT53" s="105"/>
      <c r="AU53" s="105"/>
      <c r="AV53" s="105"/>
      <c r="AW53" s="105"/>
      <c r="AX53" s="105"/>
      <c r="AY53" s="105"/>
      <c r="AZ53" s="105"/>
      <c r="BA53" s="105"/>
    </row>
    <row r="54" spans="1:53">
      <c r="W54" s="105"/>
      <c r="X54" s="105"/>
      <c r="Y54" s="105"/>
      <c r="Z54" s="105"/>
      <c r="AA54" s="105"/>
      <c r="AB54" s="105"/>
      <c r="AC54" s="105"/>
      <c r="AD54" s="105"/>
      <c r="AE54" s="105"/>
      <c r="AF54" s="105"/>
      <c r="AG54" s="105"/>
      <c r="AH54" s="105"/>
      <c r="AI54" s="105"/>
      <c r="AJ54" s="105"/>
      <c r="AK54" s="105"/>
      <c r="AR54" s="105"/>
      <c r="AS54" s="105"/>
      <c r="AT54" s="105"/>
      <c r="AU54" s="105"/>
      <c r="AV54" s="105"/>
      <c r="AW54" s="105"/>
      <c r="AX54" s="105"/>
      <c r="AY54" s="105"/>
      <c r="AZ54" s="105"/>
      <c r="BA54" s="105"/>
    </row>
    <row r="55" spans="1:53">
      <c r="W55" s="105"/>
      <c r="X55" s="105"/>
      <c r="Y55" s="105"/>
      <c r="Z55" s="105"/>
      <c r="AA55" s="105"/>
      <c r="AB55" s="105"/>
      <c r="AC55" s="105"/>
      <c r="AD55" s="105"/>
      <c r="AE55" s="105"/>
      <c r="AF55" s="105"/>
      <c r="AG55" s="105"/>
      <c r="AH55" s="105"/>
      <c r="AI55" s="105"/>
      <c r="AJ55" s="105"/>
      <c r="AK55" s="105"/>
      <c r="AR55" s="105"/>
      <c r="AS55" s="105"/>
      <c r="AT55" s="105"/>
      <c r="AU55" s="105"/>
      <c r="AV55" s="105"/>
      <c r="AW55" s="105"/>
      <c r="AX55" s="105"/>
      <c r="AY55" s="105"/>
      <c r="AZ55" s="105"/>
      <c r="BA55" s="105"/>
    </row>
    <row r="56" spans="1:53">
      <c r="W56" s="105"/>
      <c r="X56" s="105"/>
      <c r="Y56" s="105"/>
      <c r="Z56" s="105"/>
      <c r="AA56" s="105"/>
      <c r="AB56" s="105"/>
      <c r="AC56" s="105"/>
      <c r="AD56" s="105"/>
      <c r="AE56" s="105"/>
      <c r="AF56" s="105"/>
      <c r="AG56" s="105"/>
      <c r="AH56" s="105"/>
      <c r="AI56" s="105"/>
      <c r="AJ56" s="105"/>
      <c r="AK56" s="105"/>
      <c r="AR56" s="105"/>
      <c r="AS56" s="105"/>
      <c r="AT56" s="105"/>
      <c r="AU56" s="105"/>
      <c r="AV56" s="105"/>
      <c r="AW56" s="105"/>
      <c r="AX56" s="105"/>
      <c r="AY56" s="105"/>
      <c r="AZ56" s="105"/>
      <c r="BA56" s="105"/>
    </row>
    <row r="57" spans="1:53">
      <c r="W57" s="105"/>
      <c r="X57" s="105"/>
      <c r="Y57" s="105"/>
      <c r="Z57" s="105"/>
      <c r="AA57" s="105"/>
      <c r="AB57" s="105"/>
      <c r="AC57" s="105"/>
      <c r="AD57" s="105"/>
      <c r="AE57" s="105"/>
      <c r="AF57" s="105"/>
      <c r="AG57" s="105"/>
      <c r="AH57" s="105"/>
      <c r="AI57" s="105"/>
      <c r="AJ57" s="105"/>
      <c r="AK57" s="105"/>
      <c r="AR57" s="105"/>
      <c r="AS57" s="105"/>
      <c r="AT57" s="105"/>
      <c r="AU57" s="105"/>
      <c r="AV57" s="105"/>
      <c r="AW57" s="105"/>
      <c r="AX57" s="105"/>
      <c r="AY57" s="105"/>
      <c r="AZ57" s="105"/>
      <c r="BA57" s="105"/>
    </row>
    <row r="58" spans="1:53">
      <c r="W58" s="105"/>
      <c r="X58" s="105"/>
      <c r="Y58" s="105"/>
      <c r="Z58" s="105"/>
      <c r="AA58" s="105"/>
      <c r="AB58" s="105"/>
      <c r="AC58" s="105"/>
      <c r="AD58" s="105"/>
      <c r="AE58" s="105"/>
      <c r="AF58" s="105"/>
      <c r="AG58" s="105"/>
      <c r="AH58" s="105"/>
      <c r="AI58" s="105"/>
      <c r="AJ58" s="105"/>
      <c r="AK58" s="105"/>
      <c r="AR58" s="105"/>
      <c r="AS58" s="105"/>
      <c r="AT58" s="105"/>
      <c r="AU58" s="105"/>
      <c r="AV58" s="105"/>
      <c r="AW58" s="105"/>
      <c r="AX58" s="105"/>
      <c r="AY58" s="105"/>
      <c r="AZ58" s="105"/>
      <c r="BA58" s="105"/>
    </row>
    <row r="59" spans="1:53">
      <c r="W59" s="105"/>
      <c r="X59" s="105"/>
      <c r="Y59" s="105"/>
      <c r="Z59" s="105"/>
      <c r="AA59" s="105"/>
      <c r="AB59" s="105"/>
      <c r="AC59" s="105"/>
      <c r="AD59" s="105"/>
      <c r="AE59" s="105"/>
      <c r="AF59" s="105"/>
      <c r="AG59" s="105"/>
      <c r="AH59" s="105"/>
      <c r="AI59" s="105"/>
      <c r="AJ59" s="105"/>
      <c r="AK59" s="105"/>
      <c r="AR59" s="105"/>
      <c r="AS59" s="105"/>
      <c r="AT59" s="105"/>
      <c r="AU59" s="105"/>
      <c r="AV59" s="105"/>
      <c r="AW59" s="105"/>
      <c r="AX59" s="105"/>
      <c r="AY59" s="105"/>
      <c r="AZ59" s="105"/>
      <c r="BA59" s="105"/>
    </row>
    <row r="60" spans="1:53">
      <c r="W60" s="105"/>
      <c r="X60" s="105"/>
      <c r="Y60" s="105"/>
      <c r="Z60" s="105"/>
      <c r="AA60" s="105"/>
      <c r="AB60" s="105"/>
      <c r="AC60" s="105"/>
      <c r="AD60" s="105"/>
      <c r="AE60" s="105"/>
      <c r="AF60" s="105"/>
      <c r="AG60" s="105"/>
      <c r="AH60" s="105"/>
      <c r="AI60" s="105"/>
      <c r="AJ60" s="105"/>
      <c r="AK60" s="105"/>
      <c r="AR60" s="105"/>
      <c r="AS60" s="105"/>
      <c r="AT60" s="105"/>
      <c r="AU60" s="105"/>
      <c r="AV60" s="105"/>
      <c r="AW60" s="105"/>
      <c r="AX60" s="105"/>
      <c r="AY60" s="105"/>
      <c r="AZ60" s="105"/>
      <c r="BA60" s="105"/>
    </row>
    <row r="61" spans="1:53">
      <c r="W61" s="105"/>
      <c r="X61" s="105"/>
      <c r="Y61" s="105"/>
      <c r="Z61" s="105"/>
      <c r="AA61" s="105"/>
      <c r="AB61" s="105"/>
      <c r="AC61" s="105"/>
      <c r="AD61" s="105"/>
      <c r="AE61" s="105"/>
      <c r="AF61" s="105"/>
      <c r="AG61" s="105"/>
      <c r="AH61" s="105"/>
      <c r="AI61" s="105"/>
      <c r="AJ61" s="105"/>
      <c r="AK61" s="105"/>
      <c r="AR61" s="105"/>
      <c r="AS61" s="105"/>
      <c r="AT61" s="105"/>
      <c r="AU61" s="105"/>
      <c r="AV61" s="105"/>
      <c r="AW61" s="105"/>
      <c r="AX61" s="105"/>
      <c r="AY61" s="105"/>
      <c r="AZ61" s="105"/>
      <c r="BA61" s="105"/>
    </row>
    <row r="62" spans="1:53">
      <c r="W62" s="105"/>
      <c r="X62" s="105"/>
      <c r="Y62" s="105"/>
      <c r="Z62" s="105"/>
      <c r="AA62" s="105"/>
      <c r="AB62" s="105"/>
      <c r="AC62" s="105"/>
      <c r="AD62" s="105"/>
      <c r="AE62" s="105"/>
      <c r="AF62" s="105"/>
      <c r="AG62" s="105"/>
      <c r="AH62" s="105"/>
      <c r="AI62" s="105"/>
      <c r="AJ62" s="105"/>
      <c r="AK62" s="105"/>
      <c r="AR62" s="105"/>
      <c r="AS62" s="105"/>
      <c r="AT62" s="105"/>
      <c r="AU62" s="105"/>
      <c r="AV62" s="105"/>
      <c r="AW62" s="105"/>
      <c r="AX62" s="105"/>
      <c r="AY62" s="105"/>
      <c r="AZ62" s="105"/>
      <c r="BA62" s="105"/>
    </row>
    <row r="63" spans="1:53">
      <c r="W63" s="105"/>
      <c r="X63" s="105"/>
      <c r="Y63" s="105"/>
      <c r="Z63" s="105"/>
      <c r="AA63" s="105"/>
      <c r="AB63" s="105"/>
      <c r="AC63" s="105"/>
      <c r="AD63" s="105"/>
      <c r="AE63" s="105"/>
      <c r="AF63" s="105"/>
      <c r="AG63" s="105"/>
      <c r="AH63" s="105"/>
      <c r="AI63" s="105"/>
      <c r="AJ63" s="105"/>
      <c r="AK63" s="105"/>
      <c r="AR63" s="105"/>
      <c r="AS63" s="105"/>
      <c r="AT63" s="105"/>
      <c r="AU63" s="105"/>
      <c r="AV63" s="105"/>
      <c r="AW63" s="105"/>
      <c r="AX63" s="105"/>
      <c r="AY63" s="105"/>
      <c r="AZ63" s="105"/>
      <c r="BA63" s="105"/>
    </row>
    <row r="64" spans="1:53">
      <c r="W64" s="105"/>
      <c r="X64" s="105"/>
      <c r="Y64" s="105"/>
      <c r="Z64" s="105"/>
      <c r="AA64" s="105"/>
      <c r="AB64" s="105"/>
      <c r="AC64" s="105"/>
      <c r="AD64" s="105"/>
      <c r="AE64" s="105"/>
      <c r="AF64" s="105"/>
      <c r="AG64" s="105"/>
      <c r="AH64" s="105"/>
      <c r="AI64" s="105"/>
      <c r="AJ64" s="105"/>
      <c r="AK64" s="105"/>
      <c r="AR64" s="105"/>
      <c r="AS64" s="105"/>
      <c r="AT64" s="105"/>
      <c r="AU64" s="105"/>
      <c r="AV64" s="105"/>
      <c r="AW64" s="105"/>
      <c r="AX64" s="105"/>
      <c r="AY64" s="105"/>
      <c r="AZ64" s="105"/>
      <c r="BA64" s="105"/>
    </row>
    <row r="65" spans="23:53">
      <c r="W65" s="105"/>
      <c r="X65" s="105"/>
      <c r="Y65" s="105"/>
      <c r="Z65" s="105"/>
      <c r="AA65" s="105"/>
      <c r="AB65" s="105"/>
      <c r="AC65" s="105"/>
      <c r="AD65" s="105"/>
      <c r="AE65" s="105"/>
      <c r="AF65" s="105"/>
      <c r="AG65" s="105"/>
      <c r="AH65" s="105"/>
      <c r="AI65" s="105"/>
      <c r="AJ65" s="105"/>
      <c r="AK65" s="105"/>
      <c r="AR65" s="105"/>
      <c r="AS65" s="105"/>
      <c r="AT65" s="105"/>
      <c r="AU65" s="105"/>
      <c r="AV65" s="105"/>
      <c r="AW65" s="105"/>
      <c r="AX65" s="105"/>
      <c r="AY65" s="105"/>
      <c r="AZ65" s="105"/>
      <c r="BA65" s="105"/>
    </row>
    <row r="66" spans="23:53">
      <c r="W66" s="105"/>
      <c r="X66" s="105"/>
      <c r="Y66" s="105"/>
      <c r="Z66" s="105"/>
      <c r="AA66" s="105"/>
      <c r="AB66" s="105"/>
      <c r="AC66" s="105"/>
      <c r="AD66" s="105"/>
      <c r="AE66" s="105"/>
      <c r="AF66" s="105"/>
      <c r="AG66" s="105"/>
      <c r="AH66" s="105"/>
      <c r="AI66" s="105"/>
      <c r="AJ66" s="105"/>
      <c r="AK66" s="105"/>
      <c r="AR66" s="105"/>
      <c r="AS66" s="105"/>
      <c r="AT66" s="105"/>
      <c r="AU66" s="105"/>
      <c r="AV66" s="105"/>
      <c r="AW66" s="105"/>
      <c r="AX66" s="105"/>
      <c r="AY66" s="105"/>
      <c r="AZ66" s="105"/>
      <c r="BA66" s="105"/>
    </row>
    <row r="67" spans="23:53">
      <c r="W67" s="105"/>
      <c r="X67" s="105"/>
      <c r="Y67" s="105"/>
      <c r="Z67" s="105"/>
      <c r="AA67" s="105"/>
      <c r="AB67" s="105"/>
      <c r="AC67" s="105"/>
      <c r="AD67" s="105"/>
      <c r="AE67" s="105"/>
      <c r="AF67" s="105"/>
      <c r="AG67" s="105"/>
      <c r="AH67" s="105"/>
      <c r="AI67" s="105"/>
      <c r="AJ67" s="105"/>
      <c r="AK67" s="105"/>
      <c r="AR67" s="105"/>
      <c r="AS67" s="105"/>
      <c r="AT67" s="105"/>
      <c r="AU67" s="105"/>
      <c r="AV67" s="105"/>
      <c r="AW67" s="105"/>
      <c r="AX67" s="105"/>
      <c r="AY67" s="105"/>
      <c r="AZ67" s="105"/>
      <c r="BA67" s="105"/>
    </row>
    <row r="68" spans="23:53">
      <c r="W68" s="105"/>
      <c r="X68" s="105"/>
      <c r="Y68" s="105"/>
      <c r="Z68" s="105"/>
      <c r="AA68" s="105"/>
      <c r="AB68" s="105"/>
      <c r="AC68" s="105"/>
      <c r="AD68" s="105"/>
      <c r="AE68" s="105"/>
      <c r="AF68" s="105"/>
      <c r="AG68" s="105"/>
      <c r="AH68" s="105"/>
      <c r="AI68" s="105"/>
      <c r="AJ68" s="105"/>
      <c r="AK68" s="105"/>
      <c r="AR68" s="105"/>
      <c r="AS68" s="105"/>
      <c r="AT68" s="105"/>
      <c r="AU68" s="105"/>
      <c r="AV68" s="105"/>
      <c r="AW68" s="105"/>
      <c r="AX68" s="105"/>
      <c r="AY68" s="105"/>
      <c r="AZ68" s="105"/>
      <c r="BA68" s="105"/>
    </row>
    <row r="69" spans="23:53">
      <c r="W69" s="105"/>
      <c r="X69" s="105"/>
      <c r="Y69" s="105"/>
      <c r="Z69" s="105"/>
      <c r="AA69" s="105"/>
      <c r="AB69" s="105"/>
      <c r="AC69" s="105"/>
      <c r="AD69" s="105"/>
      <c r="AE69" s="105"/>
      <c r="AF69" s="105"/>
      <c r="AG69" s="105"/>
      <c r="AH69" s="105"/>
      <c r="AI69" s="105"/>
      <c r="AJ69" s="105"/>
      <c r="AK69" s="105"/>
      <c r="AR69" s="105"/>
      <c r="AS69" s="105"/>
      <c r="AT69" s="105"/>
      <c r="AU69" s="105"/>
      <c r="AV69" s="105"/>
      <c r="AW69" s="105"/>
      <c r="AX69" s="105"/>
      <c r="AY69" s="105"/>
      <c r="AZ69" s="105"/>
      <c r="BA69" s="105"/>
    </row>
    <row r="70" spans="23:53">
      <c r="W70" s="105"/>
      <c r="X70" s="105"/>
      <c r="Y70" s="105"/>
      <c r="Z70" s="105"/>
      <c r="AA70" s="105"/>
      <c r="AB70" s="105"/>
      <c r="AC70" s="105"/>
      <c r="AD70" s="105"/>
      <c r="AE70" s="105"/>
      <c r="AF70" s="105"/>
      <c r="AG70" s="105"/>
      <c r="AH70" s="105"/>
      <c r="AI70" s="105"/>
      <c r="AJ70" s="105"/>
      <c r="AK70" s="105"/>
      <c r="AR70" s="105"/>
      <c r="AS70" s="105"/>
      <c r="AT70" s="105"/>
      <c r="AU70" s="105"/>
      <c r="AV70" s="105"/>
      <c r="AW70" s="105"/>
      <c r="AX70" s="105"/>
      <c r="AY70" s="105"/>
      <c r="AZ70" s="105"/>
      <c r="BA70" s="105"/>
    </row>
    <row r="71" spans="23:53">
      <c r="W71" s="105"/>
      <c r="X71" s="105"/>
      <c r="Y71" s="105"/>
      <c r="Z71" s="105"/>
      <c r="AA71" s="105"/>
      <c r="AB71" s="105"/>
      <c r="AC71" s="105"/>
      <c r="AD71" s="105"/>
      <c r="AE71" s="105"/>
      <c r="AF71" s="105"/>
      <c r="AG71" s="105"/>
      <c r="AH71" s="105"/>
      <c r="AI71" s="105"/>
      <c r="AJ71" s="105"/>
      <c r="AK71" s="105"/>
      <c r="AR71" s="105"/>
      <c r="AS71" s="105"/>
      <c r="AT71" s="105"/>
      <c r="AU71" s="105"/>
      <c r="AV71" s="105"/>
      <c r="AW71" s="105"/>
      <c r="AX71" s="105"/>
      <c r="AY71" s="105"/>
      <c r="AZ71" s="105"/>
      <c r="BA71" s="105"/>
    </row>
    <row r="72" spans="23:53">
      <c r="W72" s="105"/>
      <c r="X72" s="105"/>
      <c r="Y72" s="105"/>
      <c r="Z72" s="105"/>
      <c r="AA72" s="105"/>
      <c r="AB72" s="105"/>
      <c r="AC72" s="105"/>
      <c r="AD72" s="105"/>
      <c r="AE72" s="105"/>
      <c r="AF72" s="105"/>
      <c r="AG72" s="105"/>
      <c r="AH72" s="105"/>
      <c r="AI72" s="105"/>
      <c r="AJ72" s="105"/>
      <c r="AK72" s="105"/>
      <c r="AR72" s="105"/>
      <c r="AS72" s="105"/>
      <c r="AT72" s="105"/>
      <c r="AU72" s="105"/>
      <c r="AV72" s="105"/>
      <c r="AW72" s="105"/>
      <c r="AX72" s="105"/>
      <c r="AY72" s="105"/>
      <c r="AZ72" s="105"/>
      <c r="BA72" s="105"/>
    </row>
    <row r="73" spans="23:53">
      <c r="W73" s="105"/>
      <c r="X73" s="105"/>
      <c r="Y73" s="105"/>
      <c r="Z73" s="105"/>
      <c r="AA73" s="105"/>
      <c r="AB73" s="105"/>
      <c r="AC73" s="105"/>
      <c r="AD73" s="105"/>
      <c r="AE73" s="105"/>
      <c r="AF73" s="105"/>
      <c r="AG73" s="105"/>
      <c r="AH73" s="105"/>
      <c r="AI73" s="105"/>
      <c r="AJ73" s="105"/>
      <c r="AK73" s="105"/>
      <c r="AR73" s="105"/>
      <c r="AS73" s="105"/>
      <c r="AT73" s="105"/>
      <c r="AU73" s="105"/>
      <c r="AV73" s="105"/>
      <c r="AW73" s="105"/>
      <c r="AX73" s="105"/>
      <c r="AY73" s="105"/>
      <c r="AZ73" s="105"/>
      <c r="BA73" s="105"/>
    </row>
    <row r="74" spans="23:53">
      <c r="W74" s="105"/>
      <c r="X74" s="105"/>
      <c r="Y74" s="105"/>
      <c r="Z74" s="105"/>
      <c r="AA74" s="105"/>
      <c r="AB74" s="105"/>
      <c r="AC74" s="105"/>
      <c r="AD74" s="105"/>
      <c r="AE74" s="105"/>
      <c r="AF74" s="105"/>
      <c r="AG74" s="105"/>
      <c r="AH74" s="105"/>
      <c r="AI74" s="105"/>
      <c r="AJ74" s="105"/>
      <c r="AK74" s="105"/>
      <c r="AR74" s="105"/>
      <c r="AS74" s="105"/>
      <c r="AT74" s="105"/>
      <c r="AU74" s="105"/>
      <c r="AV74" s="105"/>
      <c r="AW74" s="105"/>
      <c r="AX74" s="105"/>
      <c r="AY74" s="105"/>
      <c r="AZ74" s="105"/>
      <c r="BA74" s="105"/>
    </row>
    <row r="75" spans="23:53">
      <c r="W75" s="105"/>
      <c r="X75" s="105"/>
      <c r="Y75" s="105"/>
      <c r="Z75" s="105"/>
      <c r="AA75" s="105"/>
      <c r="AB75" s="105"/>
      <c r="AC75" s="105"/>
      <c r="AD75" s="105"/>
      <c r="AE75" s="105"/>
      <c r="AF75" s="105"/>
      <c r="AG75" s="105"/>
      <c r="AH75" s="105"/>
      <c r="AI75" s="105"/>
      <c r="AJ75" s="105"/>
      <c r="AK75" s="105"/>
      <c r="AR75" s="105"/>
      <c r="AS75" s="105"/>
      <c r="AT75" s="105"/>
      <c r="AU75" s="105"/>
      <c r="AV75" s="105"/>
      <c r="AW75" s="105"/>
      <c r="AX75" s="105"/>
      <c r="AY75" s="105"/>
      <c r="AZ75" s="105"/>
      <c r="BA75" s="105"/>
    </row>
    <row r="76" spans="23:53">
      <c r="W76" s="105"/>
      <c r="X76" s="105"/>
      <c r="Y76" s="105"/>
      <c r="Z76" s="105"/>
      <c r="AA76" s="105"/>
      <c r="AB76" s="105"/>
      <c r="AC76" s="105"/>
      <c r="AD76" s="105"/>
      <c r="AE76" s="105"/>
      <c r="AF76" s="105"/>
      <c r="AG76" s="105"/>
      <c r="AH76" s="105"/>
      <c r="AI76" s="105"/>
      <c r="AJ76" s="105"/>
      <c r="AK76" s="105"/>
      <c r="AR76" s="105"/>
      <c r="AS76" s="105"/>
      <c r="AT76" s="105"/>
      <c r="AU76" s="105"/>
      <c r="AV76" s="105"/>
      <c r="AW76" s="105"/>
      <c r="AX76" s="105"/>
      <c r="AY76" s="105"/>
      <c r="AZ76" s="105"/>
      <c r="BA76" s="105"/>
    </row>
  </sheetData>
  <mergeCells count="17">
    <mergeCell ref="AV5:AX5"/>
    <mergeCell ref="AY5:BA5"/>
    <mergeCell ref="E5:G5"/>
    <mergeCell ref="H5:J5"/>
    <mergeCell ref="Q5:S5"/>
    <mergeCell ref="K5:M5"/>
    <mergeCell ref="AC5:AE5"/>
    <mergeCell ref="N5:P5"/>
    <mergeCell ref="AL5:AN5"/>
    <mergeCell ref="B5:D5"/>
    <mergeCell ref="Z5:AB5"/>
    <mergeCell ref="AR5:AT5"/>
    <mergeCell ref="W5:Y5"/>
    <mergeCell ref="T5:V5"/>
    <mergeCell ref="AF5:AH5"/>
    <mergeCell ref="AI5:AK5"/>
    <mergeCell ref="AO5:AQ5"/>
  </mergeCells>
  <phoneticPr fontId="4" type="noConversion"/>
  <hyperlinks>
    <hyperlink ref="A1" location="Index!A1" display="Return to index"/>
  </hyperlinks>
  <pageMargins left="0.75" right="0.75" top="1" bottom="1" header="0.5" footer="0.5"/>
  <pageSetup paperSize="9" scale="5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A76"/>
  <sheetViews>
    <sheetView showGridLines="0" workbookViewId="0">
      <selection activeCell="A2" sqref="A2"/>
    </sheetView>
  </sheetViews>
  <sheetFormatPr defaultColWidth="9.140625" defaultRowHeight="12.75"/>
  <cols>
    <col min="1" max="1" width="33.42578125" style="6" customWidth="1"/>
    <col min="2" max="37" width="19" style="6" customWidth="1"/>
    <col min="38" max="40" width="19" style="297" customWidth="1"/>
    <col min="41" max="43" width="19" style="170" customWidth="1"/>
    <col min="44" max="46" width="19" style="6" customWidth="1"/>
    <col min="47" max="47" width="3.28515625" style="6" customWidth="1"/>
    <col min="48" max="48" width="17.7109375" style="6" customWidth="1"/>
    <col min="49" max="49" width="13.42578125" style="6" customWidth="1"/>
    <col min="50" max="50" width="16.85546875" style="6" customWidth="1"/>
    <col min="51" max="51" width="17.7109375" style="6" customWidth="1"/>
    <col min="52" max="52" width="13.42578125" style="6" customWidth="1"/>
    <col min="53" max="53" width="16.85546875" style="6" customWidth="1"/>
    <col min="54" max="16384" width="9.140625" style="6"/>
  </cols>
  <sheetData>
    <row r="1" spans="1:53" ht="14.25">
      <c r="A1" s="242" t="s">
        <v>186</v>
      </c>
    </row>
    <row r="2" spans="1:53" s="170" customFormat="1" ht="14.25">
      <c r="A2" s="242"/>
      <c r="AL2" s="297"/>
      <c r="AM2" s="297"/>
      <c r="AN2" s="297"/>
    </row>
    <row r="3" spans="1:53" s="170" customFormat="1" ht="15.75">
      <c r="A3" s="202" t="s">
        <v>357</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2"/>
      <c r="AE3" s="202"/>
      <c r="AF3" s="202"/>
      <c r="AG3" s="202"/>
      <c r="AH3" s="202"/>
      <c r="AI3" s="202"/>
      <c r="AJ3" s="202"/>
      <c r="AK3" s="202"/>
      <c r="AL3" s="202"/>
      <c r="AM3" s="202"/>
      <c r="AN3" s="202"/>
      <c r="AO3" s="203"/>
      <c r="AP3" s="203"/>
      <c r="AQ3" s="202"/>
      <c r="AR3" s="202"/>
      <c r="AS3" s="203"/>
      <c r="AT3" s="203"/>
      <c r="AU3" s="203"/>
      <c r="AV3" s="203"/>
      <c r="AW3" s="203"/>
      <c r="AX3" s="203"/>
      <c r="AY3" s="203"/>
      <c r="AZ3" s="203"/>
      <c r="BA3" s="203"/>
    </row>
    <row r="4" spans="1:53" s="170" customFormat="1" ht="15.75">
      <c r="A4" s="202" t="s">
        <v>93</v>
      </c>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2"/>
      <c r="AE4" s="202"/>
      <c r="AF4" s="202"/>
      <c r="AG4" s="202"/>
      <c r="AH4" s="202"/>
      <c r="AI4" s="202"/>
      <c r="AJ4" s="202"/>
      <c r="AK4" s="202"/>
      <c r="AL4" s="202"/>
      <c r="AM4" s="202"/>
      <c r="AN4" s="202"/>
      <c r="AO4" s="203"/>
      <c r="AP4" s="203"/>
      <c r="AQ4" s="202"/>
      <c r="AR4" s="202"/>
      <c r="AS4" s="203"/>
      <c r="AT4" s="203"/>
      <c r="AU4" s="203"/>
      <c r="AV4" s="203"/>
      <c r="AW4" s="203"/>
      <c r="AX4" s="203"/>
      <c r="AY4" s="203"/>
      <c r="AZ4" s="203"/>
      <c r="BA4" s="203"/>
    </row>
    <row r="5" spans="1:53" s="170" customFormat="1" ht="18" customHeight="1">
      <c r="B5" s="665">
        <v>2004</v>
      </c>
      <c r="C5" s="665"/>
      <c r="D5" s="665"/>
      <c r="E5" s="665">
        <v>2005</v>
      </c>
      <c r="F5" s="665"/>
      <c r="G5" s="665"/>
      <c r="H5" s="665">
        <v>2006</v>
      </c>
      <c r="I5" s="665"/>
      <c r="J5" s="665"/>
      <c r="K5" s="665">
        <v>2007</v>
      </c>
      <c r="L5" s="665"/>
      <c r="M5" s="665"/>
      <c r="N5" s="665">
        <v>2008</v>
      </c>
      <c r="O5" s="665"/>
      <c r="P5" s="665"/>
      <c r="Q5" s="665">
        <v>2009</v>
      </c>
      <c r="R5" s="665"/>
      <c r="S5" s="665"/>
      <c r="T5" s="665">
        <v>2010</v>
      </c>
      <c r="U5" s="665"/>
      <c r="V5" s="665"/>
      <c r="W5" s="665">
        <v>2011</v>
      </c>
      <c r="X5" s="665"/>
      <c r="Y5" s="665"/>
      <c r="Z5" s="665">
        <v>2012</v>
      </c>
      <c r="AA5" s="665"/>
      <c r="AB5" s="665"/>
      <c r="AC5" s="665">
        <v>2013</v>
      </c>
      <c r="AD5" s="665"/>
      <c r="AE5" s="665"/>
      <c r="AF5" s="665">
        <v>2014</v>
      </c>
      <c r="AG5" s="665"/>
      <c r="AH5" s="665"/>
      <c r="AI5" s="665">
        <v>2015</v>
      </c>
      <c r="AJ5" s="665"/>
      <c r="AK5" s="665"/>
      <c r="AL5" s="665">
        <v>2016</v>
      </c>
      <c r="AM5" s="665"/>
      <c r="AN5" s="665"/>
      <c r="AO5" s="665">
        <v>2017</v>
      </c>
      <c r="AP5" s="665"/>
      <c r="AQ5" s="665"/>
      <c r="AR5" s="665">
        <v>2018</v>
      </c>
      <c r="AS5" s="665"/>
      <c r="AT5" s="665"/>
      <c r="AU5" s="230"/>
      <c r="AV5" s="665" t="s">
        <v>409</v>
      </c>
      <c r="AW5" s="665"/>
      <c r="AX5" s="665"/>
      <c r="AY5" s="665" t="s">
        <v>406</v>
      </c>
      <c r="AZ5" s="665"/>
      <c r="BA5" s="665"/>
    </row>
    <row r="6" spans="1:53" s="170" customFormat="1" ht="37.5" customHeight="1">
      <c r="A6" s="232" t="s">
        <v>65</v>
      </c>
      <c r="B6" s="274" t="s">
        <v>33</v>
      </c>
      <c r="C6" s="274" t="s">
        <v>34</v>
      </c>
      <c r="D6" s="274" t="s">
        <v>66</v>
      </c>
      <c r="E6" s="480" t="s">
        <v>33</v>
      </c>
      <c r="F6" s="480" t="s">
        <v>34</v>
      </c>
      <c r="G6" s="480" t="s">
        <v>66</v>
      </c>
      <c r="H6" s="480" t="s">
        <v>33</v>
      </c>
      <c r="I6" s="480" t="s">
        <v>34</v>
      </c>
      <c r="J6" s="480" t="s">
        <v>66</v>
      </c>
      <c r="K6" s="480" t="s">
        <v>33</v>
      </c>
      <c r="L6" s="480" t="s">
        <v>34</v>
      </c>
      <c r="M6" s="480" t="s">
        <v>66</v>
      </c>
      <c r="N6" s="480" t="s">
        <v>33</v>
      </c>
      <c r="O6" s="480" t="s">
        <v>34</v>
      </c>
      <c r="P6" s="480" t="s">
        <v>66</v>
      </c>
      <c r="Q6" s="480" t="s">
        <v>33</v>
      </c>
      <c r="R6" s="480" t="s">
        <v>34</v>
      </c>
      <c r="S6" s="480" t="s">
        <v>66</v>
      </c>
      <c r="T6" s="480" t="s">
        <v>33</v>
      </c>
      <c r="U6" s="480" t="s">
        <v>34</v>
      </c>
      <c r="V6" s="480" t="s">
        <v>66</v>
      </c>
      <c r="W6" s="480" t="s">
        <v>33</v>
      </c>
      <c r="X6" s="480" t="s">
        <v>34</v>
      </c>
      <c r="Y6" s="480" t="s">
        <v>66</v>
      </c>
      <c r="Z6" s="480" t="s">
        <v>33</v>
      </c>
      <c r="AA6" s="480" t="s">
        <v>34</v>
      </c>
      <c r="AB6" s="480" t="s">
        <v>66</v>
      </c>
      <c r="AC6" s="480" t="s">
        <v>33</v>
      </c>
      <c r="AD6" s="480" t="s">
        <v>34</v>
      </c>
      <c r="AE6" s="480" t="s">
        <v>66</v>
      </c>
      <c r="AF6" s="480" t="s">
        <v>33</v>
      </c>
      <c r="AG6" s="480" t="s">
        <v>34</v>
      </c>
      <c r="AH6" s="480" t="s">
        <v>66</v>
      </c>
      <c r="AI6" s="480" t="s">
        <v>33</v>
      </c>
      <c r="AJ6" s="480" t="s">
        <v>34</v>
      </c>
      <c r="AK6" s="480" t="s">
        <v>66</v>
      </c>
      <c r="AL6" s="480" t="s">
        <v>33</v>
      </c>
      <c r="AM6" s="480" t="s">
        <v>34</v>
      </c>
      <c r="AN6" s="480" t="s">
        <v>66</v>
      </c>
      <c r="AO6" s="480" t="s">
        <v>33</v>
      </c>
      <c r="AP6" s="480" t="s">
        <v>34</v>
      </c>
      <c r="AQ6" s="480" t="s">
        <v>66</v>
      </c>
      <c r="AR6" s="480" t="s">
        <v>33</v>
      </c>
      <c r="AS6" s="480" t="s">
        <v>34</v>
      </c>
      <c r="AT6" s="480" t="s">
        <v>66</v>
      </c>
      <c r="AU6" s="275"/>
      <c r="AV6" s="274" t="s">
        <v>458</v>
      </c>
      <c r="AW6" s="274" t="s">
        <v>34</v>
      </c>
      <c r="AX6" s="274" t="s">
        <v>66</v>
      </c>
      <c r="AY6" s="274" t="s">
        <v>458</v>
      </c>
      <c r="AZ6" s="274" t="s">
        <v>34</v>
      </c>
      <c r="BA6" s="274" t="s">
        <v>66</v>
      </c>
    </row>
    <row r="7" spans="1:53" s="170" customFormat="1" ht="15">
      <c r="A7" s="262" t="s">
        <v>1</v>
      </c>
      <c r="B7" s="494">
        <v>10.199999999999999</v>
      </c>
      <c r="C7" s="269">
        <v>2167300</v>
      </c>
      <c r="D7" s="269">
        <v>247200</v>
      </c>
      <c r="E7" s="494">
        <v>9.9</v>
      </c>
      <c r="F7" s="269">
        <v>2193100</v>
      </c>
      <c r="G7" s="269">
        <v>243500</v>
      </c>
      <c r="H7" s="494">
        <v>10.6</v>
      </c>
      <c r="I7" s="269">
        <v>2219000</v>
      </c>
      <c r="J7" s="269">
        <v>263900</v>
      </c>
      <c r="K7" s="494">
        <v>10.4</v>
      </c>
      <c r="L7" s="269">
        <v>2247300</v>
      </c>
      <c r="M7" s="269">
        <v>264000</v>
      </c>
      <c r="N7" s="494">
        <v>10.6</v>
      </c>
      <c r="O7" s="269">
        <v>2247700</v>
      </c>
      <c r="P7" s="269">
        <v>268700</v>
      </c>
      <c r="Q7" s="494">
        <v>10.6</v>
      </c>
      <c r="R7" s="269">
        <v>2215300</v>
      </c>
      <c r="S7" s="269">
        <v>265200</v>
      </c>
      <c r="T7" s="494">
        <v>10.9</v>
      </c>
      <c r="U7" s="269">
        <v>2189200</v>
      </c>
      <c r="V7" s="269">
        <v>271200</v>
      </c>
      <c r="W7" s="494">
        <v>11.5</v>
      </c>
      <c r="X7" s="269">
        <v>2178000</v>
      </c>
      <c r="Y7" s="269">
        <v>283900</v>
      </c>
      <c r="Z7" s="494">
        <v>12.2</v>
      </c>
      <c r="AA7" s="269">
        <v>2159500</v>
      </c>
      <c r="AB7" s="269">
        <v>301800</v>
      </c>
      <c r="AC7" s="494">
        <v>11.5</v>
      </c>
      <c r="AD7" s="269">
        <v>2183300</v>
      </c>
      <c r="AE7" s="269">
        <v>287800</v>
      </c>
      <c r="AF7" s="494">
        <v>11.8</v>
      </c>
      <c r="AG7" s="269">
        <v>2236200</v>
      </c>
      <c r="AH7" s="269">
        <v>302500</v>
      </c>
      <c r="AI7" s="494">
        <v>11.5</v>
      </c>
      <c r="AJ7" s="269">
        <v>2266600</v>
      </c>
      <c r="AK7" s="269">
        <v>298000</v>
      </c>
      <c r="AL7" s="494">
        <v>12.7</v>
      </c>
      <c r="AM7" s="269">
        <v>2248000</v>
      </c>
      <c r="AN7" s="269">
        <v>329200</v>
      </c>
      <c r="AO7" s="494">
        <v>12.3</v>
      </c>
      <c r="AP7" s="269">
        <v>2296300</v>
      </c>
      <c r="AQ7" s="269">
        <v>325200</v>
      </c>
      <c r="AR7" s="494">
        <v>12.2</v>
      </c>
      <c r="AS7" s="269">
        <v>2297200</v>
      </c>
      <c r="AT7" s="269">
        <v>321300</v>
      </c>
      <c r="AU7" s="230"/>
      <c r="AV7" s="263">
        <v>-0.1</v>
      </c>
      <c r="AW7" s="246">
        <v>900</v>
      </c>
      <c r="AX7" s="246">
        <v>-3900</v>
      </c>
      <c r="AY7" s="263">
        <v>1.6</v>
      </c>
      <c r="AZ7" s="246">
        <v>49500</v>
      </c>
      <c r="BA7" s="246">
        <v>52600</v>
      </c>
    </row>
    <row r="8" spans="1:53" s="170" customFormat="1" ht="12.75" customHeight="1">
      <c r="A8" s="264" t="s">
        <v>0</v>
      </c>
      <c r="B8" s="494"/>
      <c r="C8" s="269"/>
      <c r="D8" s="269"/>
      <c r="E8" s="494"/>
      <c r="F8" s="269"/>
      <c r="G8" s="269"/>
      <c r="H8" s="494"/>
      <c r="I8" s="269"/>
      <c r="J8" s="269"/>
      <c r="K8" s="494"/>
      <c r="L8" s="269"/>
      <c r="M8" s="269"/>
      <c r="N8" s="494"/>
      <c r="O8" s="269"/>
      <c r="P8" s="269"/>
      <c r="Q8" s="494"/>
      <c r="R8" s="269"/>
      <c r="S8" s="269"/>
      <c r="T8" s="494"/>
      <c r="U8" s="269"/>
      <c r="V8" s="269"/>
      <c r="W8" s="494"/>
      <c r="X8" s="269"/>
      <c r="Y8" s="269"/>
      <c r="Z8" s="494"/>
      <c r="AA8" s="269"/>
      <c r="AB8" s="269"/>
      <c r="AC8" s="494"/>
      <c r="AD8" s="269"/>
      <c r="AE8" s="269"/>
      <c r="AF8" s="494"/>
      <c r="AG8" s="269"/>
      <c r="AH8" s="269"/>
      <c r="AI8" s="494"/>
      <c r="AJ8" s="269"/>
      <c r="AK8" s="269"/>
      <c r="AL8" s="494"/>
      <c r="AM8" s="269"/>
      <c r="AN8" s="269"/>
      <c r="AO8" s="494"/>
      <c r="AP8" s="269"/>
      <c r="AQ8" s="269"/>
      <c r="AR8" s="494"/>
      <c r="AS8" s="269"/>
      <c r="AT8" s="269"/>
      <c r="AU8" s="230"/>
      <c r="AV8" s="263"/>
      <c r="AW8" s="246"/>
      <c r="AX8" s="246"/>
      <c r="AY8" s="263"/>
      <c r="AZ8" s="246"/>
      <c r="BA8" s="246"/>
    </row>
    <row r="9" spans="1:53" s="170" customFormat="1" ht="15" customHeight="1">
      <c r="A9" s="262" t="s">
        <v>2</v>
      </c>
      <c r="B9" s="494">
        <v>8.5</v>
      </c>
      <c r="C9" s="269">
        <v>96400</v>
      </c>
      <c r="D9" s="269">
        <v>9000</v>
      </c>
      <c r="E9" s="494">
        <v>7.8</v>
      </c>
      <c r="F9" s="269">
        <v>102300</v>
      </c>
      <c r="G9" s="269">
        <v>8700</v>
      </c>
      <c r="H9" s="494">
        <v>7.5</v>
      </c>
      <c r="I9" s="269">
        <v>107500</v>
      </c>
      <c r="J9" s="269">
        <v>8700</v>
      </c>
      <c r="K9" s="494">
        <v>6.3</v>
      </c>
      <c r="L9" s="269">
        <v>107500</v>
      </c>
      <c r="M9" s="269">
        <v>7300</v>
      </c>
      <c r="N9" s="494">
        <v>6.5</v>
      </c>
      <c r="O9" s="269">
        <v>107900</v>
      </c>
      <c r="P9" s="269">
        <v>7600</v>
      </c>
      <c r="Q9" s="494">
        <v>5.0999999999999996</v>
      </c>
      <c r="R9" s="269">
        <v>113200</v>
      </c>
      <c r="S9" s="269">
        <v>6100</v>
      </c>
      <c r="T9" s="494">
        <v>6.7</v>
      </c>
      <c r="U9" s="269">
        <v>113600</v>
      </c>
      <c r="V9" s="269">
        <v>8100</v>
      </c>
      <c r="W9" s="494">
        <v>6.9</v>
      </c>
      <c r="X9" s="269">
        <v>110000</v>
      </c>
      <c r="Y9" s="269">
        <v>8200</v>
      </c>
      <c r="Z9" s="494">
        <v>8.1</v>
      </c>
      <c r="AA9" s="269">
        <v>112600</v>
      </c>
      <c r="AB9" s="269">
        <v>9900</v>
      </c>
      <c r="AC9" s="494">
        <v>8.9</v>
      </c>
      <c r="AD9" s="269">
        <v>111800</v>
      </c>
      <c r="AE9" s="269">
        <v>10900</v>
      </c>
      <c r="AF9" s="494">
        <v>7.1</v>
      </c>
      <c r="AG9" s="269">
        <v>113100</v>
      </c>
      <c r="AH9" s="269">
        <v>8700</v>
      </c>
      <c r="AI9" s="494">
        <v>7.6</v>
      </c>
      <c r="AJ9" s="269">
        <v>114600</v>
      </c>
      <c r="AK9" s="269">
        <v>9500</v>
      </c>
      <c r="AL9" s="494">
        <v>10.3</v>
      </c>
      <c r="AM9" s="269">
        <v>101700</v>
      </c>
      <c r="AN9" s="269">
        <v>11800</v>
      </c>
      <c r="AO9" s="494">
        <v>11.3</v>
      </c>
      <c r="AP9" s="269">
        <v>106100</v>
      </c>
      <c r="AQ9" s="269">
        <v>13600</v>
      </c>
      <c r="AR9" s="494">
        <v>10.199999999999999</v>
      </c>
      <c r="AS9" s="269">
        <v>107500</v>
      </c>
      <c r="AT9" s="269">
        <v>12300</v>
      </c>
      <c r="AU9" s="230"/>
      <c r="AV9" s="271">
        <v>-1.0999999999999999</v>
      </c>
      <c r="AW9" s="246">
        <v>1400</v>
      </c>
      <c r="AX9" s="246">
        <v>-1400</v>
      </c>
      <c r="AY9" s="271">
        <v>3.6999999999999997</v>
      </c>
      <c r="AZ9" s="246">
        <v>-400</v>
      </c>
      <c r="BA9" s="246">
        <v>4700</v>
      </c>
    </row>
    <row r="10" spans="1:53" s="170" customFormat="1" ht="15" customHeight="1">
      <c r="A10" s="262" t="s">
        <v>3</v>
      </c>
      <c r="B10" s="494">
        <v>14.9</v>
      </c>
      <c r="C10" s="269">
        <v>102700</v>
      </c>
      <c r="D10" s="269">
        <v>18100</v>
      </c>
      <c r="E10" s="494">
        <v>12.8</v>
      </c>
      <c r="F10" s="269">
        <v>106300</v>
      </c>
      <c r="G10" s="269">
        <v>15800</v>
      </c>
      <c r="H10" s="494">
        <v>13.8</v>
      </c>
      <c r="I10" s="269">
        <v>109200</v>
      </c>
      <c r="J10" s="269">
        <v>17700</v>
      </c>
      <c r="K10" s="494">
        <v>13.4</v>
      </c>
      <c r="L10" s="269">
        <v>112500</v>
      </c>
      <c r="M10" s="269">
        <v>17600</v>
      </c>
      <c r="N10" s="494">
        <v>13.5</v>
      </c>
      <c r="O10" s="269">
        <v>112700</v>
      </c>
      <c r="P10" s="269">
        <v>17700</v>
      </c>
      <c r="Q10" s="494">
        <v>13.4</v>
      </c>
      <c r="R10" s="269">
        <v>114800</v>
      </c>
      <c r="S10" s="269">
        <v>17900</v>
      </c>
      <c r="T10" s="494">
        <v>15.6</v>
      </c>
      <c r="U10" s="269">
        <v>113900</v>
      </c>
      <c r="V10" s="269">
        <v>21100</v>
      </c>
      <c r="W10" s="494">
        <v>15.3</v>
      </c>
      <c r="X10" s="269">
        <v>113700</v>
      </c>
      <c r="Y10" s="269">
        <v>20600</v>
      </c>
      <c r="Z10" s="494">
        <v>14.4</v>
      </c>
      <c r="AA10" s="269">
        <v>114900</v>
      </c>
      <c r="AB10" s="269">
        <v>19600</v>
      </c>
      <c r="AC10" s="494">
        <v>12.8</v>
      </c>
      <c r="AD10" s="269">
        <v>116700</v>
      </c>
      <c r="AE10" s="269">
        <v>17300</v>
      </c>
      <c r="AF10" s="494">
        <v>13.2</v>
      </c>
      <c r="AG10" s="269">
        <v>119500</v>
      </c>
      <c r="AH10" s="269">
        <v>18300</v>
      </c>
      <c r="AI10" s="494">
        <v>12.5</v>
      </c>
      <c r="AJ10" s="269">
        <v>120100</v>
      </c>
      <c r="AK10" s="269">
        <v>17400</v>
      </c>
      <c r="AL10" s="494">
        <v>13.8</v>
      </c>
      <c r="AM10" s="269">
        <v>115000</v>
      </c>
      <c r="AN10" s="269">
        <v>18600</v>
      </c>
      <c r="AO10" s="494">
        <v>17.2</v>
      </c>
      <c r="AP10" s="269">
        <v>113900</v>
      </c>
      <c r="AQ10" s="269">
        <v>23700</v>
      </c>
      <c r="AR10" s="494">
        <v>14.1</v>
      </c>
      <c r="AS10" s="269">
        <v>115100</v>
      </c>
      <c r="AT10" s="269">
        <v>19200</v>
      </c>
      <c r="AU10" s="230"/>
      <c r="AV10" s="271">
        <v>-3.1</v>
      </c>
      <c r="AW10" s="246">
        <v>1200</v>
      </c>
      <c r="AX10" s="246">
        <v>-4500</v>
      </c>
      <c r="AY10" s="271">
        <v>0.6</v>
      </c>
      <c r="AZ10" s="246">
        <v>2400</v>
      </c>
      <c r="BA10" s="246">
        <v>1400</v>
      </c>
    </row>
    <row r="11" spans="1:53" s="170" customFormat="1" ht="15" customHeight="1">
      <c r="A11" s="262" t="s">
        <v>4</v>
      </c>
      <c r="B11" s="494">
        <v>12.1</v>
      </c>
      <c r="C11" s="269">
        <v>45200</v>
      </c>
      <c r="D11" s="269">
        <v>6200</v>
      </c>
      <c r="E11" s="494">
        <v>12.2</v>
      </c>
      <c r="F11" s="269">
        <v>45900</v>
      </c>
      <c r="G11" s="269">
        <v>6500</v>
      </c>
      <c r="H11" s="494">
        <v>12.9</v>
      </c>
      <c r="I11" s="269">
        <v>48200</v>
      </c>
      <c r="J11" s="269">
        <v>7200</v>
      </c>
      <c r="K11" s="494">
        <v>13.8</v>
      </c>
      <c r="L11" s="269">
        <v>47300</v>
      </c>
      <c r="M11" s="269">
        <v>7600</v>
      </c>
      <c r="N11" s="494">
        <v>14</v>
      </c>
      <c r="O11" s="269">
        <v>47900</v>
      </c>
      <c r="P11" s="269">
        <v>7800</v>
      </c>
      <c r="Q11" s="494">
        <v>14</v>
      </c>
      <c r="R11" s="269">
        <v>46100</v>
      </c>
      <c r="S11" s="269">
        <v>7600</v>
      </c>
      <c r="T11" s="494">
        <v>13.6</v>
      </c>
      <c r="U11" s="269">
        <v>45900</v>
      </c>
      <c r="V11" s="269">
        <v>7300</v>
      </c>
      <c r="W11" s="494">
        <v>13.4</v>
      </c>
      <c r="X11" s="269">
        <v>45600</v>
      </c>
      <c r="Y11" s="269">
        <v>7100</v>
      </c>
      <c r="Z11" s="494">
        <v>12.2</v>
      </c>
      <c r="AA11" s="269">
        <v>47700</v>
      </c>
      <c r="AB11" s="269">
        <v>6700</v>
      </c>
      <c r="AC11" s="494">
        <v>14.9</v>
      </c>
      <c r="AD11" s="269">
        <v>45300</v>
      </c>
      <c r="AE11" s="269">
        <v>8000</v>
      </c>
      <c r="AF11" s="494">
        <v>14.7</v>
      </c>
      <c r="AG11" s="269">
        <v>44500</v>
      </c>
      <c r="AH11" s="269">
        <v>7700</v>
      </c>
      <c r="AI11" s="494">
        <v>13.3</v>
      </c>
      <c r="AJ11" s="269">
        <v>47000</v>
      </c>
      <c r="AK11" s="269">
        <v>7200</v>
      </c>
      <c r="AL11" s="494">
        <v>15.5</v>
      </c>
      <c r="AM11" s="269">
        <v>48000</v>
      </c>
      <c r="AN11" s="269">
        <v>8900</v>
      </c>
      <c r="AO11" s="494">
        <v>15.3</v>
      </c>
      <c r="AP11" s="269">
        <v>45500</v>
      </c>
      <c r="AQ11" s="269">
        <v>8300</v>
      </c>
      <c r="AR11" s="494">
        <v>12.3</v>
      </c>
      <c r="AS11" s="269">
        <v>47500</v>
      </c>
      <c r="AT11" s="269">
        <v>6800</v>
      </c>
      <c r="AU11" s="230"/>
      <c r="AV11" s="271">
        <v>-3.1</v>
      </c>
      <c r="AW11" s="246">
        <v>2000</v>
      </c>
      <c r="AX11" s="246">
        <v>-1600</v>
      </c>
      <c r="AY11" s="271">
        <v>-1.7000000000000002</v>
      </c>
      <c r="AZ11" s="246">
        <v>-400</v>
      </c>
      <c r="BA11" s="246">
        <v>-1100</v>
      </c>
    </row>
    <row r="12" spans="1:53" s="170" customFormat="1" ht="15" customHeight="1">
      <c r="A12" s="262" t="s">
        <v>5</v>
      </c>
      <c r="B12" s="494">
        <v>17.3</v>
      </c>
      <c r="C12" s="269">
        <v>34700</v>
      </c>
      <c r="D12" s="269">
        <v>7300</v>
      </c>
      <c r="E12" s="494">
        <v>16.600000000000001</v>
      </c>
      <c r="F12" s="269">
        <v>34600</v>
      </c>
      <c r="G12" s="269">
        <v>7000</v>
      </c>
      <c r="H12" s="494">
        <v>16</v>
      </c>
      <c r="I12" s="269">
        <v>36800</v>
      </c>
      <c r="J12" s="269">
        <v>7100</v>
      </c>
      <c r="K12" s="494">
        <v>16.100000000000001</v>
      </c>
      <c r="L12" s="269">
        <v>35900</v>
      </c>
      <c r="M12" s="269">
        <v>7000</v>
      </c>
      <c r="N12" s="494">
        <v>16.3</v>
      </c>
      <c r="O12" s="269">
        <v>35000</v>
      </c>
      <c r="P12" s="269">
        <v>7000</v>
      </c>
      <c r="Q12" s="494">
        <v>16.2</v>
      </c>
      <c r="R12" s="269">
        <v>33800</v>
      </c>
      <c r="S12" s="269">
        <v>6700</v>
      </c>
      <c r="T12" s="494">
        <v>18.8</v>
      </c>
      <c r="U12" s="269">
        <v>32100</v>
      </c>
      <c r="V12" s="269">
        <v>7600</v>
      </c>
      <c r="W12" s="494">
        <v>15.4</v>
      </c>
      <c r="X12" s="269">
        <v>33100</v>
      </c>
      <c r="Y12" s="269">
        <v>6100</v>
      </c>
      <c r="Z12" s="494">
        <v>19.5</v>
      </c>
      <c r="AA12" s="269">
        <v>30300</v>
      </c>
      <c r="AB12" s="269">
        <v>7400</v>
      </c>
      <c r="AC12" s="494">
        <v>18.2</v>
      </c>
      <c r="AD12" s="269">
        <v>33200</v>
      </c>
      <c r="AE12" s="269">
        <v>7500</v>
      </c>
      <c r="AF12" s="494">
        <v>17.899999999999999</v>
      </c>
      <c r="AG12" s="269">
        <v>33700</v>
      </c>
      <c r="AH12" s="269">
        <v>7400</v>
      </c>
      <c r="AI12" s="494">
        <v>17.8</v>
      </c>
      <c r="AJ12" s="269">
        <v>33000</v>
      </c>
      <c r="AK12" s="269">
        <v>7200</v>
      </c>
      <c r="AL12" s="494">
        <v>17.600000000000001</v>
      </c>
      <c r="AM12" s="269">
        <v>34200</v>
      </c>
      <c r="AN12" s="269">
        <v>7400</v>
      </c>
      <c r="AO12" s="494">
        <v>18.3</v>
      </c>
      <c r="AP12" s="269">
        <v>32700</v>
      </c>
      <c r="AQ12" s="269">
        <v>7400</v>
      </c>
      <c r="AR12" s="494">
        <v>20.6</v>
      </c>
      <c r="AS12" s="269">
        <v>32100</v>
      </c>
      <c r="AT12" s="269">
        <v>8400</v>
      </c>
      <c r="AU12" s="230"/>
      <c r="AV12" s="271">
        <v>2.1999999999999997</v>
      </c>
      <c r="AW12" s="246">
        <v>-600</v>
      </c>
      <c r="AX12" s="246">
        <v>1000</v>
      </c>
      <c r="AY12" s="271">
        <v>4.3</v>
      </c>
      <c r="AZ12" s="246">
        <v>-2900</v>
      </c>
      <c r="BA12" s="246">
        <v>1500</v>
      </c>
    </row>
    <row r="13" spans="1:53" s="170" customFormat="1" ht="15" customHeight="1">
      <c r="A13" s="262" t="s">
        <v>6</v>
      </c>
      <c r="B13" s="494">
        <v>9.8000000000000007</v>
      </c>
      <c r="C13" s="269">
        <v>19800</v>
      </c>
      <c r="D13" s="269">
        <v>2100</v>
      </c>
      <c r="E13" s="494">
        <v>8.4</v>
      </c>
      <c r="F13" s="269">
        <v>20500</v>
      </c>
      <c r="G13" s="269">
        <v>1900</v>
      </c>
      <c r="H13" s="494">
        <v>9.3000000000000007</v>
      </c>
      <c r="I13" s="269">
        <v>20500</v>
      </c>
      <c r="J13" s="269">
        <v>2100</v>
      </c>
      <c r="K13" s="494" t="s">
        <v>410</v>
      </c>
      <c r="L13" s="269" t="s">
        <v>410</v>
      </c>
      <c r="M13" s="269" t="s">
        <v>410</v>
      </c>
      <c r="N13" s="494" t="s">
        <v>410</v>
      </c>
      <c r="O13" s="269" t="s">
        <v>410</v>
      </c>
      <c r="P13" s="269" t="s">
        <v>410</v>
      </c>
      <c r="Q13" s="494" t="s">
        <v>410</v>
      </c>
      <c r="R13" s="269" t="s">
        <v>410</v>
      </c>
      <c r="S13" s="269" t="s">
        <v>410</v>
      </c>
      <c r="T13" s="494" t="s">
        <v>410</v>
      </c>
      <c r="U13" s="269" t="s">
        <v>410</v>
      </c>
      <c r="V13" s="269" t="s">
        <v>410</v>
      </c>
      <c r="W13" s="494" t="s">
        <v>410</v>
      </c>
      <c r="X13" s="269" t="s">
        <v>410</v>
      </c>
      <c r="Y13" s="269" t="s">
        <v>410</v>
      </c>
      <c r="Z13" s="494" t="s">
        <v>410</v>
      </c>
      <c r="AA13" s="269" t="s">
        <v>410</v>
      </c>
      <c r="AB13" s="269" t="s">
        <v>410</v>
      </c>
      <c r="AC13" s="494" t="s">
        <v>410</v>
      </c>
      <c r="AD13" s="269" t="s">
        <v>410</v>
      </c>
      <c r="AE13" s="269" t="s">
        <v>410</v>
      </c>
      <c r="AF13" s="494" t="s">
        <v>410</v>
      </c>
      <c r="AG13" s="269" t="s">
        <v>410</v>
      </c>
      <c r="AH13" s="269" t="s">
        <v>410</v>
      </c>
      <c r="AI13" s="494">
        <v>7.6</v>
      </c>
      <c r="AJ13" s="269">
        <v>22000</v>
      </c>
      <c r="AK13" s="269">
        <v>1800</v>
      </c>
      <c r="AL13" s="494">
        <v>9</v>
      </c>
      <c r="AM13" s="269">
        <v>20200</v>
      </c>
      <c r="AN13" s="269">
        <v>2000</v>
      </c>
      <c r="AO13" s="494">
        <v>8.1999999999999993</v>
      </c>
      <c r="AP13" s="269">
        <v>21700</v>
      </c>
      <c r="AQ13" s="269">
        <v>2000</v>
      </c>
      <c r="AR13" s="494">
        <v>9</v>
      </c>
      <c r="AS13" s="269">
        <v>21900</v>
      </c>
      <c r="AT13" s="269">
        <v>2200</v>
      </c>
      <c r="AU13" s="230"/>
      <c r="AV13" s="271">
        <v>0.70000000000000007</v>
      </c>
      <c r="AW13" s="246">
        <v>300</v>
      </c>
      <c r="AX13" s="246">
        <v>200</v>
      </c>
      <c r="AY13" s="271" t="s">
        <v>228</v>
      </c>
      <c r="AZ13" s="246" t="s">
        <v>228</v>
      </c>
      <c r="BA13" s="246" t="s">
        <v>228</v>
      </c>
    </row>
    <row r="14" spans="1:53" s="170" customFormat="1" ht="15" customHeight="1">
      <c r="A14" s="262" t="s">
        <v>258</v>
      </c>
      <c r="B14" s="494">
        <v>14.5</v>
      </c>
      <c r="C14" s="269">
        <v>59100</v>
      </c>
      <c r="D14" s="269">
        <v>10300</v>
      </c>
      <c r="E14" s="494">
        <v>14.5</v>
      </c>
      <c r="F14" s="269">
        <v>60000</v>
      </c>
      <c r="G14" s="269">
        <v>10400</v>
      </c>
      <c r="H14" s="494">
        <v>16.5</v>
      </c>
      <c r="I14" s="269">
        <v>60500</v>
      </c>
      <c r="J14" s="269">
        <v>12000</v>
      </c>
      <c r="K14" s="494">
        <v>16</v>
      </c>
      <c r="L14" s="269">
        <v>58800</v>
      </c>
      <c r="M14" s="269">
        <v>11300</v>
      </c>
      <c r="N14" s="494">
        <v>16.7</v>
      </c>
      <c r="O14" s="269">
        <v>57800</v>
      </c>
      <c r="P14" s="269">
        <v>11900</v>
      </c>
      <c r="Q14" s="494">
        <v>16</v>
      </c>
      <c r="R14" s="269">
        <v>59200</v>
      </c>
      <c r="S14" s="269">
        <v>11400</v>
      </c>
      <c r="T14" s="494">
        <v>16.399999999999999</v>
      </c>
      <c r="U14" s="269">
        <v>57800</v>
      </c>
      <c r="V14" s="269">
        <v>11400</v>
      </c>
      <c r="W14" s="494">
        <v>17</v>
      </c>
      <c r="X14" s="269">
        <v>53500</v>
      </c>
      <c r="Y14" s="269">
        <v>11100</v>
      </c>
      <c r="Z14" s="494">
        <v>20.100000000000001</v>
      </c>
      <c r="AA14" s="269">
        <v>51500</v>
      </c>
      <c r="AB14" s="269">
        <v>13000</v>
      </c>
      <c r="AC14" s="494">
        <v>20.100000000000001</v>
      </c>
      <c r="AD14" s="269">
        <v>52100</v>
      </c>
      <c r="AE14" s="269">
        <v>13300</v>
      </c>
      <c r="AF14" s="494">
        <v>20.399999999999999</v>
      </c>
      <c r="AG14" s="269">
        <v>53700</v>
      </c>
      <c r="AH14" s="269">
        <v>13800</v>
      </c>
      <c r="AI14" s="494">
        <v>19.5</v>
      </c>
      <c r="AJ14" s="269">
        <v>56600</v>
      </c>
      <c r="AK14" s="269">
        <v>13900</v>
      </c>
      <c r="AL14" s="494">
        <v>18.5</v>
      </c>
      <c r="AM14" s="269">
        <v>55400</v>
      </c>
      <c r="AN14" s="269">
        <v>12900</v>
      </c>
      <c r="AO14" s="494">
        <v>20.100000000000001</v>
      </c>
      <c r="AP14" s="269">
        <v>56100</v>
      </c>
      <c r="AQ14" s="269">
        <v>14300</v>
      </c>
      <c r="AR14" s="494">
        <v>22</v>
      </c>
      <c r="AS14" s="269">
        <v>51100</v>
      </c>
      <c r="AT14" s="269">
        <v>14600</v>
      </c>
      <c r="AU14" s="230"/>
      <c r="AV14" s="271">
        <v>1.9</v>
      </c>
      <c r="AW14" s="246">
        <v>-5000</v>
      </c>
      <c r="AX14" s="246">
        <v>300</v>
      </c>
      <c r="AY14" s="271">
        <v>5.3</v>
      </c>
      <c r="AZ14" s="246">
        <v>-6700</v>
      </c>
      <c r="BA14" s="246">
        <v>2700</v>
      </c>
    </row>
    <row r="15" spans="1:53" s="170" customFormat="1" ht="15" customHeight="1">
      <c r="A15" s="262" t="s">
        <v>8</v>
      </c>
      <c r="B15" s="494">
        <v>5.7</v>
      </c>
      <c r="C15" s="269">
        <v>58500</v>
      </c>
      <c r="D15" s="269">
        <v>3600</v>
      </c>
      <c r="E15" s="494">
        <v>6.8</v>
      </c>
      <c r="F15" s="269">
        <v>61100</v>
      </c>
      <c r="G15" s="269">
        <v>4500</v>
      </c>
      <c r="H15" s="494">
        <v>7.9</v>
      </c>
      <c r="I15" s="269">
        <v>60000</v>
      </c>
      <c r="J15" s="269">
        <v>5200</v>
      </c>
      <c r="K15" s="494">
        <v>7.2</v>
      </c>
      <c r="L15" s="269">
        <v>61200</v>
      </c>
      <c r="M15" s="269">
        <v>4800</v>
      </c>
      <c r="N15" s="494">
        <v>8.9</v>
      </c>
      <c r="O15" s="269">
        <v>60400</v>
      </c>
      <c r="P15" s="269">
        <v>5900</v>
      </c>
      <c r="Q15" s="494">
        <v>9</v>
      </c>
      <c r="R15" s="269">
        <v>59500</v>
      </c>
      <c r="S15" s="269">
        <v>5900</v>
      </c>
      <c r="T15" s="494">
        <v>8.6</v>
      </c>
      <c r="U15" s="269">
        <v>61200</v>
      </c>
      <c r="V15" s="269">
        <v>5800</v>
      </c>
      <c r="W15" s="494">
        <v>7.2</v>
      </c>
      <c r="X15" s="269">
        <v>59900</v>
      </c>
      <c r="Y15" s="269">
        <v>4700</v>
      </c>
      <c r="Z15" s="494">
        <v>7</v>
      </c>
      <c r="AA15" s="269">
        <v>59200</v>
      </c>
      <c r="AB15" s="269">
        <v>4500</v>
      </c>
      <c r="AC15" s="494">
        <v>6.3</v>
      </c>
      <c r="AD15" s="269">
        <v>56200</v>
      </c>
      <c r="AE15" s="269">
        <v>3800</v>
      </c>
      <c r="AF15" s="494">
        <v>8.5</v>
      </c>
      <c r="AG15" s="269">
        <v>56500</v>
      </c>
      <c r="AH15" s="269">
        <v>5300</v>
      </c>
      <c r="AI15" s="494">
        <v>9.6</v>
      </c>
      <c r="AJ15" s="269">
        <v>57100</v>
      </c>
      <c r="AK15" s="269">
        <v>6100</v>
      </c>
      <c r="AL15" s="494">
        <v>10.7</v>
      </c>
      <c r="AM15" s="269">
        <v>58500</v>
      </c>
      <c r="AN15" s="269">
        <v>7000</v>
      </c>
      <c r="AO15" s="494">
        <v>12.3</v>
      </c>
      <c r="AP15" s="269">
        <v>57100</v>
      </c>
      <c r="AQ15" s="269">
        <v>8100</v>
      </c>
      <c r="AR15" s="494">
        <v>10</v>
      </c>
      <c r="AS15" s="269">
        <v>58500</v>
      </c>
      <c r="AT15" s="269">
        <v>6600</v>
      </c>
      <c r="AU15" s="230"/>
      <c r="AV15" s="271">
        <v>-2.2999999999999998</v>
      </c>
      <c r="AW15" s="246">
        <v>1400</v>
      </c>
      <c r="AX15" s="246">
        <v>-1500</v>
      </c>
      <c r="AY15" s="271">
        <v>1.0999999999999999</v>
      </c>
      <c r="AZ15" s="246">
        <v>-1900</v>
      </c>
      <c r="BA15" s="246">
        <v>700</v>
      </c>
    </row>
    <row r="16" spans="1:53" s="170" customFormat="1" ht="15" customHeight="1">
      <c r="A16" s="262" t="s">
        <v>9</v>
      </c>
      <c r="B16" s="494">
        <v>9.4</v>
      </c>
      <c r="C16" s="269">
        <v>48800</v>
      </c>
      <c r="D16" s="269">
        <v>5100</v>
      </c>
      <c r="E16" s="494">
        <v>8</v>
      </c>
      <c r="F16" s="269">
        <v>48600</v>
      </c>
      <c r="G16" s="269">
        <v>4300</v>
      </c>
      <c r="H16" s="494">
        <v>9.4</v>
      </c>
      <c r="I16" s="269">
        <v>49700</v>
      </c>
      <c r="J16" s="269">
        <v>5200</v>
      </c>
      <c r="K16" s="494">
        <v>10.9</v>
      </c>
      <c r="L16" s="269">
        <v>49500</v>
      </c>
      <c r="M16" s="269">
        <v>6100</v>
      </c>
      <c r="N16" s="494">
        <v>10.7</v>
      </c>
      <c r="O16" s="269">
        <v>50800</v>
      </c>
      <c r="P16" s="269">
        <v>6100</v>
      </c>
      <c r="Q16" s="494">
        <v>10</v>
      </c>
      <c r="R16" s="269">
        <v>47900</v>
      </c>
      <c r="S16" s="269">
        <v>5400</v>
      </c>
      <c r="T16" s="494">
        <v>10.1</v>
      </c>
      <c r="U16" s="269">
        <v>49400</v>
      </c>
      <c r="V16" s="269">
        <v>5600</v>
      </c>
      <c r="W16" s="494">
        <v>10.7</v>
      </c>
      <c r="X16" s="269">
        <v>47800</v>
      </c>
      <c r="Y16" s="269">
        <v>5800</v>
      </c>
      <c r="Z16" s="494">
        <v>11.4</v>
      </c>
      <c r="AA16" s="269">
        <v>46300</v>
      </c>
      <c r="AB16" s="269">
        <v>6100</v>
      </c>
      <c r="AC16" s="494">
        <v>10.4</v>
      </c>
      <c r="AD16" s="269">
        <v>47300</v>
      </c>
      <c r="AE16" s="269">
        <v>5600</v>
      </c>
      <c r="AF16" s="494">
        <v>11.3</v>
      </c>
      <c r="AG16" s="269">
        <v>48300</v>
      </c>
      <c r="AH16" s="269">
        <v>6200</v>
      </c>
      <c r="AI16" s="494">
        <v>10.4</v>
      </c>
      <c r="AJ16" s="269">
        <v>48200</v>
      </c>
      <c r="AK16" s="269">
        <v>5700</v>
      </c>
      <c r="AL16" s="494">
        <v>12.9</v>
      </c>
      <c r="AM16" s="269">
        <v>44000</v>
      </c>
      <c r="AN16" s="269">
        <v>6600</v>
      </c>
      <c r="AO16" s="494">
        <v>14.5</v>
      </c>
      <c r="AP16" s="269">
        <v>46600</v>
      </c>
      <c r="AQ16" s="269">
        <v>8000</v>
      </c>
      <c r="AR16" s="494">
        <v>11.7</v>
      </c>
      <c r="AS16" s="269">
        <v>47100</v>
      </c>
      <c r="AT16" s="269">
        <v>6300</v>
      </c>
      <c r="AU16" s="230"/>
      <c r="AV16" s="271">
        <v>-2.8000000000000003</v>
      </c>
      <c r="AW16" s="246">
        <v>600</v>
      </c>
      <c r="AX16" s="246">
        <v>-1700</v>
      </c>
      <c r="AY16" s="271">
        <v>1.0999999999999999</v>
      </c>
      <c r="AZ16" s="246">
        <v>-3600</v>
      </c>
      <c r="BA16" s="246">
        <v>200</v>
      </c>
    </row>
    <row r="17" spans="1:53" s="170" customFormat="1" ht="15" customHeight="1">
      <c r="A17" s="262" t="s">
        <v>10</v>
      </c>
      <c r="B17" s="494">
        <v>10.6</v>
      </c>
      <c r="C17" s="269">
        <v>47400</v>
      </c>
      <c r="D17" s="269">
        <v>5700</v>
      </c>
      <c r="E17" s="494">
        <v>10.8</v>
      </c>
      <c r="F17" s="269">
        <v>47700</v>
      </c>
      <c r="G17" s="269">
        <v>5800</v>
      </c>
      <c r="H17" s="494">
        <v>9.9</v>
      </c>
      <c r="I17" s="269">
        <v>48200</v>
      </c>
      <c r="J17" s="269">
        <v>5400</v>
      </c>
      <c r="K17" s="494">
        <v>9.9</v>
      </c>
      <c r="L17" s="269">
        <v>46700</v>
      </c>
      <c r="M17" s="269">
        <v>5200</v>
      </c>
      <c r="N17" s="494">
        <v>12.8</v>
      </c>
      <c r="O17" s="269">
        <v>44100</v>
      </c>
      <c r="P17" s="269">
        <v>6500</v>
      </c>
      <c r="Q17" s="494">
        <v>14.3</v>
      </c>
      <c r="R17" s="269">
        <v>42400</v>
      </c>
      <c r="S17" s="269">
        <v>7100</v>
      </c>
      <c r="T17" s="494">
        <v>13.1</v>
      </c>
      <c r="U17" s="269">
        <v>42400</v>
      </c>
      <c r="V17" s="269">
        <v>6500</v>
      </c>
      <c r="W17" s="494">
        <v>13.8</v>
      </c>
      <c r="X17" s="269">
        <v>42500</v>
      </c>
      <c r="Y17" s="269">
        <v>6900</v>
      </c>
      <c r="Z17" s="494">
        <v>14.1</v>
      </c>
      <c r="AA17" s="269">
        <v>41900</v>
      </c>
      <c r="AB17" s="269">
        <v>7000</v>
      </c>
      <c r="AC17" s="494">
        <v>13.5</v>
      </c>
      <c r="AD17" s="269">
        <v>44300</v>
      </c>
      <c r="AE17" s="269">
        <v>7000</v>
      </c>
      <c r="AF17" s="494">
        <v>14.3</v>
      </c>
      <c r="AG17" s="269">
        <v>41300</v>
      </c>
      <c r="AH17" s="269">
        <v>7000</v>
      </c>
      <c r="AI17" s="494">
        <v>11.1</v>
      </c>
      <c r="AJ17" s="269">
        <v>44200</v>
      </c>
      <c r="AK17" s="269">
        <v>5600</v>
      </c>
      <c r="AL17" s="494">
        <v>12.9</v>
      </c>
      <c r="AM17" s="269">
        <v>43600</v>
      </c>
      <c r="AN17" s="269">
        <v>6500</v>
      </c>
      <c r="AO17" s="494">
        <v>12</v>
      </c>
      <c r="AP17" s="269">
        <v>44100</v>
      </c>
      <c r="AQ17" s="269">
        <v>6100</v>
      </c>
      <c r="AR17" s="494">
        <v>11.4</v>
      </c>
      <c r="AS17" s="269">
        <v>46000</v>
      </c>
      <c r="AT17" s="269">
        <v>5900</v>
      </c>
      <c r="AU17" s="230"/>
      <c r="AV17" s="271">
        <v>-0.6</v>
      </c>
      <c r="AW17" s="246">
        <v>1800</v>
      </c>
      <c r="AX17" s="246">
        <v>-100</v>
      </c>
      <c r="AY17" s="271">
        <v>-1.4000000000000001</v>
      </c>
      <c r="AZ17" s="246">
        <v>1900</v>
      </c>
      <c r="BA17" s="246">
        <v>-600</v>
      </c>
    </row>
    <row r="18" spans="1:53" s="170" customFormat="1" ht="15" customHeight="1">
      <c r="A18" s="262" t="s">
        <v>11</v>
      </c>
      <c r="B18" s="494">
        <v>13</v>
      </c>
      <c r="C18" s="269">
        <v>37600</v>
      </c>
      <c r="D18" s="269">
        <v>5600</v>
      </c>
      <c r="E18" s="494">
        <v>13.3</v>
      </c>
      <c r="F18" s="269">
        <v>38900</v>
      </c>
      <c r="G18" s="269">
        <v>6000</v>
      </c>
      <c r="H18" s="494">
        <v>13.4</v>
      </c>
      <c r="I18" s="269">
        <v>39600</v>
      </c>
      <c r="J18" s="269">
        <v>6200</v>
      </c>
      <c r="K18" s="494">
        <v>13.2</v>
      </c>
      <c r="L18" s="269">
        <v>40600</v>
      </c>
      <c r="M18" s="269">
        <v>6300</v>
      </c>
      <c r="N18" s="494">
        <v>12.1</v>
      </c>
      <c r="O18" s="269">
        <v>41300</v>
      </c>
      <c r="P18" s="269">
        <v>5700</v>
      </c>
      <c r="Q18" s="494">
        <v>11</v>
      </c>
      <c r="R18" s="269">
        <v>41900</v>
      </c>
      <c r="S18" s="269">
        <v>5200</v>
      </c>
      <c r="T18" s="494">
        <v>12.3</v>
      </c>
      <c r="U18" s="269">
        <v>39600</v>
      </c>
      <c r="V18" s="269">
        <v>5600</v>
      </c>
      <c r="W18" s="494">
        <v>14.3</v>
      </c>
      <c r="X18" s="269">
        <v>39600</v>
      </c>
      <c r="Y18" s="269">
        <v>6700</v>
      </c>
      <c r="Z18" s="494">
        <v>14.8</v>
      </c>
      <c r="AA18" s="269">
        <v>40600</v>
      </c>
      <c r="AB18" s="269">
        <v>7100</v>
      </c>
      <c r="AC18" s="494">
        <v>15.1</v>
      </c>
      <c r="AD18" s="269">
        <v>41500</v>
      </c>
      <c r="AE18" s="269">
        <v>7400</v>
      </c>
      <c r="AF18" s="494">
        <v>18.2</v>
      </c>
      <c r="AG18" s="269">
        <v>38900</v>
      </c>
      <c r="AH18" s="269">
        <v>8700</v>
      </c>
      <c r="AI18" s="494">
        <v>16.5</v>
      </c>
      <c r="AJ18" s="269">
        <v>40400</v>
      </c>
      <c r="AK18" s="269">
        <v>8000</v>
      </c>
      <c r="AL18" s="494">
        <v>13</v>
      </c>
      <c r="AM18" s="269">
        <v>41700</v>
      </c>
      <c r="AN18" s="269">
        <v>6200</v>
      </c>
      <c r="AO18" s="494">
        <v>15</v>
      </c>
      <c r="AP18" s="269">
        <v>43300</v>
      </c>
      <c r="AQ18" s="269">
        <v>7700</v>
      </c>
      <c r="AR18" s="494">
        <v>15.5</v>
      </c>
      <c r="AS18" s="269">
        <v>45500</v>
      </c>
      <c r="AT18" s="269">
        <v>8400</v>
      </c>
      <c r="AU18" s="230"/>
      <c r="AV18" s="271">
        <v>0.4</v>
      </c>
      <c r="AW18" s="246">
        <v>2300</v>
      </c>
      <c r="AX18" s="246">
        <v>700</v>
      </c>
      <c r="AY18" s="271">
        <v>3.4000000000000004</v>
      </c>
      <c r="AZ18" s="246">
        <v>4200</v>
      </c>
      <c r="BA18" s="246">
        <v>2700</v>
      </c>
    </row>
    <row r="19" spans="1:53" s="170" customFormat="1" ht="15" customHeight="1">
      <c r="A19" s="262" t="s">
        <v>12</v>
      </c>
      <c r="B19" s="494">
        <v>13.4</v>
      </c>
      <c r="C19" s="269">
        <v>38000</v>
      </c>
      <c r="D19" s="269">
        <v>5900</v>
      </c>
      <c r="E19" s="494">
        <v>12.5</v>
      </c>
      <c r="F19" s="269">
        <v>38500</v>
      </c>
      <c r="G19" s="269">
        <v>5500</v>
      </c>
      <c r="H19" s="494">
        <v>11.1</v>
      </c>
      <c r="I19" s="269">
        <v>38500</v>
      </c>
      <c r="J19" s="269">
        <v>4900</v>
      </c>
      <c r="K19" s="494">
        <v>13.3</v>
      </c>
      <c r="L19" s="269">
        <v>37300</v>
      </c>
      <c r="M19" s="269">
        <v>5800</v>
      </c>
      <c r="N19" s="494">
        <v>12.5</v>
      </c>
      <c r="O19" s="269">
        <v>37300</v>
      </c>
      <c r="P19" s="269">
        <v>5300</v>
      </c>
      <c r="Q19" s="494">
        <v>12.8</v>
      </c>
      <c r="R19" s="269">
        <v>36200</v>
      </c>
      <c r="S19" s="269">
        <v>5300</v>
      </c>
      <c r="T19" s="494">
        <v>12</v>
      </c>
      <c r="U19" s="269">
        <v>36500</v>
      </c>
      <c r="V19" s="269">
        <v>5000</v>
      </c>
      <c r="W19" s="494">
        <v>13.7</v>
      </c>
      <c r="X19" s="269">
        <v>36500</v>
      </c>
      <c r="Y19" s="269">
        <v>5800</v>
      </c>
      <c r="Z19" s="494">
        <v>13.2</v>
      </c>
      <c r="AA19" s="269">
        <v>36200</v>
      </c>
      <c r="AB19" s="269">
        <v>5500</v>
      </c>
      <c r="AC19" s="494">
        <v>12.5</v>
      </c>
      <c r="AD19" s="269">
        <v>37400</v>
      </c>
      <c r="AE19" s="269">
        <v>5400</v>
      </c>
      <c r="AF19" s="494">
        <v>13.2</v>
      </c>
      <c r="AG19" s="269">
        <v>37800</v>
      </c>
      <c r="AH19" s="269">
        <v>5800</v>
      </c>
      <c r="AI19" s="494">
        <v>13.5</v>
      </c>
      <c r="AJ19" s="269">
        <v>37300</v>
      </c>
      <c r="AK19" s="269">
        <v>5800</v>
      </c>
      <c r="AL19" s="494">
        <v>13.7</v>
      </c>
      <c r="AM19" s="269">
        <v>39300</v>
      </c>
      <c r="AN19" s="269">
        <v>6300</v>
      </c>
      <c r="AO19" s="494">
        <v>15.5</v>
      </c>
      <c r="AP19" s="269">
        <v>37600</v>
      </c>
      <c r="AQ19" s="269">
        <v>6900</v>
      </c>
      <c r="AR19" s="494">
        <v>13.1</v>
      </c>
      <c r="AS19" s="269">
        <v>37800</v>
      </c>
      <c r="AT19" s="269">
        <v>5800</v>
      </c>
      <c r="AU19" s="230"/>
      <c r="AV19" s="271">
        <v>-2.4</v>
      </c>
      <c r="AW19" s="246">
        <v>200</v>
      </c>
      <c r="AX19" s="246">
        <v>-1100</v>
      </c>
      <c r="AY19" s="271">
        <v>0.6</v>
      </c>
      <c r="AZ19" s="246">
        <v>600</v>
      </c>
      <c r="BA19" s="246">
        <v>500</v>
      </c>
    </row>
    <row r="20" spans="1:53" s="170" customFormat="1" ht="15" customHeight="1">
      <c r="A20" s="262" t="s">
        <v>13</v>
      </c>
      <c r="B20" s="494">
        <v>11.2</v>
      </c>
      <c r="C20" s="269">
        <v>200700</v>
      </c>
      <c r="D20" s="269">
        <v>25400</v>
      </c>
      <c r="E20" s="494">
        <v>10.199999999999999</v>
      </c>
      <c r="F20" s="269">
        <v>208700</v>
      </c>
      <c r="G20" s="269">
        <v>24000</v>
      </c>
      <c r="H20" s="494">
        <v>10.9</v>
      </c>
      <c r="I20" s="269">
        <v>207100</v>
      </c>
      <c r="J20" s="269">
        <v>25600</v>
      </c>
      <c r="K20" s="494">
        <v>10.9</v>
      </c>
      <c r="L20" s="269">
        <v>212400</v>
      </c>
      <c r="M20" s="269">
        <v>26200</v>
      </c>
      <c r="N20" s="494">
        <v>11.5</v>
      </c>
      <c r="O20" s="269">
        <v>212700</v>
      </c>
      <c r="P20" s="269">
        <v>27800</v>
      </c>
      <c r="Q20" s="494">
        <v>11.8</v>
      </c>
      <c r="R20" s="269">
        <v>205400</v>
      </c>
      <c r="S20" s="269">
        <v>27600</v>
      </c>
      <c r="T20" s="494">
        <v>12.1</v>
      </c>
      <c r="U20" s="269">
        <v>202200</v>
      </c>
      <c r="V20" s="269">
        <v>27900</v>
      </c>
      <c r="W20" s="494">
        <v>11.2</v>
      </c>
      <c r="X20" s="269">
        <v>210500</v>
      </c>
      <c r="Y20" s="269">
        <v>26700</v>
      </c>
      <c r="Z20" s="494">
        <v>13.3</v>
      </c>
      <c r="AA20" s="269">
        <v>210600</v>
      </c>
      <c r="AB20" s="269">
        <v>32400</v>
      </c>
      <c r="AC20" s="494">
        <v>13.2</v>
      </c>
      <c r="AD20" s="269">
        <v>208700</v>
      </c>
      <c r="AE20" s="269">
        <v>32000</v>
      </c>
      <c r="AF20" s="494">
        <v>9.3000000000000007</v>
      </c>
      <c r="AG20" s="269">
        <v>227200</v>
      </c>
      <c r="AH20" s="269">
        <v>23500</v>
      </c>
      <c r="AI20" s="494">
        <v>11.2</v>
      </c>
      <c r="AJ20" s="269">
        <v>220400</v>
      </c>
      <c r="AK20" s="269">
        <v>28200</v>
      </c>
      <c r="AL20" s="494">
        <v>13</v>
      </c>
      <c r="AM20" s="269">
        <v>220000</v>
      </c>
      <c r="AN20" s="269">
        <v>33200</v>
      </c>
      <c r="AO20" s="494">
        <v>9.9</v>
      </c>
      <c r="AP20" s="269">
        <v>244600</v>
      </c>
      <c r="AQ20" s="269">
        <v>26900</v>
      </c>
      <c r="AR20" s="494">
        <v>10.199999999999999</v>
      </c>
      <c r="AS20" s="269">
        <v>248800</v>
      </c>
      <c r="AT20" s="269">
        <v>28400</v>
      </c>
      <c r="AU20" s="230"/>
      <c r="AV20" s="271">
        <v>0.3</v>
      </c>
      <c r="AW20" s="246">
        <v>4100</v>
      </c>
      <c r="AX20" s="246">
        <v>1400</v>
      </c>
      <c r="AY20" s="271">
        <v>-1.3</v>
      </c>
      <c r="AZ20" s="246">
        <v>36000</v>
      </c>
      <c r="BA20" s="246">
        <v>600</v>
      </c>
    </row>
    <row r="21" spans="1:53" s="170" customFormat="1" ht="15" customHeight="1">
      <c r="A21" s="262" t="s">
        <v>14</v>
      </c>
      <c r="B21" s="494">
        <v>8.1999999999999993</v>
      </c>
      <c r="C21" s="269">
        <v>66800</v>
      </c>
      <c r="D21" s="269">
        <v>6000</v>
      </c>
      <c r="E21" s="494">
        <v>7.4</v>
      </c>
      <c r="F21" s="269">
        <v>67200</v>
      </c>
      <c r="G21" s="269">
        <v>5400</v>
      </c>
      <c r="H21" s="494">
        <v>7.6</v>
      </c>
      <c r="I21" s="269">
        <v>69400</v>
      </c>
      <c r="J21" s="269">
        <v>5800</v>
      </c>
      <c r="K21" s="494">
        <v>8.1999999999999993</v>
      </c>
      <c r="L21" s="269">
        <v>70000</v>
      </c>
      <c r="M21" s="269">
        <v>6200</v>
      </c>
      <c r="N21" s="494">
        <v>7.1</v>
      </c>
      <c r="O21" s="269">
        <v>71300</v>
      </c>
      <c r="P21" s="269">
        <v>5500</v>
      </c>
      <c r="Q21" s="494">
        <v>8.6999999999999993</v>
      </c>
      <c r="R21" s="269">
        <v>66900</v>
      </c>
      <c r="S21" s="269">
        <v>6400</v>
      </c>
      <c r="T21" s="494">
        <v>9.1</v>
      </c>
      <c r="U21" s="269">
        <v>67000</v>
      </c>
      <c r="V21" s="269">
        <v>6700</v>
      </c>
      <c r="W21" s="494">
        <v>9.4</v>
      </c>
      <c r="X21" s="269">
        <v>66500</v>
      </c>
      <c r="Y21" s="269">
        <v>7000</v>
      </c>
      <c r="Z21" s="494">
        <v>8.6</v>
      </c>
      <c r="AA21" s="269">
        <v>68300</v>
      </c>
      <c r="AB21" s="269">
        <v>6500</v>
      </c>
      <c r="AC21" s="494">
        <v>9.6999999999999993</v>
      </c>
      <c r="AD21" s="269">
        <v>68200</v>
      </c>
      <c r="AE21" s="269">
        <v>7400</v>
      </c>
      <c r="AF21" s="494">
        <v>10.5</v>
      </c>
      <c r="AG21" s="269">
        <v>67200</v>
      </c>
      <c r="AH21" s="269">
        <v>7900</v>
      </c>
      <c r="AI21" s="494">
        <v>10.4</v>
      </c>
      <c r="AJ21" s="269">
        <v>68000</v>
      </c>
      <c r="AK21" s="269">
        <v>7900</v>
      </c>
      <c r="AL21" s="494">
        <v>10.4</v>
      </c>
      <c r="AM21" s="269">
        <v>69900</v>
      </c>
      <c r="AN21" s="269">
        <v>8200</v>
      </c>
      <c r="AO21" s="494">
        <v>9.4</v>
      </c>
      <c r="AP21" s="269">
        <v>70300</v>
      </c>
      <c r="AQ21" s="269">
        <v>7400</v>
      </c>
      <c r="AR21" s="494">
        <v>8.1</v>
      </c>
      <c r="AS21" s="269">
        <v>71600</v>
      </c>
      <c r="AT21" s="269">
        <v>6300</v>
      </c>
      <c r="AU21" s="230"/>
      <c r="AV21" s="271">
        <v>-1.3</v>
      </c>
      <c r="AW21" s="246">
        <v>1200</v>
      </c>
      <c r="AX21" s="246">
        <v>-1000</v>
      </c>
      <c r="AY21" s="271">
        <v>1</v>
      </c>
      <c r="AZ21" s="246">
        <v>300</v>
      </c>
      <c r="BA21" s="246">
        <v>900</v>
      </c>
    </row>
    <row r="22" spans="1:53" s="170" customFormat="1" ht="15" customHeight="1">
      <c r="A22" s="262" t="s">
        <v>15</v>
      </c>
      <c r="B22" s="494">
        <v>7.7</v>
      </c>
      <c r="C22" s="269">
        <v>161000</v>
      </c>
      <c r="D22" s="269">
        <v>13400</v>
      </c>
      <c r="E22" s="494">
        <v>8.4</v>
      </c>
      <c r="F22" s="269">
        <v>159800</v>
      </c>
      <c r="G22" s="269">
        <v>14600</v>
      </c>
      <c r="H22" s="494">
        <v>10.1</v>
      </c>
      <c r="I22" s="269">
        <v>155900</v>
      </c>
      <c r="J22" s="269">
        <v>17600</v>
      </c>
      <c r="K22" s="494">
        <v>8.4</v>
      </c>
      <c r="L22" s="269">
        <v>158700</v>
      </c>
      <c r="M22" s="269">
        <v>14600</v>
      </c>
      <c r="N22" s="494">
        <v>6.4</v>
      </c>
      <c r="O22" s="269">
        <v>162100</v>
      </c>
      <c r="P22" s="269">
        <v>11200</v>
      </c>
      <c r="Q22" s="494">
        <v>8.6</v>
      </c>
      <c r="R22" s="269">
        <v>154500</v>
      </c>
      <c r="S22" s="269">
        <v>14700</v>
      </c>
      <c r="T22" s="494">
        <v>8.1</v>
      </c>
      <c r="U22" s="269">
        <v>154700</v>
      </c>
      <c r="V22" s="269">
        <v>13800</v>
      </c>
      <c r="W22" s="494">
        <v>10</v>
      </c>
      <c r="X22" s="269">
        <v>150600</v>
      </c>
      <c r="Y22" s="269">
        <v>16700</v>
      </c>
      <c r="Z22" s="494">
        <v>10.9</v>
      </c>
      <c r="AA22" s="269">
        <v>147800</v>
      </c>
      <c r="AB22" s="269">
        <v>18300</v>
      </c>
      <c r="AC22" s="494">
        <v>8.8000000000000007</v>
      </c>
      <c r="AD22" s="269">
        <v>151100</v>
      </c>
      <c r="AE22" s="269">
        <v>14600</v>
      </c>
      <c r="AF22" s="494">
        <v>10.4</v>
      </c>
      <c r="AG22" s="269">
        <v>155200</v>
      </c>
      <c r="AH22" s="269">
        <v>18100</v>
      </c>
      <c r="AI22" s="494">
        <v>10.4</v>
      </c>
      <c r="AJ22" s="269">
        <v>152800</v>
      </c>
      <c r="AK22" s="269">
        <v>17900</v>
      </c>
      <c r="AL22" s="494">
        <v>12.1</v>
      </c>
      <c r="AM22" s="269">
        <v>152100</v>
      </c>
      <c r="AN22" s="269">
        <v>21200</v>
      </c>
      <c r="AO22" s="494">
        <v>7.1</v>
      </c>
      <c r="AP22" s="269">
        <v>161100</v>
      </c>
      <c r="AQ22" s="269">
        <v>12400</v>
      </c>
      <c r="AR22" s="494">
        <v>10.6</v>
      </c>
      <c r="AS22" s="269">
        <v>155600</v>
      </c>
      <c r="AT22" s="269">
        <v>18700</v>
      </c>
      <c r="AU22" s="230"/>
      <c r="AV22" s="271">
        <v>3.5000000000000004</v>
      </c>
      <c r="AW22" s="246">
        <v>-5600</v>
      </c>
      <c r="AX22" s="246">
        <v>6300</v>
      </c>
      <c r="AY22" s="271">
        <v>4.2</v>
      </c>
      <c r="AZ22" s="246">
        <v>-6500</v>
      </c>
      <c r="BA22" s="246">
        <v>7600</v>
      </c>
    </row>
    <row r="23" spans="1:53" s="170" customFormat="1" ht="15" customHeight="1">
      <c r="A23" s="262" t="s">
        <v>16</v>
      </c>
      <c r="B23" s="494">
        <v>7</v>
      </c>
      <c r="C23" s="269">
        <v>222600</v>
      </c>
      <c r="D23" s="269">
        <v>16700</v>
      </c>
      <c r="E23" s="494">
        <v>7.5</v>
      </c>
      <c r="F23" s="269">
        <v>224500</v>
      </c>
      <c r="G23" s="269">
        <v>18400</v>
      </c>
      <c r="H23" s="494">
        <v>8.6999999999999993</v>
      </c>
      <c r="I23" s="269">
        <v>219000</v>
      </c>
      <c r="J23" s="269">
        <v>21200</v>
      </c>
      <c r="K23" s="494">
        <v>8.6999999999999993</v>
      </c>
      <c r="L23" s="269">
        <v>227700</v>
      </c>
      <c r="M23" s="269">
        <v>22000</v>
      </c>
      <c r="N23" s="494">
        <v>9.6999999999999993</v>
      </c>
      <c r="O23" s="269">
        <v>227600</v>
      </c>
      <c r="P23" s="269">
        <v>24800</v>
      </c>
      <c r="Q23" s="494">
        <v>9.5</v>
      </c>
      <c r="R23" s="269">
        <v>222500</v>
      </c>
      <c r="S23" s="269">
        <v>23700</v>
      </c>
      <c r="T23" s="494">
        <v>7.4</v>
      </c>
      <c r="U23" s="269">
        <v>227300</v>
      </c>
      <c r="V23" s="269">
        <v>18600</v>
      </c>
      <c r="W23" s="494">
        <v>10</v>
      </c>
      <c r="X23" s="269">
        <v>232200</v>
      </c>
      <c r="Y23" s="269">
        <v>25900</v>
      </c>
      <c r="Z23" s="494">
        <v>11.3</v>
      </c>
      <c r="AA23" s="269">
        <v>212600</v>
      </c>
      <c r="AB23" s="269">
        <v>27300</v>
      </c>
      <c r="AC23" s="494">
        <v>8.6999999999999993</v>
      </c>
      <c r="AD23" s="269">
        <v>230200</v>
      </c>
      <c r="AE23" s="269">
        <v>22100</v>
      </c>
      <c r="AF23" s="494">
        <v>11.9</v>
      </c>
      <c r="AG23" s="269">
        <v>229100</v>
      </c>
      <c r="AH23" s="269">
        <v>31300</v>
      </c>
      <c r="AI23" s="494">
        <v>11.4</v>
      </c>
      <c r="AJ23" s="269">
        <v>248400</v>
      </c>
      <c r="AK23" s="269">
        <v>32000</v>
      </c>
      <c r="AL23" s="494">
        <v>10.9</v>
      </c>
      <c r="AM23" s="269">
        <v>257400</v>
      </c>
      <c r="AN23" s="269">
        <v>31600</v>
      </c>
      <c r="AO23" s="494">
        <v>13.6</v>
      </c>
      <c r="AP23" s="269">
        <v>249200</v>
      </c>
      <c r="AQ23" s="269">
        <v>39600</v>
      </c>
      <c r="AR23" s="494">
        <v>10.5</v>
      </c>
      <c r="AS23" s="269">
        <v>251100</v>
      </c>
      <c r="AT23" s="269">
        <v>29800</v>
      </c>
      <c r="AU23" s="230"/>
      <c r="AV23" s="271">
        <v>-3.1</v>
      </c>
      <c r="AW23" s="246">
        <v>1800</v>
      </c>
      <c r="AX23" s="246">
        <v>-9800</v>
      </c>
      <c r="AY23" s="271">
        <v>0.8</v>
      </c>
      <c r="AZ23" s="246">
        <v>23400</v>
      </c>
      <c r="BA23" s="246">
        <v>5000</v>
      </c>
    </row>
    <row r="24" spans="1:53" s="170" customFormat="1" ht="15" customHeight="1">
      <c r="A24" s="262" t="s">
        <v>17</v>
      </c>
      <c r="B24" s="494">
        <v>14.7</v>
      </c>
      <c r="C24" s="269">
        <v>94300</v>
      </c>
      <c r="D24" s="269">
        <v>16400</v>
      </c>
      <c r="E24" s="494">
        <v>13.4</v>
      </c>
      <c r="F24" s="269">
        <v>95500</v>
      </c>
      <c r="G24" s="269">
        <v>14900</v>
      </c>
      <c r="H24" s="494">
        <v>15.1</v>
      </c>
      <c r="I24" s="269">
        <v>94100</v>
      </c>
      <c r="J24" s="269">
        <v>16900</v>
      </c>
      <c r="K24" s="494">
        <v>12.8</v>
      </c>
      <c r="L24" s="269">
        <v>99800</v>
      </c>
      <c r="M24" s="269">
        <v>14800</v>
      </c>
      <c r="N24" s="494">
        <v>12.9</v>
      </c>
      <c r="O24" s="269">
        <v>99700</v>
      </c>
      <c r="P24" s="269">
        <v>14900</v>
      </c>
      <c r="Q24" s="494">
        <v>12.4</v>
      </c>
      <c r="R24" s="269">
        <v>103700</v>
      </c>
      <c r="S24" s="269">
        <v>14900</v>
      </c>
      <c r="T24" s="494">
        <v>14.3</v>
      </c>
      <c r="U24" s="269">
        <v>100400</v>
      </c>
      <c r="V24" s="269">
        <v>17000</v>
      </c>
      <c r="W24" s="494">
        <v>15.5</v>
      </c>
      <c r="X24" s="269">
        <v>98300</v>
      </c>
      <c r="Y24" s="269">
        <v>18300</v>
      </c>
      <c r="Z24" s="494">
        <v>15.9</v>
      </c>
      <c r="AA24" s="269">
        <v>94400</v>
      </c>
      <c r="AB24" s="269">
        <v>18100</v>
      </c>
      <c r="AC24" s="494">
        <v>17.8</v>
      </c>
      <c r="AD24" s="269">
        <v>91200</v>
      </c>
      <c r="AE24" s="269">
        <v>20100</v>
      </c>
      <c r="AF24" s="494">
        <v>16.5</v>
      </c>
      <c r="AG24" s="269">
        <v>97200</v>
      </c>
      <c r="AH24" s="269">
        <v>19500</v>
      </c>
      <c r="AI24" s="494">
        <v>13</v>
      </c>
      <c r="AJ24" s="269">
        <v>104700</v>
      </c>
      <c r="AK24" s="269">
        <v>15800</v>
      </c>
      <c r="AL24" s="494">
        <v>16.2</v>
      </c>
      <c r="AM24" s="269">
        <v>95500</v>
      </c>
      <c r="AN24" s="269">
        <v>18800</v>
      </c>
      <c r="AO24" s="494">
        <v>13</v>
      </c>
      <c r="AP24" s="269">
        <v>104300</v>
      </c>
      <c r="AQ24" s="269">
        <v>15800</v>
      </c>
      <c r="AR24" s="494">
        <v>13.8</v>
      </c>
      <c r="AS24" s="269">
        <v>102600</v>
      </c>
      <c r="AT24" s="269">
        <v>16700</v>
      </c>
      <c r="AU24" s="230"/>
      <c r="AV24" s="271">
        <v>0.8</v>
      </c>
      <c r="AW24" s="246">
        <v>-1600</v>
      </c>
      <c r="AX24" s="246">
        <v>900</v>
      </c>
      <c r="AY24" s="271">
        <v>0.89999999999999991</v>
      </c>
      <c r="AZ24" s="246">
        <v>2900</v>
      </c>
      <c r="BA24" s="246">
        <v>1800</v>
      </c>
    </row>
    <row r="25" spans="1:53" s="170" customFormat="1" ht="15" customHeight="1">
      <c r="A25" s="262" t="s">
        <v>18</v>
      </c>
      <c r="B25" s="494">
        <v>7.9</v>
      </c>
      <c r="C25" s="269">
        <v>32200</v>
      </c>
      <c r="D25" s="269">
        <v>2800</v>
      </c>
      <c r="E25" s="494">
        <v>7.2</v>
      </c>
      <c r="F25" s="269">
        <v>33500</v>
      </c>
      <c r="G25" s="269">
        <v>2600</v>
      </c>
      <c r="H25" s="494">
        <v>9.6</v>
      </c>
      <c r="I25" s="269">
        <v>33500</v>
      </c>
      <c r="J25" s="269">
        <v>3600</v>
      </c>
      <c r="K25" s="494">
        <v>7.9</v>
      </c>
      <c r="L25" s="269">
        <v>32900</v>
      </c>
      <c r="M25" s="269">
        <v>2900</v>
      </c>
      <c r="N25" s="494">
        <v>6.8</v>
      </c>
      <c r="O25" s="269">
        <v>35300</v>
      </c>
      <c r="P25" s="269">
        <v>2600</v>
      </c>
      <c r="Q25" s="494">
        <v>7.5</v>
      </c>
      <c r="R25" s="269">
        <v>32700</v>
      </c>
      <c r="S25" s="269">
        <v>2700</v>
      </c>
      <c r="T25" s="494">
        <v>8.9</v>
      </c>
      <c r="U25" s="269">
        <v>33600</v>
      </c>
      <c r="V25" s="269">
        <v>3300</v>
      </c>
      <c r="W25" s="494">
        <v>9.6</v>
      </c>
      <c r="X25" s="269">
        <v>31400</v>
      </c>
      <c r="Y25" s="269">
        <v>3400</v>
      </c>
      <c r="Z25" s="494">
        <v>10.9</v>
      </c>
      <c r="AA25" s="269">
        <v>29900</v>
      </c>
      <c r="AB25" s="269">
        <v>3700</v>
      </c>
      <c r="AC25" s="494">
        <v>7.8</v>
      </c>
      <c r="AD25" s="269">
        <v>32400</v>
      </c>
      <c r="AE25" s="269">
        <v>2800</v>
      </c>
      <c r="AF25" s="494">
        <v>8.6999999999999993</v>
      </c>
      <c r="AG25" s="269">
        <v>32800</v>
      </c>
      <c r="AH25" s="269">
        <v>3100</v>
      </c>
      <c r="AI25" s="494">
        <v>11.3</v>
      </c>
      <c r="AJ25" s="269">
        <v>30300</v>
      </c>
      <c r="AK25" s="269">
        <v>3900</v>
      </c>
      <c r="AL25" s="494">
        <v>10.1</v>
      </c>
      <c r="AM25" s="269">
        <v>31400</v>
      </c>
      <c r="AN25" s="269">
        <v>3600</v>
      </c>
      <c r="AO25" s="494">
        <v>8.9</v>
      </c>
      <c r="AP25" s="269">
        <v>32700</v>
      </c>
      <c r="AQ25" s="269">
        <v>3200</v>
      </c>
      <c r="AR25" s="494">
        <v>8.6</v>
      </c>
      <c r="AS25" s="269">
        <v>33100</v>
      </c>
      <c r="AT25" s="269">
        <v>3200</v>
      </c>
      <c r="AU25" s="230"/>
      <c r="AV25" s="271">
        <v>-0.3</v>
      </c>
      <c r="AW25" s="246">
        <v>400</v>
      </c>
      <c r="AX25" s="246">
        <v>-100</v>
      </c>
      <c r="AY25" s="271">
        <v>1.7999999999999998</v>
      </c>
      <c r="AZ25" s="246">
        <v>-2200</v>
      </c>
      <c r="BA25" s="246">
        <v>600</v>
      </c>
    </row>
    <row r="26" spans="1:53" s="170" customFormat="1" ht="15" customHeight="1">
      <c r="A26" s="262" t="s">
        <v>19</v>
      </c>
      <c r="B26" s="494">
        <v>8.9</v>
      </c>
      <c r="C26" s="269">
        <v>37100</v>
      </c>
      <c r="D26" s="269">
        <v>3700</v>
      </c>
      <c r="E26" s="494">
        <v>11</v>
      </c>
      <c r="F26" s="269">
        <v>35900</v>
      </c>
      <c r="G26" s="269">
        <v>4500</v>
      </c>
      <c r="H26" s="494">
        <v>9.6999999999999993</v>
      </c>
      <c r="I26" s="269">
        <v>36600</v>
      </c>
      <c r="J26" s="269">
        <v>4000</v>
      </c>
      <c r="K26" s="494">
        <v>10.199999999999999</v>
      </c>
      <c r="L26" s="269">
        <v>37000</v>
      </c>
      <c r="M26" s="269">
        <v>4200</v>
      </c>
      <c r="N26" s="494">
        <v>9.8000000000000007</v>
      </c>
      <c r="O26" s="269">
        <v>37600</v>
      </c>
      <c r="P26" s="269">
        <v>4100</v>
      </c>
      <c r="Q26" s="494">
        <v>11.9</v>
      </c>
      <c r="R26" s="269">
        <v>35400</v>
      </c>
      <c r="S26" s="269">
        <v>4800</v>
      </c>
      <c r="T26" s="494">
        <v>12.1</v>
      </c>
      <c r="U26" s="269">
        <v>34300</v>
      </c>
      <c r="V26" s="269">
        <v>4800</v>
      </c>
      <c r="W26" s="494">
        <v>12</v>
      </c>
      <c r="X26" s="269">
        <v>35800</v>
      </c>
      <c r="Y26" s="269">
        <v>4900</v>
      </c>
      <c r="Z26" s="494">
        <v>13.2</v>
      </c>
      <c r="AA26" s="269">
        <v>35400</v>
      </c>
      <c r="AB26" s="269">
        <v>5400</v>
      </c>
      <c r="AC26" s="494">
        <v>14.3</v>
      </c>
      <c r="AD26" s="269">
        <v>33800</v>
      </c>
      <c r="AE26" s="269">
        <v>5700</v>
      </c>
      <c r="AF26" s="494">
        <v>15.8</v>
      </c>
      <c r="AG26" s="269">
        <v>35000</v>
      </c>
      <c r="AH26" s="269">
        <v>6700</v>
      </c>
      <c r="AI26" s="494">
        <v>15.4</v>
      </c>
      <c r="AJ26" s="269">
        <v>35100</v>
      </c>
      <c r="AK26" s="269">
        <v>6400</v>
      </c>
      <c r="AL26" s="494">
        <v>13.6</v>
      </c>
      <c r="AM26" s="269">
        <v>37200</v>
      </c>
      <c r="AN26" s="269">
        <v>5900</v>
      </c>
      <c r="AO26" s="494">
        <v>9.5</v>
      </c>
      <c r="AP26" s="269">
        <v>41000</v>
      </c>
      <c r="AQ26" s="269">
        <v>4300</v>
      </c>
      <c r="AR26" s="494">
        <v>11.2</v>
      </c>
      <c r="AS26" s="269">
        <v>40500</v>
      </c>
      <c r="AT26" s="269">
        <v>5200</v>
      </c>
      <c r="AU26" s="230"/>
      <c r="AV26" s="271">
        <v>1.7999999999999998</v>
      </c>
      <c r="AW26" s="246">
        <v>-500</v>
      </c>
      <c r="AX26" s="246">
        <v>800</v>
      </c>
      <c r="AY26" s="271">
        <v>1.4000000000000001</v>
      </c>
      <c r="AZ26" s="246">
        <v>2900</v>
      </c>
      <c r="BA26" s="246">
        <v>1000</v>
      </c>
    </row>
    <row r="27" spans="1:53" s="170" customFormat="1" ht="15" customHeight="1">
      <c r="A27" s="262" t="s">
        <v>20</v>
      </c>
      <c r="B27" s="494">
        <v>12.4</v>
      </c>
      <c r="C27" s="269">
        <v>37400</v>
      </c>
      <c r="D27" s="269">
        <v>5400</v>
      </c>
      <c r="E27" s="494">
        <v>14.5</v>
      </c>
      <c r="F27" s="269">
        <v>36700</v>
      </c>
      <c r="G27" s="269">
        <v>6300</v>
      </c>
      <c r="H27" s="494">
        <v>12.8</v>
      </c>
      <c r="I27" s="269">
        <v>39300</v>
      </c>
      <c r="J27" s="269">
        <v>5800</v>
      </c>
      <c r="K27" s="494">
        <v>12.2</v>
      </c>
      <c r="L27" s="269">
        <v>40000</v>
      </c>
      <c r="M27" s="269">
        <v>5600</v>
      </c>
      <c r="N27" s="494">
        <v>14.5</v>
      </c>
      <c r="O27" s="269">
        <v>40800</v>
      </c>
      <c r="P27" s="269">
        <v>7000</v>
      </c>
      <c r="Q27" s="494">
        <v>12.3</v>
      </c>
      <c r="R27" s="269">
        <v>40700</v>
      </c>
      <c r="S27" s="269">
        <v>5800</v>
      </c>
      <c r="T27" s="494">
        <v>13.6</v>
      </c>
      <c r="U27" s="269">
        <v>41000</v>
      </c>
      <c r="V27" s="269">
        <v>6500</v>
      </c>
      <c r="W27" s="494">
        <v>12.1</v>
      </c>
      <c r="X27" s="269">
        <v>40900</v>
      </c>
      <c r="Y27" s="269">
        <v>5700</v>
      </c>
      <c r="Z27" s="494">
        <v>13</v>
      </c>
      <c r="AA27" s="269">
        <v>39000</v>
      </c>
      <c r="AB27" s="269">
        <v>5900</v>
      </c>
      <c r="AC27" s="494">
        <v>11.9</v>
      </c>
      <c r="AD27" s="269">
        <v>40900</v>
      </c>
      <c r="AE27" s="269">
        <v>5600</v>
      </c>
      <c r="AF27" s="494">
        <v>11.8</v>
      </c>
      <c r="AG27" s="269">
        <v>40600</v>
      </c>
      <c r="AH27" s="269">
        <v>5500</v>
      </c>
      <c r="AI27" s="494">
        <v>11.8</v>
      </c>
      <c r="AJ27" s="269">
        <v>39300</v>
      </c>
      <c r="AK27" s="269">
        <v>5300</v>
      </c>
      <c r="AL27" s="494">
        <v>14.9</v>
      </c>
      <c r="AM27" s="269">
        <v>38700</v>
      </c>
      <c r="AN27" s="269">
        <v>6900</v>
      </c>
      <c r="AO27" s="494">
        <v>15.3</v>
      </c>
      <c r="AP27" s="269">
        <v>38200</v>
      </c>
      <c r="AQ27" s="269">
        <v>7000</v>
      </c>
      <c r="AR27" s="494">
        <v>17.899999999999999</v>
      </c>
      <c r="AS27" s="269">
        <v>36400</v>
      </c>
      <c r="AT27" s="269">
        <v>8000</v>
      </c>
      <c r="AU27" s="230"/>
      <c r="AV27" s="271">
        <v>2.6</v>
      </c>
      <c r="AW27" s="246">
        <v>-1800</v>
      </c>
      <c r="AX27" s="246">
        <v>1100</v>
      </c>
      <c r="AY27" s="271">
        <v>3.4000000000000004</v>
      </c>
      <c r="AZ27" s="246">
        <v>-4400</v>
      </c>
      <c r="BA27" s="246">
        <v>1000</v>
      </c>
    </row>
    <row r="28" spans="1:53" s="170" customFormat="1" ht="15" customHeight="1">
      <c r="A28" s="262" t="s">
        <v>231</v>
      </c>
      <c r="B28" s="494" t="s">
        <v>410</v>
      </c>
      <c r="C28" s="269" t="s">
        <v>410</v>
      </c>
      <c r="D28" s="269" t="s">
        <v>410</v>
      </c>
      <c r="E28" s="494">
        <v>11.9</v>
      </c>
      <c r="F28" s="269">
        <v>11600</v>
      </c>
      <c r="G28" s="269">
        <v>1600</v>
      </c>
      <c r="H28" s="494">
        <v>11.6</v>
      </c>
      <c r="I28" s="269">
        <v>11600</v>
      </c>
      <c r="J28" s="269">
        <v>1600</v>
      </c>
      <c r="K28" s="494">
        <v>14.5</v>
      </c>
      <c r="L28" s="269">
        <v>11200</v>
      </c>
      <c r="M28" s="269">
        <v>2000</v>
      </c>
      <c r="N28" s="494" t="s">
        <v>410</v>
      </c>
      <c r="O28" s="269" t="s">
        <v>410</v>
      </c>
      <c r="P28" s="269" t="s">
        <v>410</v>
      </c>
      <c r="Q28" s="494" t="s">
        <v>410</v>
      </c>
      <c r="R28" s="269" t="s">
        <v>410</v>
      </c>
      <c r="S28" s="269" t="s">
        <v>410</v>
      </c>
      <c r="T28" s="494" t="s">
        <v>410</v>
      </c>
      <c r="U28" s="269" t="s">
        <v>410</v>
      </c>
      <c r="V28" s="269" t="s">
        <v>410</v>
      </c>
      <c r="W28" s="494" t="s">
        <v>410</v>
      </c>
      <c r="X28" s="269" t="s">
        <v>410</v>
      </c>
      <c r="Y28" s="269" t="s">
        <v>410</v>
      </c>
      <c r="Z28" s="494">
        <v>14.4</v>
      </c>
      <c r="AA28" s="269">
        <v>10100</v>
      </c>
      <c r="AB28" s="269">
        <v>1800</v>
      </c>
      <c r="AC28" s="494">
        <v>16.3</v>
      </c>
      <c r="AD28" s="269">
        <v>10200</v>
      </c>
      <c r="AE28" s="269">
        <v>2000</v>
      </c>
      <c r="AF28" s="494">
        <v>13.5</v>
      </c>
      <c r="AG28" s="269">
        <v>11000</v>
      </c>
      <c r="AH28" s="269">
        <v>1800</v>
      </c>
      <c r="AI28" s="494">
        <v>16.3</v>
      </c>
      <c r="AJ28" s="269">
        <v>10900</v>
      </c>
      <c r="AK28" s="269">
        <v>2100</v>
      </c>
      <c r="AL28" s="494">
        <v>15.1</v>
      </c>
      <c r="AM28" s="269">
        <v>10900</v>
      </c>
      <c r="AN28" s="269">
        <v>2000</v>
      </c>
      <c r="AO28" s="494">
        <v>11.7</v>
      </c>
      <c r="AP28" s="269">
        <v>11500</v>
      </c>
      <c r="AQ28" s="269">
        <v>1500</v>
      </c>
      <c r="AR28" s="494">
        <v>17.100000000000001</v>
      </c>
      <c r="AS28" s="269">
        <v>10400</v>
      </c>
      <c r="AT28" s="269">
        <v>2200</v>
      </c>
      <c r="AU28" s="230"/>
      <c r="AV28" s="271">
        <v>5.5</v>
      </c>
      <c r="AW28" s="246">
        <v>-1000</v>
      </c>
      <c r="AX28" s="246">
        <v>700</v>
      </c>
      <c r="AY28" s="271" t="s">
        <v>228</v>
      </c>
      <c r="AZ28" s="246" t="s">
        <v>228</v>
      </c>
      <c r="BA28" s="246" t="s">
        <v>228</v>
      </c>
    </row>
    <row r="29" spans="1:53" s="170" customFormat="1" ht="15" customHeight="1">
      <c r="A29" s="262" t="s">
        <v>21</v>
      </c>
      <c r="B29" s="494">
        <v>8.9</v>
      </c>
      <c r="C29" s="269">
        <v>52400</v>
      </c>
      <c r="D29" s="269">
        <v>5200</v>
      </c>
      <c r="E29" s="494">
        <v>9.3000000000000007</v>
      </c>
      <c r="F29" s="269">
        <v>55000</v>
      </c>
      <c r="G29" s="269">
        <v>5700</v>
      </c>
      <c r="H29" s="494">
        <v>9.3000000000000007</v>
      </c>
      <c r="I29" s="269">
        <v>54300</v>
      </c>
      <c r="J29" s="269">
        <v>5600</v>
      </c>
      <c r="K29" s="494">
        <v>8.8000000000000007</v>
      </c>
      <c r="L29" s="269">
        <v>55500</v>
      </c>
      <c r="M29" s="269">
        <v>5300</v>
      </c>
      <c r="N29" s="494">
        <v>9.1999999999999993</v>
      </c>
      <c r="O29" s="269">
        <v>55100</v>
      </c>
      <c r="P29" s="269">
        <v>5600</v>
      </c>
      <c r="Q29" s="494">
        <v>8.1999999999999993</v>
      </c>
      <c r="R29" s="269">
        <v>52000</v>
      </c>
      <c r="S29" s="269">
        <v>4700</v>
      </c>
      <c r="T29" s="494">
        <v>10.7</v>
      </c>
      <c r="U29" s="269">
        <v>50000</v>
      </c>
      <c r="V29" s="269">
        <v>6000</v>
      </c>
      <c r="W29" s="494">
        <v>12.2</v>
      </c>
      <c r="X29" s="269">
        <v>47400</v>
      </c>
      <c r="Y29" s="269">
        <v>6700</v>
      </c>
      <c r="Z29" s="494">
        <v>9.6999999999999993</v>
      </c>
      <c r="AA29" s="269">
        <v>48200</v>
      </c>
      <c r="AB29" s="269">
        <v>5300</v>
      </c>
      <c r="AC29" s="494">
        <v>12</v>
      </c>
      <c r="AD29" s="269">
        <v>45100</v>
      </c>
      <c r="AE29" s="269">
        <v>6300</v>
      </c>
      <c r="AF29" s="494">
        <v>11.6</v>
      </c>
      <c r="AG29" s="269">
        <v>53200</v>
      </c>
      <c r="AH29" s="269">
        <v>7100</v>
      </c>
      <c r="AI29" s="494">
        <v>12</v>
      </c>
      <c r="AJ29" s="269">
        <v>47600</v>
      </c>
      <c r="AK29" s="269">
        <v>6600</v>
      </c>
      <c r="AL29" s="494">
        <v>14.5</v>
      </c>
      <c r="AM29" s="269">
        <v>46800</v>
      </c>
      <c r="AN29" s="269">
        <v>8000</v>
      </c>
      <c r="AO29" s="494">
        <v>11.8</v>
      </c>
      <c r="AP29" s="269">
        <v>50300</v>
      </c>
      <c r="AQ29" s="269">
        <v>6800</v>
      </c>
      <c r="AR29" s="494">
        <v>10.3</v>
      </c>
      <c r="AS29" s="269">
        <v>52900</v>
      </c>
      <c r="AT29" s="269">
        <v>6100</v>
      </c>
      <c r="AU29" s="230"/>
      <c r="AV29" s="271">
        <v>-1.5</v>
      </c>
      <c r="AW29" s="246">
        <v>2600</v>
      </c>
      <c r="AX29" s="246">
        <v>-700</v>
      </c>
      <c r="AY29" s="271">
        <v>1.2</v>
      </c>
      <c r="AZ29" s="246">
        <v>-2200</v>
      </c>
      <c r="BA29" s="246">
        <v>500</v>
      </c>
    </row>
    <row r="30" spans="1:53" s="170" customFormat="1" ht="15" customHeight="1">
      <c r="A30" s="262" t="s">
        <v>22</v>
      </c>
      <c r="B30" s="494">
        <v>6.4</v>
      </c>
      <c r="C30" s="269">
        <v>138500</v>
      </c>
      <c r="D30" s="269">
        <v>9600</v>
      </c>
      <c r="E30" s="494">
        <v>6.9</v>
      </c>
      <c r="F30" s="269">
        <v>139300</v>
      </c>
      <c r="G30" s="269">
        <v>10300</v>
      </c>
      <c r="H30" s="494">
        <v>8.4</v>
      </c>
      <c r="I30" s="269">
        <v>141400</v>
      </c>
      <c r="J30" s="269">
        <v>13000</v>
      </c>
      <c r="K30" s="494">
        <v>10.199999999999999</v>
      </c>
      <c r="L30" s="269">
        <v>139900</v>
      </c>
      <c r="M30" s="269">
        <v>16000</v>
      </c>
      <c r="N30" s="494">
        <v>10.9</v>
      </c>
      <c r="O30" s="269">
        <v>135800</v>
      </c>
      <c r="P30" s="269">
        <v>16700</v>
      </c>
      <c r="Q30" s="494">
        <v>7.4</v>
      </c>
      <c r="R30" s="269">
        <v>148500</v>
      </c>
      <c r="S30" s="269">
        <v>12000</v>
      </c>
      <c r="T30" s="494">
        <v>8</v>
      </c>
      <c r="U30" s="269">
        <v>139400</v>
      </c>
      <c r="V30" s="269">
        <v>12200</v>
      </c>
      <c r="W30" s="494">
        <v>9</v>
      </c>
      <c r="X30" s="269">
        <v>138700</v>
      </c>
      <c r="Y30" s="269">
        <v>13900</v>
      </c>
      <c r="Z30" s="494">
        <v>8.6999999999999993</v>
      </c>
      <c r="AA30" s="269">
        <v>141800</v>
      </c>
      <c r="AB30" s="269">
        <v>13600</v>
      </c>
      <c r="AC30" s="494">
        <v>8.6</v>
      </c>
      <c r="AD30" s="269">
        <v>142400</v>
      </c>
      <c r="AE30" s="269">
        <v>13500</v>
      </c>
      <c r="AF30" s="494">
        <v>9.1</v>
      </c>
      <c r="AG30" s="269">
        <v>143300</v>
      </c>
      <c r="AH30" s="269">
        <v>14600</v>
      </c>
      <c r="AI30" s="494">
        <v>8.5</v>
      </c>
      <c r="AJ30" s="269">
        <v>146300</v>
      </c>
      <c r="AK30" s="269">
        <v>13700</v>
      </c>
      <c r="AL30" s="494">
        <v>9.8000000000000007</v>
      </c>
      <c r="AM30" s="269">
        <v>152200</v>
      </c>
      <c r="AN30" s="269">
        <v>16700</v>
      </c>
      <c r="AO30" s="494">
        <v>8.6</v>
      </c>
      <c r="AP30" s="269">
        <v>149500</v>
      </c>
      <c r="AQ30" s="269">
        <v>14200</v>
      </c>
      <c r="AR30" s="494">
        <v>10.7</v>
      </c>
      <c r="AS30" s="269">
        <v>150100</v>
      </c>
      <c r="AT30" s="269">
        <v>18100</v>
      </c>
      <c r="AU30" s="230"/>
      <c r="AV30" s="271">
        <v>2.1</v>
      </c>
      <c r="AW30" s="246">
        <v>600</v>
      </c>
      <c r="AX30" s="246">
        <v>3900</v>
      </c>
      <c r="AY30" s="271">
        <v>-0.2</v>
      </c>
      <c r="AZ30" s="246">
        <v>14300</v>
      </c>
      <c r="BA30" s="246">
        <v>1400</v>
      </c>
    </row>
    <row r="31" spans="1:53" s="170" customFormat="1" ht="15" customHeight="1">
      <c r="A31" s="262" t="s">
        <v>23</v>
      </c>
      <c r="B31" s="494">
        <v>16.3</v>
      </c>
      <c r="C31" s="269">
        <v>8700</v>
      </c>
      <c r="D31" s="269">
        <v>1700</v>
      </c>
      <c r="E31" s="494">
        <v>19.3</v>
      </c>
      <c r="F31" s="269">
        <v>8300</v>
      </c>
      <c r="G31" s="269">
        <v>2000</v>
      </c>
      <c r="H31" s="494">
        <v>21.1</v>
      </c>
      <c r="I31" s="269">
        <v>8100</v>
      </c>
      <c r="J31" s="269">
        <v>2300</v>
      </c>
      <c r="K31" s="494">
        <v>22.8</v>
      </c>
      <c r="L31" s="269">
        <v>8500</v>
      </c>
      <c r="M31" s="269">
        <v>2600</v>
      </c>
      <c r="N31" s="494">
        <v>14.9</v>
      </c>
      <c r="O31" s="269">
        <v>9000</v>
      </c>
      <c r="P31" s="269">
        <v>1600</v>
      </c>
      <c r="Q31" s="494">
        <v>14.2</v>
      </c>
      <c r="R31" s="269">
        <v>10000</v>
      </c>
      <c r="S31" s="269">
        <v>1700</v>
      </c>
      <c r="T31" s="494">
        <v>16</v>
      </c>
      <c r="U31" s="269">
        <v>9200</v>
      </c>
      <c r="V31" s="269">
        <v>1800</v>
      </c>
      <c r="W31" s="494">
        <v>17.100000000000001</v>
      </c>
      <c r="X31" s="269">
        <v>8900</v>
      </c>
      <c r="Y31" s="269">
        <v>1900</v>
      </c>
      <c r="Z31" s="494">
        <v>17.3</v>
      </c>
      <c r="AA31" s="269">
        <v>9000</v>
      </c>
      <c r="AB31" s="269">
        <v>1900</v>
      </c>
      <c r="AC31" s="494">
        <v>19.899999999999999</v>
      </c>
      <c r="AD31" s="269">
        <v>8900</v>
      </c>
      <c r="AE31" s="269">
        <v>2300</v>
      </c>
      <c r="AF31" s="494">
        <v>17.7</v>
      </c>
      <c r="AG31" s="269">
        <v>10100</v>
      </c>
      <c r="AH31" s="269">
        <v>2200</v>
      </c>
      <c r="AI31" s="494">
        <v>17.600000000000001</v>
      </c>
      <c r="AJ31" s="269">
        <v>9400</v>
      </c>
      <c r="AK31" s="269">
        <v>2100</v>
      </c>
      <c r="AL31" s="494">
        <v>16.399999999999999</v>
      </c>
      <c r="AM31" s="269">
        <v>10000</v>
      </c>
      <c r="AN31" s="269">
        <v>2000</v>
      </c>
      <c r="AO31" s="494">
        <v>21.6</v>
      </c>
      <c r="AP31" s="269">
        <v>9500</v>
      </c>
      <c r="AQ31" s="269">
        <v>2700</v>
      </c>
      <c r="AR31" s="494" t="s">
        <v>410</v>
      </c>
      <c r="AS31" s="269" t="s">
        <v>410</v>
      </c>
      <c r="AT31" s="269" t="s">
        <v>410</v>
      </c>
      <c r="AU31" s="230"/>
      <c r="AV31" s="271" t="s">
        <v>228</v>
      </c>
      <c r="AW31" s="246" t="s">
        <v>228</v>
      </c>
      <c r="AX31" s="246" t="s">
        <v>228</v>
      </c>
      <c r="AY31" s="271" t="s">
        <v>228</v>
      </c>
      <c r="AZ31" s="246" t="s">
        <v>228</v>
      </c>
      <c r="BA31" s="246" t="s">
        <v>228</v>
      </c>
    </row>
    <row r="32" spans="1:53" s="170" customFormat="1" ht="15" customHeight="1">
      <c r="A32" s="262" t="s">
        <v>259</v>
      </c>
      <c r="B32" s="494">
        <v>13.2</v>
      </c>
      <c r="C32" s="269">
        <v>56200</v>
      </c>
      <c r="D32" s="269">
        <v>8600</v>
      </c>
      <c r="E32" s="494">
        <v>12.4</v>
      </c>
      <c r="F32" s="269">
        <v>57100</v>
      </c>
      <c r="G32" s="269">
        <v>8200</v>
      </c>
      <c r="H32" s="494">
        <v>13.8</v>
      </c>
      <c r="I32" s="269">
        <v>58200</v>
      </c>
      <c r="J32" s="269">
        <v>9400</v>
      </c>
      <c r="K32" s="494">
        <v>15.2</v>
      </c>
      <c r="L32" s="269">
        <v>57100</v>
      </c>
      <c r="M32" s="269">
        <v>10300</v>
      </c>
      <c r="N32" s="494">
        <v>13.3</v>
      </c>
      <c r="O32" s="269">
        <v>59700</v>
      </c>
      <c r="P32" s="269">
        <v>9200</v>
      </c>
      <c r="Q32" s="494">
        <v>13.4</v>
      </c>
      <c r="R32" s="269">
        <v>59200</v>
      </c>
      <c r="S32" s="269">
        <v>9200</v>
      </c>
      <c r="T32" s="494">
        <v>13.2</v>
      </c>
      <c r="U32" s="269">
        <v>58000</v>
      </c>
      <c r="V32" s="269">
        <v>8900</v>
      </c>
      <c r="W32" s="494">
        <v>14.1</v>
      </c>
      <c r="X32" s="269">
        <v>58200</v>
      </c>
      <c r="Y32" s="269">
        <v>9800</v>
      </c>
      <c r="Z32" s="494">
        <v>13.8</v>
      </c>
      <c r="AA32" s="269">
        <v>59200</v>
      </c>
      <c r="AB32" s="269">
        <v>9600</v>
      </c>
      <c r="AC32" s="494">
        <v>13.5</v>
      </c>
      <c r="AD32" s="269">
        <v>60300</v>
      </c>
      <c r="AE32" s="269">
        <v>9500</v>
      </c>
      <c r="AF32" s="494">
        <v>15.3</v>
      </c>
      <c r="AG32" s="269">
        <v>59600</v>
      </c>
      <c r="AH32" s="269">
        <v>11000</v>
      </c>
      <c r="AI32" s="494">
        <v>15.4</v>
      </c>
      <c r="AJ32" s="269">
        <v>62300</v>
      </c>
      <c r="AK32" s="269">
        <v>11400</v>
      </c>
      <c r="AL32" s="494">
        <v>17.100000000000001</v>
      </c>
      <c r="AM32" s="269">
        <v>59900</v>
      </c>
      <c r="AN32" s="269">
        <v>12500</v>
      </c>
      <c r="AO32" s="494">
        <v>14.5</v>
      </c>
      <c r="AP32" s="269">
        <v>61700</v>
      </c>
      <c r="AQ32" s="269">
        <v>10600</v>
      </c>
      <c r="AR32" s="494">
        <v>15</v>
      </c>
      <c r="AS32" s="269">
        <v>62300</v>
      </c>
      <c r="AT32" s="269">
        <v>11100</v>
      </c>
      <c r="AU32" s="230"/>
      <c r="AV32" s="271">
        <v>0.5</v>
      </c>
      <c r="AW32" s="246">
        <v>600</v>
      </c>
      <c r="AX32" s="246">
        <v>500</v>
      </c>
      <c r="AY32" s="271">
        <v>1.7000000000000002</v>
      </c>
      <c r="AZ32" s="246">
        <v>2600</v>
      </c>
      <c r="BA32" s="246">
        <v>1900</v>
      </c>
    </row>
    <row r="33" spans="1:53" s="170" customFormat="1" ht="15" customHeight="1">
      <c r="A33" s="262" t="s">
        <v>24</v>
      </c>
      <c r="B33" s="494">
        <v>7.5</v>
      </c>
      <c r="C33" s="269">
        <v>75800</v>
      </c>
      <c r="D33" s="269">
        <v>6200</v>
      </c>
      <c r="E33" s="494">
        <v>6.8</v>
      </c>
      <c r="F33" s="269">
        <v>75700</v>
      </c>
      <c r="G33" s="269">
        <v>5500</v>
      </c>
      <c r="H33" s="494">
        <v>6.4</v>
      </c>
      <c r="I33" s="269">
        <v>78900</v>
      </c>
      <c r="J33" s="269">
        <v>5400</v>
      </c>
      <c r="K33" s="494">
        <v>7.4</v>
      </c>
      <c r="L33" s="269">
        <v>75800</v>
      </c>
      <c r="M33" s="269">
        <v>6100</v>
      </c>
      <c r="N33" s="494">
        <v>6.7</v>
      </c>
      <c r="O33" s="269">
        <v>77600</v>
      </c>
      <c r="P33" s="269">
        <v>5600</v>
      </c>
      <c r="Q33" s="494">
        <v>7.2</v>
      </c>
      <c r="R33" s="269">
        <v>75800</v>
      </c>
      <c r="S33" s="269">
        <v>6000</v>
      </c>
      <c r="T33" s="494">
        <v>9.8000000000000007</v>
      </c>
      <c r="U33" s="269">
        <v>70600</v>
      </c>
      <c r="V33" s="269">
        <v>7700</v>
      </c>
      <c r="W33" s="494">
        <v>10.7</v>
      </c>
      <c r="X33" s="269">
        <v>69000</v>
      </c>
      <c r="Y33" s="269">
        <v>8300</v>
      </c>
      <c r="Z33" s="494">
        <v>9.6999999999999993</v>
      </c>
      <c r="AA33" s="269">
        <v>73700</v>
      </c>
      <c r="AB33" s="269">
        <v>8000</v>
      </c>
      <c r="AC33" s="494">
        <v>10.5</v>
      </c>
      <c r="AD33" s="269">
        <v>72800</v>
      </c>
      <c r="AE33" s="269">
        <v>8700</v>
      </c>
      <c r="AF33" s="494">
        <v>9.6</v>
      </c>
      <c r="AG33" s="269">
        <v>74500</v>
      </c>
      <c r="AH33" s="269">
        <v>8000</v>
      </c>
      <c r="AI33" s="494">
        <v>9.3000000000000007</v>
      </c>
      <c r="AJ33" s="269">
        <v>76500</v>
      </c>
      <c r="AK33" s="269">
        <v>7900</v>
      </c>
      <c r="AL33" s="494">
        <v>8.8000000000000007</v>
      </c>
      <c r="AM33" s="269">
        <v>78400</v>
      </c>
      <c r="AN33" s="269">
        <v>7600</v>
      </c>
      <c r="AO33" s="494">
        <v>11.6</v>
      </c>
      <c r="AP33" s="269">
        <v>77700</v>
      </c>
      <c r="AQ33" s="269">
        <v>10200</v>
      </c>
      <c r="AR33" s="494">
        <v>8.8000000000000007</v>
      </c>
      <c r="AS33" s="269">
        <v>77700</v>
      </c>
      <c r="AT33" s="269">
        <v>7500</v>
      </c>
      <c r="AU33" s="230"/>
      <c r="AV33" s="271">
        <v>-2.8000000000000003</v>
      </c>
      <c r="AW33" s="246">
        <v>0</v>
      </c>
      <c r="AX33" s="246">
        <v>-2600</v>
      </c>
      <c r="AY33" s="271">
        <v>2</v>
      </c>
      <c r="AZ33" s="246">
        <v>100</v>
      </c>
      <c r="BA33" s="246">
        <v>1900</v>
      </c>
    </row>
    <row r="34" spans="1:53" s="170" customFormat="1" ht="15" customHeight="1">
      <c r="A34" s="262" t="s">
        <v>58</v>
      </c>
      <c r="B34" s="494">
        <v>16.399999999999999</v>
      </c>
      <c r="C34" s="269">
        <v>44500</v>
      </c>
      <c r="D34" s="269">
        <v>8800</v>
      </c>
      <c r="E34" s="494">
        <v>15.4</v>
      </c>
      <c r="F34" s="269">
        <v>43800</v>
      </c>
      <c r="G34" s="269">
        <v>8100</v>
      </c>
      <c r="H34" s="494">
        <v>14</v>
      </c>
      <c r="I34" s="269">
        <v>46100</v>
      </c>
      <c r="J34" s="269">
        <v>7600</v>
      </c>
      <c r="K34" s="494">
        <v>15.6</v>
      </c>
      <c r="L34" s="269">
        <v>47000</v>
      </c>
      <c r="M34" s="269">
        <v>8700</v>
      </c>
      <c r="N34" s="494">
        <v>16.3</v>
      </c>
      <c r="O34" s="269">
        <v>46600</v>
      </c>
      <c r="P34" s="269">
        <v>9100</v>
      </c>
      <c r="Q34" s="494">
        <v>17.3</v>
      </c>
      <c r="R34" s="269">
        <v>44200</v>
      </c>
      <c r="S34" s="269">
        <v>9300</v>
      </c>
      <c r="T34" s="494">
        <v>17</v>
      </c>
      <c r="U34" s="269">
        <v>42100</v>
      </c>
      <c r="V34" s="269">
        <v>8700</v>
      </c>
      <c r="W34" s="494">
        <v>17.5</v>
      </c>
      <c r="X34" s="269">
        <v>43100</v>
      </c>
      <c r="Y34" s="269">
        <v>9200</v>
      </c>
      <c r="Z34" s="494">
        <v>18.600000000000001</v>
      </c>
      <c r="AA34" s="269">
        <v>42200</v>
      </c>
      <c r="AB34" s="269">
        <v>9700</v>
      </c>
      <c r="AC34" s="494">
        <v>18</v>
      </c>
      <c r="AD34" s="269">
        <v>43800</v>
      </c>
      <c r="AE34" s="269">
        <v>9700</v>
      </c>
      <c r="AF34" s="494">
        <v>17.399999999999999</v>
      </c>
      <c r="AG34" s="269">
        <v>46800</v>
      </c>
      <c r="AH34" s="269">
        <v>9900</v>
      </c>
      <c r="AI34" s="494">
        <v>17.8</v>
      </c>
      <c r="AJ34" s="269">
        <v>44200</v>
      </c>
      <c r="AK34" s="269">
        <v>9700</v>
      </c>
      <c r="AL34" s="494">
        <v>20.2</v>
      </c>
      <c r="AM34" s="269">
        <v>42400</v>
      </c>
      <c r="AN34" s="269">
        <v>10800</v>
      </c>
      <c r="AO34" s="494">
        <v>19.100000000000001</v>
      </c>
      <c r="AP34" s="269">
        <v>43000</v>
      </c>
      <c r="AQ34" s="269">
        <v>10300</v>
      </c>
      <c r="AR34" s="494">
        <v>19</v>
      </c>
      <c r="AS34" s="269">
        <v>41900</v>
      </c>
      <c r="AT34" s="269">
        <v>10000</v>
      </c>
      <c r="AU34" s="230"/>
      <c r="AV34" s="271">
        <v>-0.1</v>
      </c>
      <c r="AW34" s="246">
        <v>-1100</v>
      </c>
      <c r="AX34" s="246">
        <v>-400</v>
      </c>
      <c r="AY34" s="271">
        <v>2.7</v>
      </c>
      <c r="AZ34" s="246">
        <v>-4700</v>
      </c>
      <c r="BA34" s="246">
        <v>800</v>
      </c>
    </row>
    <row r="35" spans="1:53" s="170" customFormat="1" ht="15" customHeight="1">
      <c r="A35" s="262" t="s">
        <v>25</v>
      </c>
      <c r="B35" s="494">
        <v>13</v>
      </c>
      <c r="C35" s="269">
        <v>10300</v>
      </c>
      <c r="D35" s="269">
        <v>1600</v>
      </c>
      <c r="E35" s="494">
        <v>14.1</v>
      </c>
      <c r="F35" s="269">
        <v>10200</v>
      </c>
      <c r="G35" s="269">
        <v>1700</v>
      </c>
      <c r="H35" s="494">
        <v>13.5</v>
      </c>
      <c r="I35" s="269">
        <v>10000</v>
      </c>
      <c r="J35" s="269">
        <v>1600</v>
      </c>
      <c r="K35" s="494">
        <v>12.2</v>
      </c>
      <c r="L35" s="269">
        <v>10700</v>
      </c>
      <c r="M35" s="269">
        <v>1500</v>
      </c>
      <c r="N35" s="494">
        <v>14</v>
      </c>
      <c r="O35" s="269">
        <v>10900</v>
      </c>
      <c r="P35" s="269">
        <v>1800</v>
      </c>
      <c r="Q35" s="494">
        <v>12</v>
      </c>
      <c r="R35" s="269">
        <v>11000</v>
      </c>
      <c r="S35" s="269">
        <v>1500</v>
      </c>
      <c r="T35" s="494">
        <v>13.6</v>
      </c>
      <c r="U35" s="269">
        <v>11000</v>
      </c>
      <c r="V35" s="269">
        <v>1700</v>
      </c>
      <c r="W35" s="494">
        <v>14.1</v>
      </c>
      <c r="X35" s="269">
        <v>10800</v>
      </c>
      <c r="Y35" s="269">
        <v>1800</v>
      </c>
      <c r="Z35" s="494" t="s">
        <v>410</v>
      </c>
      <c r="AA35" s="269" t="s">
        <v>410</v>
      </c>
      <c r="AB35" s="269" t="s">
        <v>410</v>
      </c>
      <c r="AC35" s="494" t="s">
        <v>410</v>
      </c>
      <c r="AD35" s="269" t="s">
        <v>410</v>
      </c>
      <c r="AE35" s="269" t="s">
        <v>410</v>
      </c>
      <c r="AF35" s="494" t="s">
        <v>410</v>
      </c>
      <c r="AG35" s="269" t="s">
        <v>410</v>
      </c>
      <c r="AH35" s="269" t="s">
        <v>410</v>
      </c>
      <c r="AI35" s="494" t="s">
        <v>410</v>
      </c>
      <c r="AJ35" s="269" t="s">
        <v>410</v>
      </c>
      <c r="AK35" s="269" t="s">
        <v>410</v>
      </c>
      <c r="AL35" s="494" t="s">
        <v>410</v>
      </c>
      <c r="AM35" s="269" t="s">
        <v>410</v>
      </c>
      <c r="AN35" s="269" t="s">
        <v>410</v>
      </c>
      <c r="AO35" s="494" t="s">
        <v>410</v>
      </c>
      <c r="AP35" s="269" t="s">
        <v>410</v>
      </c>
      <c r="AQ35" s="269" t="s">
        <v>410</v>
      </c>
      <c r="AR35" s="494" t="s">
        <v>410</v>
      </c>
      <c r="AS35" s="269" t="s">
        <v>410</v>
      </c>
      <c r="AT35" s="269" t="s">
        <v>410</v>
      </c>
      <c r="AU35" s="230"/>
      <c r="AV35" s="271" t="s">
        <v>228</v>
      </c>
      <c r="AW35" s="246" t="s">
        <v>228</v>
      </c>
      <c r="AX35" s="246" t="s">
        <v>228</v>
      </c>
      <c r="AY35" s="271" t="s">
        <v>228</v>
      </c>
      <c r="AZ35" s="246" t="s">
        <v>228</v>
      </c>
      <c r="BA35" s="246" t="s">
        <v>228</v>
      </c>
    </row>
    <row r="36" spans="1:53" s="170" customFormat="1" ht="15" customHeight="1">
      <c r="A36" s="262" t="s">
        <v>26</v>
      </c>
      <c r="B36" s="494">
        <v>12.1</v>
      </c>
      <c r="C36" s="269">
        <v>44000</v>
      </c>
      <c r="D36" s="269">
        <v>6200</v>
      </c>
      <c r="E36" s="494">
        <v>11.2</v>
      </c>
      <c r="F36" s="269">
        <v>44900</v>
      </c>
      <c r="G36" s="269">
        <v>5700</v>
      </c>
      <c r="H36" s="494">
        <v>12</v>
      </c>
      <c r="I36" s="269">
        <v>44600</v>
      </c>
      <c r="J36" s="269">
        <v>6100</v>
      </c>
      <c r="K36" s="494">
        <v>11.5</v>
      </c>
      <c r="L36" s="269">
        <v>46500</v>
      </c>
      <c r="M36" s="269">
        <v>6100</v>
      </c>
      <c r="N36" s="494">
        <v>12.3</v>
      </c>
      <c r="O36" s="269">
        <v>44500</v>
      </c>
      <c r="P36" s="269">
        <v>6300</v>
      </c>
      <c r="Q36" s="494">
        <v>14.8</v>
      </c>
      <c r="R36" s="269">
        <v>42700</v>
      </c>
      <c r="S36" s="269">
        <v>7500</v>
      </c>
      <c r="T36" s="494">
        <v>13</v>
      </c>
      <c r="U36" s="269">
        <v>41400</v>
      </c>
      <c r="V36" s="269">
        <v>6200</v>
      </c>
      <c r="W36" s="494">
        <v>14.1</v>
      </c>
      <c r="X36" s="269">
        <v>39900</v>
      </c>
      <c r="Y36" s="269">
        <v>6700</v>
      </c>
      <c r="Z36" s="494">
        <v>13.5</v>
      </c>
      <c r="AA36" s="269">
        <v>42800</v>
      </c>
      <c r="AB36" s="269">
        <v>6800</v>
      </c>
      <c r="AC36" s="494">
        <v>13.8</v>
      </c>
      <c r="AD36" s="269">
        <v>42900</v>
      </c>
      <c r="AE36" s="269">
        <v>7100</v>
      </c>
      <c r="AF36" s="494">
        <v>13.2</v>
      </c>
      <c r="AG36" s="269">
        <v>43300</v>
      </c>
      <c r="AH36" s="269">
        <v>6700</v>
      </c>
      <c r="AI36" s="494">
        <v>12.6</v>
      </c>
      <c r="AJ36" s="269">
        <v>44600</v>
      </c>
      <c r="AK36" s="269">
        <v>6500</v>
      </c>
      <c r="AL36" s="494">
        <v>12.5</v>
      </c>
      <c r="AM36" s="269">
        <v>43400</v>
      </c>
      <c r="AN36" s="269">
        <v>6200</v>
      </c>
      <c r="AO36" s="494">
        <v>13.8</v>
      </c>
      <c r="AP36" s="269">
        <v>43300</v>
      </c>
      <c r="AQ36" s="269">
        <v>7000</v>
      </c>
      <c r="AR36" s="494">
        <v>13.4</v>
      </c>
      <c r="AS36" s="269">
        <v>41100</v>
      </c>
      <c r="AT36" s="269">
        <v>6400</v>
      </c>
      <c r="AU36" s="230"/>
      <c r="AV36" s="271">
        <v>-0.4</v>
      </c>
      <c r="AW36" s="246">
        <v>-2300</v>
      </c>
      <c r="AX36" s="246">
        <v>-600</v>
      </c>
      <c r="AY36" s="271">
        <v>1.0999999999999999</v>
      </c>
      <c r="AZ36" s="246">
        <v>-3500</v>
      </c>
      <c r="BA36" s="246">
        <v>0</v>
      </c>
    </row>
    <row r="37" spans="1:53" s="170" customFormat="1" ht="15" customHeight="1">
      <c r="A37" s="262" t="s">
        <v>27</v>
      </c>
      <c r="B37" s="494">
        <v>9.6</v>
      </c>
      <c r="C37" s="269">
        <v>133000</v>
      </c>
      <c r="D37" s="269">
        <v>14200</v>
      </c>
      <c r="E37" s="494">
        <v>9.4</v>
      </c>
      <c r="F37" s="269">
        <v>130300</v>
      </c>
      <c r="G37" s="269">
        <v>13700</v>
      </c>
      <c r="H37" s="494">
        <v>9.5</v>
      </c>
      <c r="I37" s="269">
        <v>136700</v>
      </c>
      <c r="J37" s="269">
        <v>14500</v>
      </c>
      <c r="K37" s="494">
        <v>7.8</v>
      </c>
      <c r="L37" s="269">
        <v>143000</v>
      </c>
      <c r="M37" s="269">
        <v>12300</v>
      </c>
      <c r="N37" s="494">
        <v>9.3000000000000007</v>
      </c>
      <c r="O37" s="269">
        <v>137600</v>
      </c>
      <c r="P37" s="269">
        <v>14300</v>
      </c>
      <c r="Q37" s="494">
        <v>10.3</v>
      </c>
      <c r="R37" s="269">
        <v>133100</v>
      </c>
      <c r="S37" s="269">
        <v>15400</v>
      </c>
      <c r="T37" s="494">
        <v>9.8000000000000007</v>
      </c>
      <c r="U37" s="269">
        <v>133800</v>
      </c>
      <c r="V37" s="269">
        <v>14700</v>
      </c>
      <c r="W37" s="494">
        <v>10</v>
      </c>
      <c r="X37" s="269">
        <v>135000</v>
      </c>
      <c r="Y37" s="269">
        <v>15000</v>
      </c>
      <c r="Z37" s="494">
        <v>12</v>
      </c>
      <c r="AA37" s="269">
        <v>136200</v>
      </c>
      <c r="AB37" s="269">
        <v>18700</v>
      </c>
      <c r="AC37" s="494">
        <v>9.6</v>
      </c>
      <c r="AD37" s="269">
        <v>135000</v>
      </c>
      <c r="AE37" s="269">
        <v>14500</v>
      </c>
      <c r="AF37" s="494">
        <v>11.1</v>
      </c>
      <c r="AG37" s="269">
        <v>135900</v>
      </c>
      <c r="AH37" s="269">
        <v>17000</v>
      </c>
      <c r="AI37" s="494">
        <v>11.2</v>
      </c>
      <c r="AJ37" s="269">
        <v>139700</v>
      </c>
      <c r="AK37" s="269">
        <v>17800</v>
      </c>
      <c r="AL37" s="494">
        <v>13.9</v>
      </c>
      <c r="AM37" s="269">
        <v>132100</v>
      </c>
      <c r="AN37" s="269">
        <v>21400</v>
      </c>
      <c r="AO37" s="494">
        <v>11.6</v>
      </c>
      <c r="AP37" s="269">
        <v>135400</v>
      </c>
      <c r="AQ37" s="269">
        <v>17900</v>
      </c>
      <c r="AR37" s="494">
        <v>14.9</v>
      </c>
      <c r="AS37" s="269">
        <v>134800</v>
      </c>
      <c r="AT37" s="269">
        <v>23600</v>
      </c>
      <c r="AU37" s="230"/>
      <c r="AV37" s="271">
        <v>3.3000000000000003</v>
      </c>
      <c r="AW37" s="246">
        <v>-600</v>
      </c>
      <c r="AX37" s="246">
        <v>5700</v>
      </c>
      <c r="AY37" s="271">
        <v>5.5</v>
      </c>
      <c r="AZ37" s="246">
        <v>-2800</v>
      </c>
      <c r="BA37" s="246">
        <v>9300</v>
      </c>
    </row>
    <row r="38" spans="1:53" s="170" customFormat="1" ht="15" customHeight="1">
      <c r="A38" s="262" t="s">
        <v>28</v>
      </c>
      <c r="B38" s="494">
        <v>13.9</v>
      </c>
      <c r="C38" s="269">
        <v>35900</v>
      </c>
      <c r="D38" s="269">
        <v>5900</v>
      </c>
      <c r="E38" s="494">
        <v>14.2</v>
      </c>
      <c r="F38" s="269">
        <v>35400</v>
      </c>
      <c r="G38" s="269">
        <v>5900</v>
      </c>
      <c r="H38" s="494">
        <v>12.4</v>
      </c>
      <c r="I38" s="269">
        <v>36400</v>
      </c>
      <c r="J38" s="269">
        <v>5200</v>
      </c>
      <c r="K38" s="494">
        <v>13.2</v>
      </c>
      <c r="L38" s="269">
        <v>36800</v>
      </c>
      <c r="M38" s="269">
        <v>5700</v>
      </c>
      <c r="N38" s="494">
        <v>13.3</v>
      </c>
      <c r="O38" s="269">
        <v>36300</v>
      </c>
      <c r="P38" s="269">
        <v>5600</v>
      </c>
      <c r="Q38" s="494">
        <v>13.2</v>
      </c>
      <c r="R38" s="269">
        <v>36000</v>
      </c>
      <c r="S38" s="269">
        <v>5500</v>
      </c>
      <c r="T38" s="494">
        <v>15.6</v>
      </c>
      <c r="U38" s="269">
        <v>33300</v>
      </c>
      <c r="V38" s="269">
        <v>6300</v>
      </c>
      <c r="W38" s="494">
        <v>14.2</v>
      </c>
      <c r="X38" s="269">
        <v>35000</v>
      </c>
      <c r="Y38" s="269">
        <v>5900</v>
      </c>
      <c r="Z38" s="494">
        <v>17.7</v>
      </c>
      <c r="AA38" s="269">
        <v>31900</v>
      </c>
      <c r="AB38" s="269">
        <v>6900</v>
      </c>
      <c r="AC38" s="494">
        <v>13.1</v>
      </c>
      <c r="AD38" s="269">
        <v>35800</v>
      </c>
      <c r="AE38" s="269">
        <v>5400</v>
      </c>
      <c r="AF38" s="494">
        <v>12.7</v>
      </c>
      <c r="AG38" s="269">
        <v>38000</v>
      </c>
      <c r="AH38" s="269">
        <v>5600</v>
      </c>
      <c r="AI38" s="494">
        <v>11.5</v>
      </c>
      <c r="AJ38" s="269">
        <v>36700</v>
      </c>
      <c r="AK38" s="269">
        <v>4800</v>
      </c>
      <c r="AL38" s="494">
        <v>14.8</v>
      </c>
      <c r="AM38" s="269">
        <v>37300</v>
      </c>
      <c r="AN38" s="269">
        <v>6600</v>
      </c>
      <c r="AO38" s="494">
        <v>15.5</v>
      </c>
      <c r="AP38" s="269">
        <v>37400</v>
      </c>
      <c r="AQ38" s="269">
        <v>6900</v>
      </c>
      <c r="AR38" s="494">
        <v>12.7</v>
      </c>
      <c r="AS38" s="269">
        <v>38200</v>
      </c>
      <c r="AT38" s="269">
        <v>5600</v>
      </c>
      <c r="AU38" s="230"/>
      <c r="AV38" s="271">
        <v>-2.8000000000000003</v>
      </c>
      <c r="AW38" s="246">
        <v>800</v>
      </c>
      <c r="AX38" s="246">
        <v>-1300</v>
      </c>
      <c r="AY38" s="271">
        <v>-0.70000000000000007</v>
      </c>
      <c r="AZ38" s="246">
        <v>1900</v>
      </c>
      <c r="BA38" s="246">
        <v>0</v>
      </c>
    </row>
    <row r="39" spans="1:53" s="170" customFormat="1" ht="15" customHeight="1">
      <c r="A39" s="262" t="s">
        <v>7</v>
      </c>
      <c r="B39" s="494">
        <v>6.8</v>
      </c>
      <c r="C39" s="269">
        <v>38600</v>
      </c>
      <c r="D39" s="269">
        <v>2800</v>
      </c>
      <c r="E39" s="494">
        <v>6.1</v>
      </c>
      <c r="F39" s="269">
        <v>38800</v>
      </c>
      <c r="G39" s="269">
        <v>2500</v>
      </c>
      <c r="H39" s="494">
        <v>7.5</v>
      </c>
      <c r="I39" s="269">
        <v>39800</v>
      </c>
      <c r="J39" s="269">
        <v>3300</v>
      </c>
      <c r="K39" s="494">
        <v>7.2</v>
      </c>
      <c r="L39" s="269">
        <v>40200</v>
      </c>
      <c r="M39" s="269">
        <v>3200</v>
      </c>
      <c r="N39" s="494">
        <v>7.8</v>
      </c>
      <c r="O39" s="269">
        <v>38500</v>
      </c>
      <c r="P39" s="269">
        <v>3300</v>
      </c>
      <c r="Q39" s="494">
        <v>8.4</v>
      </c>
      <c r="R39" s="269">
        <v>37000</v>
      </c>
      <c r="S39" s="269">
        <v>3400</v>
      </c>
      <c r="T39" s="494">
        <v>8.1</v>
      </c>
      <c r="U39" s="269">
        <v>36600</v>
      </c>
      <c r="V39" s="269">
        <v>3300</v>
      </c>
      <c r="W39" s="494">
        <v>7.9</v>
      </c>
      <c r="X39" s="269">
        <v>37200</v>
      </c>
      <c r="Y39" s="269">
        <v>3200</v>
      </c>
      <c r="Z39" s="494">
        <v>6.1</v>
      </c>
      <c r="AA39" s="269">
        <v>36900</v>
      </c>
      <c r="AB39" s="269">
        <v>2400</v>
      </c>
      <c r="AC39" s="494">
        <v>6.3</v>
      </c>
      <c r="AD39" s="269">
        <v>35600</v>
      </c>
      <c r="AE39" s="269">
        <v>2400</v>
      </c>
      <c r="AF39" s="494">
        <v>8.6</v>
      </c>
      <c r="AG39" s="269">
        <v>35800</v>
      </c>
      <c r="AH39" s="269">
        <v>3400</v>
      </c>
      <c r="AI39" s="494">
        <v>6.5</v>
      </c>
      <c r="AJ39" s="269">
        <v>37400</v>
      </c>
      <c r="AK39" s="269">
        <v>2600</v>
      </c>
      <c r="AL39" s="494">
        <v>6.3</v>
      </c>
      <c r="AM39" s="269">
        <v>38800</v>
      </c>
      <c r="AN39" s="269">
        <v>2600</v>
      </c>
      <c r="AO39" s="494">
        <v>7.9</v>
      </c>
      <c r="AP39" s="269">
        <v>38400</v>
      </c>
      <c r="AQ39" s="269">
        <v>3300</v>
      </c>
      <c r="AR39" s="494">
        <v>6.7</v>
      </c>
      <c r="AS39" s="269">
        <v>38800</v>
      </c>
      <c r="AT39" s="269">
        <v>2800</v>
      </c>
      <c r="AU39" s="230"/>
      <c r="AV39" s="271">
        <v>-1.2</v>
      </c>
      <c r="AW39" s="246">
        <v>400</v>
      </c>
      <c r="AX39" s="246">
        <v>-500</v>
      </c>
      <c r="AY39" s="271">
        <v>-1.2</v>
      </c>
      <c r="AZ39" s="246">
        <v>300</v>
      </c>
      <c r="BA39" s="246">
        <v>-500</v>
      </c>
    </row>
    <row r="40" spans="1:53" s="170" customFormat="1" ht="15" customHeight="1">
      <c r="A40" s="267" t="s">
        <v>29</v>
      </c>
      <c r="B40" s="495">
        <v>7.6</v>
      </c>
      <c r="C40" s="272">
        <v>77800</v>
      </c>
      <c r="D40" s="272">
        <v>6500</v>
      </c>
      <c r="E40" s="495">
        <v>6.9</v>
      </c>
      <c r="F40" s="272">
        <v>76500</v>
      </c>
      <c r="G40" s="272">
        <v>5600</v>
      </c>
      <c r="H40" s="495">
        <v>7.4</v>
      </c>
      <c r="I40" s="272">
        <v>79300</v>
      </c>
      <c r="J40" s="272">
        <v>6400</v>
      </c>
      <c r="K40" s="495">
        <v>8.1</v>
      </c>
      <c r="L40" s="272">
        <v>78700</v>
      </c>
      <c r="M40" s="272">
        <v>6900</v>
      </c>
      <c r="N40" s="495">
        <v>7.3</v>
      </c>
      <c r="O40" s="272">
        <v>81000</v>
      </c>
      <c r="P40" s="272">
        <v>6400</v>
      </c>
      <c r="Q40" s="495">
        <v>7.9</v>
      </c>
      <c r="R40" s="272">
        <v>77300</v>
      </c>
      <c r="S40" s="272">
        <v>6700</v>
      </c>
      <c r="T40" s="495">
        <v>8.6</v>
      </c>
      <c r="U40" s="272">
        <v>77200</v>
      </c>
      <c r="V40" s="272">
        <v>7300</v>
      </c>
      <c r="W40" s="495">
        <v>7.7</v>
      </c>
      <c r="X40" s="272">
        <v>76800</v>
      </c>
      <c r="Y40" s="272">
        <v>6400</v>
      </c>
      <c r="Z40" s="495">
        <v>9.6</v>
      </c>
      <c r="AA40" s="272">
        <v>78100</v>
      </c>
      <c r="AB40" s="272">
        <v>8300</v>
      </c>
      <c r="AC40" s="495">
        <v>7.7</v>
      </c>
      <c r="AD40" s="272">
        <v>77500</v>
      </c>
      <c r="AE40" s="272">
        <v>6500</v>
      </c>
      <c r="AF40" s="495">
        <v>8.1999999999999993</v>
      </c>
      <c r="AG40" s="272">
        <v>82600</v>
      </c>
      <c r="AH40" s="272">
        <v>7400</v>
      </c>
      <c r="AI40" s="495">
        <v>6.4</v>
      </c>
      <c r="AJ40" s="272">
        <v>80000</v>
      </c>
      <c r="AK40" s="272">
        <v>5600</v>
      </c>
      <c r="AL40" s="495">
        <v>9.3000000000000007</v>
      </c>
      <c r="AM40" s="272">
        <v>80300</v>
      </c>
      <c r="AN40" s="272">
        <v>8200</v>
      </c>
      <c r="AO40" s="495">
        <v>10.6</v>
      </c>
      <c r="AP40" s="272">
        <v>81700</v>
      </c>
      <c r="AQ40" s="272">
        <v>9800</v>
      </c>
      <c r="AR40" s="495">
        <v>12.7</v>
      </c>
      <c r="AS40" s="272">
        <v>78200</v>
      </c>
      <c r="AT40" s="272">
        <v>11400</v>
      </c>
      <c r="AU40" s="230"/>
      <c r="AV40" s="273">
        <v>2.1</v>
      </c>
      <c r="AW40" s="251">
        <v>-3500</v>
      </c>
      <c r="AX40" s="251">
        <v>1600</v>
      </c>
      <c r="AY40" s="273">
        <v>5.4</v>
      </c>
      <c r="AZ40" s="251">
        <v>-2800</v>
      </c>
      <c r="BA40" s="251">
        <v>5000</v>
      </c>
    </row>
    <row r="41" spans="1:53">
      <c r="A41" s="71"/>
      <c r="B41" s="89"/>
      <c r="C41" s="90"/>
      <c r="D41" s="90"/>
      <c r="E41" s="89"/>
      <c r="F41" s="90"/>
      <c r="G41" s="90"/>
      <c r="H41" s="89"/>
      <c r="I41" s="90"/>
      <c r="J41" s="90"/>
      <c r="K41" s="89"/>
      <c r="L41" s="90"/>
      <c r="M41" s="90"/>
      <c r="N41" s="89"/>
      <c r="O41" s="90"/>
      <c r="P41" s="90"/>
    </row>
    <row r="42" spans="1:53" ht="14.25">
      <c r="A42" s="243" t="s">
        <v>68</v>
      </c>
      <c r="X42" s="105"/>
      <c r="Y42" s="105"/>
      <c r="Z42" s="105"/>
      <c r="AA42" s="105"/>
      <c r="AB42" s="105"/>
      <c r="AC42" s="105"/>
      <c r="AD42" s="105"/>
      <c r="AE42" s="105"/>
      <c r="AF42" s="105"/>
      <c r="AG42" s="105"/>
      <c r="AH42" s="105"/>
      <c r="AI42" s="105"/>
      <c r="AJ42" s="105"/>
      <c r="AK42" s="105"/>
      <c r="AR42" s="105"/>
      <c r="AS42" s="105"/>
      <c r="AT42" s="105"/>
      <c r="AU42" s="105"/>
      <c r="AV42" s="105"/>
      <c r="AW42" s="105"/>
      <c r="AX42" s="105"/>
      <c r="AY42" s="105"/>
      <c r="AZ42" s="105"/>
      <c r="BA42" s="105"/>
    </row>
    <row r="43" spans="1:53" ht="14.25">
      <c r="A43" s="230" t="s">
        <v>445</v>
      </c>
      <c r="X43" s="105"/>
      <c r="Y43" s="105"/>
      <c r="Z43" s="105"/>
      <c r="AA43" s="105"/>
      <c r="AB43" s="105"/>
      <c r="AC43" s="105"/>
      <c r="AD43" s="105"/>
      <c r="AE43" s="105"/>
      <c r="AF43" s="105"/>
      <c r="AG43" s="105"/>
      <c r="AH43" s="105"/>
      <c r="AI43" s="105"/>
      <c r="AJ43" s="105"/>
      <c r="AK43" s="105"/>
      <c r="AR43" s="105"/>
      <c r="AS43" s="105"/>
      <c r="AT43" s="105"/>
      <c r="AU43" s="105"/>
      <c r="AV43" s="105"/>
      <c r="AW43" s="105"/>
      <c r="AX43" s="105"/>
      <c r="AY43" s="105"/>
      <c r="AZ43" s="105"/>
      <c r="BA43" s="105"/>
    </row>
    <row r="44" spans="1:53" ht="14.25">
      <c r="A44" s="243" t="s">
        <v>89</v>
      </c>
      <c r="W44" s="105"/>
      <c r="X44" s="105"/>
      <c r="Y44" s="105"/>
      <c r="Z44" s="105"/>
      <c r="AA44" s="105"/>
      <c r="AB44" s="105"/>
      <c r="AC44" s="105"/>
      <c r="AD44" s="105"/>
      <c r="AE44" s="105"/>
      <c r="AF44" s="105"/>
      <c r="AG44" s="105"/>
      <c r="AH44" s="105"/>
      <c r="AI44" s="105"/>
      <c r="AJ44" s="105"/>
      <c r="AK44" s="105"/>
      <c r="AR44" s="105"/>
      <c r="AS44" s="105"/>
      <c r="AT44" s="105"/>
      <c r="AU44" s="105"/>
      <c r="AV44" s="105"/>
      <c r="AW44" s="105"/>
      <c r="AX44" s="105"/>
      <c r="AY44" s="105"/>
      <c r="AZ44" s="105"/>
      <c r="BA44" s="105"/>
    </row>
    <row r="45" spans="1:53" ht="14.25">
      <c r="A45" s="243" t="s">
        <v>61</v>
      </c>
      <c r="W45" s="105"/>
      <c r="X45" s="105"/>
      <c r="Y45" s="105"/>
      <c r="Z45" s="105"/>
      <c r="AA45" s="105"/>
      <c r="AB45" s="105"/>
      <c r="AC45" s="105"/>
      <c r="AD45" s="105"/>
      <c r="AE45" s="105"/>
      <c r="AF45" s="105"/>
      <c r="AG45" s="105"/>
      <c r="AH45" s="105"/>
      <c r="AI45" s="105"/>
      <c r="AJ45" s="105"/>
      <c r="AK45" s="105"/>
      <c r="AR45" s="105"/>
      <c r="AS45" s="105"/>
      <c r="AT45" s="105"/>
      <c r="AU45" s="105"/>
      <c r="AV45" s="105"/>
      <c r="AW45" s="105"/>
      <c r="AX45" s="105"/>
      <c r="AY45" s="105"/>
      <c r="AZ45" s="105"/>
      <c r="BA45" s="105"/>
    </row>
    <row r="46" spans="1:53" ht="14.25">
      <c r="A46" s="244" t="s">
        <v>69</v>
      </c>
      <c r="W46" s="105"/>
      <c r="X46" s="105"/>
      <c r="Y46" s="105"/>
      <c r="Z46" s="105"/>
      <c r="AA46" s="105"/>
      <c r="AB46" s="105"/>
      <c r="AC46" s="105"/>
      <c r="AD46" s="105"/>
      <c r="AE46" s="105"/>
      <c r="AF46" s="105"/>
      <c r="AG46" s="105"/>
      <c r="AH46" s="105"/>
      <c r="AI46" s="105"/>
      <c r="AJ46" s="105"/>
      <c r="AK46" s="105"/>
      <c r="AR46" s="105"/>
      <c r="AS46" s="105"/>
      <c r="AT46" s="105"/>
      <c r="AU46" s="105"/>
      <c r="AV46" s="105"/>
      <c r="AW46" s="105"/>
      <c r="AX46" s="105"/>
      <c r="AY46" s="105"/>
      <c r="AZ46" s="105"/>
      <c r="BA46" s="105"/>
    </row>
    <row r="47" spans="1:53" ht="14.25">
      <c r="A47" s="244" t="s">
        <v>63</v>
      </c>
      <c r="W47" s="105"/>
      <c r="X47" s="105"/>
      <c r="Y47" s="105"/>
      <c r="Z47" s="105"/>
      <c r="AA47" s="105"/>
      <c r="AB47" s="105"/>
      <c r="AC47" s="105"/>
      <c r="AD47" s="105"/>
      <c r="AE47" s="105"/>
      <c r="AF47" s="105"/>
      <c r="AG47" s="105"/>
      <c r="AH47" s="105"/>
      <c r="AI47" s="105"/>
      <c r="AJ47" s="105"/>
      <c r="AK47" s="105"/>
      <c r="AR47" s="105"/>
      <c r="AS47" s="105"/>
      <c r="AT47" s="105"/>
      <c r="AU47" s="105"/>
      <c r="AV47" s="105"/>
      <c r="AW47" s="105"/>
      <c r="AX47" s="105"/>
      <c r="AY47" s="105"/>
      <c r="AZ47" s="105"/>
      <c r="BA47" s="105"/>
    </row>
    <row r="48" spans="1:53" ht="14.25">
      <c r="A48" s="244" t="s">
        <v>64</v>
      </c>
      <c r="W48" s="105"/>
      <c r="X48" s="105"/>
      <c r="Y48" s="105"/>
      <c r="Z48" s="105"/>
      <c r="AA48" s="105"/>
      <c r="AB48" s="105"/>
      <c r="AC48" s="105"/>
      <c r="AD48" s="105"/>
      <c r="AE48" s="105"/>
      <c r="AF48" s="105"/>
      <c r="AG48" s="105"/>
      <c r="AH48" s="105"/>
      <c r="AI48" s="105"/>
      <c r="AJ48" s="105"/>
      <c r="AK48" s="105"/>
      <c r="AR48" s="105"/>
      <c r="AS48" s="105"/>
      <c r="AT48" s="105"/>
      <c r="AU48" s="105"/>
      <c r="AV48" s="105"/>
      <c r="AW48" s="105"/>
      <c r="AX48" s="105"/>
      <c r="AY48" s="105"/>
      <c r="AZ48" s="105"/>
      <c r="BA48" s="105"/>
    </row>
    <row r="49" spans="1:53" ht="14.25">
      <c r="A49" s="244" t="s">
        <v>87</v>
      </c>
      <c r="W49" s="105"/>
      <c r="X49" s="105"/>
      <c r="Y49" s="105"/>
      <c r="Z49" s="105"/>
      <c r="AA49" s="105"/>
      <c r="AB49" s="105"/>
      <c r="AC49" s="105"/>
      <c r="AD49" s="105"/>
      <c r="AE49" s="105"/>
      <c r="AF49" s="105"/>
      <c r="AG49" s="105"/>
      <c r="AH49" s="105"/>
      <c r="AI49" s="105"/>
      <c r="AJ49" s="105"/>
      <c r="AK49" s="105"/>
      <c r="AR49" s="105"/>
      <c r="AS49" s="105"/>
      <c r="AT49" s="105"/>
      <c r="AU49" s="105"/>
      <c r="AV49" s="105"/>
      <c r="AW49" s="105"/>
      <c r="AX49" s="105"/>
      <c r="AY49" s="105"/>
      <c r="AZ49" s="105"/>
      <c r="BA49" s="105"/>
    </row>
    <row r="50" spans="1:53">
      <c r="W50" s="105"/>
      <c r="X50" s="105"/>
      <c r="Y50" s="105"/>
      <c r="Z50" s="105"/>
      <c r="AA50" s="105"/>
      <c r="AB50" s="105"/>
      <c r="AC50" s="105"/>
      <c r="AD50" s="105"/>
      <c r="AE50" s="105"/>
      <c r="AF50" s="105"/>
      <c r="AG50" s="105"/>
      <c r="AH50" s="105"/>
      <c r="AI50" s="105"/>
      <c r="AJ50" s="105"/>
      <c r="AK50" s="105"/>
      <c r="AR50" s="105"/>
      <c r="AS50" s="105"/>
      <c r="AT50" s="105"/>
      <c r="AU50" s="105"/>
      <c r="AV50" s="105"/>
      <c r="AW50" s="105"/>
      <c r="AX50" s="105"/>
      <c r="AY50" s="105"/>
      <c r="AZ50" s="105"/>
      <c r="BA50" s="105"/>
    </row>
    <row r="51" spans="1:53">
      <c r="W51" s="105"/>
      <c r="X51" s="105"/>
      <c r="Y51" s="105"/>
      <c r="Z51" s="105"/>
      <c r="AA51" s="105"/>
      <c r="AB51" s="105"/>
      <c r="AC51" s="105"/>
      <c r="AD51" s="105"/>
      <c r="AE51" s="105"/>
      <c r="AF51" s="105"/>
      <c r="AG51" s="105"/>
      <c r="AH51" s="105"/>
      <c r="AI51" s="105"/>
      <c r="AJ51" s="105"/>
      <c r="AK51" s="105"/>
      <c r="AR51" s="105"/>
      <c r="AS51" s="105"/>
      <c r="AT51" s="105"/>
      <c r="AU51" s="105"/>
      <c r="AV51" s="105"/>
      <c r="AW51" s="105"/>
      <c r="AX51" s="105"/>
      <c r="AY51" s="105"/>
      <c r="AZ51" s="105"/>
      <c r="BA51" s="105"/>
    </row>
    <row r="52" spans="1:53">
      <c r="W52" s="105"/>
      <c r="X52" s="105"/>
      <c r="Y52" s="105"/>
      <c r="Z52" s="105"/>
      <c r="AA52" s="105"/>
      <c r="AB52" s="105"/>
      <c r="AC52" s="105"/>
      <c r="AD52" s="105"/>
      <c r="AE52" s="105"/>
      <c r="AF52" s="105"/>
      <c r="AG52" s="105"/>
      <c r="AH52" s="105"/>
      <c r="AI52" s="105"/>
      <c r="AJ52" s="105"/>
      <c r="AK52" s="105"/>
      <c r="AR52" s="105"/>
      <c r="AS52" s="105"/>
      <c r="AT52" s="105"/>
      <c r="AU52" s="105"/>
      <c r="AV52" s="105"/>
      <c r="AW52" s="105"/>
      <c r="AX52" s="105"/>
      <c r="AY52" s="105"/>
      <c r="AZ52" s="105"/>
      <c r="BA52" s="105"/>
    </row>
    <row r="53" spans="1:53">
      <c r="W53" s="105"/>
      <c r="X53" s="105"/>
      <c r="Y53" s="105"/>
      <c r="Z53" s="105"/>
      <c r="AA53" s="105"/>
      <c r="AB53" s="105"/>
      <c r="AC53" s="105"/>
      <c r="AD53" s="105"/>
      <c r="AE53" s="105"/>
      <c r="AF53" s="105"/>
      <c r="AG53" s="105"/>
      <c r="AH53" s="105"/>
      <c r="AI53" s="105"/>
      <c r="AJ53" s="105"/>
      <c r="AK53" s="105"/>
      <c r="AR53" s="105"/>
      <c r="AS53" s="105"/>
      <c r="AT53" s="105"/>
      <c r="AU53" s="105"/>
      <c r="AV53" s="105"/>
      <c r="AW53" s="105"/>
      <c r="AX53" s="105"/>
      <c r="AY53" s="105"/>
      <c r="AZ53" s="105"/>
      <c r="BA53" s="105"/>
    </row>
    <row r="54" spans="1:53">
      <c r="W54" s="105"/>
      <c r="X54" s="105"/>
      <c r="Y54" s="105"/>
      <c r="Z54" s="105"/>
      <c r="AA54" s="105"/>
      <c r="AB54" s="105"/>
      <c r="AC54" s="105"/>
      <c r="AD54" s="105"/>
      <c r="AE54" s="105"/>
      <c r="AF54" s="105"/>
      <c r="AG54" s="105"/>
      <c r="AH54" s="105"/>
      <c r="AI54" s="105"/>
      <c r="AJ54" s="105"/>
      <c r="AK54" s="105"/>
      <c r="AR54" s="105"/>
      <c r="AS54" s="105"/>
      <c r="AT54" s="105"/>
      <c r="AU54" s="105"/>
      <c r="AV54" s="105"/>
      <c r="AW54" s="105"/>
      <c r="AX54" s="105"/>
      <c r="AY54" s="105"/>
      <c r="AZ54" s="105"/>
      <c r="BA54" s="105"/>
    </row>
    <row r="55" spans="1:53">
      <c r="W55" s="105"/>
      <c r="X55" s="105"/>
      <c r="Y55" s="105"/>
      <c r="Z55" s="105"/>
      <c r="AA55" s="105"/>
      <c r="AB55" s="105"/>
      <c r="AC55" s="105"/>
      <c r="AD55" s="105"/>
      <c r="AE55" s="105"/>
      <c r="AF55" s="105"/>
      <c r="AG55" s="105"/>
      <c r="AH55" s="105"/>
      <c r="AI55" s="105"/>
      <c r="AJ55" s="105"/>
      <c r="AK55" s="105"/>
      <c r="AR55" s="105"/>
      <c r="AS55" s="105"/>
      <c r="AT55" s="105"/>
      <c r="AU55" s="105"/>
      <c r="AV55" s="105"/>
      <c r="AW55" s="105"/>
      <c r="AX55" s="105"/>
      <c r="AY55" s="105"/>
      <c r="AZ55" s="105"/>
      <c r="BA55" s="105"/>
    </row>
    <row r="56" spans="1:53">
      <c r="W56" s="105"/>
      <c r="X56" s="105"/>
      <c r="Y56" s="105"/>
      <c r="Z56" s="105"/>
      <c r="AA56" s="105"/>
      <c r="AB56" s="105"/>
      <c r="AC56" s="105"/>
      <c r="AD56" s="105"/>
      <c r="AE56" s="105"/>
      <c r="AF56" s="105"/>
      <c r="AG56" s="105"/>
      <c r="AH56" s="105"/>
      <c r="AI56" s="105"/>
      <c r="AJ56" s="105"/>
      <c r="AK56" s="105"/>
      <c r="AR56" s="105"/>
      <c r="AS56" s="105"/>
      <c r="AT56" s="105"/>
      <c r="AU56" s="105"/>
      <c r="AV56" s="105"/>
      <c r="AW56" s="105"/>
      <c r="AX56" s="105"/>
      <c r="AY56" s="105"/>
      <c r="AZ56" s="105"/>
      <c r="BA56" s="105"/>
    </row>
    <row r="57" spans="1:53">
      <c r="W57" s="105"/>
      <c r="X57" s="105"/>
      <c r="Y57" s="105"/>
      <c r="Z57" s="105"/>
      <c r="AA57" s="105"/>
      <c r="AB57" s="105"/>
      <c r="AC57" s="105"/>
      <c r="AD57" s="105"/>
      <c r="AE57" s="105"/>
      <c r="AF57" s="105"/>
      <c r="AG57" s="105"/>
      <c r="AH57" s="105"/>
      <c r="AI57" s="105"/>
      <c r="AJ57" s="105"/>
      <c r="AK57" s="105"/>
      <c r="AR57" s="105"/>
      <c r="AS57" s="105"/>
      <c r="AT57" s="105"/>
      <c r="AU57" s="105"/>
      <c r="AV57" s="105"/>
      <c r="AW57" s="105"/>
      <c r="AX57" s="105"/>
      <c r="AY57" s="105"/>
      <c r="AZ57" s="105"/>
      <c r="BA57" s="105"/>
    </row>
    <row r="58" spans="1:53">
      <c r="W58" s="105"/>
      <c r="X58" s="105"/>
      <c r="Y58" s="105"/>
      <c r="Z58" s="105"/>
      <c r="AA58" s="105"/>
      <c r="AB58" s="105"/>
      <c r="AC58" s="105"/>
      <c r="AD58" s="105"/>
      <c r="AE58" s="105"/>
      <c r="AF58" s="105"/>
      <c r="AG58" s="105"/>
      <c r="AH58" s="105"/>
      <c r="AI58" s="105"/>
      <c r="AJ58" s="105"/>
      <c r="AK58" s="105"/>
      <c r="AR58" s="105"/>
      <c r="AS58" s="105"/>
      <c r="AT58" s="105"/>
      <c r="AU58" s="105"/>
      <c r="AV58" s="105"/>
      <c r="AW58" s="105"/>
      <c r="AX58" s="105"/>
      <c r="AY58" s="105"/>
      <c r="AZ58" s="105"/>
      <c r="BA58" s="105"/>
    </row>
    <row r="59" spans="1:53">
      <c r="W59" s="105"/>
      <c r="X59" s="105"/>
      <c r="Y59" s="105"/>
      <c r="Z59" s="105"/>
      <c r="AA59" s="105"/>
      <c r="AB59" s="105"/>
      <c r="AC59" s="105"/>
      <c r="AD59" s="105"/>
      <c r="AE59" s="105"/>
      <c r="AF59" s="105"/>
      <c r="AG59" s="105"/>
      <c r="AH59" s="105"/>
      <c r="AI59" s="105"/>
      <c r="AJ59" s="105"/>
      <c r="AK59" s="105"/>
      <c r="AR59" s="105"/>
      <c r="AS59" s="105"/>
      <c r="AT59" s="105"/>
      <c r="AU59" s="105"/>
      <c r="AV59" s="105"/>
      <c r="AW59" s="105"/>
      <c r="AX59" s="105"/>
      <c r="AY59" s="105"/>
      <c r="AZ59" s="105"/>
      <c r="BA59" s="105"/>
    </row>
    <row r="60" spans="1:53">
      <c r="W60" s="105"/>
      <c r="X60" s="105"/>
      <c r="Y60" s="105"/>
      <c r="Z60" s="105"/>
      <c r="AA60" s="105"/>
      <c r="AB60" s="105"/>
      <c r="AC60" s="105"/>
      <c r="AD60" s="105"/>
      <c r="AE60" s="105"/>
      <c r="AF60" s="105"/>
      <c r="AG60" s="105"/>
      <c r="AH60" s="105"/>
      <c r="AI60" s="105"/>
      <c r="AJ60" s="105"/>
      <c r="AK60" s="105"/>
      <c r="AR60" s="105"/>
      <c r="AS60" s="105"/>
      <c r="AT60" s="105"/>
      <c r="AU60" s="105"/>
      <c r="AV60" s="105"/>
      <c r="AW60" s="105"/>
      <c r="AX60" s="105"/>
      <c r="AY60" s="105"/>
      <c r="AZ60" s="105"/>
      <c r="BA60" s="105"/>
    </row>
    <row r="61" spans="1:53">
      <c r="W61" s="105"/>
      <c r="X61" s="105"/>
      <c r="Y61" s="105"/>
      <c r="Z61" s="105"/>
      <c r="AA61" s="105"/>
      <c r="AB61" s="105"/>
      <c r="AC61" s="105"/>
      <c r="AD61" s="105"/>
      <c r="AE61" s="105"/>
      <c r="AF61" s="105"/>
      <c r="AG61" s="105"/>
      <c r="AH61" s="105"/>
      <c r="AI61" s="105"/>
      <c r="AJ61" s="105"/>
      <c r="AK61" s="105"/>
      <c r="AR61" s="105"/>
      <c r="AS61" s="105"/>
      <c r="AT61" s="105"/>
      <c r="AU61" s="105"/>
      <c r="AV61" s="105"/>
      <c r="AW61" s="105"/>
      <c r="AX61" s="105"/>
      <c r="AY61" s="105"/>
      <c r="AZ61" s="105"/>
      <c r="BA61" s="105"/>
    </row>
    <row r="62" spans="1:53">
      <c r="W62" s="105"/>
      <c r="X62" s="105"/>
      <c r="Y62" s="105"/>
      <c r="Z62" s="105"/>
      <c r="AA62" s="105"/>
      <c r="AB62" s="105"/>
      <c r="AC62" s="105"/>
      <c r="AD62" s="105"/>
      <c r="AE62" s="105"/>
      <c r="AF62" s="105"/>
      <c r="AG62" s="105"/>
      <c r="AH62" s="105"/>
      <c r="AI62" s="105"/>
      <c r="AJ62" s="105"/>
      <c r="AK62" s="105"/>
      <c r="AR62" s="105"/>
      <c r="AS62" s="105"/>
      <c r="AT62" s="105"/>
      <c r="AU62" s="105"/>
      <c r="AV62" s="105"/>
      <c r="AW62" s="105"/>
      <c r="AX62" s="105"/>
      <c r="AY62" s="105"/>
      <c r="AZ62" s="105"/>
      <c r="BA62" s="105"/>
    </row>
    <row r="63" spans="1:53">
      <c r="W63" s="105"/>
      <c r="X63" s="105"/>
      <c r="Y63" s="105"/>
      <c r="Z63" s="105"/>
      <c r="AA63" s="105"/>
      <c r="AB63" s="105"/>
      <c r="AC63" s="105"/>
      <c r="AD63" s="105"/>
      <c r="AE63" s="105"/>
      <c r="AF63" s="105"/>
      <c r="AG63" s="105"/>
      <c r="AH63" s="105"/>
      <c r="AI63" s="105"/>
      <c r="AJ63" s="105"/>
      <c r="AK63" s="105"/>
      <c r="AR63" s="105"/>
      <c r="AS63" s="105"/>
      <c r="AT63" s="105"/>
      <c r="AU63" s="105"/>
      <c r="AV63" s="105"/>
      <c r="AW63" s="105"/>
      <c r="AX63" s="105"/>
      <c r="AY63" s="105"/>
      <c r="AZ63" s="105"/>
      <c r="BA63" s="105"/>
    </row>
    <row r="64" spans="1:53">
      <c r="W64" s="105"/>
      <c r="X64" s="105"/>
      <c r="Y64" s="105"/>
      <c r="Z64" s="105"/>
      <c r="AA64" s="105"/>
      <c r="AB64" s="105"/>
      <c r="AC64" s="105"/>
      <c r="AD64" s="105"/>
      <c r="AE64" s="105"/>
      <c r="AF64" s="105"/>
      <c r="AG64" s="105"/>
      <c r="AH64" s="105"/>
      <c r="AI64" s="105"/>
      <c r="AJ64" s="105"/>
      <c r="AK64" s="105"/>
      <c r="AR64" s="105"/>
      <c r="AS64" s="105"/>
      <c r="AT64" s="105"/>
      <c r="AU64" s="105"/>
      <c r="AV64" s="105"/>
      <c r="AW64" s="105"/>
      <c r="AX64" s="105"/>
      <c r="AY64" s="105"/>
      <c r="AZ64" s="105"/>
      <c r="BA64" s="105"/>
    </row>
    <row r="65" spans="23:53">
      <c r="W65" s="105"/>
      <c r="X65" s="105"/>
      <c r="Y65" s="105"/>
      <c r="Z65" s="105"/>
      <c r="AA65" s="105"/>
      <c r="AB65" s="105"/>
      <c r="AC65" s="105"/>
      <c r="AD65" s="105"/>
      <c r="AE65" s="105"/>
      <c r="AF65" s="105"/>
      <c r="AG65" s="105"/>
      <c r="AH65" s="105"/>
      <c r="AI65" s="105"/>
      <c r="AJ65" s="105"/>
      <c r="AK65" s="105"/>
      <c r="AR65" s="105"/>
      <c r="AS65" s="105"/>
      <c r="AT65" s="105"/>
      <c r="AU65" s="105"/>
      <c r="AV65" s="105"/>
      <c r="AW65" s="105"/>
      <c r="AX65" s="105"/>
      <c r="AY65" s="105"/>
      <c r="AZ65" s="105"/>
      <c r="BA65" s="105"/>
    </row>
    <row r="66" spans="23:53">
      <c r="W66" s="105"/>
      <c r="X66" s="105"/>
      <c r="Y66" s="105"/>
      <c r="Z66" s="105"/>
      <c r="AA66" s="105"/>
      <c r="AB66" s="105"/>
      <c r="AC66" s="105"/>
      <c r="AD66" s="105"/>
      <c r="AE66" s="105"/>
      <c r="AF66" s="105"/>
      <c r="AG66" s="105"/>
      <c r="AH66" s="105"/>
      <c r="AI66" s="105"/>
      <c r="AJ66" s="105"/>
      <c r="AK66" s="105"/>
      <c r="AR66" s="105"/>
      <c r="AS66" s="105"/>
      <c r="AT66" s="105"/>
      <c r="AU66" s="105"/>
      <c r="AV66" s="105"/>
      <c r="AW66" s="105"/>
      <c r="AX66" s="105"/>
      <c r="AY66" s="105"/>
      <c r="AZ66" s="105"/>
      <c r="BA66" s="105"/>
    </row>
    <row r="67" spans="23:53">
      <c r="W67" s="105"/>
      <c r="X67" s="105"/>
      <c r="Y67" s="105"/>
      <c r="Z67" s="105"/>
      <c r="AA67" s="105"/>
      <c r="AB67" s="105"/>
      <c r="AC67" s="105"/>
      <c r="AD67" s="105"/>
      <c r="AE67" s="105"/>
      <c r="AF67" s="105"/>
      <c r="AG67" s="105"/>
      <c r="AH67" s="105"/>
      <c r="AI67" s="105"/>
      <c r="AJ67" s="105"/>
      <c r="AK67" s="105"/>
      <c r="AR67" s="105"/>
      <c r="AS67" s="105"/>
      <c r="AT67" s="105"/>
      <c r="AU67" s="105"/>
      <c r="AV67" s="105"/>
      <c r="AW67" s="105"/>
      <c r="AX67" s="105"/>
      <c r="AY67" s="105"/>
      <c r="AZ67" s="105"/>
      <c r="BA67" s="105"/>
    </row>
    <row r="68" spans="23:53">
      <c r="W68" s="105"/>
      <c r="X68" s="105"/>
      <c r="Y68" s="105"/>
      <c r="Z68" s="105"/>
      <c r="AA68" s="105"/>
      <c r="AB68" s="105"/>
      <c r="AC68" s="105"/>
      <c r="AD68" s="105"/>
      <c r="AE68" s="105"/>
      <c r="AF68" s="105"/>
      <c r="AG68" s="105"/>
      <c r="AH68" s="105"/>
      <c r="AI68" s="105"/>
      <c r="AJ68" s="105"/>
      <c r="AK68" s="105"/>
      <c r="AR68" s="105"/>
      <c r="AS68" s="105"/>
      <c r="AT68" s="105"/>
      <c r="AU68" s="105"/>
      <c r="AV68" s="105"/>
      <c r="AW68" s="105"/>
      <c r="AX68" s="105"/>
      <c r="AY68" s="105"/>
      <c r="AZ68" s="105"/>
      <c r="BA68" s="105"/>
    </row>
    <row r="69" spans="23:53">
      <c r="W69" s="105"/>
      <c r="X69" s="105"/>
      <c r="Y69" s="105"/>
      <c r="Z69" s="105"/>
      <c r="AA69" s="105"/>
      <c r="AB69" s="105"/>
      <c r="AC69" s="105"/>
      <c r="AD69" s="105"/>
      <c r="AE69" s="105"/>
      <c r="AF69" s="105"/>
      <c r="AG69" s="105"/>
      <c r="AH69" s="105"/>
      <c r="AI69" s="105"/>
      <c r="AJ69" s="105"/>
      <c r="AK69" s="105"/>
      <c r="AR69" s="105"/>
      <c r="AS69" s="105"/>
      <c r="AT69" s="105"/>
      <c r="AU69" s="105"/>
      <c r="AV69" s="105"/>
      <c r="AW69" s="105"/>
      <c r="AX69" s="105"/>
      <c r="AY69" s="105"/>
      <c r="AZ69" s="105"/>
      <c r="BA69" s="105"/>
    </row>
    <row r="70" spans="23:53">
      <c r="W70" s="105"/>
      <c r="X70" s="105"/>
      <c r="Y70" s="105"/>
      <c r="Z70" s="105"/>
      <c r="AA70" s="105"/>
      <c r="AB70" s="105"/>
      <c r="AC70" s="105"/>
      <c r="AD70" s="105"/>
      <c r="AE70" s="105"/>
      <c r="AF70" s="105"/>
      <c r="AG70" s="105"/>
      <c r="AH70" s="105"/>
      <c r="AI70" s="105"/>
      <c r="AJ70" s="105"/>
      <c r="AK70" s="105"/>
      <c r="AR70" s="105"/>
      <c r="AS70" s="105"/>
      <c r="AT70" s="105"/>
      <c r="AU70" s="105"/>
      <c r="AV70" s="105"/>
      <c r="AW70" s="105"/>
      <c r="AX70" s="105"/>
      <c r="AY70" s="105"/>
      <c r="AZ70" s="105"/>
      <c r="BA70" s="105"/>
    </row>
    <row r="71" spans="23:53">
      <c r="W71" s="105"/>
      <c r="X71" s="105"/>
      <c r="Y71" s="105"/>
      <c r="Z71" s="105"/>
      <c r="AA71" s="105"/>
      <c r="AB71" s="105"/>
      <c r="AC71" s="105"/>
      <c r="AD71" s="105"/>
      <c r="AE71" s="105"/>
      <c r="AF71" s="105"/>
      <c r="AG71" s="105"/>
      <c r="AH71" s="105"/>
      <c r="AI71" s="105"/>
      <c r="AJ71" s="105"/>
      <c r="AK71" s="105"/>
      <c r="AR71" s="105"/>
      <c r="AS71" s="105"/>
      <c r="AT71" s="105"/>
      <c r="AU71" s="105"/>
      <c r="AV71" s="105"/>
      <c r="AW71" s="105"/>
      <c r="AX71" s="105"/>
      <c r="AY71" s="105"/>
      <c r="AZ71" s="105"/>
      <c r="BA71" s="105"/>
    </row>
    <row r="72" spans="23:53">
      <c r="W72" s="105"/>
      <c r="X72" s="105"/>
      <c r="Y72" s="105"/>
      <c r="Z72" s="105"/>
      <c r="AA72" s="105"/>
      <c r="AB72" s="105"/>
      <c r="AC72" s="105"/>
      <c r="AD72" s="105"/>
      <c r="AE72" s="105"/>
      <c r="AF72" s="105"/>
      <c r="AG72" s="105"/>
      <c r="AH72" s="105"/>
      <c r="AI72" s="105"/>
      <c r="AJ72" s="105"/>
      <c r="AK72" s="105"/>
      <c r="AR72" s="105"/>
      <c r="AS72" s="105"/>
      <c r="AT72" s="105"/>
      <c r="AU72" s="105"/>
      <c r="AV72" s="105"/>
      <c r="AW72" s="105"/>
      <c r="AX72" s="105"/>
      <c r="AY72" s="105"/>
      <c r="AZ72" s="105"/>
      <c r="BA72" s="105"/>
    </row>
    <row r="73" spans="23:53">
      <c r="W73" s="105"/>
      <c r="X73" s="105"/>
      <c r="Y73" s="105"/>
      <c r="Z73" s="105"/>
      <c r="AA73" s="105"/>
      <c r="AB73" s="105"/>
      <c r="AC73" s="105"/>
      <c r="AD73" s="105"/>
      <c r="AE73" s="105"/>
      <c r="AF73" s="105"/>
      <c r="AG73" s="105"/>
      <c r="AH73" s="105"/>
      <c r="AI73" s="105"/>
      <c r="AJ73" s="105"/>
      <c r="AK73" s="105"/>
      <c r="AR73" s="105"/>
      <c r="AS73" s="105"/>
      <c r="AT73" s="105"/>
      <c r="AU73" s="105"/>
      <c r="AV73" s="105"/>
      <c r="AW73" s="105"/>
      <c r="AX73" s="105"/>
      <c r="AY73" s="105"/>
      <c r="AZ73" s="105"/>
      <c r="BA73" s="105"/>
    </row>
    <row r="74" spans="23:53">
      <c r="W74" s="105"/>
      <c r="X74" s="105"/>
      <c r="Y74" s="105"/>
      <c r="Z74" s="105"/>
      <c r="AA74" s="105"/>
      <c r="AB74" s="105"/>
      <c r="AC74" s="105"/>
      <c r="AD74" s="105"/>
      <c r="AE74" s="105"/>
      <c r="AF74" s="105"/>
      <c r="AG74" s="105"/>
      <c r="AH74" s="105"/>
      <c r="AI74" s="105"/>
      <c r="AJ74" s="105"/>
      <c r="AK74" s="105"/>
      <c r="AR74" s="105"/>
      <c r="AS74" s="105"/>
      <c r="AT74" s="105"/>
      <c r="AU74" s="105"/>
      <c r="AV74" s="105"/>
      <c r="AW74" s="105"/>
      <c r="AX74" s="105"/>
      <c r="AY74" s="105"/>
      <c r="AZ74" s="105"/>
      <c r="BA74" s="105"/>
    </row>
    <row r="75" spans="23:53">
      <c r="W75" s="105"/>
      <c r="X75" s="105"/>
      <c r="Y75" s="105"/>
      <c r="Z75" s="105"/>
      <c r="AA75" s="105"/>
      <c r="AB75" s="105"/>
      <c r="AC75" s="105"/>
      <c r="AD75" s="105"/>
      <c r="AE75" s="105"/>
      <c r="AF75" s="105"/>
      <c r="AG75" s="105"/>
      <c r="AH75" s="105"/>
      <c r="AI75" s="105"/>
      <c r="AJ75" s="105"/>
      <c r="AK75" s="105"/>
      <c r="AR75" s="105"/>
      <c r="AS75" s="105"/>
      <c r="AT75" s="105"/>
      <c r="AU75" s="105"/>
      <c r="AV75" s="105"/>
      <c r="AW75" s="105"/>
      <c r="AX75" s="105"/>
      <c r="AY75" s="105"/>
      <c r="AZ75" s="105"/>
      <c r="BA75" s="105"/>
    </row>
    <row r="76" spans="23:53">
      <c r="W76" s="105"/>
      <c r="X76" s="105"/>
      <c r="Y76" s="105"/>
      <c r="Z76" s="105"/>
      <c r="AA76" s="105"/>
      <c r="AB76" s="105"/>
      <c r="AC76" s="105"/>
      <c r="AD76" s="105"/>
      <c r="AE76" s="105"/>
      <c r="AF76" s="105"/>
      <c r="AG76" s="105"/>
      <c r="AH76" s="105"/>
      <c r="AI76" s="105"/>
      <c r="AJ76" s="105"/>
      <c r="AK76" s="105"/>
      <c r="AR76" s="105"/>
      <c r="AS76" s="105"/>
      <c r="AT76" s="105"/>
      <c r="AU76" s="105"/>
      <c r="AV76" s="105"/>
      <c r="AW76" s="105"/>
      <c r="AX76" s="105"/>
      <c r="AY76" s="105"/>
      <c r="AZ76" s="105"/>
      <c r="BA76" s="105"/>
    </row>
  </sheetData>
  <mergeCells count="17">
    <mergeCell ref="AV5:AX5"/>
    <mergeCell ref="AY5:BA5"/>
    <mergeCell ref="E5:G5"/>
    <mergeCell ref="H5:J5"/>
    <mergeCell ref="Q5:S5"/>
    <mergeCell ref="K5:M5"/>
    <mergeCell ref="AC5:AE5"/>
    <mergeCell ref="N5:P5"/>
    <mergeCell ref="AL5:AN5"/>
    <mergeCell ref="B5:D5"/>
    <mergeCell ref="Z5:AB5"/>
    <mergeCell ref="AR5:AT5"/>
    <mergeCell ref="W5:Y5"/>
    <mergeCell ref="T5:V5"/>
    <mergeCell ref="AF5:AH5"/>
    <mergeCell ref="AI5:AK5"/>
    <mergeCell ref="AO5:AQ5"/>
  </mergeCells>
  <phoneticPr fontId="4" type="noConversion"/>
  <hyperlinks>
    <hyperlink ref="A1" location="Index!A1" display="Return to index"/>
  </hyperlinks>
  <pageMargins left="0.75" right="0.75" top="1" bottom="1" header="0.5" footer="0.5"/>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workbookViewId="0">
      <selection activeCell="A2" sqref="A2"/>
    </sheetView>
  </sheetViews>
  <sheetFormatPr defaultColWidth="9.140625" defaultRowHeight="12.75"/>
  <cols>
    <col min="1" max="1" width="11.7109375" style="9" customWidth="1"/>
    <col min="2" max="5" width="15.42578125" style="9" customWidth="1"/>
    <col min="6" max="6" width="3.140625" style="9" customWidth="1"/>
    <col min="7" max="10" width="15.42578125" style="9" customWidth="1"/>
    <col min="11" max="16384" width="9.140625" style="9"/>
  </cols>
  <sheetData>
    <row r="1" spans="1:10" ht="14.25">
      <c r="A1" s="200" t="s">
        <v>186</v>
      </c>
    </row>
    <row r="2" spans="1:10" ht="14.25">
      <c r="A2" s="200"/>
    </row>
    <row r="3" spans="1:10" ht="15.75">
      <c r="A3" s="668" t="s">
        <v>358</v>
      </c>
      <c r="B3" s="668"/>
      <c r="C3" s="668"/>
      <c r="D3" s="668"/>
      <c r="E3" s="668"/>
      <c r="F3" s="668"/>
      <c r="G3" s="668"/>
      <c r="H3" s="668"/>
      <c r="I3" s="668"/>
      <c r="J3" s="668"/>
    </row>
    <row r="5" spans="1:10" ht="15.75">
      <c r="A5" s="668" t="s">
        <v>359</v>
      </c>
      <c r="B5" s="668"/>
      <c r="C5" s="668"/>
      <c r="D5" s="668"/>
      <c r="E5" s="668"/>
      <c r="F5" s="668"/>
      <c r="G5" s="668"/>
    </row>
    <row r="6" spans="1:10">
      <c r="A6" s="29"/>
      <c r="B6" s="29"/>
      <c r="C6" s="29"/>
      <c r="D6" s="29"/>
    </row>
    <row r="7" spans="1:10" ht="30">
      <c r="A7" s="279"/>
      <c r="B7" s="280" t="s">
        <v>32</v>
      </c>
      <c r="C7" s="280" t="s">
        <v>59</v>
      </c>
      <c r="D7" s="280" t="s">
        <v>60</v>
      </c>
    </row>
    <row r="8" spans="1:10" ht="15">
      <c r="A8" s="277">
        <v>2004</v>
      </c>
      <c r="B8" s="226">
        <v>78.400000000000006</v>
      </c>
      <c r="C8" s="278">
        <v>193400</v>
      </c>
      <c r="D8" s="278">
        <v>53300</v>
      </c>
    </row>
    <row r="9" spans="1:10" ht="15">
      <c r="A9" s="277">
        <v>2005</v>
      </c>
      <c r="B9" s="226">
        <v>78.400000000000006</v>
      </c>
      <c r="C9" s="278">
        <v>190300</v>
      </c>
      <c r="D9" s="278">
        <v>52500</v>
      </c>
    </row>
    <row r="10" spans="1:10" ht="15">
      <c r="A10" s="277">
        <v>2006</v>
      </c>
      <c r="B10" s="226">
        <v>78.5</v>
      </c>
      <c r="C10" s="278">
        <v>206800</v>
      </c>
      <c r="D10" s="278">
        <v>56500</v>
      </c>
    </row>
    <row r="11" spans="1:10" ht="15">
      <c r="A11" s="277">
        <v>2007</v>
      </c>
      <c r="B11" s="226">
        <v>77.7</v>
      </c>
      <c r="C11" s="278">
        <v>204700</v>
      </c>
      <c r="D11" s="278">
        <v>58600</v>
      </c>
    </row>
    <row r="12" spans="1:10" ht="15">
      <c r="A12" s="277">
        <v>2008</v>
      </c>
      <c r="B12" s="226">
        <v>78.7</v>
      </c>
      <c r="C12" s="278">
        <v>211300</v>
      </c>
      <c r="D12" s="278">
        <v>57100</v>
      </c>
    </row>
    <row r="13" spans="1:10" ht="15">
      <c r="A13" s="277">
        <v>2009</v>
      </c>
      <c r="B13" s="226">
        <v>76.400000000000006</v>
      </c>
      <c r="C13" s="278">
        <v>202600</v>
      </c>
      <c r="D13" s="278">
        <v>62400</v>
      </c>
    </row>
    <row r="14" spans="1:10" ht="15">
      <c r="A14" s="277">
        <v>2010</v>
      </c>
      <c r="B14" s="226">
        <v>74.900000000000006</v>
      </c>
      <c r="C14" s="278">
        <v>202800</v>
      </c>
      <c r="D14" s="278">
        <v>68100</v>
      </c>
    </row>
    <row r="15" spans="1:10" ht="15">
      <c r="A15" s="277">
        <v>2011</v>
      </c>
      <c r="B15" s="226">
        <v>74</v>
      </c>
      <c r="C15" s="278">
        <v>210100</v>
      </c>
      <c r="D15" s="278">
        <v>73600</v>
      </c>
    </row>
    <row r="16" spans="1:10" ht="15">
      <c r="A16" s="277">
        <v>2012</v>
      </c>
      <c r="B16" s="226">
        <v>71.8</v>
      </c>
      <c r="C16" s="278">
        <v>216200</v>
      </c>
      <c r="D16" s="278">
        <v>84700</v>
      </c>
    </row>
    <row r="17" spans="1:10" ht="15">
      <c r="A17" s="277">
        <v>2013</v>
      </c>
      <c r="B17" s="226">
        <v>71.3</v>
      </c>
      <c r="C17" s="278">
        <v>204800</v>
      </c>
      <c r="D17" s="278">
        <v>82400</v>
      </c>
    </row>
    <row r="18" spans="1:10" ht="15">
      <c r="A18" s="277">
        <v>2014</v>
      </c>
      <c r="B18" s="226">
        <v>71.900000000000006</v>
      </c>
      <c r="C18" s="278">
        <v>216900</v>
      </c>
      <c r="D18" s="278">
        <v>84700</v>
      </c>
    </row>
    <row r="19" spans="1:10" ht="15">
      <c r="A19" s="277">
        <v>2015</v>
      </c>
      <c r="B19" s="226">
        <v>72.3</v>
      </c>
      <c r="C19" s="278">
        <v>214900</v>
      </c>
      <c r="D19" s="278">
        <v>82400</v>
      </c>
    </row>
    <row r="20" spans="1:10" ht="15">
      <c r="A20" s="277">
        <v>2016</v>
      </c>
      <c r="B20" s="226">
        <v>72.5</v>
      </c>
      <c r="C20" s="278">
        <v>238400</v>
      </c>
      <c r="D20" s="278">
        <v>90300</v>
      </c>
    </row>
    <row r="21" spans="1:10" ht="15">
      <c r="A21" s="277">
        <v>2017</v>
      </c>
      <c r="B21" s="226">
        <v>71.099999999999994</v>
      </c>
      <c r="C21" s="278">
        <v>230800</v>
      </c>
      <c r="D21" s="278">
        <v>93900</v>
      </c>
    </row>
    <row r="22" spans="1:10" ht="15">
      <c r="A22" s="281">
        <v>2018</v>
      </c>
      <c r="B22" s="228">
        <v>71.7</v>
      </c>
      <c r="C22" s="282">
        <v>229500</v>
      </c>
      <c r="D22" s="282">
        <v>90400</v>
      </c>
    </row>
    <row r="24" spans="1:10" ht="15.75">
      <c r="A24" s="668" t="s">
        <v>399</v>
      </c>
      <c r="B24" s="668"/>
      <c r="C24" s="668"/>
      <c r="D24" s="668"/>
      <c r="E24" s="668"/>
      <c r="F24" s="668"/>
      <c r="G24" s="668"/>
      <c r="H24" s="668"/>
      <c r="I24" s="668"/>
      <c r="J24" s="668"/>
    </row>
    <row r="26" spans="1:10" ht="15">
      <c r="A26" s="666"/>
      <c r="B26" s="669" t="s">
        <v>161</v>
      </c>
      <c r="C26" s="669"/>
      <c r="D26" s="669"/>
      <c r="E26" s="669"/>
      <c r="G26" s="669" t="s">
        <v>162</v>
      </c>
      <c r="H26" s="669"/>
      <c r="I26" s="669"/>
      <c r="J26" s="669"/>
    </row>
    <row r="27" spans="1:10" ht="15">
      <c r="A27" s="666"/>
      <c r="B27" s="669" t="s">
        <v>400</v>
      </c>
      <c r="C27" s="669"/>
      <c r="D27" s="669" t="s">
        <v>401</v>
      </c>
      <c r="E27" s="669"/>
      <c r="G27" s="669" t="s">
        <v>400</v>
      </c>
      <c r="H27" s="669"/>
      <c r="I27" s="669" t="s">
        <v>401</v>
      </c>
      <c r="J27" s="669"/>
    </row>
    <row r="28" spans="1:10" ht="17.25" customHeight="1">
      <c r="A28" s="667"/>
      <c r="B28" s="283" t="s">
        <v>328</v>
      </c>
      <c r="C28" s="283" t="s">
        <v>31</v>
      </c>
      <c r="D28" s="283" t="s">
        <v>328</v>
      </c>
      <c r="E28" s="283" t="s">
        <v>31</v>
      </c>
      <c r="G28" s="283" t="s">
        <v>328</v>
      </c>
      <c r="H28" s="283" t="s">
        <v>31</v>
      </c>
      <c r="I28" s="283" t="s">
        <v>328</v>
      </c>
      <c r="J28" s="283" t="s">
        <v>31</v>
      </c>
    </row>
    <row r="29" spans="1:10" ht="15">
      <c r="A29" s="277">
        <v>2004</v>
      </c>
      <c r="B29" s="496">
        <v>19.100000000000001</v>
      </c>
      <c r="C29" s="278">
        <v>47100</v>
      </c>
      <c r="D29" s="496">
        <v>2.5</v>
      </c>
      <c r="E29" s="278">
        <v>6300</v>
      </c>
      <c r="G29" s="496">
        <v>54.7</v>
      </c>
      <c r="H29" s="278">
        <v>135000</v>
      </c>
      <c r="I29" s="496">
        <v>23.7</v>
      </c>
      <c r="J29" s="278">
        <v>58400</v>
      </c>
    </row>
    <row r="30" spans="1:10" ht="15">
      <c r="A30" s="277">
        <v>2005</v>
      </c>
      <c r="B30" s="496">
        <v>18.8</v>
      </c>
      <c r="C30" s="278">
        <v>45700</v>
      </c>
      <c r="D30" s="496">
        <v>2.8</v>
      </c>
      <c r="E30" s="278">
        <v>6800</v>
      </c>
      <c r="G30" s="496">
        <v>53.5</v>
      </c>
      <c r="H30" s="278">
        <v>129900</v>
      </c>
      <c r="I30" s="496">
        <v>24.9</v>
      </c>
      <c r="J30" s="278">
        <v>60400</v>
      </c>
    </row>
    <row r="31" spans="1:10" ht="15">
      <c r="A31" s="277">
        <v>2006</v>
      </c>
      <c r="B31" s="496">
        <v>18.7</v>
      </c>
      <c r="C31" s="278">
        <v>49200</v>
      </c>
      <c r="D31" s="496">
        <v>2.8</v>
      </c>
      <c r="E31" s="278">
        <v>7300</v>
      </c>
      <c r="G31" s="496">
        <v>53.4</v>
      </c>
      <c r="H31" s="278">
        <v>140500</v>
      </c>
      <c r="I31" s="496">
        <v>25.2</v>
      </c>
      <c r="J31" s="278">
        <v>66300</v>
      </c>
    </row>
    <row r="32" spans="1:10" ht="15">
      <c r="A32" s="277">
        <v>2007</v>
      </c>
      <c r="B32" s="496">
        <v>19.100000000000001</v>
      </c>
      <c r="C32" s="278">
        <v>50200</v>
      </c>
      <c r="D32" s="496">
        <v>3.2</v>
      </c>
      <c r="E32" s="278">
        <v>8400</v>
      </c>
      <c r="G32" s="496">
        <v>51.6</v>
      </c>
      <c r="H32" s="278">
        <v>135800</v>
      </c>
      <c r="I32" s="496">
        <v>26.1</v>
      </c>
      <c r="J32" s="278">
        <v>68800</v>
      </c>
    </row>
    <row r="33" spans="1:10" ht="15">
      <c r="A33" s="277">
        <v>2008</v>
      </c>
      <c r="B33" s="496">
        <v>18.100000000000001</v>
      </c>
      <c r="C33" s="278">
        <v>48600</v>
      </c>
      <c r="D33" s="496">
        <v>3.2</v>
      </c>
      <c r="E33" s="278">
        <v>8600</v>
      </c>
      <c r="G33" s="496">
        <v>54.2</v>
      </c>
      <c r="H33" s="278">
        <v>145400</v>
      </c>
      <c r="I33" s="496">
        <v>24.5</v>
      </c>
      <c r="J33" s="278">
        <v>65800</v>
      </c>
    </row>
    <row r="34" spans="1:10" ht="15">
      <c r="A34" s="277">
        <v>2009</v>
      </c>
      <c r="B34" s="496">
        <v>20.2</v>
      </c>
      <c r="C34" s="278">
        <v>53700</v>
      </c>
      <c r="D34" s="496">
        <v>3.3</v>
      </c>
      <c r="E34" s="278">
        <v>8800</v>
      </c>
      <c r="G34" s="496">
        <v>53.3</v>
      </c>
      <c r="H34" s="278">
        <v>141300</v>
      </c>
      <c r="I34" s="496">
        <v>23.1</v>
      </c>
      <c r="J34" s="278">
        <v>61100</v>
      </c>
    </row>
    <row r="35" spans="1:10" ht="15">
      <c r="A35" s="277">
        <v>2010</v>
      </c>
      <c r="B35" s="496">
        <v>22.1</v>
      </c>
      <c r="C35" s="278">
        <v>59700</v>
      </c>
      <c r="D35" s="496">
        <v>3.1</v>
      </c>
      <c r="E35" s="278">
        <v>8300</v>
      </c>
      <c r="G35" s="496">
        <v>54.2</v>
      </c>
      <c r="H35" s="278">
        <v>146700</v>
      </c>
      <c r="I35" s="496">
        <v>20.6</v>
      </c>
      <c r="J35" s="278">
        <v>55900</v>
      </c>
    </row>
    <row r="36" spans="1:10" ht="15">
      <c r="A36" s="277">
        <v>2011</v>
      </c>
      <c r="B36" s="496">
        <v>23.3</v>
      </c>
      <c r="C36" s="278">
        <v>66000</v>
      </c>
      <c r="D36" s="496">
        <v>2.7</v>
      </c>
      <c r="E36" s="278">
        <v>7600</v>
      </c>
      <c r="G36" s="496">
        <v>55.4</v>
      </c>
      <c r="H36" s="278">
        <v>157200</v>
      </c>
      <c r="I36" s="496">
        <v>18.7</v>
      </c>
      <c r="J36" s="278">
        <v>53000</v>
      </c>
    </row>
    <row r="37" spans="1:10" ht="15">
      <c r="A37" s="277">
        <v>2012</v>
      </c>
      <c r="B37" s="496">
        <v>26.1</v>
      </c>
      <c r="C37" s="278">
        <v>78400</v>
      </c>
      <c r="D37" s="496">
        <v>2</v>
      </c>
      <c r="E37" s="278">
        <v>6100</v>
      </c>
      <c r="G37" s="496">
        <v>54.2</v>
      </c>
      <c r="H37" s="278">
        <v>163100</v>
      </c>
      <c r="I37" s="496">
        <v>17.600000000000001</v>
      </c>
      <c r="J37" s="278">
        <v>53100</v>
      </c>
    </row>
    <row r="38" spans="1:10" ht="15">
      <c r="A38" s="277">
        <v>2013</v>
      </c>
      <c r="B38" s="496">
        <v>25.3</v>
      </c>
      <c r="C38" s="278">
        <v>72700</v>
      </c>
      <c r="D38" s="496">
        <v>3.4</v>
      </c>
      <c r="E38" s="278">
        <v>9700</v>
      </c>
      <c r="G38" s="496">
        <v>52.4</v>
      </c>
      <c r="H38" s="278">
        <v>150400</v>
      </c>
      <c r="I38" s="496">
        <v>18.899999999999999</v>
      </c>
      <c r="J38" s="278">
        <v>54300</v>
      </c>
    </row>
    <row r="39" spans="1:10" ht="15">
      <c r="A39" s="277">
        <v>2014</v>
      </c>
      <c r="B39" s="496">
        <v>25.4</v>
      </c>
      <c r="C39" s="278">
        <v>76500</v>
      </c>
      <c r="D39" s="496">
        <v>2.7</v>
      </c>
      <c r="E39" s="278">
        <v>8200</v>
      </c>
      <c r="G39" s="496">
        <v>51.5</v>
      </c>
      <c r="H39" s="278">
        <v>155400</v>
      </c>
      <c r="I39" s="496">
        <v>20.3</v>
      </c>
      <c r="J39" s="278">
        <v>61300</v>
      </c>
    </row>
    <row r="40" spans="1:10" ht="15">
      <c r="A40" s="277">
        <v>2015</v>
      </c>
      <c r="B40" s="496">
        <v>25.2</v>
      </c>
      <c r="C40" s="278">
        <v>74900</v>
      </c>
      <c r="D40" s="496">
        <v>2.5</v>
      </c>
      <c r="E40" s="278">
        <v>7500</v>
      </c>
      <c r="G40" s="496">
        <v>52.6</v>
      </c>
      <c r="H40" s="278">
        <v>156400</v>
      </c>
      <c r="I40" s="496">
        <v>19.7</v>
      </c>
      <c r="J40" s="278">
        <v>58400</v>
      </c>
    </row>
    <row r="41" spans="1:10" ht="15">
      <c r="A41" s="277">
        <v>2016</v>
      </c>
      <c r="B41" s="496">
        <v>24.8</v>
      </c>
      <c r="C41" s="278">
        <v>81500</v>
      </c>
      <c r="D41" s="496">
        <v>2.7</v>
      </c>
      <c r="E41" s="278">
        <v>8800</v>
      </c>
      <c r="G41" s="496">
        <v>55.4</v>
      </c>
      <c r="H41" s="278">
        <v>182100</v>
      </c>
      <c r="I41" s="496">
        <v>17</v>
      </c>
      <c r="J41" s="278">
        <v>56000</v>
      </c>
    </row>
    <row r="42" spans="1:10" ht="15">
      <c r="A42" s="277">
        <v>2017</v>
      </c>
      <c r="B42" s="496">
        <v>25.7</v>
      </c>
      <c r="C42" s="278">
        <v>83300</v>
      </c>
      <c r="D42" s="496">
        <v>3.3</v>
      </c>
      <c r="E42" s="278">
        <v>10600</v>
      </c>
      <c r="G42" s="496">
        <v>54.9</v>
      </c>
      <c r="H42" s="278">
        <v>178300</v>
      </c>
      <c r="I42" s="496">
        <v>16.2</v>
      </c>
      <c r="J42" s="278">
        <v>52500</v>
      </c>
    </row>
    <row r="43" spans="1:10" ht="15">
      <c r="A43" s="281">
        <v>2018</v>
      </c>
      <c r="B43" s="497">
        <v>24.9</v>
      </c>
      <c r="C43" s="282">
        <v>79600</v>
      </c>
      <c r="D43" s="497">
        <v>3.3</v>
      </c>
      <c r="E43" s="282">
        <v>10600</v>
      </c>
      <c r="G43" s="497">
        <v>56.8</v>
      </c>
      <c r="H43" s="282">
        <v>181600</v>
      </c>
      <c r="I43" s="497">
        <v>14.9</v>
      </c>
      <c r="J43" s="282">
        <v>47700</v>
      </c>
    </row>
    <row r="45" spans="1:10" ht="14.25">
      <c r="A45" s="276" t="s">
        <v>68</v>
      </c>
    </row>
    <row r="46" spans="1:10" ht="14.25">
      <c r="A46" s="276" t="s">
        <v>61</v>
      </c>
    </row>
    <row r="47" spans="1:10" ht="14.25">
      <c r="A47" s="180" t="s">
        <v>69</v>
      </c>
    </row>
    <row r="48" spans="1:10" ht="14.25">
      <c r="A48" s="180" t="s">
        <v>63</v>
      </c>
    </row>
    <row r="49" spans="1:1" ht="14.25">
      <c r="A49" s="180" t="s">
        <v>313</v>
      </c>
    </row>
  </sheetData>
  <mergeCells count="10">
    <mergeCell ref="A26:A28"/>
    <mergeCell ref="A3:J3"/>
    <mergeCell ref="A5:G5"/>
    <mergeCell ref="A24:J24"/>
    <mergeCell ref="B26:E26"/>
    <mergeCell ref="B27:C27"/>
    <mergeCell ref="D27:E27"/>
    <mergeCell ref="G26:J26"/>
    <mergeCell ref="G27:H27"/>
    <mergeCell ref="I27:J27"/>
  </mergeCells>
  <hyperlinks>
    <hyperlink ref="A1" location="Index!A1" display="Return to index"/>
  </hyperlinks>
  <pageMargins left="0.7" right="0.7" top="0.75" bottom="0.75" header="0.3" footer="0.3"/>
  <pageSetup paperSize="9"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0"/>
  <sheetViews>
    <sheetView showGridLines="0" workbookViewId="0">
      <selection activeCell="A2" sqref="A2"/>
    </sheetView>
  </sheetViews>
  <sheetFormatPr defaultColWidth="9.140625" defaultRowHeight="12.75"/>
  <cols>
    <col min="1" max="1" width="33.42578125" style="66" customWidth="1"/>
    <col min="2" max="46" width="14.85546875" style="66" customWidth="1"/>
    <col min="47" max="47" width="5.42578125" style="66" customWidth="1"/>
    <col min="48" max="53" width="14.85546875" style="66" customWidth="1"/>
    <col min="54" max="16384" width="9.140625" style="66"/>
  </cols>
  <sheetData>
    <row r="1" spans="1:53" ht="14.25">
      <c r="A1" s="242" t="s">
        <v>186</v>
      </c>
      <c r="AU1" s="297"/>
      <c r="AV1" s="297"/>
      <c r="AW1" s="297"/>
      <c r="AX1" s="297"/>
      <c r="AY1" s="297"/>
      <c r="AZ1" s="297"/>
      <c r="BA1" s="297"/>
    </row>
    <row r="2" spans="1:53">
      <c r="A2" s="69"/>
      <c r="AU2" s="297"/>
      <c r="AV2" s="297"/>
      <c r="AW2" s="297"/>
      <c r="AX2" s="297"/>
      <c r="AY2" s="297"/>
      <c r="AZ2" s="297"/>
      <c r="BA2" s="297"/>
    </row>
    <row r="3" spans="1:53" ht="15.75">
      <c r="A3" s="202" t="s">
        <v>360</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2"/>
      <c r="AE3" s="202"/>
      <c r="AF3" s="202"/>
      <c r="AG3" s="202"/>
      <c r="AH3" s="202"/>
      <c r="AI3" s="202"/>
      <c r="AJ3" s="202"/>
      <c r="AK3" s="202"/>
      <c r="AL3" s="202"/>
      <c r="AM3" s="202"/>
      <c r="AN3" s="202"/>
      <c r="AO3" s="203"/>
      <c r="AP3" s="203"/>
      <c r="AQ3" s="202"/>
      <c r="AR3" s="202"/>
      <c r="AS3" s="203"/>
      <c r="AT3" s="203"/>
      <c r="AU3" s="203"/>
      <c r="AV3" s="203"/>
      <c r="AW3" s="203"/>
      <c r="AX3" s="203"/>
      <c r="AY3" s="203"/>
      <c r="AZ3" s="203"/>
      <c r="BA3" s="203"/>
    </row>
    <row r="4" spans="1:53"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2"/>
      <c r="AE4" s="202"/>
      <c r="AF4" s="202"/>
      <c r="AG4" s="202"/>
      <c r="AH4" s="202"/>
      <c r="AI4" s="202"/>
      <c r="AJ4" s="202"/>
      <c r="AK4" s="202"/>
      <c r="AL4" s="202"/>
      <c r="AM4" s="202"/>
      <c r="AN4" s="202"/>
      <c r="AO4" s="203"/>
      <c r="AP4" s="203"/>
      <c r="AQ4" s="202"/>
      <c r="AR4" s="202"/>
      <c r="AS4" s="203"/>
      <c r="AT4" s="203"/>
      <c r="AU4" s="203"/>
      <c r="AV4" s="203"/>
      <c r="AW4" s="203"/>
      <c r="AX4" s="203"/>
      <c r="AY4" s="203"/>
      <c r="AZ4" s="203"/>
      <c r="BA4" s="203"/>
    </row>
    <row r="5" spans="1:53" ht="15" customHeight="1">
      <c r="A5" s="297"/>
      <c r="B5" s="665">
        <v>2004</v>
      </c>
      <c r="C5" s="665"/>
      <c r="D5" s="665"/>
      <c r="E5" s="665">
        <v>2005</v>
      </c>
      <c r="F5" s="665"/>
      <c r="G5" s="665"/>
      <c r="H5" s="665">
        <v>2006</v>
      </c>
      <c r="I5" s="665"/>
      <c r="J5" s="665"/>
      <c r="K5" s="665">
        <v>2007</v>
      </c>
      <c r="L5" s="665"/>
      <c r="M5" s="665"/>
      <c r="N5" s="665">
        <v>2008</v>
      </c>
      <c r="O5" s="665"/>
      <c r="P5" s="665"/>
      <c r="Q5" s="665">
        <v>2009</v>
      </c>
      <c r="R5" s="665"/>
      <c r="S5" s="665"/>
      <c r="T5" s="665">
        <v>2010</v>
      </c>
      <c r="U5" s="665"/>
      <c r="V5" s="665"/>
      <c r="W5" s="665">
        <v>2011</v>
      </c>
      <c r="X5" s="665"/>
      <c r="Y5" s="665"/>
      <c r="Z5" s="665">
        <v>2012</v>
      </c>
      <c r="AA5" s="665"/>
      <c r="AB5" s="665"/>
      <c r="AC5" s="665">
        <v>2013</v>
      </c>
      <c r="AD5" s="665"/>
      <c r="AE5" s="665"/>
      <c r="AF5" s="665">
        <v>2014</v>
      </c>
      <c r="AG5" s="665"/>
      <c r="AH5" s="665"/>
      <c r="AI5" s="665">
        <v>2015</v>
      </c>
      <c r="AJ5" s="665"/>
      <c r="AK5" s="665"/>
      <c r="AL5" s="665">
        <v>2016</v>
      </c>
      <c r="AM5" s="665"/>
      <c r="AN5" s="665"/>
      <c r="AO5" s="665">
        <v>2017</v>
      </c>
      <c r="AP5" s="665"/>
      <c r="AQ5" s="665"/>
      <c r="AR5" s="665">
        <v>2018</v>
      </c>
      <c r="AS5" s="665"/>
      <c r="AT5" s="665"/>
      <c r="AU5" s="230"/>
      <c r="AV5" s="665" t="s">
        <v>409</v>
      </c>
      <c r="AW5" s="665"/>
      <c r="AX5" s="665"/>
      <c r="AY5" s="665" t="s">
        <v>406</v>
      </c>
      <c r="AZ5" s="665"/>
      <c r="BA5" s="665"/>
    </row>
    <row r="6" spans="1:53" ht="30.75" customHeight="1">
      <c r="A6" s="232" t="s">
        <v>65</v>
      </c>
      <c r="B6" s="480" t="s">
        <v>281</v>
      </c>
      <c r="C6" s="480" t="s">
        <v>282</v>
      </c>
      <c r="D6" s="480" t="s">
        <v>283</v>
      </c>
      <c r="E6" s="480" t="s">
        <v>281</v>
      </c>
      <c r="F6" s="480" t="s">
        <v>282</v>
      </c>
      <c r="G6" s="480" t="s">
        <v>283</v>
      </c>
      <c r="H6" s="480" t="s">
        <v>281</v>
      </c>
      <c r="I6" s="480" t="s">
        <v>282</v>
      </c>
      <c r="J6" s="480" t="s">
        <v>283</v>
      </c>
      <c r="K6" s="480" t="s">
        <v>281</v>
      </c>
      <c r="L6" s="480" t="s">
        <v>282</v>
      </c>
      <c r="M6" s="480" t="s">
        <v>283</v>
      </c>
      <c r="N6" s="480" t="s">
        <v>281</v>
      </c>
      <c r="O6" s="480" t="s">
        <v>282</v>
      </c>
      <c r="P6" s="480" t="s">
        <v>283</v>
      </c>
      <c r="Q6" s="480" t="s">
        <v>281</v>
      </c>
      <c r="R6" s="480" t="s">
        <v>282</v>
      </c>
      <c r="S6" s="480" t="s">
        <v>283</v>
      </c>
      <c r="T6" s="480" t="s">
        <v>281</v>
      </c>
      <c r="U6" s="480" t="s">
        <v>282</v>
      </c>
      <c r="V6" s="480" t="s">
        <v>283</v>
      </c>
      <c r="W6" s="480" t="s">
        <v>281</v>
      </c>
      <c r="X6" s="480" t="s">
        <v>282</v>
      </c>
      <c r="Y6" s="480" t="s">
        <v>283</v>
      </c>
      <c r="Z6" s="480" t="s">
        <v>281</v>
      </c>
      <c r="AA6" s="480" t="s">
        <v>282</v>
      </c>
      <c r="AB6" s="480" t="s">
        <v>283</v>
      </c>
      <c r="AC6" s="480" t="s">
        <v>281</v>
      </c>
      <c r="AD6" s="480" t="s">
        <v>282</v>
      </c>
      <c r="AE6" s="480" t="s">
        <v>283</v>
      </c>
      <c r="AF6" s="480" t="s">
        <v>281</v>
      </c>
      <c r="AG6" s="480" t="s">
        <v>282</v>
      </c>
      <c r="AH6" s="480" t="s">
        <v>283</v>
      </c>
      <c r="AI6" s="480" t="s">
        <v>281</v>
      </c>
      <c r="AJ6" s="480" t="s">
        <v>282</v>
      </c>
      <c r="AK6" s="480" t="s">
        <v>283</v>
      </c>
      <c r="AL6" s="480" t="s">
        <v>281</v>
      </c>
      <c r="AM6" s="480" t="s">
        <v>282</v>
      </c>
      <c r="AN6" s="480" t="s">
        <v>283</v>
      </c>
      <c r="AO6" s="480" t="s">
        <v>281</v>
      </c>
      <c r="AP6" s="480" t="s">
        <v>282</v>
      </c>
      <c r="AQ6" s="480" t="s">
        <v>283</v>
      </c>
      <c r="AR6" s="480" t="s">
        <v>281</v>
      </c>
      <c r="AS6" s="480" t="s">
        <v>282</v>
      </c>
      <c r="AT6" s="480" t="s">
        <v>283</v>
      </c>
      <c r="AU6" s="478"/>
      <c r="AV6" s="480" t="s">
        <v>460</v>
      </c>
      <c r="AW6" s="480" t="s">
        <v>282</v>
      </c>
      <c r="AX6" s="480" t="s">
        <v>283</v>
      </c>
      <c r="AY6" s="600" t="s">
        <v>460</v>
      </c>
      <c r="AZ6" s="480" t="s">
        <v>282</v>
      </c>
      <c r="BA6" s="480" t="s">
        <v>283</v>
      </c>
    </row>
    <row r="7" spans="1:53" ht="12.75" customHeight="1">
      <c r="A7" s="262" t="s">
        <v>1</v>
      </c>
      <c r="B7" s="494">
        <v>93.1</v>
      </c>
      <c r="C7" s="269">
        <v>2016300</v>
      </c>
      <c r="D7" s="269">
        <v>149700</v>
      </c>
      <c r="E7" s="494">
        <v>93.7</v>
      </c>
      <c r="F7" s="269">
        <v>2054200</v>
      </c>
      <c r="G7" s="269">
        <v>138300</v>
      </c>
      <c r="H7" s="494">
        <v>94.2</v>
      </c>
      <c r="I7" s="269">
        <v>2088700</v>
      </c>
      <c r="J7" s="269">
        <v>128500</v>
      </c>
      <c r="K7" s="494">
        <v>94.3</v>
      </c>
      <c r="L7" s="269">
        <v>2117200</v>
      </c>
      <c r="M7" s="269">
        <v>128400</v>
      </c>
      <c r="N7" s="494">
        <v>94.8</v>
      </c>
      <c r="O7" s="269">
        <v>2131200</v>
      </c>
      <c r="P7" s="269">
        <v>115800</v>
      </c>
      <c r="Q7" s="494">
        <v>94</v>
      </c>
      <c r="R7" s="269">
        <v>2081300</v>
      </c>
      <c r="S7" s="269">
        <v>132400</v>
      </c>
      <c r="T7" s="494">
        <v>94.3</v>
      </c>
      <c r="U7" s="269">
        <v>2063400</v>
      </c>
      <c r="V7" s="269">
        <v>125100</v>
      </c>
      <c r="W7" s="494">
        <v>94.4</v>
      </c>
      <c r="X7" s="269">
        <v>2054200</v>
      </c>
      <c r="Y7" s="269">
        <v>122800</v>
      </c>
      <c r="Z7" s="494">
        <v>94.1</v>
      </c>
      <c r="AA7" s="269">
        <v>2028400</v>
      </c>
      <c r="AB7" s="269">
        <v>128000</v>
      </c>
      <c r="AC7" s="494">
        <v>93.8</v>
      </c>
      <c r="AD7" s="269">
        <v>2046900</v>
      </c>
      <c r="AE7" s="269">
        <v>135100</v>
      </c>
      <c r="AF7" s="494">
        <v>94</v>
      </c>
      <c r="AG7" s="269">
        <v>2103200</v>
      </c>
      <c r="AH7" s="269">
        <v>133500</v>
      </c>
      <c r="AI7" s="494">
        <v>94</v>
      </c>
      <c r="AJ7" s="269">
        <v>2128400</v>
      </c>
      <c r="AK7" s="269">
        <v>137000</v>
      </c>
      <c r="AL7" s="494">
        <v>94.2</v>
      </c>
      <c r="AM7" s="269">
        <v>2114200</v>
      </c>
      <c r="AN7" s="269">
        <v>130800</v>
      </c>
      <c r="AO7" s="494">
        <v>93.9</v>
      </c>
      <c r="AP7" s="269">
        <v>2156200</v>
      </c>
      <c r="AQ7" s="269">
        <v>139800</v>
      </c>
      <c r="AR7" s="494">
        <v>94.7</v>
      </c>
      <c r="AS7" s="269">
        <v>2175100</v>
      </c>
      <c r="AT7" s="269">
        <v>122200</v>
      </c>
      <c r="AU7" s="230"/>
      <c r="AV7" s="271">
        <v>0.8</v>
      </c>
      <c r="AW7" s="498">
        <v>19000</v>
      </c>
      <c r="AX7" s="498">
        <v>-17500</v>
      </c>
      <c r="AY7" s="271">
        <v>-0.2</v>
      </c>
      <c r="AZ7" s="498">
        <v>43900</v>
      </c>
      <c r="BA7" s="498">
        <v>6400</v>
      </c>
    </row>
    <row r="8" spans="1:53" ht="14.25">
      <c r="A8" s="264" t="s">
        <v>0</v>
      </c>
      <c r="B8" s="494"/>
      <c r="C8" s="269"/>
      <c r="D8" s="269"/>
      <c r="E8" s="494"/>
      <c r="F8" s="269"/>
      <c r="G8" s="269"/>
      <c r="H8" s="494"/>
      <c r="I8" s="269"/>
      <c r="J8" s="269"/>
      <c r="K8" s="494"/>
      <c r="L8" s="269"/>
      <c r="M8" s="269"/>
      <c r="N8" s="494"/>
      <c r="O8" s="269"/>
      <c r="P8" s="269"/>
      <c r="Q8" s="494"/>
      <c r="R8" s="269"/>
      <c r="S8" s="269"/>
      <c r="T8" s="494"/>
      <c r="U8" s="269"/>
      <c r="V8" s="269"/>
      <c r="W8" s="494"/>
      <c r="X8" s="269"/>
      <c r="Y8" s="269"/>
      <c r="Z8" s="494"/>
      <c r="AA8" s="269"/>
      <c r="AB8" s="269"/>
      <c r="AC8" s="494"/>
      <c r="AD8" s="269"/>
      <c r="AE8" s="269"/>
      <c r="AF8" s="494"/>
      <c r="AG8" s="269"/>
      <c r="AH8" s="269"/>
      <c r="AI8" s="494"/>
      <c r="AJ8" s="269"/>
      <c r="AK8" s="269"/>
      <c r="AL8" s="494"/>
      <c r="AM8" s="269"/>
      <c r="AN8" s="269"/>
      <c r="AO8" s="494"/>
      <c r="AP8" s="269"/>
      <c r="AQ8" s="269"/>
      <c r="AR8" s="494"/>
      <c r="AS8" s="269"/>
      <c r="AT8" s="269"/>
      <c r="AU8" s="230"/>
      <c r="AV8" s="271"/>
      <c r="AW8" s="498"/>
      <c r="AX8" s="498"/>
      <c r="AY8" s="271"/>
      <c r="AZ8" s="498"/>
      <c r="BA8" s="498"/>
    </row>
    <row r="9" spans="1:53" ht="15">
      <c r="A9" s="262" t="s">
        <v>2</v>
      </c>
      <c r="B9" s="494">
        <v>93.7</v>
      </c>
      <c r="C9" s="269">
        <v>90100</v>
      </c>
      <c r="D9" s="269">
        <v>6100</v>
      </c>
      <c r="E9" s="494">
        <v>94.1</v>
      </c>
      <c r="F9" s="269">
        <v>96300</v>
      </c>
      <c r="G9" s="269">
        <v>6100</v>
      </c>
      <c r="H9" s="494">
        <v>94.1</v>
      </c>
      <c r="I9" s="269">
        <v>101100</v>
      </c>
      <c r="J9" s="269">
        <v>6300</v>
      </c>
      <c r="K9" s="494">
        <v>92.3</v>
      </c>
      <c r="L9" s="269">
        <v>99200</v>
      </c>
      <c r="M9" s="269">
        <v>8200</v>
      </c>
      <c r="N9" s="494">
        <v>94.1</v>
      </c>
      <c r="O9" s="269">
        <v>101400</v>
      </c>
      <c r="P9" s="269">
        <v>6400</v>
      </c>
      <c r="Q9" s="494">
        <v>94.6</v>
      </c>
      <c r="R9" s="269">
        <v>107100</v>
      </c>
      <c r="S9" s="269">
        <v>6100</v>
      </c>
      <c r="T9" s="494">
        <v>92.6</v>
      </c>
      <c r="U9" s="269">
        <v>105200</v>
      </c>
      <c r="V9" s="269">
        <v>8400</v>
      </c>
      <c r="W9" s="494">
        <v>94.5</v>
      </c>
      <c r="X9" s="269">
        <v>104000</v>
      </c>
      <c r="Y9" s="269">
        <v>6000</v>
      </c>
      <c r="Z9" s="494">
        <v>94.3</v>
      </c>
      <c r="AA9" s="269">
        <v>105600</v>
      </c>
      <c r="AB9" s="269">
        <v>6400</v>
      </c>
      <c r="AC9" s="494">
        <v>93.7</v>
      </c>
      <c r="AD9" s="269">
        <v>104500</v>
      </c>
      <c r="AE9" s="269">
        <v>7100</v>
      </c>
      <c r="AF9" s="494">
        <v>92.1</v>
      </c>
      <c r="AG9" s="269">
        <v>104400</v>
      </c>
      <c r="AH9" s="269">
        <v>8900</v>
      </c>
      <c r="AI9" s="494">
        <v>95.5</v>
      </c>
      <c r="AJ9" s="269">
        <v>109400</v>
      </c>
      <c r="AK9" s="269">
        <v>5200</v>
      </c>
      <c r="AL9" s="494">
        <v>96.2</v>
      </c>
      <c r="AM9" s="269">
        <v>97600</v>
      </c>
      <c r="AN9" s="269" t="s">
        <v>410</v>
      </c>
      <c r="AO9" s="494">
        <v>94.1</v>
      </c>
      <c r="AP9" s="269">
        <v>99600</v>
      </c>
      <c r="AQ9" s="269">
        <v>6300</v>
      </c>
      <c r="AR9" s="494">
        <v>93.9</v>
      </c>
      <c r="AS9" s="269">
        <v>100900</v>
      </c>
      <c r="AT9" s="269">
        <v>6600</v>
      </c>
      <c r="AU9" s="230"/>
      <c r="AV9" s="271">
        <v>-0.2</v>
      </c>
      <c r="AW9" s="498">
        <v>1300</v>
      </c>
      <c r="AX9" s="498">
        <v>300</v>
      </c>
      <c r="AY9" s="271">
        <v>-0.2</v>
      </c>
      <c r="AZ9" s="498">
        <v>-500</v>
      </c>
      <c r="BA9" s="498">
        <v>200</v>
      </c>
    </row>
    <row r="10" spans="1:53" ht="15">
      <c r="A10" s="262" t="s">
        <v>3</v>
      </c>
      <c r="B10" s="494">
        <v>93.4</v>
      </c>
      <c r="C10" s="269">
        <v>95800</v>
      </c>
      <c r="D10" s="269">
        <v>6700</v>
      </c>
      <c r="E10" s="494">
        <v>94.3</v>
      </c>
      <c r="F10" s="269">
        <v>99900</v>
      </c>
      <c r="G10" s="269">
        <v>6000</v>
      </c>
      <c r="H10" s="494">
        <v>94.6</v>
      </c>
      <c r="I10" s="269">
        <v>103400</v>
      </c>
      <c r="J10" s="269">
        <v>5800</v>
      </c>
      <c r="K10" s="494">
        <v>94.5</v>
      </c>
      <c r="L10" s="269">
        <v>106300</v>
      </c>
      <c r="M10" s="269">
        <v>6200</v>
      </c>
      <c r="N10" s="494">
        <v>95</v>
      </c>
      <c r="O10" s="269">
        <v>107000</v>
      </c>
      <c r="P10" s="269">
        <v>5600</v>
      </c>
      <c r="Q10" s="494">
        <v>95</v>
      </c>
      <c r="R10" s="269">
        <v>109000</v>
      </c>
      <c r="S10" s="269">
        <v>5800</v>
      </c>
      <c r="T10" s="494">
        <v>94.6</v>
      </c>
      <c r="U10" s="269">
        <v>107800</v>
      </c>
      <c r="V10" s="269">
        <v>6200</v>
      </c>
      <c r="W10" s="494">
        <v>94.6</v>
      </c>
      <c r="X10" s="269">
        <v>107300</v>
      </c>
      <c r="Y10" s="269">
        <v>6200</v>
      </c>
      <c r="Z10" s="494">
        <v>95.2</v>
      </c>
      <c r="AA10" s="269">
        <v>109300</v>
      </c>
      <c r="AB10" s="269">
        <v>5500</v>
      </c>
      <c r="AC10" s="494">
        <v>96</v>
      </c>
      <c r="AD10" s="269">
        <v>112300</v>
      </c>
      <c r="AE10" s="269" t="s">
        <v>410</v>
      </c>
      <c r="AF10" s="494">
        <v>95.3</v>
      </c>
      <c r="AG10" s="269">
        <v>113800</v>
      </c>
      <c r="AH10" s="269">
        <v>5700</v>
      </c>
      <c r="AI10" s="494">
        <v>97.2</v>
      </c>
      <c r="AJ10" s="269">
        <v>117400</v>
      </c>
      <c r="AK10" s="269" t="s">
        <v>410</v>
      </c>
      <c r="AL10" s="494">
        <v>95.7</v>
      </c>
      <c r="AM10" s="269">
        <v>109800</v>
      </c>
      <c r="AN10" s="269" t="s">
        <v>410</v>
      </c>
      <c r="AO10" s="494">
        <v>96</v>
      </c>
      <c r="AP10" s="269">
        <v>109500</v>
      </c>
      <c r="AQ10" s="269" t="s">
        <v>410</v>
      </c>
      <c r="AR10" s="494">
        <v>94.7</v>
      </c>
      <c r="AS10" s="269">
        <v>109000</v>
      </c>
      <c r="AT10" s="269" t="s">
        <v>410</v>
      </c>
      <c r="AU10" s="230"/>
      <c r="AV10" s="271">
        <v>-1.3</v>
      </c>
      <c r="AW10" s="498">
        <v>-500</v>
      </c>
      <c r="AX10" s="498" t="s">
        <v>228</v>
      </c>
      <c r="AY10" s="271">
        <v>-0.4</v>
      </c>
      <c r="AZ10" s="498">
        <v>2000</v>
      </c>
      <c r="BA10" s="498" t="s">
        <v>228</v>
      </c>
    </row>
    <row r="11" spans="1:53" ht="15">
      <c r="A11" s="262" t="s">
        <v>4</v>
      </c>
      <c r="B11" s="494">
        <v>95</v>
      </c>
      <c r="C11" s="269">
        <v>43000</v>
      </c>
      <c r="D11" s="269">
        <v>2300</v>
      </c>
      <c r="E11" s="494">
        <v>94.7</v>
      </c>
      <c r="F11" s="269">
        <v>43400</v>
      </c>
      <c r="G11" s="269">
        <v>2500</v>
      </c>
      <c r="H11" s="494">
        <v>94.8</v>
      </c>
      <c r="I11" s="269">
        <v>45700</v>
      </c>
      <c r="J11" s="269">
        <v>2500</v>
      </c>
      <c r="K11" s="494">
        <v>94</v>
      </c>
      <c r="L11" s="269">
        <v>44500</v>
      </c>
      <c r="M11" s="269">
        <v>2800</v>
      </c>
      <c r="N11" s="494">
        <v>95.1</v>
      </c>
      <c r="O11" s="269">
        <v>45600</v>
      </c>
      <c r="P11" s="269">
        <v>2300</v>
      </c>
      <c r="Q11" s="494">
        <v>95.6</v>
      </c>
      <c r="R11" s="269">
        <v>44000</v>
      </c>
      <c r="S11" s="269">
        <v>2000</v>
      </c>
      <c r="T11" s="494">
        <v>95.2</v>
      </c>
      <c r="U11" s="269">
        <v>43600</v>
      </c>
      <c r="V11" s="269">
        <v>2200</v>
      </c>
      <c r="W11" s="494">
        <v>95.4</v>
      </c>
      <c r="X11" s="269">
        <v>43500</v>
      </c>
      <c r="Y11" s="269">
        <v>2100</v>
      </c>
      <c r="Z11" s="494">
        <v>94.8</v>
      </c>
      <c r="AA11" s="269">
        <v>45300</v>
      </c>
      <c r="AB11" s="269">
        <v>2500</v>
      </c>
      <c r="AC11" s="494">
        <v>93.7</v>
      </c>
      <c r="AD11" s="269">
        <v>42400</v>
      </c>
      <c r="AE11" s="269">
        <v>2800</v>
      </c>
      <c r="AF11" s="494">
        <v>94.8</v>
      </c>
      <c r="AG11" s="269">
        <v>42100</v>
      </c>
      <c r="AH11" s="269" t="s">
        <v>410</v>
      </c>
      <c r="AI11" s="494">
        <v>93.4</v>
      </c>
      <c r="AJ11" s="269">
        <v>43900</v>
      </c>
      <c r="AK11" s="269">
        <v>3100</v>
      </c>
      <c r="AL11" s="494">
        <v>95.7</v>
      </c>
      <c r="AM11" s="269">
        <v>46000</v>
      </c>
      <c r="AN11" s="269" t="s">
        <v>410</v>
      </c>
      <c r="AO11" s="494">
        <v>96.2</v>
      </c>
      <c r="AP11" s="269">
        <v>43800</v>
      </c>
      <c r="AQ11" s="269" t="s">
        <v>410</v>
      </c>
      <c r="AR11" s="494">
        <v>96.2</v>
      </c>
      <c r="AS11" s="269">
        <v>45700</v>
      </c>
      <c r="AT11" s="269" t="s">
        <v>410</v>
      </c>
      <c r="AU11" s="230"/>
      <c r="AV11" s="271">
        <v>0.1</v>
      </c>
      <c r="AW11" s="498">
        <v>1900</v>
      </c>
      <c r="AX11" s="498" t="s">
        <v>228</v>
      </c>
      <c r="AY11" s="271">
        <v>1.0999999999999999</v>
      </c>
      <c r="AZ11" s="498">
        <v>100</v>
      </c>
      <c r="BA11" s="498" t="s">
        <v>228</v>
      </c>
    </row>
    <row r="12" spans="1:53" ht="15">
      <c r="A12" s="262" t="s">
        <v>5</v>
      </c>
      <c r="B12" s="494">
        <v>91.2</v>
      </c>
      <c r="C12" s="269">
        <v>31700</v>
      </c>
      <c r="D12" s="269">
        <v>3100</v>
      </c>
      <c r="E12" s="494">
        <v>91.7</v>
      </c>
      <c r="F12" s="269">
        <v>31800</v>
      </c>
      <c r="G12" s="269">
        <v>2900</v>
      </c>
      <c r="H12" s="494">
        <v>91.1</v>
      </c>
      <c r="I12" s="269">
        <v>33600</v>
      </c>
      <c r="J12" s="269">
        <v>3300</v>
      </c>
      <c r="K12" s="494">
        <v>93.6</v>
      </c>
      <c r="L12" s="269">
        <v>33600</v>
      </c>
      <c r="M12" s="269">
        <v>2300</v>
      </c>
      <c r="N12" s="494">
        <v>92.6</v>
      </c>
      <c r="O12" s="269">
        <v>32400</v>
      </c>
      <c r="P12" s="269">
        <v>2600</v>
      </c>
      <c r="Q12" s="494">
        <v>92.1</v>
      </c>
      <c r="R12" s="269">
        <v>31100</v>
      </c>
      <c r="S12" s="269">
        <v>2700</v>
      </c>
      <c r="T12" s="494">
        <v>93.4</v>
      </c>
      <c r="U12" s="269">
        <v>30000</v>
      </c>
      <c r="V12" s="269">
        <v>2100</v>
      </c>
      <c r="W12" s="494">
        <v>89.6</v>
      </c>
      <c r="X12" s="269">
        <v>29700</v>
      </c>
      <c r="Y12" s="269">
        <v>3400</v>
      </c>
      <c r="Z12" s="494">
        <v>93</v>
      </c>
      <c r="AA12" s="269">
        <v>28200</v>
      </c>
      <c r="AB12" s="269">
        <v>2100</v>
      </c>
      <c r="AC12" s="494">
        <v>93.7</v>
      </c>
      <c r="AD12" s="269">
        <v>31000</v>
      </c>
      <c r="AE12" s="269">
        <v>2100</v>
      </c>
      <c r="AF12" s="494">
        <v>92.5</v>
      </c>
      <c r="AG12" s="269">
        <v>31100</v>
      </c>
      <c r="AH12" s="269">
        <v>2500</v>
      </c>
      <c r="AI12" s="494">
        <v>92.3</v>
      </c>
      <c r="AJ12" s="269">
        <v>30400</v>
      </c>
      <c r="AK12" s="269">
        <v>2500</v>
      </c>
      <c r="AL12" s="494">
        <v>93.7</v>
      </c>
      <c r="AM12" s="269">
        <v>32000</v>
      </c>
      <c r="AN12" s="269">
        <v>2100</v>
      </c>
      <c r="AO12" s="494">
        <v>92.9</v>
      </c>
      <c r="AP12" s="269">
        <v>30400</v>
      </c>
      <c r="AQ12" s="269">
        <v>2300</v>
      </c>
      <c r="AR12" s="494">
        <v>97</v>
      </c>
      <c r="AS12" s="269">
        <v>31200</v>
      </c>
      <c r="AT12" s="269" t="s">
        <v>410</v>
      </c>
      <c r="AU12" s="230"/>
      <c r="AV12" s="271">
        <v>4.1000000000000005</v>
      </c>
      <c r="AW12" s="498">
        <v>800</v>
      </c>
      <c r="AX12" s="498" t="s">
        <v>228</v>
      </c>
      <c r="AY12" s="271">
        <v>4.3</v>
      </c>
      <c r="AZ12" s="498">
        <v>-1200</v>
      </c>
      <c r="BA12" s="498" t="s">
        <v>228</v>
      </c>
    </row>
    <row r="13" spans="1:53" ht="15">
      <c r="A13" s="262" t="s">
        <v>6</v>
      </c>
      <c r="B13" s="494">
        <v>92.4</v>
      </c>
      <c r="C13" s="269">
        <v>18300</v>
      </c>
      <c r="D13" s="269">
        <v>1500</v>
      </c>
      <c r="E13" s="494">
        <v>93.1</v>
      </c>
      <c r="F13" s="269">
        <v>19100</v>
      </c>
      <c r="G13" s="269" t="s">
        <v>410</v>
      </c>
      <c r="H13" s="494">
        <v>92.1</v>
      </c>
      <c r="I13" s="269">
        <v>18800</v>
      </c>
      <c r="J13" s="269" t="s">
        <v>410</v>
      </c>
      <c r="K13" s="494">
        <v>95.8</v>
      </c>
      <c r="L13" s="269">
        <v>19600</v>
      </c>
      <c r="M13" s="269" t="s">
        <v>410</v>
      </c>
      <c r="N13" s="494">
        <v>94.6</v>
      </c>
      <c r="O13" s="269">
        <v>20000</v>
      </c>
      <c r="P13" s="269" t="s">
        <v>410</v>
      </c>
      <c r="Q13" s="494">
        <v>98.5</v>
      </c>
      <c r="R13" s="269">
        <v>20700</v>
      </c>
      <c r="S13" s="269" t="s">
        <v>410</v>
      </c>
      <c r="T13" s="494">
        <v>95.2</v>
      </c>
      <c r="U13" s="269">
        <v>22400</v>
      </c>
      <c r="V13" s="269" t="s">
        <v>410</v>
      </c>
      <c r="W13" s="494">
        <v>98.3</v>
      </c>
      <c r="X13" s="269">
        <v>19800</v>
      </c>
      <c r="Y13" s="269" t="s">
        <v>410</v>
      </c>
      <c r="Z13" s="494">
        <v>97.7</v>
      </c>
      <c r="AA13" s="269">
        <v>18600</v>
      </c>
      <c r="AB13" s="269" t="s">
        <v>410</v>
      </c>
      <c r="AC13" s="494">
        <v>95.7</v>
      </c>
      <c r="AD13" s="269">
        <v>19200</v>
      </c>
      <c r="AE13" s="269" t="s">
        <v>410</v>
      </c>
      <c r="AF13" s="494">
        <v>93.9</v>
      </c>
      <c r="AG13" s="269">
        <v>18600</v>
      </c>
      <c r="AH13" s="269" t="s">
        <v>410</v>
      </c>
      <c r="AI13" s="494">
        <v>94.1</v>
      </c>
      <c r="AJ13" s="269">
        <v>20700</v>
      </c>
      <c r="AK13" s="269" t="s">
        <v>410</v>
      </c>
      <c r="AL13" s="494">
        <v>95.5</v>
      </c>
      <c r="AM13" s="269">
        <v>19300</v>
      </c>
      <c r="AN13" s="269" t="s">
        <v>410</v>
      </c>
      <c r="AO13" s="494">
        <v>94.3</v>
      </c>
      <c r="AP13" s="269">
        <v>20400</v>
      </c>
      <c r="AQ13" s="269" t="s">
        <v>410</v>
      </c>
      <c r="AR13" s="494">
        <v>95.7</v>
      </c>
      <c r="AS13" s="269">
        <v>21000</v>
      </c>
      <c r="AT13" s="269" t="s">
        <v>410</v>
      </c>
      <c r="AU13" s="230"/>
      <c r="AV13" s="271">
        <v>1.5</v>
      </c>
      <c r="AW13" s="498">
        <v>600</v>
      </c>
      <c r="AX13" s="498" t="s">
        <v>228</v>
      </c>
      <c r="AY13" s="271">
        <v>1.2</v>
      </c>
      <c r="AZ13" s="498">
        <v>1000</v>
      </c>
      <c r="BA13" s="498" t="s">
        <v>228</v>
      </c>
    </row>
    <row r="14" spans="1:53" ht="12.75" customHeight="1">
      <c r="A14" s="262" t="s">
        <v>258</v>
      </c>
      <c r="B14" s="494">
        <v>94.7</v>
      </c>
      <c r="C14" s="269">
        <v>56000</v>
      </c>
      <c r="D14" s="269">
        <v>3200</v>
      </c>
      <c r="E14" s="494">
        <v>94.6</v>
      </c>
      <c r="F14" s="269">
        <v>56700</v>
      </c>
      <c r="G14" s="269">
        <v>3200</v>
      </c>
      <c r="H14" s="494">
        <v>95.1</v>
      </c>
      <c r="I14" s="269">
        <v>57500</v>
      </c>
      <c r="J14" s="269">
        <v>3000</v>
      </c>
      <c r="K14" s="494">
        <v>96</v>
      </c>
      <c r="L14" s="269">
        <v>56400</v>
      </c>
      <c r="M14" s="269">
        <v>2300</v>
      </c>
      <c r="N14" s="494">
        <v>95.1</v>
      </c>
      <c r="O14" s="269">
        <v>55000</v>
      </c>
      <c r="P14" s="269">
        <v>2800</v>
      </c>
      <c r="Q14" s="494">
        <v>93.5</v>
      </c>
      <c r="R14" s="269">
        <v>55200</v>
      </c>
      <c r="S14" s="269">
        <v>3900</v>
      </c>
      <c r="T14" s="494">
        <v>91.7</v>
      </c>
      <c r="U14" s="269">
        <v>53000</v>
      </c>
      <c r="V14" s="269">
        <v>4800</v>
      </c>
      <c r="W14" s="494">
        <v>93.1</v>
      </c>
      <c r="X14" s="269">
        <v>49800</v>
      </c>
      <c r="Y14" s="269">
        <v>3700</v>
      </c>
      <c r="Z14" s="494">
        <v>94.7</v>
      </c>
      <c r="AA14" s="269">
        <v>48700</v>
      </c>
      <c r="AB14" s="269">
        <v>2700</v>
      </c>
      <c r="AC14" s="494">
        <v>95.1</v>
      </c>
      <c r="AD14" s="269">
        <v>49400</v>
      </c>
      <c r="AE14" s="269">
        <v>2600</v>
      </c>
      <c r="AF14" s="494">
        <v>94</v>
      </c>
      <c r="AG14" s="269">
        <v>50400</v>
      </c>
      <c r="AH14" s="269">
        <v>3200</v>
      </c>
      <c r="AI14" s="494">
        <v>94</v>
      </c>
      <c r="AJ14" s="269">
        <v>53100</v>
      </c>
      <c r="AK14" s="269">
        <v>3400</v>
      </c>
      <c r="AL14" s="494">
        <v>94.6</v>
      </c>
      <c r="AM14" s="269">
        <v>52200</v>
      </c>
      <c r="AN14" s="269">
        <v>3000</v>
      </c>
      <c r="AO14" s="494">
        <v>92.8</v>
      </c>
      <c r="AP14" s="269">
        <v>52100</v>
      </c>
      <c r="AQ14" s="269">
        <v>4000</v>
      </c>
      <c r="AR14" s="494">
        <v>96.1</v>
      </c>
      <c r="AS14" s="269">
        <v>49100</v>
      </c>
      <c r="AT14" s="269" t="s">
        <v>410</v>
      </c>
      <c r="AU14" s="230"/>
      <c r="AV14" s="271">
        <v>3.2</v>
      </c>
      <c r="AW14" s="498">
        <v>-3000</v>
      </c>
      <c r="AX14" s="498" t="s">
        <v>228</v>
      </c>
      <c r="AY14" s="271">
        <v>1</v>
      </c>
      <c r="AZ14" s="498">
        <v>-5900</v>
      </c>
      <c r="BA14" s="498" t="s">
        <v>228</v>
      </c>
    </row>
    <row r="15" spans="1:53" ht="15">
      <c r="A15" s="262" t="s">
        <v>8</v>
      </c>
      <c r="B15" s="494">
        <v>90.4</v>
      </c>
      <c r="C15" s="269">
        <v>52800</v>
      </c>
      <c r="D15" s="269">
        <v>5600</v>
      </c>
      <c r="E15" s="494">
        <v>89.3</v>
      </c>
      <c r="F15" s="269">
        <v>54600</v>
      </c>
      <c r="G15" s="269">
        <v>6600</v>
      </c>
      <c r="H15" s="494">
        <v>91.6</v>
      </c>
      <c r="I15" s="269">
        <v>54900</v>
      </c>
      <c r="J15" s="269">
        <v>5000</v>
      </c>
      <c r="K15" s="494">
        <v>91.7</v>
      </c>
      <c r="L15" s="269">
        <v>56100</v>
      </c>
      <c r="M15" s="269">
        <v>5100</v>
      </c>
      <c r="N15" s="494">
        <v>92.7</v>
      </c>
      <c r="O15" s="269">
        <v>56000</v>
      </c>
      <c r="P15" s="269">
        <v>4400</v>
      </c>
      <c r="Q15" s="494">
        <v>92.5</v>
      </c>
      <c r="R15" s="269">
        <v>55100</v>
      </c>
      <c r="S15" s="269">
        <v>4500</v>
      </c>
      <c r="T15" s="494">
        <v>93.9</v>
      </c>
      <c r="U15" s="269">
        <v>57400</v>
      </c>
      <c r="V15" s="269">
        <v>3800</v>
      </c>
      <c r="W15" s="494">
        <v>90.8</v>
      </c>
      <c r="X15" s="269">
        <v>54400</v>
      </c>
      <c r="Y15" s="269">
        <v>5500</v>
      </c>
      <c r="Z15" s="494">
        <v>91.8</v>
      </c>
      <c r="AA15" s="269">
        <v>54300</v>
      </c>
      <c r="AB15" s="269">
        <v>4900</v>
      </c>
      <c r="AC15" s="494">
        <v>90.8</v>
      </c>
      <c r="AD15" s="269">
        <v>51500</v>
      </c>
      <c r="AE15" s="269">
        <v>5200</v>
      </c>
      <c r="AF15" s="494">
        <v>90.9</v>
      </c>
      <c r="AG15" s="269">
        <v>51500</v>
      </c>
      <c r="AH15" s="269">
        <v>5100</v>
      </c>
      <c r="AI15" s="494">
        <v>92.8</v>
      </c>
      <c r="AJ15" s="269">
        <v>52900</v>
      </c>
      <c r="AK15" s="269">
        <v>4100</v>
      </c>
      <c r="AL15" s="494">
        <v>94.5</v>
      </c>
      <c r="AM15" s="269">
        <v>55100</v>
      </c>
      <c r="AN15" s="269">
        <v>3200</v>
      </c>
      <c r="AO15" s="494">
        <v>95.1</v>
      </c>
      <c r="AP15" s="269">
        <v>54400</v>
      </c>
      <c r="AQ15" s="269">
        <v>2800</v>
      </c>
      <c r="AR15" s="494">
        <v>94.1</v>
      </c>
      <c r="AS15" s="269">
        <v>55000</v>
      </c>
      <c r="AT15" s="269">
        <v>3500</v>
      </c>
      <c r="AU15" s="230"/>
      <c r="AV15" s="271">
        <v>-1</v>
      </c>
      <c r="AW15" s="498">
        <v>600</v>
      </c>
      <c r="AX15" s="498">
        <v>700</v>
      </c>
      <c r="AY15" s="271">
        <v>1.4000000000000001</v>
      </c>
      <c r="AZ15" s="498">
        <v>-1000</v>
      </c>
      <c r="BA15" s="498">
        <v>-900</v>
      </c>
    </row>
    <row r="16" spans="1:53" ht="15">
      <c r="A16" s="262" t="s">
        <v>9</v>
      </c>
      <c r="B16" s="494">
        <v>93.2</v>
      </c>
      <c r="C16" s="269">
        <v>45500</v>
      </c>
      <c r="D16" s="269">
        <v>3300</v>
      </c>
      <c r="E16" s="494">
        <v>95.1</v>
      </c>
      <c r="F16" s="269">
        <v>46200</v>
      </c>
      <c r="G16" s="269">
        <v>2400</v>
      </c>
      <c r="H16" s="494">
        <v>95.4</v>
      </c>
      <c r="I16" s="269">
        <v>47400</v>
      </c>
      <c r="J16" s="269">
        <v>2300</v>
      </c>
      <c r="K16" s="494">
        <v>94.6</v>
      </c>
      <c r="L16" s="269">
        <v>46700</v>
      </c>
      <c r="M16" s="269">
        <v>2700</v>
      </c>
      <c r="N16" s="494">
        <v>95.4</v>
      </c>
      <c r="O16" s="269">
        <v>48400</v>
      </c>
      <c r="P16" s="269">
        <v>2400</v>
      </c>
      <c r="Q16" s="494">
        <v>95</v>
      </c>
      <c r="R16" s="269">
        <v>45500</v>
      </c>
      <c r="S16" s="269">
        <v>2400</v>
      </c>
      <c r="T16" s="494">
        <v>95.8</v>
      </c>
      <c r="U16" s="269">
        <v>47300</v>
      </c>
      <c r="V16" s="269">
        <v>2100</v>
      </c>
      <c r="W16" s="494">
        <v>96.2</v>
      </c>
      <c r="X16" s="269">
        <v>45900</v>
      </c>
      <c r="Y16" s="269" t="s">
        <v>410</v>
      </c>
      <c r="Z16" s="494">
        <v>95.7</v>
      </c>
      <c r="AA16" s="269">
        <v>44400</v>
      </c>
      <c r="AB16" s="269" t="s">
        <v>410</v>
      </c>
      <c r="AC16" s="494">
        <v>96.1</v>
      </c>
      <c r="AD16" s="269">
        <v>45400</v>
      </c>
      <c r="AE16" s="269" t="s">
        <v>410</v>
      </c>
      <c r="AF16" s="494">
        <v>94.6</v>
      </c>
      <c r="AG16" s="269">
        <v>45600</v>
      </c>
      <c r="AH16" s="269">
        <v>2600</v>
      </c>
      <c r="AI16" s="494">
        <v>95.7</v>
      </c>
      <c r="AJ16" s="269">
        <v>46100</v>
      </c>
      <c r="AK16" s="269" t="s">
        <v>410</v>
      </c>
      <c r="AL16" s="494">
        <v>95.6</v>
      </c>
      <c r="AM16" s="269">
        <v>42100</v>
      </c>
      <c r="AN16" s="269" t="s">
        <v>410</v>
      </c>
      <c r="AO16" s="494">
        <v>93</v>
      </c>
      <c r="AP16" s="269">
        <v>43400</v>
      </c>
      <c r="AQ16" s="269">
        <v>3300</v>
      </c>
      <c r="AR16" s="494">
        <v>94.9</v>
      </c>
      <c r="AS16" s="269">
        <v>44700</v>
      </c>
      <c r="AT16" s="269" t="s">
        <v>410</v>
      </c>
      <c r="AU16" s="230"/>
      <c r="AV16" s="271">
        <v>1.9</v>
      </c>
      <c r="AW16" s="498">
        <v>1300</v>
      </c>
      <c r="AX16" s="498" t="s">
        <v>228</v>
      </c>
      <c r="AY16" s="271">
        <v>-0.5</v>
      </c>
      <c r="AZ16" s="498">
        <v>-3700</v>
      </c>
      <c r="BA16" s="498" t="s">
        <v>228</v>
      </c>
    </row>
    <row r="17" spans="1:53" ht="15">
      <c r="A17" s="262" t="s">
        <v>10</v>
      </c>
      <c r="B17" s="494">
        <v>94</v>
      </c>
      <c r="C17" s="269">
        <v>44500</v>
      </c>
      <c r="D17" s="269">
        <v>2800</v>
      </c>
      <c r="E17" s="494">
        <v>95.5</v>
      </c>
      <c r="F17" s="269">
        <v>45500</v>
      </c>
      <c r="G17" s="269">
        <v>2100</v>
      </c>
      <c r="H17" s="494">
        <v>93.2</v>
      </c>
      <c r="I17" s="269">
        <v>44900</v>
      </c>
      <c r="J17" s="269">
        <v>3300</v>
      </c>
      <c r="K17" s="494">
        <v>93.6</v>
      </c>
      <c r="L17" s="269">
        <v>43700</v>
      </c>
      <c r="M17" s="269">
        <v>3000</v>
      </c>
      <c r="N17" s="494">
        <v>94.7</v>
      </c>
      <c r="O17" s="269">
        <v>41700</v>
      </c>
      <c r="P17" s="269">
        <v>2400</v>
      </c>
      <c r="Q17" s="494">
        <v>93.8</v>
      </c>
      <c r="R17" s="269">
        <v>39700</v>
      </c>
      <c r="S17" s="269">
        <v>2600</v>
      </c>
      <c r="T17" s="494">
        <v>95.8</v>
      </c>
      <c r="U17" s="269">
        <v>40700</v>
      </c>
      <c r="V17" s="269">
        <v>1800</v>
      </c>
      <c r="W17" s="494">
        <v>94.8</v>
      </c>
      <c r="X17" s="269">
        <v>40300</v>
      </c>
      <c r="Y17" s="269">
        <v>2200</v>
      </c>
      <c r="Z17" s="494">
        <v>94.8</v>
      </c>
      <c r="AA17" s="269">
        <v>39700</v>
      </c>
      <c r="AB17" s="269">
        <v>2200</v>
      </c>
      <c r="AC17" s="494">
        <v>94</v>
      </c>
      <c r="AD17" s="269">
        <v>41500</v>
      </c>
      <c r="AE17" s="269">
        <v>2600</v>
      </c>
      <c r="AF17" s="494">
        <v>95.6</v>
      </c>
      <c r="AG17" s="269">
        <v>39500</v>
      </c>
      <c r="AH17" s="269" t="s">
        <v>410</v>
      </c>
      <c r="AI17" s="494">
        <v>95.7</v>
      </c>
      <c r="AJ17" s="269">
        <v>42300</v>
      </c>
      <c r="AK17" s="269" t="s">
        <v>410</v>
      </c>
      <c r="AL17" s="494">
        <v>93.7</v>
      </c>
      <c r="AM17" s="269">
        <v>40900</v>
      </c>
      <c r="AN17" s="269">
        <v>2700</v>
      </c>
      <c r="AO17" s="494">
        <v>92.6</v>
      </c>
      <c r="AP17" s="269">
        <v>40900</v>
      </c>
      <c r="AQ17" s="269">
        <v>3300</v>
      </c>
      <c r="AR17" s="494">
        <v>95</v>
      </c>
      <c r="AS17" s="269">
        <v>43500</v>
      </c>
      <c r="AT17" s="269">
        <v>2300</v>
      </c>
      <c r="AU17" s="230"/>
      <c r="AV17" s="271">
        <v>2.4</v>
      </c>
      <c r="AW17" s="498">
        <v>2600</v>
      </c>
      <c r="AX17" s="498">
        <v>-1000</v>
      </c>
      <c r="AY17" s="271">
        <v>0.3</v>
      </c>
      <c r="AZ17" s="498">
        <v>1900</v>
      </c>
      <c r="BA17" s="498">
        <v>-100</v>
      </c>
    </row>
    <row r="18" spans="1:53" ht="15">
      <c r="A18" s="262" t="s">
        <v>11</v>
      </c>
      <c r="B18" s="494">
        <v>96.1</v>
      </c>
      <c r="C18" s="269">
        <v>36100</v>
      </c>
      <c r="D18" s="269">
        <v>1500</v>
      </c>
      <c r="E18" s="494">
        <v>95</v>
      </c>
      <c r="F18" s="269">
        <v>36900</v>
      </c>
      <c r="G18" s="269">
        <v>1900</v>
      </c>
      <c r="H18" s="494">
        <v>97.2</v>
      </c>
      <c r="I18" s="269">
        <v>38500</v>
      </c>
      <c r="J18" s="269" t="s">
        <v>410</v>
      </c>
      <c r="K18" s="494">
        <v>95.4</v>
      </c>
      <c r="L18" s="269">
        <v>38700</v>
      </c>
      <c r="M18" s="269">
        <v>1900</v>
      </c>
      <c r="N18" s="494">
        <v>94.1</v>
      </c>
      <c r="O18" s="269">
        <v>38800</v>
      </c>
      <c r="P18" s="269">
        <v>2400</v>
      </c>
      <c r="Q18" s="494">
        <v>93.6</v>
      </c>
      <c r="R18" s="269">
        <v>39200</v>
      </c>
      <c r="S18" s="269">
        <v>2700</v>
      </c>
      <c r="T18" s="494">
        <v>95.1</v>
      </c>
      <c r="U18" s="269">
        <v>37500</v>
      </c>
      <c r="V18" s="269">
        <v>1900</v>
      </c>
      <c r="W18" s="494">
        <v>95.8</v>
      </c>
      <c r="X18" s="269">
        <v>37800</v>
      </c>
      <c r="Y18" s="269" t="s">
        <v>410</v>
      </c>
      <c r="Z18" s="494">
        <v>94.7</v>
      </c>
      <c r="AA18" s="269">
        <v>38400</v>
      </c>
      <c r="AB18" s="269">
        <v>2200</v>
      </c>
      <c r="AC18" s="494">
        <v>94.6</v>
      </c>
      <c r="AD18" s="269">
        <v>39200</v>
      </c>
      <c r="AE18" s="269">
        <v>2200</v>
      </c>
      <c r="AF18" s="494">
        <v>94.9</v>
      </c>
      <c r="AG18" s="269">
        <v>36900</v>
      </c>
      <c r="AH18" s="269" t="s">
        <v>410</v>
      </c>
      <c r="AI18" s="494">
        <v>93.6</v>
      </c>
      <c r="AJ18" s="269">
        <v>37700</v>
      </c>
      <c r="AK18" s="269">
        <v>2600</v>
      </c>
      <c r="AL18" s="494">
        <v>95.5</v>
      </c>
      <c r="AM18" s="269">
        <v>39800</v>
      </c>
      <c r="AN18" s="269" t="s">
        <v>410</v>
      </c>
      <c r="AO18" s="494">
        <v>93</v>
      </c>
      <c r="AP18" s="269">
        <v>40300</v>
      </c>
      <c r="AQ18" s="269">
        <v>3000</v>
      </c>
      <c r="AR18" s="494">
        <v>95.6</v>
      </c>
      <c r="AS18" s="269">
        <v>43500</v>
      </c>
      <c r="AT18" s="269" t="s">
        <v>410</v>
      </c>
      <c r="AU18" s="230"/>
      <c r="AV18" s="271">
        <v>2.5</v>
      </c>
      <c r="AW18" s="498">
        <v>3300</v>
      </c>
      <c r="AX18" s="498" t="s">
        <v>228</v>
      </c>
      <c r="AY18" s="271">
        <v>1.5</v>
      </c>
      <c r="AZ18" s="498">
        <v>4700</v>
      </c>
      <c r="BA18" s="498" t="s">
        <v>228</v>
      </c>
    </row>
    <row r="19" spans="1:53" ht="15">
      <c r="A19" s="262" t="s">
        <v>12</v>
      </c>
      <c r="B19" s="494">
        <v>94.2</v>
      </c>
      <c r="C19" s="269">
        <v>35800</v>
      </c>
      <c r="D19" s="269">
        <v>2200</v>
      </c>
      <c r="E19" s="494">
        <v>93.8</v>
      </c>
      <c r="F19" s="269">
        <v>36100</v>
      </c>
      <c r="G19" s="269">
        <v>2400</v>
      </c>
      <c r="H19" s="494">
        <v>94.5</v>
      </c>
      <c r="I19" s="269">
        <v>36400</v>
      </c>
      <c r="J19" s="269">
        <v>2100</v>
      </c>
      <c r="K19" s="494">
        <v>93.4</v>
      </c>
      <c r="L19" s="269">
        <v>34900</v>
      </c>
      <c r="M19" s="269">
        <v>2500</v>
      </c>
      <c r="N19" s="494">
        <v>95.6</v>
      </c>
      <c r="O19" s="269">
        <v>35600</v>
      </c>
      <c r="P19" s="269">
        <v>1600</v>
      </c>
      <c r="Q19" s="494">
        <v>94.6</v>
      </c>
      <c r="R19" s="269">
        <v>34200</v>
      </c>
      <c r="S19" s="269">
        <v>2000</v>
      </c>
      <c r="T19" s="494">
        <v>93.3</v>
      </c>
      <c r="U19" s="269">
        <v>34000</v>
      </c>
      <c r="V19" s="269">
        <v>2400</v>
      </c>
      <c r="W19" s="494">
        <v>94</v>
      </c>
      <c r="X19" s="269">
        <v>34300</v>
      </c>
      <c r="Y19" s="269">
        <v>2200</v>
      </c>
      <c r="Z19" s="494">
        <v>93.3</v>
      </c>
      <c r="AA19" s="269">
        <v>33800</v>
      </c>
      <c r="AB19" s="269">
        <v>2400</v>
      </c>
      <c r="AC19" s="494">
        <v>94</v>
      </c>
      <c r="AD19" s="269">
        <v>35100</v>
      </c>
      <c r="AE19" s="269">
        <v>2200</v>
      </c>
      <c r="AF19" s="494">
        <v>94.5</v>
      </c>
      <c r="AG19" s="269">
        <v>35700</v>
      </c>
      <c r="AH19" s="269">
        <v>2100</v>
      </c>
      <c r="AI19" s="494">
        <v>93.5</v>
      </c>
      <c r="AJ19" s="269">
        <v>34900</v>
      </c>
      <c r="AK19" s="269">
        <v>2400</v>
      </c>
      <c r="AL19" s="494">
        <v>91.8</v>
      </c>
      <c r="AM19" s="269">
        <v>36100</v>
      </c>
      <c r="AN19" s="269">
        <v>3200</v>
      </c>
      <c r="AO19" s="494">
        <v>95.4</v>
      </c>
      <c r="AP19" s="269">
        <v>35900</v>
      </c>
      <c r="AQ19" s="269" t="s">
        <v>410</v>
      </c>
      <c r="AR19" s="494">
        <v>95</v>
      </c>
      <c r="AS19" s="269">
        <v>36000</v>
      </c>
      <c r="AT19" s="269" t="s">
        <v>410</v>
      </c>
      <c r="AU19" s="230"/>
      <c r="AV19" s="271">
        <v>-0.4</v>
      </c>
      <c r="AW19" s="498">
        <v>100</v>
      </c>
      <c r="AX19" s="498" t="s">
        <v>228</v>
      </c>
      <c r="AY19" s="271">
        <v>-0.70000000000000007</v>
      </c>
      <c r="AZ19" s="498">
        <v>400</v>
      </c>
      <c r="BA19" s="498" t="s">
        <v>228</v>
      </c>
    </row>
    <row r="20" spans="1:53" ht="15">
      <c r="A20" s="262" t="s">
        <v>13</v>
      </c>
      <c r="B20" s="494">
        <v>90.5</v>
      </c>
      <c r="C20" s="269">
        <v>181100</v>
      </c>
      <c r="D20" s="269">
        <v>19100</v>
      </c>
      <c r="E20" s="494">
        <v>90.4</v>
      </c>
      <c r="F20" s="269">
        <v>188700</v>
      </c>
      <c r="G20" s="269">
        <v>20000</v>
      </c>
      <c r="H20" s="494">
        <v>93.2</v>
      </c>
      <c r="I20" s="269">
        <v>192000</v>
      </c>
      <c r="J20" s="269">
        <v>14100</v>
      </c>
      <c r="K20" s="494">
        <v>95</v>
      </c>
      <c r="L20" s="269">
        <v>201400</v>
      </c>
      <c r="M20" s="269">
        <v>10700</v>
      </c>
      <c r="N20" s="494">
        <v>94</v>
      </c>
      <c r="O20" s="269">
        <v>199900</v>
      </c>
      <c r="P20" s="269">
        <v>12800</v>
      </c>
      <c r="Q20" s="494">
        <v>92.2</v>
      </c>
      <c r="R20" s="269">
        <v>189100</v>
      </c>
      <c r="S20" s="269">
        <v>16100</v>
      </c>
      <c r="T20" s="494">
        <v>93.2</v>
      </c>
      <c r="U20" s="269">
        <v>188500</v>
      </c>
      <c r="V20" s="269">
        <v>13700</v>
      </c>
      <c r="W20" s="494">
        <v>93.4</v>
      </c>
      <c r="X20" s="269">
        <v>196600</v>
      </c>
      <c r="Y20" s="269">
        <v>13900</v>
      </c>
      <c r="Z20" s="494">
        <v>93.7</v>
      </c>
      <c r="AA20" s="269">
        <v>197300</v>
      </c>
      <c r="AB20" s="269">
        <v>13300</v>
      </c>
      <c r="AC20" s="494">
        <v>93.4</v>
      </c>
      <c r="AD20" s="269">
        <v>195000</v>
      </c>
      <c r="AE20" s="269">
        <v>13700</v>
      </c>
      <c r="AF20" s="494">
        <v>93.3</v>
      </c>
      <c r="AG20" s="269">
        <v>211900</v>
      </c>
      <c r="AH20" s="269">
        <v>15300</v>
      </c>
      <c r="AI20" s="494">
        <v>91.6</v>
      </c>
      <c r="AJ20" s="269">
        <v>201800</v>
      </c>
      <c r="AK20" s="269">
        <v>18600</v>
      </c>
      <c r="AL20" s="494">
        <v>92.4</v>
      </c>
      <c r="AM20" s="269">
        <v>203300</v>
      </c>
      <c r="AN20" s="269">
        <v>16700</v>
      </c>
      <c r="AO20" s="494">
        <v>89.2</v>
      </c>
      <c r="AP20" s="269">
        <v>219000</v>
      </c>
      <c r="AQ20" s="269">
        <v>26600</v>
      </c>
      <c r="AR20" s="494">
        <v>91.8</v>
      </c>
      <c r="AS20" s="269">
        <v>228300</v>
      </c>
      <c r="AT20" s="269">
        <v>20400</v>
      </c>
      <c r="AU20" s="230"/>
      <c r="AV20" s="271">
        <v>2.6</v>
      </c>
      <c r="AW20" s="498">
        <v>9300</v>
      </c>
      <c r="AX20" s="498">
        <v>-6200</v>
      </c>
      <c r="AY20" s="271">
        <v>-2.1999999999999997</v>
      </c>
      <c r="AZ20" s="498">
        <v>28400</v>
      </c>
      <c r="BA20" s="498">
        <v>7600</v>
      </c>
    </row>
    <row r="21" spans="1:53" ht="15">
      <c r="A21" s="262" t="s">
        <v>14</v>
      </c>
      <c r="B21" s="494">
        <v>93.3</v>
      </c>
      <c r="C21" s="269">
        <v>62300</v>
      </c>
      <c r="D21" s="269">
        <v>4500</v>
      </c>
      <c r="E21" s="494">
        <v>95.4</v>
      </c>
      <c r="F21" s="269">
        <v>64100</v>
      </c>
      <c r="G21" s="269">
        <v>3100</v>
      </c>
      <c r="H21" s="494">
        <v>95.9</v>
      </c>
      <c r="I21" s="269">
        <v>66500</v>
      </c>
      <c r="J21" s="269">
        <v>2900</v>
      </c>
      <c r="K21" s="494">
        <v>96</v>
      </c>
      <c r="L21" s="269">
        <v>67200</v>
      </c>
      <c r="M21" s="269">
        <v>2800</v>
      </c>
      <c r="N21" s="494">
        <v>96.2</v>
      </c>
      <c r="O21" s="269">
        <v>68600</v>
      </c>
      <c r="P21" s="269">
        <v>2700</v>
      </c>
      <c r="Q21" s="494">
        <v>95.1</v>
      </c>
      <c r="R21" s="269">
        <v>63400</v>
      </c>
      <c r="S21" s="269">
        <v>3300</v>
      </c>
      <c r="T21" s="494">
        <v>95.5</v>
      </c>
      <c r="U21" s="269">
        <v>64000</v>
      </c>
      <c r="V21" s="269">
        <v>3000</v>
      </c>
      <c r="W21" s="494">
        <v>93.3</v>
      </c>
      <c r="X21" s="269">
        <v>61900</v>
      </c>
      <c r="Y21" s="269">
        <v>4500</v>
      </c>
      <c r="Z21" s="494">
        <v>95.2</v>
      </c>
      <c r="AA21" s="269">
        <v>64900</v>
      </c>
      <c r="AB21" s="269">
        <v>3300</v>
      </c>
      <c r="AC21" s="494">
        <v>95.8</v>
      </c>
      <c r="AD21" s="269">
        <v>65100</v>
      </c>
      <c r="AE21" s="269">
        <v>2800</v>
      </c>
      <c r="AF21" s="494">
        <v>95.3</v>
      </c>
      <c r="AG21" s="269">
        <v>64100</v>
      </c>
      <c r="AH21" s="269">
        <v>3200</v>
      </c>
      <c r="AI21" s="494">
        <v>94.2</v>
      </c>
      <c r="AJ21" s="269">
        <v>64100</v>
      </c>
      <c r="AK21" s="269">
        <v>4000</v>
      </c>
      <c r="AL21" s="494">
        <v>95.2</v>
      </c>
      <c r="AM21" s="269">
        <v>66700</v>
      </c>
      <c r="AN21" s="269">
        <v>3400</v>
      </c>
      <c r="AO21" s="494">
        <v>94.6</v>
      </c>
      <c r="AP21" s="269">
        <v>66800</v>
      </c>
      <c r="AQ21" s="269">
        <v>3800</v>
      </c>
      <c r="AR21" s="494">
        <v>96.1</v>
      </c>
      <c r="AS21" s="269">
        <v>68600</v>
      </c>
      <c r="AT21" s="269" t="s">
        <v>410</v>
      </c>
      <c r="AU21" s="230"/>
      <c r="AV21" s="271">
        <v>1.5</v>
      </c>
      <c r="AW21" s="498">
        <v>1800</v>
      </c>
      <c r="AX21" s="498" t="s">
        <v>228</v>
      </c>
      <c r="AY21" s="271">
        <v>-0.1</v>
      </c>
      <c r="AZ21" s="498">
        <v>0</v>
      </c>
      <c r="BA21" s="498" t="s">
        <v>228</v>
      </c>
    </row>
    <row r="22" spans="1:53" ht="15">
      <c r="A22" s="262" t="s">
        <v>15</v>
      </c>
      <c r="B22" s="494">
        <v>92.1</v>
      </c>
      <c r="C22" s="269">
        <v>148300</v>
      </c>
      <c r="D22" s="269">
        <v>12800</v>
      </c>
      <c r="E22" s="494">
        <v>94.3</v>
      </c>
      <c r="F22" s="269">
        <v>150700</v>
      </c>
      <c r="G22" s="269">
        <v>9100</v>
      </c>
      <c r="H22" s="494">
        <v>94.3</v>
      </c>
      <c r="I22" s="269">
        <v>146900</v>
      </c>
      <c r="J22" s="269">
        <v>8800</v>
      </c>
      <c r="K22" s="494">
        <v>94.4</v>
      </c>
      <c r="L22" s="269">
        <v>149600</v>
      </c>
      <c r="M22" s="269">
        <v>8900</v>
      </c>
      <c r="N22" s="494">
        <v>95</v>
      </c>
      <c r="O22" s="269">
        <v>154100</v>
      </c>
      <c r="P22" s="269">
        <v>8000</v>
      </c>
      <c r="Q22" s="494">
        <v>94</v>
      </c>
      <c r="R22" s="269">
        <v>145300</v>
      </c>
      <c r="S22" s="269">
        <v>9200</v>
      </c>
      <c r="T22" s="494">
        <v>92.9</v>
      </c>
      <c r="U22" s="269">
        <v>143800</v>
      </c>
      <c r="V22" s="269">
        <v>11000</v>
      </c>
      <c r="W22" s="494">
        <v>93.7</v>
      </c>
      <c r="X22" s="269">
        <v>141200</v>
      </c>
      <c r="Y22" s="269">
        <v>9400</v>
      </c>
      <c r="Z22" s="494">
        <v>93.2</v>
      </c>
      <c r="AA22" s="269">
        <v>137500</v>
      </c>
      <c r="AB22" s="269">
        <v>10100</v>
      </c>
      <c r="AC22" s="494">
        <v>92.8</v>
      </c>
      <c r="AD22" s="269">
        <v>140100</v>
      </c>
      <c r="AE22" s="269">
        <v>10900</v>
      </c>
      <c r="AF22" s="494">
        <v>91.3</v>
      </c>
      <c r="AG22" s="269">
        <v>141600</v>
      </c>
      <c r="AH22" s="269">
        <v>13600</v>
      </c>
      <c r="AI22" s="494">
        <v>92.8</v>
      </c>
      <c r="AJ22" s="269">
        <v>141300</v>
      </c>
      <c r="AK22" s="269">
        <v>11000</v>
      </c>
      <c r="AL22" s="494">
        <v>91.4</v>
      </c>
      <c r="AM22" s="269">
        <v>138600</v>
      </c>
      <c r="AN22" s="269">
        <v>13100</v>
      </c>
      <c r="AO22" s="494">
        <v>94.3</v>
      </c>
      <c r="AP22" s="269">
        <v>152000</v>
      </c>
      <c r="AQ22" s="269">
        <v>9100</v>
      </c>
      <c r="AR22" s="494">
        <v>93.9</v>
      </c>
      <c r="AS22" s="269">
        <v>146500</v>
      </c>
      <c r="AT22" s="269">
        <v>9600</v>
      </c>
      <c r="AU22" s="230"/>
      <c r="AV22" s="271">
        <v>-0.5</v>
      </c>
      <c r="AW22" s="498">
        <v>-5600</v>
      </c>
      <c r="AX22" s="498">
        <v>500</v>
      </c>
      <c r="AY22" s="271">
        <v>-1.2</v>
      </c>
      <c r="AZ22" s="498">
        <v>-7600</v>
      </c>
      <c r="BA22" s="498">
        <v>1600</v>
      </c>
    </row>
    <row r="23" spans="1:53" ht="15">
      <c r="A23" s="262" t="s">
        <v>16</v>
      </c>
      <c r="B23" s="494">
        <v>92.7</v>
      </c>
      <c r="C23" s="269">
        <v>206400</v>
      </c>
      <c r="D23" s="269">
        <v>16200</v>
      </c>
      <c r="E23" s="494">
        <v>93.6</v>
      </c>
      <c r="F23" s="269">
        <v>210200</v>
      </c>
      <c r="G23" s="269">
        <v>14300</v>
      </c>
      <c r="H23" s="494">
        <v>93.9</v>
      </c>
      <c r="I23" s="269">
        <v>205700</v>
      </c>
      <c r="J23" s="269">
        <v>13300</v>
      </c>
      <c r="K23" s="494">
        <v>94.7</v>
      </c>
      <c r="L23" s="269">
        <v>215700</v>
      </c>
      <c r="M23" s="269">
        <v>12000</v>
      </c>
      <c r="N23" s="494">
        <v>94.7</v>
      </c>
      <c r="O23" s="269">
        <v>215600</v>
      </c>
      <c r="P23" s="269">
        <v>12100</v>
      </c>
      <c r="Q23" s="494">
        <v>93.2</v>
      </c>
      <c r="R23" s="269">
        <v>207400</v>
      </c>
      <c r="S23" s="269">
        <v>15100</v>
      </c>
      <c r="T23" s="494">
        <v>93.7</v>
      </c>
      <c r="U23" s="269">
        <v>213000</v>
      </c>
      <c r="V23" s="269">
        <v>14300</v>
      </c>
      <c r="W23" s="494">
        <v>94.7</v>
      </c>
      <c r="X23" s="269">
        <v>219900</v>
      </c>
      <c r="Y23" s="269">
        <v>12300</v>
      </c>
      <c r="Z23" s="494">
        <v>93.8</v>
      </c>
      <c r="AA23" s="269">
        <v>198600</v>
      </c>
      <c r="AB23" s="269">
        <v>13200</v>
      </c>
      <c r="AC23" s="494">
        <v>93.2</v>
      </c>
      <c r="AD23" s="269">
        <v>214600</v>
      </c>
      <c r="AE23" s="269">
        <v>15500</v>
      </c>
      <c r="AF23" s="494">
        <v>94.4</v>
      </c>
      <c r="AG23" s="269">
        <v>216400</v>
      </c>
      <c r="AH23" s="269">
        <v>12900</v>
      </c>
      <c r="AI23" s="494">
        <v>92.5</v>
      </c>
      <c r="AJ23" s="269">
        <v>229400</v>
      </c>
      <c r="AK23" s="269">
        <v>18600</v>
      </c>
      <c r="AL23" s="494">
        <v>93.7</v>
      </c>
      <c r="AM23" s="269">
        <v>240100</v>
      </c>
      <c r="AN23" s="269">
        <v>16200</v>
      </c>
      <c r="AO23" s="494">
        <v>92.9</v>
      </c>
      <c r="AP23" s="269">
        <v>231100</v>
      </c>
      <c r="AQ23" s="269">
        <v>17500</v>
      </c>
      <c r="AR23" s="494">
        <v>93.6</v>
      </c>
      <c r="AS23" s="269">
        <v>235000</v>
      </c>
      <c r="AT23" s="269">
        <v>16100</v>
      </c>
      <c r="AU23" s="230"/>
      <c r="AV23" s="271">
        <v>0.6</v>
      </c>
      <c r="AW23" s="498">
        <v>3900</v>
      </c>
      <c r="AX23" s="498">
        <v>-1400</v>
      </c>
      <c r="AY23" s="271">
        <v>-1.0999999999999999</v>
      </c>
      <c r="AZ23" s="498">
        <v>19400</v>
      </c>
      <c r="BA23" s="498">
        <v>4000</v>
      </c>
    </row>
    <row r="24" spans="1:53" ht="15">
      <c r="A24" s="262" t="s">
        <v>17</v>
      </c>
      <c r="B24" s="494">
        <v>92.7</v>
      </c>
      <c r="C24" s="269">
        <v>87200</v>
      </c>
      <c r="D24" s="269">
        <v>6900</v>
      </c>
      <c r="E24" s="494">
        <v>91.7</v>
      </c>
      <c r="F24" s="269">
        <v>87500</v>
      </c>
      <c r="G24" s="269">
        <v>7900</v>
      </c>
      <c r="H24" s="494">
        <v>92.8</v>
      </c>
      <c r="I24" s="269">
        <v>87300</v>
      </c>
      <c r="J24" s="269">
        <v>6800</v>
      </c>
      <c r="K24" s="494">
        <v>89.1</v>
      </c>
      <c r="L24" s="269">
        <v>88500</v>
      </c>
      <c r="M24" s="269">
        <v>10900</v>
      </c>
      <c r="N24" s="494">
        <v>93.9</v>
      </c>
      <c r="O24" s="269">
        <v>93700</v>
      </c>
      <c r="P24" s="269">
        <v>6100</v>
      </c>
      <c r="Q24" s="494">
        <v>90</v>
      </c>
      <c r="R24" s="269">
        <v>93100</v>
      </c>
      <c r="S24" s="269">
        <v>10400</v>
      </c>
      <c r="T24" s="494">
        <v>93.6</v>
      </c>
      <c r="U24" s="269">
        <v>93700</v>
      </c>
      <c r="V24" s="269">
        <v>6400</v>
      </c>
      <c r="W24" s="494">
        <v>92.5</v>
      </c>
      <c r="X24" s="269">
        <v>90800</v>
      </c>
      <c r="Y24" s="269">
        <v>7300</v>
      </c>
      <c r="Z24" s="494">
        <v>92.4</v>
      </c>
      <c r="AA24" s="269">
        <v>86900</v>
      </c>
      <c r="AB24" s="269">
        <v>7100</v>
      </c>
      <c r="AC24" s="494">
        <v>91.3</v>
      </c>
      <c r="AD24" s="269">
        <v>83000</v>
      </c>
      <c r="AE24" s="269">
        <v>7900</v>
      </c>
      <c r="AF24" s="494">
        <v>93.5</v>
      </c>
      <c r="AG24" s="269">
        <v>91000</v>
      </c>
      <c r="AH24" s="269">
        <v>6300</v>
      </c>
      <c r="AI24" s="494">
        <v>93.8</v>
      </c>
      <c r="AJ24" s="269">
        <v>98200</v>
      </c>
      <c r="AK24" s="269">
        <v>6500</v>
      </c>
      <c r="AL24" s="494">
        <v>92.3</v>
      </c>
      <c r="AM24" s="269">
        <v>88100</v>
      </c>
      <c r="AN24" s="269">
        <v>7300</v>
      </c>
      <c r="AO24" s="494">
        <v>93.2</v>
      </c>
      <c r="AP24" s="269">
        <v>97400</v>
      </c>
      <c r="AQ24" s="269">
        <v>7100</v>
      </c>
      <c r="AR24" s="494">
        <v>93.1</v>
      </c>
      <c r="AS24" s="269">
        <v>95300</v>
      </c>
      <c r="AT24" s="269">
        <v>7100</v>
      </c>
      <c r="AU24" s="230"/>
      <c r="AV24" s="271">
        <v>-0.2</v>
      </c>
      <c r="AW24" s="498">
        <v>-2100</v>
      </c>
      <c r="AX24" s="498">
        <v>0</v>
      </c>
      <c r="AY24" s="271">
        <v>-0.89999999999999991</v>
      </c>
      <c r="AZ24" s="498">
        <v>1700</v>
      </c>
      <c r="BA24" s="498">
        <v>1000</v>
      </c>
    </row>
    <row r="25" spans="1:53" ht="15">
      <c r="A25" s="262" t="s">
        <v>18</v>
      </c>
      <c r="B25" s="494">
        <v>92.4</v>
      </c>
      <c r="C25" s="269">
        <v>29700</v>
      </c>
      <c r="D25" s="269">
        <v>2500</v>
      </c>
      <c r="E25" s="494">
        <v>92.8</v>
      </c>
      <c r="F25" s="269">
        <v>31100</v>
      </c>
      <c r="G25" s="269">
        <v>2400</v>
      </c>
      <c r="H25" s="494">
        <v>91.8</v>
      </c>
      <c r="I25" s="269">
        <v>30700</v>
      </c>
      <c r="J25" s="269">
        <v>2800</v>
      </c>
      <c r="K25" s="494">
        <v>92</v>
      </c>
      <c r="L25" s="269">
        <v>30200</v>
      </c>
      <c r="M25" s="269">
        <v>2600</v>
      </c>
      <c r="N25" s="494">
        <v>93.3</v>
      </c>
      <c r="O25" s="269">
        <v>32900</v>
      </c>
      <c r="P25" s="269">
        <v>2400</v>
      </c>
      <c r="Q25" s="494">
        <v>94.4</v>
      </c>
      <c r="R25" s="269">
        <v>30800</v>
      </c>
      <c r="S25" s="269">
        <v>1800</v>
      </c>
      <c r="T25" s="494">
        <v>92.5</v>
      </c>
      <c r="U25" s="269">
        <v>31100</v>
      </c>
      <c r="V25" s="269">
        <v>2500</v>
      </c>
      <c r="W25" s="494">
        <v>94.3</v>
      </c>
      <c r="X25" s="269">
        <v>29600</v>
      </c>
      <c r="Y25" s="269">
        <v>1800</v>
      </c>
      <c r="Z25" s="494">
        <v>93.7</v>
      </c>
      <c r="AA25" s="269">
        <v>28000</v>
      </c>
      <c r="AB25" s="269">
        <v>1900</v>
      </c>
      <c r="AC25" s="494">
        <v>92.4</v>
      </c>
      <c r="AD25" s="269">
        <v>29800</v>
      </c>
      <c r="AE25" s="269">
        <v>2400</v>
      </c>
      <c r="AF25" s="494">
        <v>92.7</v>
      </c>
      <c r="AG25" s="269">
        <v>30400</v>
      </c>
      <c r="AH25" s="269">
        <v>2400</v>
      </c>
      <c r="AI25" s="494">
        <v>95.6</v>
      </c>
      <c r="AJ25" s="269">
        <v>29000</v>
      </c>
      <c r="AK25" s="269" t="s">
        <v>410</v>
      </c>
      <c r="AL25" s="494">
        <v>93.9</v>
      </c>
      <c r="AM25" s="269">
        <v>29500</v>
      </c>
      <c r="AN25" s="269">
        <v>1900</v>
      </c>
      <c r="AO25" s="494">
        <v>97</v>
      </c>
      <c r="AP25" s="269">
        <v>31600</v>
      </c>
      <c r="AQ25" s="269" t="s">
        <v>410</v>
      </c>
      <c r="AR25" s="494">
        <v>96.1</v>
      </c>
      <c r="AS25" s="269">
        <v>31700</v>
      </c>
      <c r="AT25" s="269" t="s">
        <v>410</v>
      </c>
      <c r="AU25" s="230"/>
      <c r="AV25" s="271">
        <v>-0.89999999999999991</v>
      </c>
      <c r="AW25" s="498">
        <v>100</v>
      </c>
      <c r="AX25" s="498" t="s">
        <v>228</v>
      </c>
      <c r="AY25" s="271">
        <v>2.8000000000000003</v>
      </c>
      <c r="AZ25" s="498">
        <v>-1200</v>
      </c>
      <c r="BA25" s="498" t="s">
        <v>228</v>
      </c>
    </row>
    <row r="26" spans="1:53" ht="15">
      <c r="A26" s="262" t="s">
        <v>19</v>
      </c>
      <c r="B26" s="494">
        <v>94.1</v>
      </c>
      <c r="C26" s="269">
        <v>34900</v>
      </c>
      <c r="D26" s="269">
        <v>2200</v>
      </c>
      <c r="E26" s="494">
        <v>96.6</v>
      </c>
      <c r="F26" s="269">
        <v>34700</v>
      </c>
      <c r="G26" s="269" t="s">
        <v>410</v>
      </c>
      <c r="H26" s="494">
        <v>95.8</v>
      </c>
      <c r="I26" s="269">
        <v>35000</v>
      </c>
      <c r="J26" s="269" t="s">
        <v>410</v>
      </c>
      <c r="K26" s="494">
        <v>97.4</v>
      </c>
      <c r="L26" s="269">
        <v>36000</v>
      </c>
      <c r="M26" s="269" t="s">
        <v>410</v>
      </c>
      <c r="N26" s="494">
        <v>94.8</v>
      </c>
      <c r="O26" s="269">
        <v>35600</v>
      </c>
      <c r="P26" s="269">
        <v>1900</v>
      </c>
      <c r="Q26" s="494">
        <v>95.4</v>
      </c>
      <c r="R26" s="269">
        <v>33800</v>
      </c>
      <c r="S26" s="269" t="s">
        <v>410</v>
      </c>
      <c r="T26" s="494">
        <v>95.4</v>
      </c>
      <c r="U26" s="269">
        <v>32800</v>
      </c>
      <c r="V26" s="269">
        <v>1600</v>
      </c>
      <c r="W26" s="494">
        <v>96.4</v>
      </c>
      <c r="X26" s="269">
        <v>34600</v>
      </c>
      <c r="Y26" s="269" t="s">
        <v>410</v>
      </c>
      <c r="Z26" s="494">
        <v>93.9</v>
      </c>
      <c r="AA26" s="269">
        <v>33300</v>
      </c>
      <c r="AB26" s="269">
        <v>2200</v>
      </c>
      <c r="AC26" s="494">
        <v>95</v>
      </c>
      <c r="AD26" s="269">
        <v>32100</v>
      </c>
      <c r="AE26" s="269" t="s">
        <v>410</v>
      </c>
      <c r="AF26" s="494">
        <v>95.1</v>
      </c>
      <c r="AG26" s="269">
        <v>33300</v>
      </c>
      <c r="AH26" s="269" t="s">
        <v>410</v>
      </c>
      <c r="AI26" s="494">
        <v>94.8</v>
      </c>
      <c r="AJ26" s="269">
        <v>33200</v>
      </c>
      <c r="AK26" s="269" t="s">
        <v>410</v>
      </c>
      <c r="AL26" s="494">
        <v>94.7</v>
      </c>
      <c r="AM26" s="269">
        <v>35200</v>
      </c>
      <c r="AN26" s="269" t="s">
        <v>410</v>
      </c>
      <c r="AO26" s="494">
        <v>95</v>
      </c>
      <c r="AP26" s="269">
        <v>38900</v>
      </c>
      <c r="AQ26" s="269" t="s">
        <v>410</v>
      </c>
      <c r="AR26" s="494">
        <v>96</v>
      </c>
      <c r="AS26" s="269">
        <v>38900</v>
      </c>
      <c r="AT26" s="269" t="s">
        <v>410</v>
      </c>
      <c r="AU26" s="230"/>
      <c r="AV26" s="271">
        <v>1</v>
      </c>
      <c r="AW26" s="498">
        <v>0</v>
      </c>
      <c r="AX26" s="498" t="s">
        <v>228</v>
      </c>
      <c r="AY26" s="271">
        <v>1.2</v>
      </c>
      <c r="AZ26" s="498">
        <v>3300</v>
      </c>
      <c r="BA26" s="498" t="s">
        <v>228</v>
      </c>
    </row>
    <row r="27" spans="1:53" ht="15">
      <c r="A27" s="262" t="s">
        <v>20</v>
      </c>
      <c r="B27" s="494">
        <v>93.4</v>
      </c>
      <c r="C27" s="269">
        <v>35000</v>
      </c>
      <c r="D27" s="269">
        <v>2500</v>
      </c>
      <c r="E27" s="494">
        <v>92.2</v>
      </c>
      <c r="F27" s="269">
        <v>33800</v>
      </c>
      <c r="G27" s="269">
        <v>2900</v>
      </c>
      <c r="H27" s="494">
        <v>95.4</v>
      </c>
      <c r="I27" s="269">
        <v>37500</v>
      </c>
      <c r="J27" s="269">
        <v>1800</v>
      </c>
      <c r="K27" s="494">
        <v>93.7</v>
      </c>
      <c r="L27" s="269">
        <v>37500</v>
      </c>
      <c r="M27" s="269">
        <v>2500</v>
      </c>
      <c r="N27" s="494">
        <v>95.7</v>
      </c>
      <c r="O27" s="269">
        <v>39100</v>
      </c>
      <c r="P27" s="269">
        <v>1800</v>
      </c>
      <c r="Q27" s="494">
        <v>93.5</v>
      </c>
      <c r="R27" s="269">
        <v>38100</v>
      </c>
      <c r="S27" s="269">
        <v>2600</v>
      </c>
      <c r="T27" s="494">
        <v>94.3</v>
      </c>
      <c r="U27" s="269">
        <v>38700</v>
      </c>
      <c r="V27" s="269">
        <v>2400</v>
      </c>
      <c r="W27" s="494">
        <v>95</v>
      </c>
      <c r="X27" s="269">
        <v>38800</v>
      </c>
      <c r="Y27" s="269">
        <v>2000</v>
      </c>
      <c r="Z27" s="494">
        <v>96</v>
      </c>
      <c r="AA27" s="269">
        <v>37500</v>
      </c>
      <c r="AB27" s="269">
        <v>1600</v>
      </c>
      <c r="AC27" s="494">
        <v>94.3</v>
      </c>
      <c r="AD27" s="269">
        <v>38600</v>
      </c>
      <c r="AE27" s="269">
        <v>2300</v>
      </c>
      <c r="AF27" s="494">
        <v>95.3</v>
      </c>
      <c r="AG27" s="269">
        <v>38800</v>
      </c>
      <c r="AH27" s="269">
        <v>1900</v>
      </c>
      <c r="AI27" s="494">
        <v>96</v>
      </c>
      <c r="AJ27" s="269">
        <v>37700</v>
      </c>
      <c r="AK27" s="269" t="s">
        <v>410</v>
      </c>
      <c r="AL27" s="494">
        <v>94.6</v>
      </c>
      <c r="AM27" s="269">
        <v>36700</v>
      </c>
      <c r="AN27" s="269" t="s">
        <v>410</v>
      </c>
      <c r="AO27" s="494">
        <v>94.9</v>
      </c>
      <c r="AP27" s="269">
        <v>36200</v>
      </c>
      <c r="AQ27" s="269">
        <v>2000</v>
      </c>
      <c r="AR27" s="494">
        <v>95.5</v>
      </c>
      <c r="AS27" s="269">
        <v>34700</v>
      </c>
      <c r="AT27" s="269" t="s">
        <v>410</v>
      </c>
      <c r="AU27" s="230"/>
      <c r="AV27" s="271">
        <v>0.6</v>
      </c>
      <c r="AW27" s="498">
        <v>-1500</v>
      </c>
      <c r="AX27" s="498" t="s">
        <v>228</v>
      </c>
      <c r="AY27" s="271">
        <v>-0.2</v>
      </c>
      <c r="AZ27" s="498">
        <v>-4300</v>
      </c>
      <c r="BA27" s="498" t="s">
        <v>228</v>
      </c>
    </row>
    <row r="28" spans="1:53" ht="15">
      <c r="A28" s="262" t="s">
        <v>231</v>
      </c>
      <c r="B28" s="494">
        <v>86.6</v>
      </c>
      <c r="C28" s="269">
        <v>9900</v>
      </c>
      <c r="D28" s="269">
        <v>1500</v>
      </c>
      <c r="E28" s="494">
        <v>90.9</v>
      </c>
      <c r="F28" s="269">
        <v>10600</v>
      </c>
      <c r="G28" s="269" t="s">
        <v>410</v>
      </c>
      <c r="H28" s="494">
        <v>94.6</v>
      </c>
      <c r="I28" s="269">
        <v>11000</v>
      </c>
      <c r="J28" s="269" t="s">
        <v>410</v>
      </c>
      <c r="K28" s="494">
        <v>93.3</v>
      </c>
      <c r="L28" s="269">
        <v>10400</v>
      </c>
      <c r="M28" s="269" t="s">
        <v>410</v>
      </c>
      <c r="N28" s="494">
        <v>91.8</v>
      </c>
      <c r="O28" s="269">
        <v>10600</v>
      </c>
      <c r="P28" s="269" t="s">
        <v>410</v>
      </c>
      <c r="Q28" s="494">
        <v>87.7</v>
      </c>
      <c r="R28" s="269">
        <v>9400</v>
      </c>
      <c r="S28" s="269" t="s">
        <v>410</v>
      </c>
      <c r="T28" s="494">
        <v>93.4</v>
      </c>
      <c r="U28" s="269">
        <v>9500</v>
      </c>
      <c r="V28" s="269" t="s">
        <v>410</v>
      </c>
      <c r="W28" s="494">
        <v>89.3</v>
      </c>
      <c r="X28" s="269">
        <v>8400</v>
      </c>
      <c r="Y28" s="269" t="s">
        <v>410</v>
      </c>
      <c r="Z28" s="494">
        <v>83.7</v>
      </c>
      <c r="AA28" s="269">
        <v>8500</v>
      </c>
      <c r="AB28" s="269">
        <v>1700</v>
      </c>
      <c r="AC28" s="494">
        <v>89.2</v>
      </c>
      <c r="AD28" s="269">
        <v>9100</v>
      </c>
      <c r="AE28" s="269" t="s">
        <v>410</v>
      </c>
      <c r="AF28" s="494">
        <v>88.1</v>
      </c>
      <c r="AG28" s="269">
        <v>9700</v>
      </c>
      <c r="AH28" s="269" t="s">
        <v>410</v>
      </c>
      <c r="AI28" s="494">
        <v>88.9</v>
      </c>
      <c r="AJ28" s="269">
        <v>9700</v>
      </c>
      <c r="AK28" s="269" t="s">
        <v>410</v>
      </c>
      <c r="AL28" s="494">
        <v>91</v>
      </c>
      <c r="AM28" s="269">
        <v>9900</v>
      </c>
      <c r="AN28" s="269" t="s">
        <v>410</v>
      </c>
      <c r="AO28" s="494">
        <v>90.2</v>
      </c>
      <c r="AP28" s="269">
        <v>10300</v>
      </c>
      <c r="AQ28" s="269">
        <v>1100</v>
      </c>
      <c r="AR28" s="494">
        <v>85.7</v>
      </c>
      <c r="AS28" s="269">
        <v>8800</v>
      </c>
      <c r="AT28" s="269">
        <v>1500</v>
      </c>
      <c r="AU28" s="230"/>
      <c r="AV28" s="271">
        <v>-4.5</v>
      </c>
      <c r="AW28" s="498">
        <v>-1500</v>
      </c>
      <c r="AX28" s="498">
        <v>400</v>
      </c>
      <c r="AY28" s="271">
        <v>-6.1</v>
      </c>
      <c r="AZ28" s="498">
        <v>-1700</v>
      </c>
      <c r="BA28" s="498" t="s">
        <v>228</v>
      </c>
    </row>
    <row r="29" spans="1:53" ht="15">
      <c r="A29" s="262" t="s">
        <v>21</v>
      </c>
      <c r="B29" s="494">
        <v>94.4</v>
      </c>
      <c r="C29" s="269">
        <v>49500</v>
      </c>
      <c r="D29" s="269">
        <v>2900</v>
      </c>
      <c r="E29" s="494">
        <v>93</v>
      </c>
      <c r="F29" s="269">
        <v>51200</v>
      </c>
      <c r="G29" s="269">
        <v>3900</v>
      </c>
      <c r="H29" s="494">
        <v>94</v>
      </c>
      <c r="I29" s="269">
        <v>51000</v>
      </c>
      <c r="J29" s="269">
        <v>3300</v>
      </c>
      <c r="K29" s="494">
        <v>91.3</v>
      </c>
      <c r="L29" s="269">
        <v>50600</v>
      </c>
      <c r="M29" s="269">
        <v>4800</v>
      </c>
      <c r="N29" s="494">
        <v>93.5</v>
      </c>
      <c r="O29" s="269">
        <v>51400</v>
      </c>
      <c r="P29" s="269">
        <v>3600</v>
      </c>
      <c r="Q29" s="494">
        <v>93.8</v>
      </c>
      <c r="R29" s="269">
        <v>48800</v>
      </c>
      <c r="S29" s="269">
        <v>3200</v>
      </c>
      <c r="T29" s="494">
        <v>95.5</v>
      </c>
      <c r="U29" s="269">
        <v>47800</v>
      </c>
      <c r="V29" s="269">
        <v>2200</v>
      </c>
      <c r="W29" s="494">
        <v>94.2</v>
      </c>
      <c r="X29" s="269">
        <v>44700</v>
      </c>
      <c r="Y29" s="269">
        <v>2700</v>
      </c>
      <c r="Z29" s="494">
        <v>93.8</v>
      </c>
      <c r="AA29" s="269">
        <v>45100</v>
      </c>
      <c r="AB29" s="269">
        <v>3000</v>
      </c>
      <c r="AC29" s="494">
        <v>94.9</v>
      </c>
      <c r="AD29" s="269">
        <v>42700</v>
      </c>
      <c r="AE29" s="269">
        <v>2300</v>
      </c>
      <c r="AF29" s="494">
        <v>94.7</v>
      </c>
      <c r="AG29" s="269">
        <v>50300</v>
      </c>
      <c r="AH29" s="269">
        <v>2800</v>
      </c>
      <c r="AI29" s="494">
        <v>93.5</v>
      </c>
      <c r="AJ29" s="269">
        <v>44500</v>
      </c>
      <c r="AK29" s="269">
        <v>3100</v>
      </c>
      <c r="AL29" s="494">
        <v>96.7</v>
      </c>
      <c r="AM29" s="269">
        <v>45100</v>
      </c>
      <c r="AN29" s="269" t="s">
        <v>410</v>
      </c>
      <c r="AO29" s="494">
        <v>93.4</v>
      </c>
      <c r="AP29" s="269">
        <v>46500</v>
      </c>
      <c r="AQ29" s="269">
        <v>3300</v>
      </c>
      <c r="AR29" s="494">
        <v>95</v>
      </c>
      <c r="AS29" s="269">
        <v>50300</v>
      </c>
      <c r="AT29" s="269" t="s">
        <v>410</v>
      </c>
      <c r="AU29" s="230"/>
      <c r="AV29" s="271">
        <v>1.6</v>
      </c>
      <c r="AW29" s="498">
        <v>3800</v>
      </c>
      <c r="AX29" s="498" t="s">
        <v>228</v>
      </c>
      <c r="AY29" s="271">
        <v>1.5</v>
      </c>
      <c r="AZ29" s="498">
        <v>-1200</v>
      </c>
      <c r="BA29" s="498" t="s">
        <v>228</v>
      </c>
    </row>
    <row r="30" spans="1:53" ht="15">
      <c r="A30" s="262" t="s">
        <v>22</v>
      </c>
      <c r="B30" s="494">
        <v>93</v>
      </c>
      <c r="C30" s="269">
        <v>128800</v>
      </c>
      <c r="D30" s="269">
        <v>9700</v>
      </c>
      <c r="E30" s="494">
        <v>96.4</v>
      </c>
      <c r="F30" s="269">
        <v>134400</v>
      </c>
      <c r="G30" s="269">
        <v>5000</v>
      </c>
      <c r="H30" s="494">
        <v>96.6</v>
      </c>
      <c r="I30" s="269">
        <v>136400</v>
      </c>
      <c r="J30" s="269">
        <v>4900</v>
      </c>
      <c r="K30" s="494">
        <v>95.6</v>
      </c>
      <c r="L30" s="269">
        <v>133800</v>
      </c>
      <c r="M30" s="269">
        <v>6100</v>
      </c>
      <c r="N30" s="494">
        <v>96.3</v>
      </c>
      <c r="O30" s="269">
        <v>130800</v>
      </c>
      <c r="P30" s="269" t="s">
        <v>410</v>
      </c>
      <c r="Q30" s="494">
        <v>96</v>
      </c>
      <c r="R30" s="269">
        <v>142000</v>
      </c>
      <c r="S30" s="269">
        <v>6000</v>
      </c>
      <c r="T30" s="494">
        <v>97.8</v>
      </c>
      <c r="U30" s="269">
        <v>136300</v>
      </c>
      <c r="V30" s="269" t="s">
        <v>410</v>
      </c>
      <c r="W30" s="494">
        <v>96.5</v>
      </c>
      <c r="X30" s="269">
        <v>133900</v>
      </c>
      <c r="Y30" s="269" t="s">
        <v>410</v>
      </c>
      <c r="Z30" s="494">
        <v>94.1</v>
      </c>
      <c r="AA30" s="269">
        <v>133100</v>
      </c>
      <c r="AB30" s="269">
        <v>8300</v>
      </c>
      <c r="AC30" s="494">
        <v>94.5</v>
      </c>
      <c r="AD30" s="269">
        <v>134300</v>
      </c>
      <c r="AE30" s="269">
        <v>7900</v>
      </c>
      <c r="AF30" s="494">
        <v>95.7</v>
      </c>
      <c r="AG30" s="269">
        <v>136900</v>
      </c>
      <c r="AH30" s="269">
        <v>6200</v>
      </c>
      <c r="AI30" s="494">
        <v>95.2</v>
      </c>
      <c r="AJ30" s="269">
        <v>139400</v>
      </c>
      <c r="AK30" s="269">
        <v>7000</v>
      </c>
      <c r="AL30" s="494">
        <v>96.4</v>
      </c>
      <c r="AM30" s="269">
        <v>146700</v>
      </c>
      <c r="AN30" s="269" t="s">
        <v>410</v>
      </c>
      <c r="AO30" s="494">
        <v>95.9</v>
      </c>
      <c r="AP30" s="269">
        <v>142700</v>
      </c>
      <c r="AQ30" s="269" t="s">
        <v>410</v>
      </c>
      <c r="AR30" s="494">
        <v>96.8</v>
      </c>
      <c r="AS30" s="269">
        <v>145300</v>
      </c>
      <c r="AT30" s="269" t="s">
        <v>410</v>
      </c>
      <c r="AU30" s="230"/>
      <c r="AV30" s="271">
        <v>0.89999999999999991</v>
      </c>
      <c r="AW30" s="498">
        <v>2500</v>
      </c>
      <c r="AX30" s="498" t="s">
        <v>228</v>
      </c>
      <c r="AY30" s="271">
        <v>0.5</v>
      </c>
      <c r="AZ30" s="498">
        <v>14400</v>
      </c>
      <c r="BA30" s="498" t="s">
        <v>228</v>
      </c>
    </row>
    <row r="31" spans="1:53" ht="15">
      <c r="A31" s="262" t="s">
        <v>23</v>
      </c>
      <c r="B31" s="494">
        <v>92.9</v>
      </c>
      <c r="C31" s="269">
        <v>8000</v>
      </c>
      <c r="D31" s="269" t="s">
        <v>410</v>
      </c>
      <c r="E31" s="494">
        <v>88.9</v>
      </c>
      <c r="F31" s="269">
        <v>7400</v>
      </c>
      <c r="G31" s="269" t="s">
        <v>410</v>
      </c>
      <c r="H31" s="494">
        <v>95.4</v>
      </c>
      <c r="I31" s="269">
        <v>7700</v>
      </c>
      <c r="J31" s="269" t="s">
        <v>410</v>
      </c>
      <c r="K31" s="494">
        <v>95.3</v>
      </c>
      <c r="L31" s="269">
        <v>8100</v>
      </c>
      <c r="M31" s="269" t="s">
        <v>410</v>
      </c>
      <c r="N31" s="494">
        <v>96</v>
      </c>
      <c r="O31" s="269">
        <v>8700</v>
      </c>
      <c r="P31" s="269" t="s">
        <v>410</v>
      </c>
      <c r="Q31" s="494">
        <v>86.9</v>
      </c>
      <c r="R31" s="269">
        <v>8700</v>
      </c>
      <c r="S31" s="269">
        <v>1300</v>
      </c>
      <c r="T31" s="494">
        <v>92.3</v>
      </c>
      <c r="U31" s="269">
        <v>8500</v>
      </c>
      <c r="V31" s="269" t="s">
        <v>410</v>
      </c>
      <c r="W31" s="494">
        <v>86.3</v>
      </c>
      <c r="X31" s="269">
        <v>7700</v>
      </c>
      <c r="Y31" s="269" t="s">
        <v>410</v>
      </c>
      <c r="Z31" s="494">
        <v>89.9</v>
      </c>
      <c r="AA31" s="269">
        <v>8100</v>
      </c>
      <c r="AB31" s="269" t="s">
        <v>410</v>
      </c>
      <c r="AC31" s="494">
        <v>82</v>
      </c>
      <c r="AD31" s="269">
        <v>7200</v>
      </c>
      <c r="AE31" s="269" t="s">
        <v>410</v>
      </c>
      <c r="AF31" s="494">
        <v>91.2</v>
      </c>
      <c r="AG31" s="269">
        <v>9200</v>
      </c>
      <c r="AH31" s="269" t="s">
        <v>410</v>
      </c>
      <c r="AI31" s="494">
        <v>85.8</v>
      </c>
      <c r="AJ31" s="269">
        <v>8100</v>
      </c>
      <c r="AK31" s="269" t="s">
        <v>410</v>
      </c>
      <c r="AL31" s="494">
        <v>95.3</v>
      </c>
      <c r="AM31" s="269">
        <v>9500</v>
      </c>
      <c r="AN31" s="269" t="s">
        <v>410</v>
      </c>
      <c r="AO31" s="494">
        <v>89.7</v>
      </c>
      <c r="AP31" s="269">
        <v>8500</v>
      </c>
      <c r="AQ31" s="269" t="s">
        <v>410</v>
      </c>
      <c r="AR31" s="494">
        <v>89.7</v>
      </c>
      <c r="AS31" s="269">
        <v>9000</v>
      </c>
      <c r="AT31" s="269" t="s">
        <v>410</v>
      </c>
      <c r="AU31" s="230"/>
      <c r="AV31" s="271">
        <v>0</v>
      </c>
      <c r="AW31" s="498">
        <v>500</v>
      </c>
      <c r="AX31" s="498" t="s">
        <v>228</v>
      </c>
      <c r="AY31" s="271">
        <v>-6.3</v>
      </c>
      <c r="AZ31" s="498">
        <v>400</v>
      </c>
      <c r="BA31" s="498" t="s">
        <v>228</v>
      </c>
    </row>
    <row r="32" spans="1:53" ht="15">
      <c r="A32" s="262" t="s">
        <v>71</v>
      </c>
      <c r="B32" s="494">
        <v>93</v>
      </c>
      <c r="C32" s="269">
        <v>52300</v>
      </c>
      <c r="D32" s="269">
        <v>3900</v>
      </c>
      <c r="E32" s="494">
        <v>93.1</v>
      </c>
      <c r="F32" s="269">
        <v>53200</v>
      </c>
      <c r="G32" s="269">
        <v>3900</v>
      </c>
      <c r="H32" s="494">
        <v>92.4</v>
      </c>
      <c r="I32" s="269">
        <v>53800</v>
      </c>
      <c r="J32" s="269">
        <v>4400</v>
      </c>
      <c r="K32" s="494">
        <v>95.4</v>
      </c>
      <c r="L32" s="269">
        <v>54500</v>
      </c>
      <c r="M32" s="269">
        <v>2600</v>
      </c>
      <c r="N32" s="494">
        <v>96.3</v>
      </c>
      <c r="O32" s="269">
        <v>57400</v>
      </c>
      <c r="P32" s="269">
        <v>2200</v>
      </c>
      <c r="Q32" s="494">
        <v>96.2</v>
      </c>
      <c r="R32" s="269">
        <v>56900</v>
      </c>
      <c r="S32" s="269">
        <v>2200</v>
      </c>
      <c r="T32" s="494">
        <v>95.2</v>
      </c>
      <c r="U32" s="269">
        <v>55300</v>
      </c>
      <c r="V32" s="269">
        <v>2800</v>
      </c>
      <c r="W32" s="494">
        <v>95.4</v>
      </c>
      <c r="X32" s="269">
        <v>55500</v>
      </c>
      <c r="Y32" s="269">
        <v>2700</v>
      </c>
      <c r="Z32" s="494">
        <v>95.3</v>
      </c>
      <c r="AA32" s="269">
        <v>56300</v>
      </c>
      <c r="AB32" s="269">
        <v>2800</v>
      </c>
      <c r="AC32" s="494">
        <v>94.2</v>
      </c>
      <c r="AD32" s="269">
        <v>56900</v>
      </c>
      <c r="AE32" s="269">
        <v>3500</v>
      </c>
      <c r="AF32" s="494">
        <v>93.3</v>
      </c>
      <c r="AG32" s="269">
        <v>55800</v>
      </c>
      <c r="AH32" s="269">
        <v>4000</v>
      </c>
      <c r="AI32" s="494">
        <v>93.5</v>
      </c>
      <c r="AJ32" s="269">
        <v>58300</v>
      </c>
      <c r="AK32" s="269">
        <v>4000</v>
      </c>
      <c r="AL32" s="494">
        <v>96.4</v>
      </c>
      <c r="AM32" s="269">
        <v>57600</v>
      </c>
      <c r="AN32" s="269" t="s">
        <v>410</v>
      </c>
      <c r="AO32" s="494">
        <v>93.5</v>
      </c>
      <c r="AP32" s="269">
        <v>57700</v>
      </c>
      <c r="AQ32" s="269">
        <v>4000</v>
      </c>
      <c r="AR32" s="494">
        <v>94.8</v>
      </c>
      <c r="AS32" s="269">
        <v>59100</v>
      </c>
      <c r="AT32" s="269">
        <v>3200</v>
      </c>
      <c r="AU32" s="230"/>
      <c r="AV32" s="271">
        <v>1.3</v>
      </c>
      <c r="AW32" s="498">
        <v>1400</v>
      </c>
      <c r="AX32" s="498">
        <v>-800</v>
      </c>
      <c r="AY32" s="271">
        <v>-1.5</v>
      </c>
      <c r="AZ32" s="498">
        <v>1700</v>
      </c>
      <c r="BA32" s="498">
        <v>1000</v>
      </c>
    </row>
    <row r="33" spans="1:53" ht="15">
      <c r="A33" s="262" t="s">
        <v>24</v>
      </c>
      <c r="B33" s="494">
        <v>94.4</v>
      </c>
      <c r="C33" s="269">
        <v>71600</v>
      </c>
      <c r="D33" s="269">
        <v>4200</v>
      </c>
      <c r="E33" s="494">
        <v>95.2</v>
      </c>
      <c r="F33" s="269">
        <v>72000</v>
      </c>
      <c r="G33" s="269">
        <v>3600</v>
      </c>
      <c r="H33" s="494">
        <v>94.8</v>
      </c>
      <c r="I33" s="269">
        <v>74700</v>
      </c>
      <c r="J33" s="269">
        <v>4100</v>
      </c>
      <c r="K33" s="494">
        <v>94.7</v>
      </c>
      <c r="L33" s="269">
        <v>71800</v>
      </c>
      <c r="M33" s="269">
        <v>4000</v>
      </c>
      <c r="N33" s="494">
        <v>95.8</v>
      </c>
      <c r="O33" s="269">
        <v>74300</v>
      </c>
      <c r="P33" s="269">
        <v>3300</v>
      </c>
      <c r="Q33" s="494">
        <v>95.9</v>
      </c>
      <c r="R33" s="269">
        <v>72700</v>
      </c>
      <c r="S33" s="269">
        <v>3100</v>
      </c>
      <c r="T33" s="494">
        <v>95</v>
      </c>
      <c r="U33" s="269">
        <v>67000</v>
      </c>
      <c r="V33" s="269">
        <v>3500</v>
      </c>
      <c r="W33" s="494">
        <v>96.8</v>
      </c>
      <c r="X33" s="269">
        <v>66800</v>
      </c>
      <c r="Y33" s="269" t="s">
        <v>410</v>
      </c>
      <c r="Z33" s="494">
        <v>93.6</v>
      </c>
      <c r="AA33" s="269">
        <v>68800</v>
      </c>
      <c r="AB33" s="269">
        <v>4700</v>
      </c>
      <c r="AC33" s="494">
        <v>94.8</v>
      </c>
      <c r="AD33" s="269">
        <v>68900</v>
      </c>
      <c r="AE33" s="269">
        <v>3800</v>
      </c>
      <c r="AF33" s="494">
        <v>94.3</v>
      </c>
      <c r="AG33" s="269">
        <v>70600</v>
      </c>
      <c r="AH33" s="269">
        <v>4200</v>
      </c>
      <c r="AI33" s="494">
        <v>95.1</v>
      </c>
      <c r="AJ33" s="269">
        <v>72800</v>
      </c>
      <c r="AK33" s="269">
        <v>3700</v>
      </c>
      <c r="AL33" s="494">
        <v>92.8</v>
      </c>
      <c r="AM33" s="269">
        <v>72800</v>
      </c>
      <c r="AN33" s="269">
        <v>5700</v>
      </c>
      <c r="AO33" s="494">
        <v>96.4</v>
      </c>
      <c r="AP33" s="269">
        <v>74800</v>
      </c>
      <c r="AQ33" s="269" t="s">
        <v>410</v>
      </c>
      <c r="AR33" s="494">
        <v>96.1</v>
      </c>
      <c r="AS33" s="269">
        <v>74800</v>
      </c>
      <c r="AT33" s="269" t="s">
        <v>410</v>
      </c>
      <c r="AU33" s="230"/>
      <c r="AV33" s="271">
        <v>-0.3</v>
      </c>
      <c r="AW33" s="498">
        <v>0</v>
      </c>
      <c r="AX33" s="498" t="s">
        <v>228</v>
      </c>
      <c r="AY33" s="271">
        <v>0.3</v>
      </c>
      <c r="AZ33" s="498">
        <v>500</v>
      </c>
      <c r="BA33" s="498" t="s">
        <v>228</v>
      </c>
    </row>
    <row r="34" spans="1:53" ht="15">
      <c r="A34" s="262" t="s">
        <v>58</v>
      </c>
      <c r="B34" s="494">
        <v>93.6</v>
      </c>
      <c r="C34" s="269">
        <v>41600</v>
      </c>
      <c r="D34" s="269">
        <v>2800</v>
      </c>
      <c r="E34" s="494">
        <v>94.3</v>
      </c>
      <c r="F34" s="269">
        <v>41300</v>
      </c>
      <c r="G34" s="269">
        <v>2500</v>
      </c>
      <c r="H34" s="494">
        <v>93.8</v>
      </c>
      <c r="I34" s="269">
        <v>43200</v>
      </c>
      <c r="J34" s="269">
        <v>2900</v>
      </c>
      <c r="K34" s="494">
        <v>95.2</v>
      </c>
      <c r="L34" s="269">
        <v>44800</v>
      </c>
      <c r="M34" s="269">
        <v>2200</v>
      </c>
      <c r="N34" s="494">
        <v>94.1</v>
      </c>
      <c r="O34" s="269">
        <v>43900</v>
      </c>
      <c r="P34" s="269">
        <v>2700</v>
      </c>
      <c r="Q34" s="494">
        <v>93.6</v>
      </c>
      <c r="R34" s="269">
        <v>41300</v>
      </c>
      <c r="S34" s="269">
        <v>2800</v>
      </c>
      <c r="T34" s="494">
        <v>92.2</v>
      </c>
      <c r="U34" s="269">
        <v>38800</v>
      </c>
      <c r="V34" s="269">
        <v>3300</v>
      </c>
      <c r="W34" s="494">
        <v>92.4</v>
      </c>
      <c r="X34" s="269">
        <v>39800</v>
      </c>
      <c r="Y34" s="269">
        <v>3300</v>
      </c>
      <c r="Z34" s="494">
        <v>93.2</v>
      </c>
      <c r="AA34" s="269">
        <v>39300</v>
      </c>
      <c r="AB34" s="269">
        <v>2900</v>
      </c>
      <c r="AC34" s="494">
        <v>90.6</v>
      </c>
      <c r="AD34" s="269">
        <v>39700</v>
      </c>
      <c r="AE34" s="269">
        <v>4100</v>
      </c>
      <c r="AF34" s="494">
        <v>90.9</v>
      </c>
      <c r="AG34" s="269">
        <v>42500</v>
      </c>
      <c r="AH34" s="269">
        <v>4200</v>
      </c>
      <c r="AI34" s="494">
        <v>91.7</v>
      </c>
      <c r="AJ34" s="269">
        <v>40600</v>
      </c>
      <c r="AK34" s="269">
        <v>3700</v>
      </c>
      <c r="AL34" s="494">
        <v>94.5</v>
      </c>
      <c r="AM34" s="269">
        <v>40200</v>
      </c>
      <c r="AN34" s="269" t="s">
        <v>410</v>
      </c>
      <c r="AO34" s="494">
        <v>91.8</v>
      </c>
      <c r="AP34" s="269">
        <v>39200</v>
      </c>
      <c r="AQ34" s="269">
        <v>3500</v>
      </c>
      <c r="AR34" s="494">
        <v>93.4</v>
      </c>
      <c r="AS34" s="269">
        <v>39100</v>
      </c>
      <c r="AT34" s="269">
        <v>2800</v>
      </c>
      <c r="AU34" s="230"/>
      <c r="AV34" s="271">
        <v>1.6</v>
      </c>
      <c r="AW34" s="498">
        <v>-200</v>
      </c>
      <c r="AX34" s="498">
        <v>-700</v>
      </c>
      <c r="AY34" s="271">
        <v>-0.8</v>
      </c>
      <c r="AZ34" s="498">
        <v>-4800</v>
      </c>
      <c r="BA34" s="498">
        <v>0</v>
      </c>
    </row>
    <row r="35" spans="1:53" ht="15">
      <c r="A35" s="262" t="s">
        <v>25</v>
      </c>
      <c r="B35" s="494">
        <v>90.8</v>
      </c>
      <c r="C35" s="269">
        <v>9300</v>
      </c>
      <c r="D35" s="269" t="s">
        <v>410</v>
      </c>
      <c r="E35" s="494">
        <v>90.9</v>
      </c>
      <c r="F35" s="269">
        <v>9200</v>
      </c>
      <c r="G35" s="269" t="s">
        <v>410</v>
      </c>
      <c r="H35" s="494">
        <v>92.7</v>
      </c>
      <c r="I35" s="269">
        <v>9200</v>
      </c>
      <c r="J35" s="269" t="s">
        <v>410</v>
      </c>
      <c r="K35" s="494">
        <v>94.6</v>
      </c>
      <c r="L35" s="269">
        <v>10100</v>
      </c>
      <c r="M35" s="269" t="s">
        <v>410</v>
      </c>
      <c r="N35" s="494">
        <v>91.8</v>
      </c>
      <c r="O35" s="269">
        <v>10000</v>
      </c>
      <c r="P35" s="269" t="s">
        <v>410</v>
      </c>
      <c r="Q35" s="494">
        <v>90.2</v>
      </c>
      <c r="R35" s="269">
        <v>9900</v>
      </c>
      <c r="S35" s="269" t="s">
        <v>410</v>
      </c>
      <c r="T35" s="494">
        <v>95.8</v>
      </c>
      <c r="U35" s="269">
        <v>10500</v>
      </c>
      <c r="V35" s="269" t="s">
        <v>410</v>
      </c>
      <c r="W35" s="494">
        <v>92.8</v>
      </c>
      <c r="X35" s="269">
        <v>9900</v>
      </c>
      <c r="Y35" s="269" t="s">
        <v>410</v>
      </c>
      <c r="Z35" s="494">
        <v>92.5</v>
      </c>
      <c r="AA35" s="269">
        <v>10100</v>
      </c>
      <c r="AB35" s="269" t="s">
        <v>410</v>
      </c>
      <c r="AC35" s="494">
        <v>94.7</v>
      </c>
      <c r="AD35" s="269">
        <v>10200</v>
      </c>
      <c r="AE35" s="269" t="s">
        <v>410</v>
      </c>
      <c r="AF35" s="494">
        <v>96.8</v>
      </c>
      <c r="AG35" s="269">
        <v>10400</v>
      </c>
      <c r="AH35" s="269" t="s">
        <v>410</v>
      </c>
      <c r="AI35" s="494">
        <v>90.5</v>
      </c>
      <c r="AJ35" s="269">
        <v>10300</v>
      </c>
      <c r="AK35" s="269" t="s">
        <v>410</v>
      </c>
      <c r="AL35" s="494">
        <v>88.8</v>
      </c>
      <c r="AM35" s="269">
        <v>10100</v>
      </c>
      <c r="AN35" s="269" t="s">
        <v>410</v>
      </c>
      <c r="AO35" s="494">
        <v>96.4</v>
      </c>
      <c r="AP35" s="269">
        <v>10500</v>
      </c>
      <c r="AQ35" s="269" t="s">
        <v>410</v>
      </c>
      <c r="AR35" s="494">
        <v>97.9</v>
      </c>
      <c r="AS35" s="269">
        <v>10800</v>
      </c>
      <c r="AT35" s="269" t="s">
        <v>410</v>
      </c>
      <c r="AU35" s="230"/>
      <c r="AV35" s="271">
        <v>1.5</v>
      </c>
      <c r="AW35" s="498">
        <v>300</v>
      </c>
      <c r="AX35" s="498" t="s">
        <v>228</v>
      </c>
      <c r="AY35" s="271">
        <v>6.2</v>
      </c>
      <c r="AZ35" s="498">
        <v>800</v>
      </c>
      <c r="BA35" s="498" t="s">
        <v>228</v>
      </c>
    </row>
    <row r="36" spans="1:53" ht="15">
      <c r="A36" s="262" t="s">
        <v>26</v>
      </c>
      <c r="B36" s="494">
        <v>94.8</v>
      </c>
      <c r="C36" s="269">
        <v>41700</v>
      </c>
      <c r="D36" s="269">
        <v>2300</v>
      </c>
      <c r="E36" s="494">
        <v>95</v>
      </c>
      <c r="F36" s="269">
        <v>42600</v>
      </c>
      <c r="G36" s="269">
        <v>2300</v>
      </c>
      <c r="H36" s="494">
        <v>94.3</v>
      </c>
      <c r="I36" s="269">
        <v>42100</v>
      </c>
      <c r="J36" s="269">
        <v>2500</v>
      </c>
      <c r="K36" s="494">
        <v>93.9</v>
      </c>
      <c r="L36" s="269">
        <v>43600</v>
      </c>
      <c r="M36" s="269">
        <v>2900</v>
      </c>
      <c r="N36" s="494">
        <v>93.2</v>
      </c>
      <c r="O36" s="269">
        <v>41500</v>
      </c>
      <c r="P36" s="269">
        <v>3000</v>
      </c>
      <c r="Q36" s="494">
        <v>91.8</v>
      </c>
      <c r="R36" s="269">
        <v>39200</v>
      </c>
      <c r="S36" s="269">
        <v>3500</v>
      </c>
      <c r="T36" s="494">
        <v>91.1</v>
      </c>
      <c r="U36" s="269">
        <v>37700</v>
      </c>
      <c r="V36" s="269">
        <v>3700</v>
      </c>
      <c r="W36" s="494">
        <v>93.2</v>
      </c>
      <c r="X36" s="269">
        <v>37200</v>
      </c>
      <c r="Y36" s="269">
        <v>2700</v>
      </c>
      <c r="Z36" s="494">
        <v>93.1</v>
      </c>
      <c r="AA36" s="269">
        <v>40000</v>
      </c>
      <c r="AB36" s="269">
        <v>2900</v>
      </c>
      <c r="AC36" s="494">
        <v>93.9</v>
      </c>
      <c r="AD36" s="269">
        <v>40200</v>
      </c>
      <c r="AE36" s="269">
        <v>2600</v>
      </c>
      <c r="AF36" s="494">
        <v>93.3</v>
      </c>
      <c r="AG36" s="269">
        <v>40500</v>
      </c>
      <c r="AH36" s="269">
        <v>2900</v>
      </c>
      <c r="AI36" s="494">
        <v>95.6</v>
      </c>
      <c r="AJ36" s="269">
        <v>42700</v>
      </c>
      <c r="AK36" s="269" t="s">
        <v>410</v>
      </c>
      <c r="AL36" s="494">
        <v>95.9</v>
      </c>
      <c r="AM36" s="269">
        <v>41600</v>
      </c>
      <c r="AN36" s="269" t="s">
        <v>410</v>
      </c>
      <c r="AO36" s="494">
        <v>92.9</v>
      </c>
      <c r="AP36" s="269">
        <v>40200</v>
      </c>
      <c r="AQ36" s="269">
        <v>3100</v>
      </c>
      <c r="AR36" s="494">
        <v>94.6</v>
      </c>
      <c r="AS36" s="269">
        <v>38800</v>
      </c>
      <c r="AT36" s="269" t="s">
        <v>410</v>
      </c>
      <c r="AU36" s="230"/>
      <c r="AV36" s="271">
        <v>1.7000000000000002</v>
      </c>
      <c r="AW36" s="498">
        <v>-1400</v>
      </c>
      <c r="AX36" s="498" t="s">
        <v>228</v>
      </c>
      <c r="AY36" s="271">
        <v>1.4000000000000001</v>
      </c>
      <c r="AZ36" s="498">
        <v>-2700</v>
      </c>
      <c r="BA36" s="498" t="s">
        <v>228</v>
      </c>
    </row>
    <row r="37" spans="1:53" ht="15">
      <c r="A37" s="262" t="s">
        <v>27</v>
      </c>
      <c r="B37" s="494">
        <v>95.5</v>
      </c>
      <c r="C37" s="269">
        <v>126900</v>
      </c>
      <c r="D37" s="269">
        <v>6100</v>
      </c>
      <c r="E37" s="494">
        <v>94.4</v>
      </c>
      <c r="F37" s="269">
        <v>123000</v>
      </c>
      <c r="G37" s="269">
        <v>7300</v>
      </c>
      <c r="H37" s="494">
        <v>95</v>
      </c>
      <c r="I37" s="269">
        <v>129700</v>
      </c>
      <c r="J37" s="269">
        <v>6900</v>
      </c>
      <c r="K37" s="494">
        <v>95.6</v>
      </c>
      <c r="L37" s="269">
        <v>136600</v>
      </c>
      <c r="M37" s="269">
        <v>6300</v>
      </c>
      <c r="N37" s="494">
        <v>96.2</v>
      </c>
      <c r="O37" s="269">
        <v>132400</v>
      </c>
      <c r="P37" s="269">
        <v>5200</v>
      </c>
      <c r="Q37" s="494">
        <v>96.3</v>
      </c>
      <c r="R37" s="269">
        <v>128000</v>
      </c>
      <c r="S37" s="269">
        <v>5000</v>
      </c>
      <c r="T37" s="494">
        <v>96</v>
      </c>
      <c r="U37" s="269">
        <v>128500</v>
      </c>
      <c r="V37" s="269">
        <v>5400</v>
      </c>
      <c r="W37" s="494">
        <v>96</v>
      </c>
      <c r="X37" s="269">
        <v>129600</v>
      </c>
      <c r="Y37" s="269">
        <v>5500</v>
      </c>
      <c r="Z37" s="494">
        <v>95.4</v>
      </c>
      <c r="AA37" s="269">
        <v>129900</v>
      </c>
      <c r="AB37" s="269">
        <v>6300</v>
      </c>
      <c r="AC37" s="494">
        <v>94.9</v>
      </c>
      <c r="AD37" s="269">
        <v>127900</v>
      </c>
      <c r="AE37" s="269">
        <v>6800</v>
      </c>
      <c r="AF37" s="494">
        <v>96</v>
      </c>
      <c r="AG37" s="269">
        <v>130500</v>
      </c>
      <c r="AH37" s="269">
        <v>5400</v>
      </c>
      <c r="AI37" s="494">
        <v>95.6</v>
      </c>
      <c r="AJ37" s="269">
        <v>133300</v>
      </c>
      <c r="AK37" s="269">
        <v>6100</v>
      </c>
      <c r="AL37" s="494">
        <v>95.5</v>
      </c>
      <c r="AM37" s="269">
        <v>126000</v>
      </c>
      <c r="AN37" s="269">
        <v>5900</v>
      </c>
      <c r="AO37" s="494">
        <v>96.1</v>
      </c>
      <c r="AP37" s="269">
        <v>130200</v>
      </c>
      <c r="AQ37" s="269" t="s">
        <v>410</v>
      </c>
      <c r="AR37" s="494">
        <v>97.5</v>
      </c>
      <c r="AS37" s="269">
        <v>131400</v>
      </c>
      <c r="AT37" s="269" t="s">
        <v>410</v>
      </c>
      <c r="AU37" s="230"/>
      <c r="AV37" s="271">
        <v>1.4000000000000001</v>
      </c>
      <c r="AW37" s="498">
        <v>1300</v>
      </c>
      <c r="AX37" s="498" t="s">
        <v>228</v>
      </c>
      <c r="AY37" s="271">
        <v>1.3</v>
      </c>
      <c r="AZ37" s="498">
        <v>-900</v>
      </c>
      <c r="BA37" s="498" t="s">
        <v>228</v>
      </c>
    </row>
    <row r="38" spans="1:53" ht="15">
      <c r="A38" s="262" t="s">
        <v>28</v>
      </c>
      <c r="B38" s="494">
        <v>92.6</v>
      </c>
      <c r="C38" s="269">
        <v>33200</v>
      </c>
      <c r="D38" s="269">
        <v>2700</v>
      </c>
      <c r="E38" s="494">
        <v>92.3</v>
      </c>
      <c r="F38" s="269">
        <v>32700</v>
      </c>
      <c r="G38" s="269">
        <v>2700</v>
      </c>
      <c r="H38" s="494">
        <v>91.9</v>
      </c>
      <c r="I38" s="269">
        <v>33500</v>
      </c>
      <c r="J38" s="269">
        <v>2900</v>
      </c>
      <c r="K38" s="494">
        <v>94.2</v>
      </c>
      <c r="L38" s="269">
        <v>34700</v>
      </c>
      <c r="M38" s="269">
        <v>2100</v>
      </c>
      <c r="N38" s="494">
        <v>94.2</v>
      </c>
      <c r="O38" s="269">
        <v>34200</v>
      </c>
      <c r="P38" s="269">
        <v>2100</v>
      </c>
      <c r="Q38" s="494">
        <v>93.9</v>
      </c>
      <c r="R38" s="269">
        <v>33800</v>
      </c>
      <c r="S38" s="269">
        <v>2200</v>
      </c>
      <c r="T38" s="494">
        <v>92.2</v>
      </c>
      <c r="U38" s="269">
        <v>30800</v>
      </c>
      <c r="V38" s="269">
        <v>2600</v>
      </c>
      <c r="W38" s="494">
        <v>89.1</v>
      </c>
      <c r="X38" s="269">
        <v>31200</v>
      </c>
      <c r="Y38" s="269">
        <v>3800</v>
      </c>
      <c r="Z38" s="494">
        <v>93.8</v>
      </c>
      <c r="AA38" s="269">
        <v>29900</v>
      </c>
      <c r="AB38" s="269">
        <v>2000</v>
      </c>
      <c r="AC38" s="494">
        <v>92.9</v>
      </c>
      <c r="AD38" s="269">
        <v>33300</v>
      </c>
      <c r="AE38" s="269">
        <v>2600</v>
      </c>
      <c r="AF38" s="494">
        <v>94.5</v>
      </c>
      <c r="AG38" s="269">
        <v>35800</v>
      </c>
      <c r="AH38" s="269">
        <v>2100</v>
      </c>
      <c r="AI38" s="494">
        <v>91.5</v>
      </c>
      <c r="AJ38" s="269">
        <v>33500</v>
      </c>
      <c r="AK38" s="269">
        <v>3100</v>
      </c>
      <c r="AL38" s="494">
        <v>90.2</v>
      </c>
      <c r="AM38" s="269">
        <v>33700</v>
      </c>
      <c r="AN38" s="269">
        <v>3700</v>
      </c>
      <c r="AO38" s="494">
        <v>95.7</v>
      </c>
      <c r="AP38" s="269">
        <v>35900</v>
      </c>
      <c r="AQ38" s="269" t="s">
        <v>410</v>
      </c>
      <c r="AR38" s="494">
        <v>95.4</v>
      </c>
      <c r="AS38" s="269">
        <v>36600</v>
      </c>
      <c r="AT38" s="269" t="s">
        <v>410</v>
      </c>
      <c r="AU38" s="230"/>
      <c r="AV38" s="271">
        <v>-0.3</v>
      </c>
      <c r="AW38" s="498">
        <v>700</v>
      </c>
      <c r="AX38" s="498" t="s">
        <v>228</v>
      </c>
      <c r="AY38" s="271">
        <v>1.2</v>
      </c>
      <c r="AZ38" s="498">
        <v>2400</v>
      </c>
      <c r="BA38" s="498" t="s">
        <v>228</v>
      </c>
    </row>
    <row r="39" spans="1:53" ht="12.75" customHeight="1">
      <c r="A39" s="262" t="s">
        <v>7</v>
      </c>
      <c r="B39" s="494">
        <v>94.2</v>
      </c>
      <c r="C39" s="269">
        <v>36400</v>
      </c>
      <c r="D39" s="269">
        <v>2300</v>
      </c>
      <c r="E39" s="494">
        <v>94.2</v>
      </c>
      <c r="F39" s="269">
        <v>36500</v>
      </c>
      <c r="G39" s="269">
        <v>2300</v>
      </c>
      <c r="H39" s="494">
        <v>93.4</v>
      </c>
      <c r="I39" s="269">
        <v>37200</v>
      </c>
      <c r="J39" s="269">
        <v>2600</v>
      </c>
      <c r="K39" s="494">
        <v>94.4</v>
      </c>
      <c r="L39" s="269">
        <v>38000</v>
      </c>
      <c r="M39" s="269">
        <v>2200</v>
      </c>
      <c r="N39" s="494">
        <v>95.2</v>
      </c>
      <c r="O39" s="269">
        <v>36600</v>
      </c>
      <c r="P39" s="269">
        <v>1800</v>
      </c>
      <c r="Q39" s="494">
        <v>93.8</v>
      </c>
      <c r="R39" s="269">
        <v>34800</v>
      </c>
      <c r="S39" s="269">
        <v>2300</v>
      </c>
      <c r="T39" s="494">
        <v>95</v>
      </c>
      <c r="U39" s="269">
        <v>34700</v>
      </c>
      <c r="V39" s="269">
        <v>1800</v>
      </c>
      <c r="W39" s="494">
        <v>95.8</v>
      </c>
      <c r="X39" s="269">
        <v>35700</v>
      </c>
      <c r="Y39" s="269">
        <v>1600</v>
      </c>
      <c r="Z39" s="494">
        <v>97.2</v>
      </c>
      <c r="AA39" s="269">
        <v>35900</v>
      </c>
      <c r="AB39" s="269" t="s">
        <v>410</v>
      </c>
      <c r="AC39" s="494">
        <v>94.8</v>
      </c>
      <c r="AD39" s="269">
        <v>33700</v>
      </c>
      <c r="AE39" s="269">
        <v>1900</v>
      </c>
      <c r="AF39" s="494">
        <v>95.2</v>
      </c>
      <c r="AG39" s="269">
        <v>34100</v>
      </c>
      <c r="AH39" s="269" t="s">
        <v>410</v>
      </c>
      <c r="AI39" s="494">
        <v>95</v>
      </c>
      <c r="AJ39" s="269">
        <v>35600</v>
      </c>
      <c r="AK39" s="269">
        <v>1900</v>
      </c>
      <c r="AL39" s="494">
        <v>93.5</v>
      </c>
      <c r="AM39" s="269">
        <v>36200</v>
      </c>
      <c r="AN39" s="269">
        <v>2500</v>
      </c>
      <c r="AO39" s="494">
        <v>94.9</v>
      </c>
      <c r="AP39" s="269">
        <v>36400</v>
      </c>
      <c r="AQ39" s="269">
        <v>2000</v>
      </c>
      <c r="AR39" s="494">
        <v>96.5</v>
      </c>
      <c r="AS39" s="269">
        <v>37500</v>
      </c>
      <c r="AT39" s="269" t="s">
        <v>410</v>
      </c>
      <c r="AU39" s="230"/>
      <c r="AV39" s="271">
        <v>1.7000000000000002</v>
      </c>
      <c r="AW39" s="498">
        <v>1100</v>
      </c>
      <c r="AX39" s="498" t="s">
        <v>228</v>
      </c>
      <c r="AY39" s="271">
        <v>1.3</v>
      </c>
      <c r="AZ39" s="498">
        <v>900</v>
      </c>
      <c r="BA39" s="498" t="s">
        <v>228</v>
      </c>
    </row>
    <row r="40" spans="1:53" ht="15">
      <c r="A40" s="267" t="s">
        <v>29</v>
      </c>
      <c r="B40" s="495">
        <v>93.7</v>
      </c>
      <c r="C40" s="272">
        <v>72900</v>
      </c>
      <c r="D40" s="272">
        <v>4900</v>
      </c>
      <c r="E40" s="495">
        <v>95.3</v>
      </c>
      <c r="F40" s="272">
        <v>72900</v>
      </c>
      <c r="G40" s="272">
        <v>3600</v>
      </c>
      <c r="H40" s="495">
        <v>94.8</v>
      </c>
      <c r="I40" s="272">
        <v>75200</v>
      </c>
      <c r="J40" s="272">
        <v>4100</v>
      </c>
      <c r="K40" s="495">
        <v>94.7</v>
      </c>
      <c r="L40" s="272">
        <v>74300</v>
      </c>
      <c r="M40" s="272">
        <v>4200</v>
      </c>
      <c r="N40" s="495">
        <v>96.4</v>
      </c>
      <c r="O40" s="272">
        <v>78100</v>
      </c>
      <c r="P40" s="272">
        <v>2900</v>
      </c>
      <c r="Q40" s="495">
        <v>95.8</v>
      </c>
      <c r="R40" s="272">
        <v>74000</v>
      </c>
      <c r="S40" s="272">
        <v>3200</v>
      </c>
      <c r="T40" s="495">
        <v>95.6</v>
      </c>
      <c r="U40" s="272">
        <v>73800</v>
      </c>
      <c r="V40" s="272">
        <v>3400</v>
      </c>
      <c r="W40" s="495">
        <v>96.3</v>
      </c>
      <c r="X40" s="272">
        <v>74000</v>
      </c>
      <c r="Y40" s="272" t="s">
        <v>410</v>
      </c>
      <c r="Z40" s="495">
        <v>93.8</v>
      </c>
      <c r="AA40" s="272">
        <v>73200</v>
      </c>
      <c r="AB40" s="272">
        <v>4800</v>
      </c>
      <c r="AC40" s="495">
        <v>94.1</v>
      </c>
      <c r="AD40" s="272">
        <v>72800</v>
      </c>
      <c r="AE40" s="272">
        <v>4500</v>
      </c>
      <c r="AF40" s="495">
        <v>96.7</v>
      </c>
      <c r="AG40" s="272">
        <v>79900</v>
      </c>
      <c r="AH40" s="272" t="s">
        <v>410</v>
      </c>
      <c r="AI40" s="495">
        <v>95.4</v>
      </c>
      <c r="AJ40" s="272">
        <v>76300</v>
      </c>
      <c r="AK40" s="272">
        <v>3700</v>
      </c>
      <c r="AL40" s="495">
        <v>94.5</v>
      </c>
      <c r="AM40" s="272">
        <v>75900</v>
      </c>
      <c r="AN40" s="272">
        <v>4400</v>
      </c>
      <c r="AO40" s="495">
        <v>97.3</v>
      </c>
      <c r="AP40" s="272">
        <v>79500</v>
      </c>
      <c r="AQ40" s="272" t="s">
        <v>410</v>
      </c>
      <c r="AR40" s="495">
        <v>95.9</v>
      </c>
      <c r="AS40" s="272">
        <v>74900</v>
      </c>
      <c r="AT40" s="272" t="s">
        <v>410</v>
      </c>
      <c r="AU40" s="230"/>
      <c r="AV40" s="273">
        <v>-1.4000000000000001</v>
      </c>
      <c r="AW40" s="499">
        <v>-4500</v>
      </c>
      <c r="AX40" s="499" t="s">
        <v>228</v>
      </c>
      <c r="AY40" s="273">
        <v>-0.5</v>
      </c>
      <c r="AZ40" s="499">
        <v>-3100</v>
      </c>
      <c r="BA40" s="499" t="s">
        <v>228</v>
      </c>
    </row>
    <row r="42" spans="1:53" ht="14.25">
      <c r="A42" s="243" t="s">
        <v>68</v>
      </c>
    </row>
    <row r="43" spans="1:53" ht="14.25">
      <c r="A43" s="243" t="s">
        <v>153</v>
      </c>
    </row>
    <row r="44" spans="1:53" ht="14.25">
      <c r="A44" s="230" t="s">
        <v>445</v>
      </c>
    </row>
    <row r="45" spans="1:53" ht="14.25">
      <c r="A45" s="243" t="s">
        <v>61</v>
      </c>
    </row>
    <row r="46" spans="1:53" ht="14.25">
      <c r="A46" s="244" t="s">
        <v>69</v>
      </c>
    </row>
    <row r="47" spans="1:53" ht="14.25">
      <c r="A47" s="244" t="s">
        <v>63</v>
      </c>
    </row>
    <row r="48" spans="1:53" ht="14.25">
      <c r="A48" s="244" t="s">
        <v>64</v>
      </c>
    </row>
    <row r="49" spans="1:1" ht="14.25">
      <c r="A49" s="244" t="s">
        <v>87</v>
      </c>
    </row>
    <row r="50" spans="1:1" ht="14.25">
      <c r="A50" s="244" t="s">
        <v>284</v>
      </c>
    </row>
  </sheetData>
  <mergeCells count="17">
    <mergeCell ref="B5:D5"/>
    <mergeCell ref="E5:G5"/>
    <mergeCell ref="H5:J5"/>
    <mergeCell ref="K5:M5"/>
    <mergeCell ref="AI5:AK5"/>
    <mergeCell ref="Q5:S5"/>
    <mergeCell ref="T5:V5"/>
    <mergeCell ref="W5:Y5"/>
    <mergeCell ref="Z5:AB5"/>
    <mergeCell ref="AC5:AE5"/>
    <mergeCell ref="AF5:AH5"/>
    <mergeCell ref="AO5:AQ5"/>
    <mergeCell ref="AL5:AN5"/>
    <mergeCell ref="AV5:AX5"/>
    <mergeCell ref="AY5:BA5"/>
    <mergeCell ref="N5:P5"/>
    <mergeCell ref="AR5:AT5"/>
  </mergeCells>
  <hyperlinks>
    <hyperlink ref="A1" location="Index!A1" display="Return to 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75"/>
  <sheetViews>
    <sheetView showGridLines="0" workbookViewId="0">
      <selection activeCell="A2" sqref="A2"/>
    </sheetView>
  </sheetViews>
  <sheetFormatPr defaultColWidth="9.140625" defaultRowHeight="12.75"/>
  <cols>
    <col min="1" max="1" width="33.42578125" style="6" customWidth="1"/>
    <col min="2" max="2" width="15.42578125" style="6" customWidth="1"/>
    <col min="3" max="3" width="12.28515625" style="6" customWidth="1"/>
    <col min="4" max="4" width="15.42578125" style="6" customWidth="1"/>
    <col min="5" max="5" width="12.28515625" style="6" customWidth="1"/>
    <col min="6" max="6" width="15.42578125" style="6" customWidth="1"/>
    <col min="7" max="7" width="12.28515625" style="6" customWidth="1"/>
    <col min="8" max="8" width="15.42578125" style="6" customWidth="1"/>
    <col min="9" max="9" width="12.28515625" style="6" customWidth="1"/>
    <col min="10" max="10" width="15.42578125" style="6" customWidth="1"/>
    <col min="11" max="11" width="12.42578125" style="6" customWidth="1"/>
    <col min="12" max="12" width="15.42578125" style="6" customWidth="1"/>
    <col min="13" max="13" width="12.42578125" style="6" customWidth="1"/>
    <col min="14" max="14" width="15.42578125" style="6" customWidth="1"/>
    <col min="15" max="15" width="12.42578125" style="6" customWidth="1"/>
    <col min="16" max="16" width="15.42578125" style="6" customWidth="1"/>
    <col min="17" max="17" width="12.42578125" style="6" customWidth="1"/>
    <col min="18" max="18" width="15.42578125" style="6" customWidth="1"/>
    <col min="19" max="19" width="12.42578125" style="6" customWidth="1"/>
    <col min="20" max="20" width="15.42578125" style="6" customWidth="1"/>
    <col min="21" max="21" width="12.42578125" style="6" customWidth="1"/>
    <col min="22" max="22" width="15.42578125" style="6" customWidth="1"/>
    <col min="23" max="23" width="12.42578125" style="6" customWidth="1"/>
    <col min="24" max="24" width="15.42578125" style="6" customWidth="1"/>
    <col min="25" max="25" width="12.42578125" style="6" customWidth="1"/>
    <col min="26" max="27" width="12.42578125" style="297" customWidth="1"/>
    <col min="28" max="28" width="15.42578125" style="170" customWidth="1"/>
    <col min="29" max="29" width="12.42578125" style="170" customWidth="1"/>
    <col min="30" max="30" width="15.42578125" style="6" customWidth="1"/>
    <col min="31" max="31" width="12.42578125" style="6" customWidth="1"/>
    <col min="32" max="32" width="3.42578125" style="6" customWidth="1"/>
    <col min="33" max="33" width="18.140625" style="6" customWidth="1"/>
    <col min="34" max="34" width="13.42578125" style="6" customWidth="1"/>
    <col min="35" max="35" width="17.28515625" style="6" customWidth="1"/>
    <col min="36" max="36" width="13.42578125" style="6" customWidth="1"/>
    <col min="37" max="16384" width="9.140625" style="6"/>
  </cols>
  <sheetData>
    <row r="1" spans="1:37" ht="14.25">
      <c r="A1" s="242" t="s">
        <v>186</v>
      </c>
    </row>
    <row r="2" spans="1:37" s="170" customFormat="1" ht="14.25">
      <c r="A2" s="242"/>
      <c r="Z2" s="297"/>
      <c r="AA2" s="297"/>
    </row>
    <row r="3" spans="1:37" s="1" customFormat="1" ht="15.75">
      <c r="A3" s="202" t="s">
        <v>361</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2"/>
      <c r="AG3" s="202"/>
      <c r="AH3" s="202"/>
      <c r="AI3" s="202"/>
      <c r="AJ3" s="202"/>
    </row>
    <row r="4" spans="1:37" s="1" customFormat="1" ht="15.75">
      <c r="A4" s="25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2"/>
      <c r="AG4" s="202"/>
      <c r="AH4" s="202"/>
      <c r="AI4" s="202"/>
      <c r="AJ4" s="202"/>
    </row>
    <row r="5" spans="1:37" s="204" customFormat="1" ht="18" customHeight="1">
      <c r="B5" s="650">
        <v>2004</v>
      </c>
      <c r="C5" s="650"/>
      <c r="D5" s="650">
        <v>2005</v>
      </c>
      <c r="E5" s="650"/>
      <c r="F5" s="650">
        <v>2006</v>
      </c>
      <c r="G5" s="650"/>
      <c r="H5" s="650">
        <v>2007</v>
      </c>
      <c r="I5" s="650"/>
      <c r="J5" s="650">
        <v>2008</v>
      </c>
      <c r="K5" s="650"/>
      <c r="L5" s="650">
        <v>2009</v>
      </c>
      <c r="M5" s="650"/>
      <c r="N5" s="650">
        <v>2010</v>
      </c>
      <c r="O5" s="650"/>
      <c r="P5" s="650">
        <v>2011</v>
      </c>
      <c r="Q5" s="650"/>
      <c r="R5" s="650">
        <v>2012</v>
      </c>
      <c r="S5" s="650"/>
      <c r="T5" s="650">
        <v>2013</v>
      </c>
      <c r="U5" s="650"/>
      <c r="V5" s="650">
        <v>2014</v>
      </c>
      <c r="W5" s="650"/>
      <c r="X5" s="650">
        <v>2015</v>
      </c>
      <c r="Y5" s="650"/>
      <c r="Z5" s="650">
        <v>2016</v>
      </c>
      <c r="AA5" s="650"/>
      <c r="AB5" s="650">
        <v>2017</v>
      </c>
      <c r="AC5" s="650"/>
      <c r="AD5" s="650">
        <v>2018</v>
      </c>
      <c r="AE5" s="650"/>
      <c r="AF5" s="205"/>
      <c r="AG5" s="653" t="s">
        <v>409</v>
      </c>
      <c r="AH5" s="653"/>
      <c r="AI5" s="653" t="s">
        <v>406</v>
      </c>
      <c r="AJ5" s="653"/>
    </row>
    <row r="6" spans="1:37" s="204" customFormat="1" ht="18" customHeight="1">
      <c r="A6" s="216" t="s">
        <v>65</v>
      </c>
      <c r="B6" s="206" t="s">
        <v>328</v>
      </c>
      <c r="C6" s="206" t="s">
        <v>80</v>
      </c>
      <c r="D6" s="206" t="s">
        <v>328</v>
      </c>
      <c r="E6" s="206" t="s">
        <v>80</v>
      </c>
      <c r="F6" s="206" t="s">
        <v>328</v>
      </c>
      <c r="G6" s="206" t="s">
        <v>80</v>
      </c>
      <c r="H6" s="206" t="s">
        <v>328</v>
      </c>
      <c r="I6" s="206" t="s">
        <v>80</v>
      </c>
      <c r="J6" s="206" t="s">
        <v>328</v>
      </c>
      <c r="K6" s="206" t="s">
        <v>80</v>
      </c>
      <c r="L6" s="206" t="s">
        <v>328</v>
      </c>
      <c r="M6" s="206" t="s">
        <v>80</v>
      </c>
      <c r="N6" s="206" t="s">
        <v>328</v>
      </c>
      <c r="O6" s="206" t="s">
        <v>80</v>
      </c>
      <c r="P6" s="206" t="s">
        <v>328</v>
      </c>
      <c r="Q6" s="206" t="s">
        <v>80</v>
      </c>
      <c r="R6" s="206" t="s">
        <v>328</v>
      </c>
      <c r="S6" s="206" t="s">
        <v>80</v>
      </c>
      <c r="T6" s="206" t="s">
        <v>328</v>
      </c>
      <c r="U6" s="206" t="s">
        <v>80</v>
      </c>
      <c r="V6" s="206" t="s">
        <v>328</v>
      </c>
      <c r="W6" s="206" t="s">
        <v>80</v>
      </c>
      <c r="X6" s="206" t="s">
        <v>328</v>
      </c>
      <c r="Y6" s="206" t="s">
        <v>80</v>
      </c>
      <c r="Z6" s="206" t="s">
        <v>328</v>
      </c>
      <c r="AA6" s="206" t="s">
        <v>80</v>
      </c>
      <c r="AB6" s="206" t="s">
        <v>328</v>
      </c>
      <c r="AC6" s="206" t="s">
        <v>80</v>
      </c>
      <c r="AD6" s="206" t="s">
        <v>328</v>
      </c>
      <c r="AE6" s="206" t="s">
        <v>80</v>
      </c>
      <c r="AF6" s="217"/>
      <c r="AG6" s="206" t="s">
        <v>454</v>
      </c>
      <c r="AH6" s="224" t="s">
        <v>80</v>
      </c>
      <c r="AI6" s="206" t="s">
        <v>454</v>
      </c>
      <c r="AJ6" s="224" t="s">
        <v>80</v>
      </c>
      <c r="AK6" s="209"/>
    </row>
    <row r="7" spans="1:37" s="204" customFormat="1" ht="15">
      <c r="A7" s="210" t="s">
        <v>1</v>
      </c>
      <c r="B7" s="226">
        <v>4.2</v>
      </c>
      <c r="C7" s="245">
        <v>100100</v>
      </c>
      <c r="D7" s="226">
        <v>3.8</v>
      </c>
      <c r="E7" s="245">
        <v>91700</v>
      </c>
      <c r="F7" s="226">
        <v>3.9</v>
      </c>
      <c r="G7" s="245">
        <v>94700</v>
      </c>
      <c r="H7" s="226">
        <v>3.7</v>
      </c>
      <c r="I7" s="245">
        <v>92500</v>
      </c>
      <c r="J7" s="226">
        <v>3.9</v>
      </c>
      <c r="K7" s="245">
        <v>97700</v>
      </c>
      <c r="L7" s="226">
        <v>4.0999999999999996</v>
      </c>
      <c r="M7" s="245">
        <v>101000</v>
      </c>
      <c r="N7" s="226">
        <v>4</v>
      </c>
      <c r="O7" s="245">
        <v>96800</v>
      </c>
      <c r="P7" s="226">
        <v>3.9</v>
      </c>
      <c r="Q7" s="245">
        <v>94400</v>
      </c>
      <c r="R7" s="226">
        <v>4.0999999999999996</v>
      </c>
      <c r="S7" s="245">
        <v>98600</v>
      </c>
      <c r="T7" s="226">
        <v>3.9</v>
      </c>
      <c r="U7" s="245">
        <v>93500</v>
      </c>
      <c r="V7" s="226">
        <v>4.0999999999999996</v>
      </c>
      <c r="W7" s="245">
        <v>101500</v>
      </c>
      <c r="X7" s="226">
        <v>3.8</v>
      </c>
      <c r="Y7" s="245">
        <v>93700</v>
      </c>
      <c r="Z7" s="226">
        <v>3.5</v>
      </c>
      <c r="AA7" s="245">
        <v>86800</v>
      </c>
      <c r="AB7" s="226">
        <v>3.4</v>
      </c>
      <c r="AC7" s="245">
        <v>87400</v>
      </c>
      <c r="AD7" s="226">
        <v>3.1</v>
      </c>
      <c r="AE7" s="245">
        <v>79300</v>
      </c>
      <c r="AF7" s="246"/>
      <c r="AG7" s="247">
        <v>-0.3</v>
      </c>
      <c r="AH7" s="246">
        <v>-8200</v>
      </c>
      <c r="AI7" s="247">
        <v>-0.8</v>
      </c>
      <c r="AJ7" s="246">
        <v>-18400</v>
      </c>
    </row>
    <row r="8" spans="1:37" s="204" customFormat="1" ht="14.25">
      <c r="A8" s="215" t="s">
        <v>0</v>
      </c>
      <c r="B8" s="226"/>
      <c r="C8" s="245"/>
      <c r="D8" s="226"/>
      <c r="E8" s="245"/>
      <c r="F8" s="226"/>
      <c r="G8" s="245"/>
      <c r="H8" s="226"/>
      <c r="I8" s="245"/>
      <c r="J8" s="226"/>
      <c r="K8" s="245"/>
      <c r="L8" s="226"/>
      <c r="M8" s="245"/>
      <c r="N8" s="226"/>
      <c r="O8" s="245"/>
      <c r="P8" s="226"/>
      <c r="Q8" s="245"/>
      <c r="R8" s="226"/>
      <c r="S8" s="245"/>
      <c r="T8" s="226"/>
      <c r="U8" s="245"/>
      <c r="V8" s="226"/>
      <c r="W8" s="245"/>
      <c r="X8" s="226"/>
      <c r="Y8" s="245"/>
      <c r="Z8" s="226"/>
      <c r="AA8" s="245"/>
      <c r="AB8" s="226"/>
      <c r="AC8" s="245"/>
      <c r="AD8" s="226"/>
      <c r="AE8" s="245"/>
      <c r="AF8" s="246"/>
      <c r="AG8" s="247"/>
      <c r="AH8" s="246"/>
      <c r="AI8" s="247"/>
      <c r="AJ8" s="246"/>
    </row>
    <row r="9" spans="1:37" s="204" customFormat="1" ht="15">
      <c r="A9" s="210" t="s">
        <v>2</v>
      </c>
      <c r="B9" s="226">
        <v>4</v>
      </c>
      <c r="C9" s="245">
        <v>4200</v>
      </c>
      <c r="D9" s="226">
        <v>4.0999999999999996</v>
      </c>
      <c r="E9" s="245">
        <v>4500</v>
      </c>
      <c r="F9" s="226">
        <v>4</v>
      </c>
      <c r="G9" s="245">
        <v>4500</v>
      </c>
      <c r="H9" s="226">
        <v>4.8</v>
      </c>
      <c r="I9" s="245">
        <v>5400</v>
      </c>
      <c r="J9" s="226">
        <v>4.5999999999999996</v>
      </c>
      <c r="K9" s="245">
        <v>5200</v>
      </c>
      <c r="L9" s="226">
        <v>5.3</v>
      </c>
      <c r="M9" s="245">
        <v>6200</v>
      </c>
      <c r="N9" s="226">
        <v>5.4</v>
      </c>
      <c r="O9" s="245">
        <v>6400</v>
      </c>
      <c r="P9" s="226">
        <v>4</v>
      </c>
      <c r="Q9" s="245">
        <v>4600</v>
      </c>
      <c r="R9" s="226">
        <v>3.8</v>
      </c>
      <c r="S9" s="245">
        <v>4600</v>
      </c>
      <c r="T9" s="226" t="s">
        <v>410</v>
      </c>
      <c r="U9" s="245" t="s">
        <v>410</v>
      </c>
      <c r="V9" s="226" t="s">
        <v>410</v>
      </c>
      <c r="W9" s="245" t="s">
        <v>410</v>
      </c>
      <c r="X9" s="226">
        <v>4</v>
      </c>
      <c r="Y9" s="245">
        <v>4800</v>
      </c>
      <c r="Z9" s="226" t="s">
        <v>410</v>
      </c>
      <c r="AA9" s="245" t="s">
        <v>410</v>
      </c>
      <c r="AB9" s="226" t="s">
        <v>410</v>
      </c>
      <c r="AC9" s="245" t="s">
        <v>410</v>
      </c>
      <c r="AD9" s="226" t="s">
        <v>410</v>
      </c>
      <c r="AE9" s="245" t="s">
        <v>410</v>
      </c>
      <c r="AF9" s="246"/>
      <c r="AG9" s="247" t="s">
        <v>228</v>
      </c>
      <c r="AH9" s="246" t="s">
        <v>228</v>
      </c>
      <c r="AI9" s="247" t="s">
        <v>228</v>
      </c>
      <c r="AJ9" s="246" t="s">
        <v>228</v>
      </c>
    </row>
    <row r="10" spans="1:37" s="204" customFormat="1" ht="15">
      <c r="A10" s="210" t="s">
        <v>3</v>
      </c>
      <c r="B10" s="226">
        <v>4.7</v>
      </c>
      <c r="C10" s="245">
        <v>5600</v>
      </c>
      <c r="D10" s="226">
        <v>4.7</v>
      </c>
      <c r="E10" s="245">
        <v>5600</v>
      </c>
      <c r="F10" s="226">
        <v>4.2</v>
      </c>
      <c r="G10" s="245">
        <v>5200</v>
      </c>
      <c r="H10" s="226">
        <v>4.2</v>
      </c>
      <c r="I10" s="245">
        <v>5300</v>
      </c>
      <c r="J10" s="226">
        <v>5.7</v>
      </c>
      <c r="K10" s="245">
        <v>7300</v>
      </c>
      <c r="L10" s="226">
        <v>4.3</v>
      </c>
      <c r="M10" s="245">
        <v>5500</v>
      </c>
      <c r="N10" s="226">
        <v>4.4000000000000004</v>
      </c>
      <c r="O10" s="245">
        <v>5800</v>
      </c>
      <c r="P10" s="226">
        <v>5.5</v>
      </c>
      <c r="Q10" s="245">
        <v>7200</v>
      </c>
      <c r="R10" s="226">
        <v>5.7</v>
      </c>
      <c r="S10" s="245">
        <v>7500</v>
      </c>
      <c r="T10" s="226" t="s">
        <v>410</v>
      </c>
      <c r="U10" s="245" t="s">
        <v>410</v>
      </c>
      <c r="V10" s="226">
        <v>4.2</v>
      </c>
      <c r="W10" s="245">
        <v>5500</v>
      </c>
      <c r="X10" s="226" t="s">
        <v>410</v>
      </c>
      <c r="Y10" s="245" t="s">
        <v>410</v>
      </c>
      <c r="Z10" s="226" t="s">
        <v>410</v>
      </c>
      <c r="AA10" s="245" t="s">
        <v>410</v>
      </c>
      <c r="AB10" s="226" t="s">
        <v>410</v>
      </c>
      <c r="AC10" s="245" t="s">
        <v>410</v>
      </c>
      <c r="AD10" s="226" t="s">
        <v>410</v>
      </c>
      <c r="AE10" s="245" t="s">
        <v>410</v>
      </c>
      <c r="AF10" s="246"/>
      <c r="AG10" s="247" t="s">
        <v>228</v>
      </c>
      <c r="AH10" s="246" t="s">
        <v>228</v>
      </c>
      <c r="AI10" s="247" t="s">
        <v>228</v>
      </c>
      <c r="AJ10" s="246" t="s">
        <v>228</v>
      </c>
    </row>
    <row r="11" spans="1:37" s="204" customFormat="1" ht="15">
      <c r="A11" s="210" t="s">
        <v>4</v>
      </c>
      <c r="B11" s="226">
        <v>4.2</v>
      </c>
      <c r="C11" s="245">
        <v>2100</v>
      </c>
      <c r="D11" s="226">
        <v>3</v>
      </c>
      <c r="E11" s="245">
        <v>1600</v>
      </c>
      <c r="F11" s="226">
        <v>3.5</v>
      </c>
      <c r="G11" s="245">
        <v>1900</v>
      </c>
      <c r="H11" s="226">
        <v>4.4000000000000004</v>
      </c>
      <c r="I11" s="245">
        <v>2400</v>
      </c>
      <c r="J11" s="226">
        <v>4.9000000000000004</v>
      </c>
      <c r="K11" s="245">
        <v>2700</v>
      </c>
      <c r="L11" s="226">
        <v>4.7</v>
      </c>
      <c r="M11" s="245">
        <v>2500</v>
      </c>
      <c r="N11" s="226" t="s">
        <v>410</v>
      </c>
      <c r="O11" s="245" t="s">
        <v>410</v>
      </c>
      <c r="P11" s="226">
        <v>4.8</v>
      </c>
      <c r="Q11" s="245">
        <v>2500</v>
      </c>
      <c r="R11" s="226">
        <v>4.2</v>
      </c>
      <c r="S11" s="245">
        <v>2200</v>
      </c>
      <c r="T11" s="226" t="s">
        <v>410</v>
      </c>
      <c r="U11" s="245" t="s">
        <v>410</v>
      </c>
      <c r="V11" s="226" t="s">
        <v>410</v>
      </c>
      <c r="W11" s="245" t="s">
        <v>410</v>
      </c>
      <c r="X11" s="226" t="s">
        <v>410</v>
      </c>
      <c r="Y11" s="245" t="s">
        <v>410</v>
      </c>
      <c r="Z11" s="226" t="s">
        <v>410</v>
      </c>
      <c r="AA11" s="245" t="s">
        <v>410</v>
      </c>
      <c r="AB11" s="226" t="s">
        <v>410</v>
      </c>
      <c r="AC11" s="245" t="s">
        <v>410</v>
      </c>
      <c r="AD11" s="226" t="s">
        <v>410</v>
      </c>
      <c r="AE11" s="245" t="s">
        <v>410</v>
      </c>
      <c r="AF11" s="246"/>
      <c r="AG11" s="247" t="s">
        <v>228</v>
      </c>
      <c r="AH11" s="246" t="s">
        <v>228</v>
      </c>
      <c r="AI11" s="247" t="s">
        <v>228</v>
      </c>
      <c r="AJ11" s="246" t="s">
        <v>228</v>
      </c>
    </row>
    <row r="12" spans="1:37" s="204" customFormat="1" ht="15">
      <c r="A12" s="210" t="s">
        <v>5</v>
      </c>
      <c r="B12" s="226">
        <v>7.7</v>
      </c>
      <c r="C12" s="245">
        <v>3100</v>
      </c>
      <c r="D12" s="226">
        <v>5.9</v>
      </c>
      <c r="E12" s="245">
        <v>2400</v>
      </c>
      <c r="F12" s="226">
        <v>8.6</v>
      </c>
      <c r="G12" s="245">
        <v>3700</v>
      </c>
      <c r="H12" s="226">
        <v>8</v>
      </c>
      <c r="I12" s="245">
        <v>3400</v>
      </c>
      <c r="J12" s="226">
        <v>7.8</v>
      </c>
      <c r="K12" s="245">
        <v>3100</v>
      </c>
      <c r="L12" s="226">
        <v>7.5</v>
      </c>
      <c r="M12" s="245">
        <v>2900</v>
      </c>
      <c r="N12" s="226">
        <v>7.8</v>
      </c>
      <c r="O12" s="245">
        <v>3000</v>
      </c>
      <c r="P12" s="226">
        <v>6.5</v>
      </c>
      <c r="Q12" s="245">
        <v>2400</v>
      </c>
      <c r="R12" s="226">
        <v>8.9</v>
      </c>
      <c r="S12" s="245">
        <v>3200</v>
      </c>
      <c r="T12" s="226">
        <v>7.4</v>
      </c>
      <c r="U12" s="245">
        <v>2800</v>
      </c>
      <c r="V12" s="226">
        <v>5.7</v>
      </c>
      <c r="W12" s="245">
        <v>2200</v>
      </c>
      <c r="X12" s="226">
        <v>6.7</v>
      </c>
      <c r="Y12" s="245">
        <v>2500</v>
      </c>
      <c r="Z12" s="226">
        <v>6.7</v>
      </c>
      <c r="AA12" s="245">
        <v>2600</v>
      </c>
      <c r="AB12" s="226">
        <v>4.7</v>
      </c>
      <c r="AC12" s="245">
        <v>1800</v>
      </c>
      <c r="AD12" s="226">
        <v>7.2</v>
      </c>
      <c r="AE12" s="245">
        <v>2700</v>
      </c>
      <c r="AF12" s="246"/>
      <c r="AG12" s="247">
        <v>2.5</v>
      </c>
      <c r="AH12" s="246">
        <v>1000</v>
      </c>
      <c r="AI12" s="247">
        <v>-0.5</v>
      </c>
      <c r="AJ12" s="246">
        <v>-400</v>
      </c>
    </row>
    <row r="13" spans="1:37" s="204" customFormat="1" ht="15">
      <c r="A13" s="210" t="s">
        <v>6</v>
      </c>
      <c r="B13" s="226" t="s">
        <v>410</v>
      </c>
      <c r="C13" s="245" t="s">
        <v>410</v>
      </c>
      <c r="D13" s="226" t="s">
        <v>410</v>
      </c>
      <c r="E13" s="245" t="s">
        <v>410</v>
      </c>
      <c r="F13" s="226" t="s">
        <v>410</v>
      </c>
      <c r="G13" s="245" t="s">
        <v>410</v>
      </c>
      <c r="H13" s="226" t="s">
        <v>410</v>
      </c>
      <c r="I13" s="245" t="s">
        <v>410</v>
      </c>
      <c r="J13" s="226" t="s">
        <v>410</v>
      </c>
      <c r="K13" s="245" t="s">
        <v>410</v>
      </c>
      <c r="L13" s="226" t="s">
        <v>410</v>
      </c>
      <c r="M13" s="245" t="s">
        <v>410</v>
      </c>
      <c r="N13" s="226" t="s">
        <v>410</v>
      </c>
      <c r="O13" s="245" t="s">
        <v>410</v>
      </c>
      <c r="P13" s="226" t="s">
        <v>410</v>
      </c>
      <c r="Q13" s="245" t="s">
        <v>410</v>
      </c>
      <c r="R13" s="226" t="s">
        <v>410</v>
      </c>
      <c r="S13" s="245" t="s">
        <v>410</v>
      </c>
      <c r="T13" s="226" t="s">
        <v>410</v>
      </c>
      <c r="U13" s="245" t="s">
        <v>410</v>
      </c>
      <c r="V13" s="226" t="s">
        <v>410</v>
      </c>
      <c r="W13" s="245" t="s">
        <v>410</v>
      </c>
      <c r="X13" s="226" t="s">
        <v>410</v>
      </c>
      <c r="Y13" s="245" t="s">
        <v>410</v>
      </c>
      <c r="Z13" s="226" t="s">
        <v>410</v>
      </c>
      <c r="AA13" s="245" t="s">
        <v>410</v>
      </c>
      <c r="AB13" s="226" t="s">
        <v>410</v>
      </c>
      <c r="AC13" s="245" t="s">
        <v>410</v>
      </c>
      <c r="AD13" s="226" t="s">
        <v>410</v>
      </c>
      <c r="AE13" s="245" t="s">
        <v>410</v>
      </c>
      <c r="AF13" s="246"/>
      <c r="AG13" s="247" t="s">
        <v>228</v>
      </c>
      <c r="AH13" s="246" t="s">
        <v>228</v>
      </c>
      <c r="AI13" s="247" t="s">
        <v>228</v>
      </c>
      <c r="AJ13" s="246" t="s">
        <v>228</v>
      </c>
    </row>
    <row r="14" spans="1:37" s="204" customFormat="1" ht="15">
      <c r="A14" s="210" t="s">
        <v>70</v>
      </c>
      <c r="B14" s="226">
        <v>6.1</v>
      </c>
      <c r="C14" s="245">
        <v>4200</v>
      </c>
      <c r="D14" s="226">
        <v>5.3</v>
      </c>
      <c r="E14" s="245">
        <v>3700</v>
      </c>
      <c r="F14" s="226">
        <v>5.0999999999999996</v>
      </c>
      <c r="G14" s="245">
        <v>3600</v>
      </c>
      <c r="H14" s="226">
        <v>5</v>
      </c>
      <c r="I14" s="245">
        <v>3400</v>
      </c>
      <c r="J14" s="226">
        <v>4.9000000000000004</v>
      </c>
      <c r="K14" s="245">
        <v>3300</v>
      </c>
      <c r="L14" s="226">
        <v>5.5</v>
      </c>
      <c r="M14" s="245">
        <v>3800</v>
      </c>
      <c r="N14" s="226">
        <v>5.2</v>
      </c>
      <c r="O14" s="245">
        <v>3500</v>
      </c>
      <c r="P14" s="226">
        <v>5.3</v>
      </c>
      <c r="Q14" s="245">
        <v>3300</v>
      </c>
      <c r="R14" s="226">
        <v>4.2</v>
      </c>
      <c r="S14" s="245">
        <v>2600</v>
      </c>
      <c r="T14" s="226">
        <v>5.7</v>
      </c>
      <c r="U14" s="245">
        <v>3600</v>
      </c>
      <c r="V14" s="226">
        <v>5.5</v>
      </c>
      <c r="W14" s="245">
        <v>3600</v>
      </c>
      <c r="X14" s="226">
        <v>5.5</v>
      </c>
      <c r="Y14" s="245">
        <v>3600</v>
      </c>
      <c r="Z14" s="226">
        <v>6.8</v>
      </c>
      <c r="AA14" s="245">
        <v>4400</v>
      </c>
      <c r="AB14" s="226">
        <v>4.0999999999999996</v>
      </c>
      <c r="AC14" s="245">
        <v>2700</v>
      </c>
      <c r="AD14" s="226">
        <v>7.4</v>
      </c>
      <c r="AE14" s="245">
        <v>4500</v>
      </c>
      <c r="AF14" s="246"/>
      <c r="AG14" s="247">
        <v>3.3000000000000003</v>
      </c>
      <c r="AH14" s="246">
        <v>1800</v>
      </c>
      <c r="AI14" s="247">
        <v>2.5</v>
      </c>
      <c r="AJ14" s="246">
        <v>1200</v>
      </c>
    </row>
    <row r="15" spans="1:37" s="204" customFormat="1" ht="15">
      <c r="A15" s="210" t="s">
        <v>8</v>
      </c>
      <c r="B15" s="226">
        <v>3.5</v>
      </c>
      <c r="C15" s="245">
        <v>2100</v>
      </c>
      <c r="D15" s="226">
        <v>3.2</v>
      </c>
      <c r="E15" s="245">
        <v>2100</v>
      </c>
      <c r="F15" s="226">
        <v>3.4</v>
      </c>
      <c r="G15" s="245">
        <v>2200</v>
      </c>
      <c r="H15" s="226">
        <v>3.1</v>
      </c>
      <c r="I15" s="245">
        <v>2000</v>
      </c>
      <c r="J15" s="226">
        <v>3.4</v>
      </c>
      <c r="K15" s="245">
        <v>2200</v>
      </c>
      <c r="L15" s="226">
        <v>4</v>
      </c>
      <c r="M15" s="245">
        <v>2600</v>
      </c>
      <c r="N15" s="226">
        <v>4.9000000000000004</v>
      </c>
      <c r="O15" s="245">
        <v>3300</v>
      </c>
      <c r="P15" s="226" t="s">
        <v>410</v>
      </c>
      <c r="Q15" s="245" t="s">
        <v>410</v>
      </c>
      <c r="R15" s="226">
        <v>4.3</v>
      </c>
      <c r="S15" s="245">
        <v>2700</v>
      </c>
      <c r="T15" s="226">
        <v>4</v>
      </c>
      <c r="U15" s="245">
        <v>2400</v>
      </c>
      <c r="V15" s="226" t="s">
        <v>410</v>
      </c>
      <c r="W15" s="245" t="s">
        <v>410</v>
      </c>
      <c r="X15" s="226" t="s">
        <v>410</v>
      </c>
      <c r="Y15" s="245" t="s">
        <v>410</v>
      </c>
      <c r="Z15" s="226" t="s">
        <v>410</v>
      </c>
      <c r="AA15" s="245" t="s">
        <v>410</v>
      </c>
      <c r="AB15" s="226" t="s">
        <v>410</v>
      </c>
      <c r="AC15" s="245" t="s">
        <v>410</v>
      </c>
      <c r="AD15" s="226" t="s">
        <v>410</v>
      </c>
      <c r="AE15" s="245" t="s">
        <v>410</v>
      </c>
      <c r="AF15" s="246"/>
      <c r="AG15" s="247" t="s">
        <v>228</v>
      </c>
      <c r="AH15" s="246" t="s">
        <v>228</v>
      </c>
      <c r="AI15" s="247" t="s">
        <v>228</v>
      </c>
      <c r="AJ15" s="246" t="s">
        <v>228</v>
      </c>
    </row>
    <row r="16" spans="1:37" s="204" customFormat="1" ht="15">
      <c r="A16" s="210" t="s">
        <v>9</v>
      </c>
      <c r="B16" s="226">
        <v>3.1</v>
      </c>
      <c r="C16" s="245">
        <v>1700</v>
      </c>
      <c r="D16" s="226">
        <v>3.8</v>
      </c>
      <c r="E16" s="245">
        <v>2000</v>
      </c>
      <c r="F16" s="226">
        <v>3.8</v>
      </c>
      <c r="G16" s="245">
        <v>2100</v>
      </c>
      <c r="H16" s="226">
        <v>4.0999999999999996</v>
      </c>
      <c r="I16" s="245">
        <v>2200</v>
      </c>
      <c r="J16" s="226">
        <v>4.5</v>
      </c>
      <c r="K16" s="245">
        <v>2500</v>
      </c>
      <c r="L16" s="226">
        <v>3.5</v>
      </c>
      <c r="M16" s="245">
        <v>1800</v>
      </c>
      <c r="N16" s="226">
        <v>3.7</v>
      </c>
      <c r="O16" s="245">
        <v>2000</v>
      </c>
      <c r="P16" s="226">
        <v>4</v>
      </c>
      <c r="Q16" s="245">
        <v>2100</v>
      </c>
      <c r="R16" s="226" t="s">
        <v>410</v>
      </c>
      <c r="S16" s="245" t="s">
        <v>410</v>
      </c>
      <c r="T16" s="226" t="s">
        <v>410</v>
      </c>
      <c r="U16" s="245" t="s">
        <v>410</v>
      </c>
      <c r="V16" s="226" t="s">
        <v>410</v>
      </c>
      <c r="W16" s="245" t="s">
        <v>410</v>
      </c>
      <c r="X16" s="226" t="s">
        <v>410</v>
      </c>
      <c r="Y16" s="245" t="s">
        <v>410</v>
      </c>
      <c r="Z16" s="226" t="s">
        <v>410</v>
      </c>
      <c r="AA16" s="245" t="s">
        <v>410</v>
      </c>
      <c r="AB16" s="226" t="s">
        <v>410</v>
      </c>
      <c r="AC16" s="245" t="s">
        <v>410</v>
      </c>
      <c r="AD16" s="226" t="s">
        <v>410</v>
      </c>
      <c r="AE16" s="245" t="s">
        <v>410</v>
      </c>
      <c r="AF16" s="246"/>
      <c r="AG16" s="247" t="s">
        <v>228</v>
      </c>
      <c r="AH16" s="246" t="s">
        <v>228</v>
      </c>
      <c r="AI16" s="247" t="s">
        <v>228</v>
      </c>
      <c r="AJ16" s="246" t="s">
        <v>228</v>
      </c>
    </row>
    <row r="17" spans="1:36" s="204" customFormat="1" ht="15">
      <c r="A17" s="210" t="s">
        <v>10</v>
      </c>
      <c r="B17" s="226">
        <v>3.4</v>
      </c>
      <c r="C17" s="245">
        <v>1800</v>
      </c>
      <c r="D17" s="226">
        <v>2.4</v>
      </c>
      <c r="E17" s="245">
        <v>1300</v>
      </c>
      <c r="F17" s="226">
        <v>3.2</v>
      </c>
      <c r="G17" s="245">
        <v>1700</v>
      </c>
      <c r="H17" s="226" t="s">
        <v>410</v>
      </c>
      <c r="I17" s="245" t="s">
        <v>410</v>
      </c>
      <c r="J17" s="226" t="s">
        <v>410</v>
      </c>
      <c r="K17" s="245" t="s">
        <v>410</v>
      </c>
      <c r="L17" s="226" t="s">
        <v>410</v>
      </c>
      <c r="M17" s="245" t="s">
        <v>410</v>
      </c>
      <c r="N17" s="226" t="s">
        <v>410</v>
      </c>
      <c r="O17" s="245" t="s">
        <v>410</v>
      </c>
      <c r="P17" s="226" t="s">
        <v>410</v>
      </c>
      <c r="Q17" s="245" t="s">
        <v>410</v>
      </c>
      <c r="R17" s="226" t="s">
        <v>410</v>
      </c>
      <c r="S17" s="245" t="s">
        <v>410</v>
      </c>
      <c r="T17" s="226" t="s">
        <v>410</v>
      </c>
      <c r="U17" s="245" t="s">
        <v>410</v>
      </c>
      <c r="V17" s="226" t="s">
        <v>410</v>
      </c>
      <c r="W17" s="245" t="s">
        <v>410</v>
      </c>
      <c r="X17" s="226" t="s">
        <v>410</v>
      </c>
      <c r="Y17" s="245" t="s">
        <v>410</v>
      </c>
      <c r="Z17" s="226" t="s">
        <v>410</v>
      </c>
      <c r="AA17" s="245" t="s">
        <v>410</v>
      </c>
      <c r="AB17" s="226" t="s">
        <v>410</v>
      </c>
      <c r="AC17" s="245" t="s">
        <v>410</v>
      </c>
      <c r="AD17" s="226" t="s">
        <v>410</v>
      </c>
      <c r="AE17" s="245" t="s">
        <v>410</v>
      </c>
      <c r="AF17" s="246"/>
      <c r="AG17" s="247" t="s">
        <v>228</v>
      </c>
      <c r="AH17" s="246" t="s">
        <v>228</v>
      </c>
      <c r="AI17" s="247" t="s">
        <v>228</v>
      </c>
      <c r="AJ17" s="246" t="s">
        <v>228</v>
      </c>
    </row>
    <row r="18" spans="1:36" s="204" customFormat="1" ht="15">
      <c r="A18" s="210" t="s">
        <v>11</v>
      </c>
      <c r="B18" s="226">
        <v>4.5999999999999996</v>
      </c>
      <c r="C18" s="245">
        <v>1900</v>
      </c>
      <c r="D18" s="226">
        <v>3.4</v>
      </c>
      <c r="E18" s="245">
        <v>1500</v>
      </c>
      <c r="F18" s="226">
        <v>4.3</v>
      </c>
      <c r="G18" s="245">
        <v>1900</v>
      </c>
      <c r="H18" s="226">
        <v>3.9</v>
      </c>
      <c r="I18" s="245">
        <v>1800</v>
      </c>
      <c r="J18" s="226">
        <v>3.8</v>
      </c>
      <c r="K18" s="245">
        <v>1700</v>
      </c>
      <c r="L18" s="226">
        <v>4.4000000000000004</v>
      </c>
      <c r="M18" s="245">
        <v>2000</v>
      </c>
      <c r="N18" s="226">
        <v>5</v>
      </c>
      <c r="O18" s="245">
        <v>2200</v>
      </c>
      <c r="P18" s="226" t="s">
        <v>410</v>
      </c>
      <c r="Q18" s="245" t="s">
        <v>410</v>
      </c>
      <c r="R18" s="226" t="s">
        <v>410</v>
      </c>
      <c r="S18" s="245" t="s">
        <v>410</v>
      </c>
      <c r="T18" s="226" t="s">
        <v>410</v>
      </c>
      <c r="U18" s="245" t="s">
        <v>410</v>
      </c>
      <c r="V18" s="226">
        <v>5.5</v>
      </c>
      <c r="W18" s="245">
        <v>2500</v>
      </c>
      <c r="X18" s="226">
        <v>5.2</v>
      </c>
      <c r="Y18" s="245">
        <v>2400</v>
      </c>
      <c r="Z18" s="226" t="s">
        <v>410</v>
      </c>
      <c r="AA18" s="245" t="s">
        <v>410</v>
      </c>
      <c r="AB18" s="226" t="s">
        <v>410</v>
      </c>
      <c r="AC18" s="245" t="s">
        <v>410</v>
      </c>
      <c r="AD18" s="226" t="s">
        <v>410</v>
      </c>
      <c r="AE18" s="245" t="s">
        <v>410</v>
      </c>
      <c r="AF18" s="246"/>
      <c r="AG18" s="247" t="s">
        <v>228</v>
      </c>
      <c r="AH18" s="246" t="s">
        <v>228</v>
      </c>
      <c r="AI18" s="247" t="s">
        <v>228</v>
      </c>
      <c r="AJ18" s="246" t="s">
        <v>228</v>
      </c>
    </row>
    <row r="19" spans="1:36" s="204" customFormat="1" ht="15">
      <c r="A19" s="210" t="s">
        <v>12</v>
      </c>
      <c r="B19" s="226">
        <v>4.7</v>
      </c>
      <c r="C19" s="245">
        <v>2000</v>
      </c>
      <c r="D19" s="226">
        <v>4.0999999999999996</v>
      </c>
      <c r="E19" s="245">
        <v>1800</v>
      </c>
      <c r="F19" s="226" t="s">
        <v>410</v>
      </c>
      <c r="G19" s="245" t="s">
        <v>410</v>
      </c>
      <c r="H19" s="226" t="s">
        <v>410</v>
      </c>
      <c r="I19" s="245" t="s">
        <v>410</v>
      </c>
      <c r="J19" s="226" t="s">
        <v>410</v>
      </c>
      <c r="K19" s="245" t="s">
        <v>410</v>
      </c>
      <c r="L19" s="226" t="s">
        <v>410</v>
      </c>
      <c r="M19" s="245" t="s">
        <v>410</v>
      </c>
      <c r="N19" s="226" t="s">
        <v>410</v>
      </c>
      <c r="O19" s="245" t="s">
        <v>410</v>
      </c>
      <c r="P19" s="226" t="s">
        <v>410</v>
      </c>
      <c r="Q19" s="245" t="s">
        <v>410</v>
      </c>
      <c r="R19" s="226" t="s">
        <v>410</v>
      </c>
      <c r="S19" s="245" t="s">
        <v>410</v>
      </c>
      <c r="T19" s="226">
        <v>5.5</v>
      </c>
      <c r="U19" s="245">
        <v>2300</v>
      </c>
      <c r="V19" s="226">
        <v>5</v>
      </c>
      <c r="W19" s="245">
        <v>2100</v>
      </c>
      <c r="X19" s="226">
        <v>4.5999999999999996</v>
      </c>
      <c r="Y19" s="245">
        <v>1900</v>
      </c>
      <c r="Z19" s="226" t="s">
        <v>410</v>
      </c>
      <c r="AA19" s="245" t="s">
        <v>410</v>
      </c>
      <c r="AB19" s="226" t="s">
        <v>410</v>
      </c>
      <c r="AC19" s="245" t="s">
        <v>410</v>
      </c>
      <c r="AD19" s="226" t="s">
        <v>410</v>
      </c>
      <c r="AE19" s="245" t="s">
        <v>410</v>
      </c>
      <c r="AF19" s="246"/>
      <c r="AG19" s="247" t="s">
        <v>228</v>
      </c>
      <c r="AH19" s="246" t="s">
        <v>228</v>
      </c>
      <c r="AI19" s="247" t="s">
        <v>228</v>
      </c>
      <c r="AJ19" s="246" t="s">
        <v>228</v>
      </c>
    </row>
    <row r="20" spans="1:36" s="204" customFormat="1" ht="15">
      <c r="A20" s="210" t="s">
        <v>13</v>
      </c>
      <c r="B20" s="226">
        <v>5.9</v>
      </c>
      <c r="C20" s="245">
        <v>13200</v>
      </c>
      <c r="D20" s="226">
        <v>3.2</v>
      </c>
      <c r="E20" s="245">
        <v>7400</v>
      </c>
      <c r="F20" s="226">
        <v>3.4</v>
      </c>
      <c r="G20" s="245">
        <v>7900</v>
      </c>
      <c r="H20" s="226">
        <v>4.3</v>
      </c>
      <c r="I20" s="245">
        <v>10100</v>
      </c>
      <c r="J20" s="226">
        <v>4</v>
      </c>
      <c r="K20" s="245">
        <v>9500</v>
      </c>
      <c r="L20" s="226">
        <v>3.3</v>
      </c>
      <c r="M20" s="245">
        <v>7600</v>
      </c>
      <c r="N20" s="226" t="s">
        <v>410</v>
      </c>
      <c r="O20" s="245" t="s">
        <v>410</v>
      </c>
      <c r="P20" s="226">
        <v>4.5</v>
      </c>
      <c r="Q20" s="245">
        <v>10400</v>
      </c>
      <c r="R20" s="226">
        <v>5.8</v>
      </c>
      <c r="S20" s="245">
        <v>13900</v>
      </c>
      <c r="T20" s="226">
        <v>4.0999999999999996</v>
      </c>
      <c r="U20" s="245">
        <v>9600</v>
      </c>
      <c r="V20" s="226">
        <v>5.8</v>
      </c>
      <c r="W20" s="245">
        <v>14200</v>
      </c>
      <c r="X20" s="226" t="s">
        <v>410</v>
      </c>
      <c r="Y20" s="245" t="s">
        <v>410</v>
      </c>
      <c r="Z20" s="226" t="s">
        <v>410</v>
      </c>
      <c r="AA20" s="245" t="s">
        <v>410</v>
      </c>
      <c r="AB20" s="226">
        <v>6.9</v>
      </c>
      <c r="AC20" s="245">
        <v>18200</v>
      </c>
      <c r="AD20" s="226" t="s">
        <v>410</v>
      </c>
      <c r="AE20" s="245" t="s">
        <v>410</v>
      </c>
      <c r="AF20" s="246"/>
      <c r="AG20" s="247" t="s">
        <v>228</v>
      </c>
      <c r="AH20" s="246" t="s">
        <v>228</v>
      </c>
      <c r="AI20" s="247" t="s">
        <v>228</v>
      </c>
      <c r="AJ20" s="246" t="s">
        <v>228</v>
      </c>
    </row>
    <row r="21" spans="1:36" s="204" customFormat="1" ht="15">
      <c r="A21" s="210" t="s">
        <v>14</v>
      </c>
      <c r="B21" s="226">
        <v>3.4</v>
      </c>
      <c r="C21" s="245">
        <v>2400</v>
      </c>
      <c r="D21" s="226">
        <v>3.5</v>
      </c>
      <c r="E21" s="245">
        <v>2600</v>
      </c>
      <c r="F21" s="226" t="s">
        <v>410</v>
      </c>
      <c r="G21" s="245" t="s">
        <v>410</v>
      </c>
      <c r="H21" s="226">
        <v>3.3</v>
      </c>
      <c r="I21" s="245">
        <v>2500</v>
      </c>
      <c r="J21" s="226">
        <v>3.3</v>
      </c>
      <c r="K21" s="245">
        <v>2500</v>
      </c>
      <c r="L21" s="226">
        <v>5.0999999999999996</v>
      </c>
      <c r="M21" s="245">
        <v>3700</v>
      </c>
      <c r="N21" s="226">
        <v>4.5</v>
      </c>
      <c r="O21" s="245">
        <v>3300</v>
      </c>
      <c r="P21" s="226" t="s">
        <v>410</v>
      </c>
      <c r="Q21" s="245" t="s">
        <v>410</v>
      </c>
      <c r="R21" s="226" t="s">
        <v>410</v>
      </c>
      <c r="S21" s="245" t="s">
        <v>410</v>
      </c>
      <c r="T21" s="226" t="s">
        <v>410</v>
      </c>
      <c r="U21" s="245" t="s">
        <v>410</v>
      </c>
      <c r="V21" s="226">
        <v>3.4</v>
      </c>
      <c r="W21" s="245">
        <v>2500</v>
      </c>
      <c r="X21" s="226">
        <v>3.6</v>
      </c>
      <c r="Y21" s="245">
        <v>2700</v>
      </c>
      <c r="Z21" s="226" t="s">
        <v>410</v>
      </c>
      <c r="AA21" s="245" t="s">
        <v>410</v>
      </c>
      <c r="AB21" s="226" t="s">
        <v>410</v>
      </c>
      <c r="AC21" s="245" t="s">
        <v>410</v>
      </c>
      <c r="AD21" s="226" t="s">
        <v>410</v>
      </c>
      <c r="AE21" s="245" t="s">
        <v>410</v>
      </c>
      <c r="AF21" s="246"/>
      <c r="AG21" s="247" t="s">
        <v>228</v>
      </c>
      <c r="AH21" s="246" t="s">
        <v>228</v>
      </c>
      <c r="AI21" s="247" t="s">
        <v>228</v>
      </c>
      <c r="AJ21" s="246" t="s">
        <v>228</v>
      </c>
    </row>
    <row r="22" spans="1:36" s="204" customFormat="1" ht="15">
      <c r="A22" s="210" t="s">
        <v>15</v>
      </c>
      <c r="B22" s="226">
        <v>4.0999999999999996</v>
      </c>
      <c r="C22" s="245">
        <v>7000</v>
      </c>
      <c r="D22" s="226">
        <v>3.3</v>
      </c>
      <c r="E22" s="245">
        <v>5600</v>
      </c>
      <c r="F22" s="226">
        <v>2.9</v>
      </c>
      <c r="G22" s="245">
        <v>5000</v>
      </c>
      <c r="H22" s="226">
        <v>3.7</v>
      </c>
      <c r="I22" s="245">
        <v>6300</v>
      </c>
      <c r="J22" s="226">
        <v>4.5</v>
      </c>
      <c r="K22" s="245">
        <v>7700</v>
      </c>
      <c r="L22" s="226">
        <v>4.5999999999999996</v>
      </c>
      <c r="M22" s="245">
        <v>7500</v>
      </c>
      <c r="N22" s="226">
        <v>5.9</v>
      </c>
      <c r="O22" s="245">
        <v>9700</v>
      </c>
      <c r="P22" s="226">
        <v>3.6</v>
      </c>
      <c r="Q22" s="245">
        <v>5900</v>
      </c>
      <c r="R22" s="226">
        <v>5.2</v>
      </c>
      <c r="S22" s="245">
        <v>8400</v>
      </c>
      <c r="T22" s="226">
        <v>4.9000000000000004</v>
      </c>
      <c r="U22" s="245">
        <v>7800</v>
      </c>
      <c r="V22" s="226">
        <v>5</v>
      </c>
      <c r="W22" s="245">
        <v>8400</v>
      </c>
      <c r="X22" s="226">
        <v>5.2</v>
      </c>
      <c r="Y22" s="245">
        <v>8600</v>
      </c>
      <c r="Z22" s="226" t="s">
        <v>410</v>
      </c>
      <c r="AA22" s="245" t="s">
        <v>410</v>
      </c>
      <c r="AB22" s="226" t="s">
        <v>410</v>
      </c>
      <c r="AC22" s="245" t="s">
        <v>410</v>
      </c>
      <c r="AD22" s="226" t="s">
        <v>410</v>
      </c>
      <c r="AE22" s="245" t="s">
        <v>410</v>
      </c>
      <c r="AF22" s="246"/>
      <c r="AG22" s="247" t="s">
        <v>228</v>
      </c>
      <c r="AH22" s="246" t="s">
        <v>228</v>
      </c>
      <c r="AI22" s="247" t="s">
        <v>228</v>
      </c>
      <c r="AJ22" s="246" t="s">
        <v>228</v>
      </c>
    </row>
    <row r="23" spans="1:36" s="204" customFormat="1" ht="15">
      <c r="A23" s="210" t="s">
        <v>16</v>
      </c>
      <c r="B23" s="226">
        <v>3.2</v>
      </c>
      <c r="C23" s="245">
        <v>7500</v>
      </c>
      <c r="D23" s="226">
        <v>4.0999999999999996</v>
      </c>
      <c r="E23" s="245">
        <v>10100</v>
      </c>
      <c r="F23" s="226">
        <v>3.6</v>
      </c>
      <c r="G23" s="245">
        <v>8500</v>
      </c>
      <c r="H23" s="226" t="s">
        <v>410</v>
      </c>
      <c r="I23" s="245" t="s">
        <v>410</v>
      </c>
      <c r="J23" s="226" t="s">
        <v>410</v>
      </c>
      <c r="K23" s="245" t="s">
        <v>410</v>
      </c>
      <c r="L23" s="226">
        <v>2.8</v>
      </c>
      <c r="M23" s="245">
        <v>6800</v>
      </c>
      <c r="N23" s="226" t="s">
        <v>410</v>
      </c>
      <c r="O23" s="245" t="s">
        <v>410</v>
      </c>
      <c r="P23" s="226" t="s">
        <v>410</v>
      </c>
      <c r="Q23" s="245" t="s">
        <v>410</v>
      </c>
      <c r="R23" s="226" t="s">
        <v>410</v>
      </c>
      <c r="S23" s="245" t="s">
        <v>410</v>
      </c>
      <c r="T23" s="226" t="s">
        <v>410</v>
      </c>
      <c r="U23" s="245" t="s">
        <v>410</v>
      </c>
      <c r="V23" s="226" t="s">
        <v>410</v>
      </c>
      <c r="W23" s="245" t="s">
        <v>410</v>
      </c>
      <c r="X23" s="226" t="s">
        <v>410</v>
      </c>
      <c r="Y23" s="245" t="s">
        <v>410</v>
      </c>
      <c r="Z23" s="226" t="s">
        <v>410</v>
      </c>
      <c r="AA23" s="245" t="s">
        <v>410</v>
      </c>
      <c r="AB23" s="226" t="s">
        <v>410</v>
      </c>
      <c r="AC23" s="245" t="s">
        <v>410</v>
      </c>
      <c r="AD23" s="226" t="s">
        <v>410</v>
      </c>
      <c r="AE23" s="245" t="s">
        <v>410</v>
      </c>
      <c r="AF23" s="246"/>
      <c r="AG23" s="247" t="s">
        <v>228</v>
      </c>
      <c r="AH23" s="246" t="s">
        <v>228</v>
      </c>
      <c r="AI23" s="247" t="s">
        <v>228</v>
      </c>
      <c r="AJ23" s="246" t="s">
        <v>228</v>
      </c>
    </row>
    <row r="24" spans="1:36" s="204" customFormat="1" ht="15">
      <c r="A24" s="210" t="s">
        <v>17</v>
      </c>
      <c r="B24" s="226">
        <v>7.2</v>
      </c>
      <c r="C24" s="245">
        <v>7800</v>
      </c>
      <c r="D24" s="226">
        <v>6</v>
      </c>
      <c r="E24" s="245">
        <v>6500</v>
      </c>
      <c r="F24" s="226">
        <v>5.9</v>
      </c>
      <c r="G24" s="245">
        <v>6500</v>
      </c>
      <c r="H24" s="226">
        <v>6.3</v>
      </c>
      <c r="I24" s="245">
        <v>7100</v>
      </c>
      <c r="J24" s="226">
        <v>6.6</v>
      </c>
      <c r="K24" s="245">
        <v>7400</v>
      </c>
      <c r="L24" s="226">
        <v>9.4</v>
      </c>
      <c r="M24" s="245">
        <v>10900</v>
      </c>
      <c r="N24" s="226">
        <v>7.1</v>
      </c>
      <c r="O24" s="245">
        <v>8100</v>
      </c>
      <c r="P24" s="226">
        <v>6.5</v>
      </c>
      <c r="Q24" s="245">
        <v>7300</v>
      </c>
      <c r="R24" s="226">
        <v>5.6</v>
      </c>
      <c r="S24" s="245">
        <v>6100</v>
      </c>
      <c r="T24" s="226">
        <v>7.1</v>
      </c>
      <c r="U24" s="245">
        <v>7400</v>
      </c>
      <c r="V24" s="226">
        <v>5.8</v>
      </c>
      <c r="W24" s="245">
        <v>6400</v>
      </c>
      <c r="X24" s="226">
        <v>7.1</v>
      </c>
      <c r="Y24" s="245">
        <v>8100</v>
      </c>
      <c r="Z24" s="226">
        <v>5.7</v>
      </c>
      <c r="AA24" s="245">
        <v>6200</v>
      </c>
      <c r="AB24" s="226" t="s">
        <v>410</v>
      </c>
      <c r="AC24" s="245" t="s">
        <v>410</v>
      </c>
      <c r="AD24" s="226" t="s">
        <v>410</v>
      </c>
      <c r="AE24" s="245" t="s">
        <v>410</v>
      </c>
      <c r="AF24" s="246"/>
      <c r="AG24" s="247" t="s">
        <v>228</v>
      </c>
      <c r="AH24" s="246" t="s">
        <v>228</v>
      </c>
      <c r="AI24" s="247" t="s">
        <v>228</v>
      </c>
      <c r="AJ24" s="246" t="s">
        <v>228</v>
      </c>
    </row>
    <row r="25" spans="1:36" s="204" customFormat="1" ht="15">
      <c r="A25" s="210" t="s">
        <v>18</v>
      </c>
      <c r="B25" s="226" t="s">
        <v>410</v>
      </c>
      <c r="C25" s="245" t="s">
        <v>410</v>
      </c>
      <c r="D25" s="226" t="s">
        <v>410</v>
      </c>
      <c r="E25" s="245" t="s">
        <v>410</v>
      </c>
      <c r="F25" s="226" t="s">
        <v>410</v>
      </c>
      <c r="G25" s="245" t="s">
        <v>410</v>
      </c>
      <c r="H25" s="226" t="s">
        <v>410</v>
      </c>
      <c r="I25" s="245" t="s">
        <v>410</v>
      </c>
      <c r="J25" s="226" t="s">
        <v>410</v>
      </c>
      <c r="K25" s="245" t="s">
        <v>410</v>
      </c>
      <c r="L25" s="226" t="s">
        <v>410</v>
      </c>
      <c r="M25" s="245" t="s">
        <v>410</v>
      </c>
      <c r="N25" s="226" t="s">
        <v>410</v>
      </c>
      <c r="O25" s="245" t="s">
        <v>410</v>
      </c>
      <c r="P25" s="226">
        <v>5.4</v>
      </c>
      <c r="Q25" s="245">
        <v>1900</v>
      </c>
      <c r="R25" s="226" t="s">
        <v>410</v>
      </c>
      <c r="S25" s="245" t="s">
        <v>410</v>
      </c>
      <c r="T25" s="226" t="s">
        <v>410</v>
      </c>
      <c r="U25" s="245" t="s">
        <v>410</v>
      </c>
      <c r="V25" s="226" t="s">
        <v>410</v>
      </c>
      <c r="W25" s="245" t="s">
        <v>410</v>
      </c>
      <c r="X25" s="226" t="s">
        <v>410</v>
      </c>
      <c r="Y25" s="245" t="s">
        <v>410</v>
      </c>
      <c r="Z25" s="226" t="s">
        <v>410</v>
      </c>
      <c r="AA25" s="245" t="s">
        <v>410</v>
      </c>
      <c r="AB25" s="226" t="s">
        <v>410</v>
      </c>
      <c r="AC25" s="245" t="s">
        <v>410</v>
      </c>
      <c r="AD25" s="226" t="s">
        <v>410</v>
      </c>
      <c r="AE25" s="245" t="s">
        <v>410</v>
      </c>
      <c r="AF25" s="246"/>
      <c r="AG25" s="247" t="s">
        <v>228</v>
      </c>
      <c r="AH25" s="246" t="s">
        <v>228</v>
      </c>
      <c r="AI25" s="247" t="s">
        <v>228</v>
      </c>
      <c r="AJ25" s="246" t="s">
        <v>228</v>
      </c>
    </row>
    <row r="26" spans="1:36" s="204" customFormat="1" ht="15">
      <c r="A26" s="210" t="s">
        <v>19</v>
      </c>
      <c r="B26" s="226">
        <v>4.5</v>
      </c>
      <c r="C26" s="245">
        <v>1800</v>
      </c>
      <c r="D26" s="226">
        <v>4.5</v>
      </c>
      <c r="E26" s="245">
        <v>1800</v>
      </c>
      <c r="F26" s="226">
        <v>4</v>
      </c>
      <c r="G26" s="245">
        <v>1600</v>
      </c>
      <c r="H26" s="226">
        <v>4.0999999999999996</v>
      </c>
      <c r="I26" s="245">
        <v>1700</v>
      </c>
      <c r="J26" s="226" t="s">
        <v>410</v>
      </c>
      <c r="K26" s="245" t="s">
        <v>410</v>
      </c>
      <c r="L26" s="226" t="s">
        <v>410</v>
      </c>
      <c r="M26" s="245" t="s">
        <v>410</v>
      </c>
      <c r="N26" s="226" t="s">
        <v>410</v>
      </c>
      <c r="O26" s="245" t="s">
        <v>410</v>
      </c>
      <c r="P26" s="226" t="s">
        <v>410</v>
      </c>
      <c r="Q26" s="245" t="s">
        <v>410</v>
      </c>
      <c r="R26" s="226" t="s">
        <v>410</v>
      </c>
      <c r="S26" s="245" t="s">
        <v>410</v>
      </c>
      <c r="T26" s="226" t="s">
        <v>410</v>
      </c>
      <c r="U26" s="245" t="s">
        <v>410</v>
      </c>
      <c r="V26" s="226" t="s">
        <v>410</v>
      </c>
      <c r="W26" s="245" t="s">
        <v>410</v>
      </c>
      <c r="X26" s="226" t="s">
        <v>410</v>
      </c>
      <c r="Y26" s="245" t="s">
        <v>410</v>
      </c>
      <c r="Z26" s="226" t="s">
        <v>410</v>
      </c>
      <c r="AA26" s="245" t="s">
        <v>410</v>
      </c>
      <c r="AB26" s="226" t="s">
        <v>410</v>
      </c>
      <c r="AC26" s="245" t="s">
        <v>410</v>
      </c>
      <c r="AD26" s="226" t="s">
        <v>410</v>
      </c>
      <c r="AE26" s="245" t="s">
        <v>410</v>
      </c>
      <c r="AF26" s="246"/>
      <c r="AG26" s="247" t="s">
        <v>228</v>
      </c>
      <c r="AH26" s="246" t="s">
        <v>228</v>
      </c>
      <c r="AI26" s="247" t="s">
        <v>228</v>
      </c>
      <c r="AJ26" s="246" t="s">
        <v>228</v>
      </c>
    </row>
    <row r="27" spans="1:36" s="204" customFormat="1" ht="15">
      <c r="A27" s="210" t="s">
        <v>20</v>
      </c>
      <c r="B27" s="226">
        <v>3.8</v>
      </c>
      <c r="C27" s="245">
        <v>1600</v>
      </c>
      <c r="D27" s="226">
        <v>4.7</v>
      </c>
      <c r="E27" s="245">
        <v>2000</v>
      </c>
      <c r="F27" s="226">
        <v>4</v>
      </c>
      <c r="G27" s="245">
        <v>1700</v>
      </c>
      <c r="H27" s="226">
        <v>5.8</v>
      </c>
      <c r="I27" s="245">
        <v>2600</v>
      </c>
      <c r="J27" s="226">
        <v>5.0999999999999996</v>
      </c>
      <c r="K27" s="245">
        <v>2400</v>
      </c>
      <c r="L27" s="226">
        <v>4.9000000000000004</v>
      </c>
      <c r="M27" s="245">
        <v>2200</v>
      </c>
      <c r="N27" s="226">
        <v>4.2</v>
      </c>
      <c r="O27" s="245">
        <v>1900</v>
      </c>
      <c r="P27" s="226">
        <v>5.4</v>
      </c>
      <c r="Q27" s="245">
        <v>2400</v>
      </c>
      <c r="R27" s="226">
        <v>4.0999999999999996</v>
      </c>
      <c r="S27" s="245">
        <v>1800</v>
      </c>
      <c r="T27" s="226">
        <v>3.9</v>
      </c>
      <c r="U27" s="245">
        <v>1800</v>
      </c>
      <c r="V27" s="226" t="s">
        <v>410</v>
      </c>
      <c r="W27" s="245" t="s">
        <v>410</v>
      </c>
      <c r="X27" s="226" t="s">
        <v>410</v>
      </c>
      <c r="Y27" s="245" t="s">
        <v>410</v>
      </c>
      <c r="Z27" s="226" t="s">
        <v>410</v>
      </c>
      <c r="AA27" s="245" t="s">
        <v>410</v>
      </c>
      <c r="AB27" s="226" t="s">
        <v>410</v>
      </c>
      <c r="AC27" s="245" t="s">
        <v>410</v>
      </c>
      <c r="AD27" s="226" t="s">
        <v>410</v>
      </c>
      <c r="AE27" s="245" t="s">
        <v>410</v>
      </c>
      <c r="AF27" s="246"/>
      <c r="AG27" s="247" t="s">
        <v>228</v>
      </c>
      <c r="AH27" s="246" t="s">
        <v>228</v>
      </c>
      <c r="AI27" s="247" t="s">
        <v>228</v>
      </c>
      <c r="AJ27" s="246" t="s">
        <v>228</v>
      </c>
    </row>
    <row r="28" spans="1:36" s="204" customFormat="1" ht="15">
      <c r="A28" s="210" t="s">
        <v>231</v>
      </c>
      <c r="B28" s="226" t="s">
        <v>410</v>
      </c>
      <c r="C28" s="245" t="s">
        <v>410</v>
      </c>
      <c r="D28" s="226" t="s">
        <v>410</v>
      </c>
      <c r="E28" s="245" t="s">
        <v>410</v>
      </c>
      <c r="F28" s="226" t="s">
        <v>410</v>
      </c>
      <c r="G28" s="245" t="s">
        <v>410</v>
      </c>
      <c r="H28" s="226" t="s">
        <v>410</v>
      </c>
      <c r="I28" s="245" t="s">
        <v>410</v>
      </c>
      <c r="J28" s="226" t="s">
        <v>410</v>
      </c>
      <c r="K28" s="245" t="s">
        <v>410</v>
      </c>
      <c r="L28" s="226" t="s">
        <v>410</v>
      </c>
      <c r="M28" s="245" t="s">
        <v>410</v>
      </c>
      <c r="N28" s="226" t="s">
        <v>410</v>
      </c>
      <c r="O28" s="245" t="s">
        <v>410</v>
      </c>
      <c r="P28" s="226" t="s">
        <v>410</v>
      </c>
      <c r="Q28" s="245" t="s">
        <v>410</v>
      </c>
      <c r="R28" s="226" t="s">
        <v>410</v>
      </c>
      <c r="S28" s="245" t="s">
        <v>410</v>
      </c>
      <c r="T28" s="226" t="s">
        <v>410</v>
      </c>
      <c r="U28" s="245" t="s">
        <v>410</v>
      </c>
      <c r="V28" s="226" t="s">
        <v>410</v>
      </c>
      <c r="W28" s="245" t="s">
        <v>410</v>
      </c>
      <c r="X28" s="226" t="s">
        <v>410</v>
      </c>
      <c r="Y28" s="245" t="s">
        <v>410</v>
      </c>
      <c r="Z28" s="226" t="s">
        <v>410</v>
      </c>
      <c r="AA28" s="245" t="s">
        <v>410</v>
      </c>
      <c r="AB28" s="226" t="s">
        <v>410</v>
      </c>
      <c r="AC28" s="245" t="s">
        <v>410</v>
      </c>
      <c r="AD28" s="226">
        <v>8.5</v>
      </c>
      <c r="AE28" s="245">
        <v>1000</v>
      </c>
      <c r="AF28" s="246"/>
      <c r="AG28" s="247" t="s">
        <v>228</v>
      </c>
      <c r="AH28" s="246" t="s">
        <v>228</v>
      </c>
      <c r="AI28" s="247" t="s">
        <v>228</v>
      </c>
      <c r="AJ28" s="246" t="s">
        <v>228</v>
      </c>
    </row>
    <row r="29" spans="1:36" s="204" customFormat="1" ht="15">
      <c r="A29" s="210" t="s">
        <v>21</v>
      </c>
      <c r="B29" s="226">
        <v>3.2</v>
      </c>
      <c r="C29" s="245">
        <v>1800</v>
      </c>
      <c r="D29" s="226">
        <v>2.7</v>
      </c>
      <c r="E29" s="245">
        <v>1600</v>
      </c>
      <c r="F29" s="226">
        <v>3.4</v>
      </c>
      <c r="G29" s="245">
        <v>2000</v>
      </c>
      <c r="H29" s="226" t="s">
        <v>410</v>
      </c>
      <c r="I29" s="245" t="s">
        <v>410</v>
      </c>
      <c r="J29" s="226">
        <v>3.4</v>
      </c>
      <c r="K29" s="245">
        <v>2100</v>
      </c>
      <c r="L29" s="226" t="s">
        <v>410</v>
      </c>
      <c r="M29" s="245" t="s">
        <v>410</v>
      </c>
      <c r="N29" s="226">
        <v>4</v>
      </c>
      <c r="O29" s="245">
        <v>2200</v>
      </c>
      <c r="P29" s="226" t="s">
        <v>410</v>
      </c>
      <c r="Q29" s="245" t="s">
        <v>410</v>
      </c>
      <c r="R29" s="226" t="s">
        <v>410</v>
      </c>
      <c r="S29" s="245" t="s">
        <v>410</v>
      </c>
      <c r="T29" s="226" t="s">
        <v>410</v>
      </c>
      <c r="U29" s="245" t="s">
        <v>410</v>
      </c>
      <c r="V29" s="226" t="s">
        <v>410</v>
      </c>
      <c r="W29" s="245" t="s">
        <v>410</v>
      </c>
      <c r="X29" s="226" t="s">
        <v>410</v>
      </c>
      <c r="Y29" s="245" t="s">
        <v>410</v>
      </c>
      <c r="Z29" s="226" t="s">
        <v>410</v>
      </c>
      <c r="AA29" s="245" t="s">
        <v>410</v>
      </c>
      <c r="AB29" s="226" t="s">
        <v>410</v>
      </c>
      <c r="AC29" s="245" t="s">
        <v>410</v>
      </c>
      <c r="AD29" s="226" t="s">
        <v>410</v>
      </c>
      <c r="AE29" s="245" t="s">
        <v>410</v>
      </c>
      <c r="AF29" s="246"/>
      <c r="AG29" s="247" t="s">
        <v>228</v>
      </c>
      <c r="AH29" s="246" t="s">
        <v>228</v>
      </c>
      <c r="AI29" s="247" t="s">
        <v>228</v>
      </c>
      <c r="AJ29" s="246" t="s">
        <v>228</v>
      </c>
    </row>
    <row r="30" spans="1:36" s="204" customFormat="1" ht="15">
      <c r="A30" s="210" t="s">
        <v>22</v>
      </c>
      <c r="B30" s="226" t="s">
        <v>410</v>
      </c>
      <c r="C30" s="245" t="s">
        <v>410</v>
      </c>
      <c r="D30" s="226" t="s">
        <v>410</v>
      </c>
      <c r="E30" s="245" t="s">
        <v>410</v>
      </c>
      <c r="F30" s="226">
        <v>3</v>
      </c>
      <c r="G30" s="245">
        <v>4600</v>
      </c>
      <c r="H30" s="226" t="s">
        <v>410</v>
      </c>
      <c r="I30" s="245" t="s">
        <v>410</v>
      </c>
      <c r="J30" s="226" t="s">
        <v>410</v>
      </c>
      <c r="K30" s="245" t="s">
        <v>410</v>
      </c>
      <c r="L30" s="226" t="s">
        <v>410</v>
      </c>
      <c r="M30" s="245" t="s">
        <v>410</v>
      </c>
      <c r="N30" s="226" t="s">
        <v>410</v>
      </c>
      <c r="O30" s="245" t="s">
        <v>410</v>
      </c>
      <c r="P30" s="226" t="s">
        <v>410</v>
      </c>
      <c r="Q30" s="245" t="s">
        <v>410</v>
      </c>
      <c r="R30" s="226">
        <v>3.6</v>
      </c>
      <c r="S30" s="245">
        <v>5500</v>
      </c>
      <c r="T30" s="226" t="s">
        <v>410</v>
      </c>
      <c r="U30" s="245" t="s">
        <v>410</v>
      </c>
      <c r="V30" s="226" t="s">
        <v>410</v>
      </c>
      <c r="W30" s="245" t="s">
        <v>410</v>
      </c>
      <c r="X30" s="226" t="s">
        <v>410</v>
      </c>
      <c r="Y30" s="245" t="s">
        <v>410</v>
      </c>
      <c r="Z30" s="226" t="s">
        <v>410</v>
      </c>
      <c r="AA30" s="245" t="s">
        <v>410</v>
      </c>
      <c r="AB30" s="226" t="s">
        <v>410</v>
      </c>
      <c r="AC30" s="245" t="s">
        <v>410</v>
      </c>
      <c r="AD30" s="226" t="s">
        <v>410</v>
      </c>
      <c r="AE30" s="245" t="s">
        <v>410</v>
      </c>
      <c r="AF30" s="246"/>
      <c r="AG30" s="247" t="s">
        <v>228</v>
      </c>
      <c r="AH30" s="246" t="s">
        <v>228</v>
      </c>
      <c r="AI30" s="247" t="s">
        <v>228</v>
      </c>
      <c r="AJ30" s="246" t="s">
        <v>228</v>
      </c>
    </row>
    <row r="31" spans="1:36" s="204" customFormat="1" ht="15">
      <c r="A31" s="210" t="s">
        <v>23</v>
      </c>
      <c r="B31" s="226">
        <v>14.1</v>
      </c>
      <c r="C31" s="245">
        <v>1400</v>
      </c>
      <c r="D31" s="226" t="s">
        <v>410</v>
      </c>
      <c r="E31" s="245" t="s">
        <v>410</v>
      </c>
      <c r="F31" s="226" t="s">
        <v>410</v>
      </c>
      <c r="G31" s="245" t="s">
        <v>410</v>
      </c>
      <c r="H31" s="226" t="s">
        <v>410</v>
      </c>
      <c r="I31" s="245" t="s">
        <v>410</v>
      </c>
      <c r="J31" s="226" t="s">
        <v>410</v>
      </c>
      <c r="K31" s="245" t="s">
        <v>410</v>
      </c>
      <c r="L31" s="226" t="s">
        <v>410</v>
      </c>
      <c r="M31" s="245" t="s">
        <v>410</v>
      </c>
      <c r="N31" s="226">
        <v>14.8</v>
      </c>
      <c r="O31" s="245">
        <v>1600</v>
      </c>
      <c r="P31" s="226" t="s">
        <v>410</v>
      </c>
      <c r="Q31" s="245" t="s">
        <v>410</v>
      </c>
      <c r="R31" s="226" t="s">
        <v>410</v>
      </c>
      <c r="S31" s="245" t="s">
        <v>410</v>
      </c>
      <c r="T31" s="226" t="s">
        <v>410</v>
      </c>
      <c r="U31" s="245" t="s">
        <v>410</v>
      </c>
      <c r="V31" s="226" t="s">
        <v>410</v>
      </c>
      <c r="W31" s="245" t="s">
        <v>410</v>
      </c>
      <c r="X31" s="226" t="s">
        <v>410</v>
      </c>
      <c r="Y31" s="245" t="s">
        <v>410</v>
      </c>
      <c r="Z31" s="226" t="s">
        <v>410</v>
      </c>
      <c r="AA31" s="245" t="s">
        <v>410</v>
      </c>
      <c r="AB31" s="226" t="s">
        <v>410</v>
      </c>
      <c r="AC31" s="245" t="s">
        <v>410</v>
      </c>
      <c r="AD31" s="226" t="s">
        <v>410</v>
      </c>
      <c r="AE31" s="245" t="s">
        <v>410</v>
      </c>
      <c r="AF31" s="246"/>
      <c r="AG31" s="247" t="s">
        <v>228</v>
      </c>
      <c r="AH31" s="246" t="s">
        <v>228</v>
      </c>
      <c r="AI31" s="247" t="s">
        <v>228</v>
      </c>
      <c r="AJ31" s="246" t="s">
        <v>228</v>
      </c>
    </row>
    <row r="32" spans="1:36" s="204" customFormat="1" ht="15">
      <c r="A32" s="210" t="s">
        <v>71</v>
      </c>
      <c r="B32" s="226">
        <v>4.5999999999999996</v>
      </c>
      <c r="C32" s="245">
        <v>2900</v>
      </c>
      <c r="D32" s="226">
        <v>6.2</v>
      </c>
      <c r="E32" s="245">
        <v>4000</v>
      </c>
      <c r="F32" s="226">
        <v>6</v>
      </c>
      <c r="G32" s="245">
        <v>4000</v>
      </c>
      <c r="H32" s="226">
        <v>3.2</v>
      </c>
      <c r="I32" s="245">
        <v>2100</v>
      </c>
      <c r="J32" s="226">
        <v>3.3</v>
      </c>
      <c r="K32" s="245">
        <v>2200</v>
      </c>
      <c r="L32" s="226">
        <v>3.8</v>
      </c>
      <c r="M32" s="245">
        <v>2500</v>
      </c>
      <c r="N32" s="226">
        <v>3.2</v>
      </c>
      <c r="O32" s="245">
        <v>2100</v>
      </c>
      <c r="P32" s="226" t="s">
        <v>410</v>
      </c>
      <c r="Q32" s="245" t="s">
        <v>410</v>
      </c>
      <c r="R32" s="226">
        <v>4.5999999999999996</v>
      </c>
      <c r="S32" s="245">
        <v>3000</v>
      </c>
      <c r="T32" s="226">
        <v>4.4000000000000004</v>
      </c>
      <c r="U32" s="245">
        <v>2900</v>
      </c>
      <c r="V32" s="226">
        <v>5.6</v>
      </c>
      <c r="W32" s="245">
        <v>3800</v>
      </c>
      <c r="X32" s="226">
        <v>5.5</v>
      </c>
      <c r="Y32" s="245">
        <v>3800</v>
      </c>
      <c r="Z32" s="226" t="s">
        <v>410</v>
      </c>
      <c r="AA32" s="245" t="s">
        <v>410</v>
      </c>
      <c r="AB32" s="226">
        <v>6.8</v>
      </c>
      <c r="AC32" s="245">
        <v>4600</v>
      </c>
      <c r="AD32" s="226">
        <v>5.6</v>
      </c>
      <c r="AE32" s="245">
        <v>3900</v>
      </c>
      <c r="AF32" s="246"/>
      <c r="AG32" s="247">
        <v>-1.3</v>
      </c>
      <c r="AH32" s="246">
        <v>-700</v>
      </c>
      <c r="AI32" s="247">
        <v>2.2999999999999998</v>
      </c>
      <c r="AJ32" s="246">
        <v>1700</v>
      </c>
    </row>
    <row r="33" spans="1:36" s="204" customFormat="1" ht="15">
      <c r="A33" s="210" t="s">
        <v>24</v>
      </c>
      <c r="B33" s="226" t="s">
        <v>410</v>
      </c>
      <c r="C33" s="245" t="s">
        <v>410</v>
      </c>
      <c r="D33" s="226" t="s">
        <v>410</v>
      </c>
      <c r="E33" s="245" t="s">
        <v>410</v>
      </c>
      <c r="F33" s="226">
        <v>3.3</v>
      </c>
      <c r="G33" s="245">
        <v>2800</v>
      </c>
      <c r="H33" s="226" t="s">
        <v>410</v>
      </c>
      <c r="I33" s="245" t="s">
        <v>410</v>
      </c>
      <c r="J33" s="226">
        <v>3.1</v>
      </c>
      <c r="K33" s="245">
        <v>2600</v>
      </c>
      <c r="L33" s="226" t="s">
        <v>410</v>
      </c>
      <c r="M33" s="245" t="s">
        <v>410</v>
      </c>
      <c r="N33" s="226" t="s">
        <v>410</v>
      </c>
      <c r="O33" s="245" t="s">
        <v>410</v>
      </c>
      <c r="P33" s="226" t="s">
        <v>410</v>
      </c>
      <c r="Q33" s="245" t="s">
        <v>410</v>
      </c>
      <c r="R33" s="226" t="s">
        <v>410</v>
      </c>
      <c r="S33" s="245" t="s">
        <v>410</v>
      </c>
      <c r="T33" s="226" t="s">
        <v>410</v>
      </c>
      <c r="U33" s="245" t="s">
        <v>410</v>
      </c>
      <c r="V33" s="226" t="s">
        <v>410</v>
      </c>
      <c r="W33" s="245" t="s">
        <v>410</v>
      </c>
      <c r="X33" s="226" t="s">
        <v>410</v>
      </c>
      <c r="Y33" s="245" t="s">
        <v>410</v>
      </c>
      <c r="Z33" s="226" t="s">
        <v>410</v>
      </c>
      <c r="AA33" s="245" t="s">
        <v>410</v>
      </c>
      <c r="AB33" s="226" t="s">
        <v>410</v>
      </c>
      <c r="AC33" s="245" t="s">
        <v>410</v>
      </c>
      <c r="AD33" s="226" t="s">
        <v>410</v>
      </c>
      <c r="AE33" s="245" t="s">
        <v>410</v>
      </c>
      <c r="AF33" s="246"/>
      <c r="AG33" s="247" t="s">
        <v>228</v>
      </c>
      <c r="AH33" s="246" t="s">
        <v>228</v>
      </c>
      <c r="AI33" s="247" t="s">
        <v>228</v>
      </c>
      <c r="AJ33" s="246" t="s">
        <v>228</v>
      </c>
    </row>
    <row r="34" spans="1:36" s="204" customFormat="1" ht="15">
      <c r="A34" s="210" t="s">
        <v>58</v>
      </c>
      <c r="B34" s="226">
        <v>6.1</v>
      </c>
      <c r="C34" s="245">
        <v>3200</v>
      </c>
      <c r="D34" s="226">
        <v>5.0999999999999996</v>
      </c>
      <c r="E34" s="245">
        <v>2600</v>
      </c>
      <c r="F34" s="226">
        <v>4.7</v>
      </c>
      <c r="G34" s="245">
        <v>2500</v>
      </c>
      <c r="H34" s="226">
        <v>4</v>
      </c>
      <c r="I34" s="245">
        <v>2200</v>
      </c>
      <c r="J34" s="226">
        <v>4.7</v>
      </c>
      <c r="K34" s="245">
        <v>2600</v>
      </c>
      <c r="L34" s="226">
        <v>4.5999999999999996</v>
      </c>
      <c r="M34" s="245">
        <v>2400</v>
      </c>
      <c r="N34" s="226">
        <v>5.0999999999999996</v>
      </c>
      <c r="O34" s="245">
        <v>2500</v>
      </c>
      <c r="P34" s="226">
        <v>5.8</v>
      </c>
      <c r="Q34" s="245">
        <v>2900</v>
      </c>
      <c r="R34" s="226">
        <v>5.6</v>
      </c>
      <c r="S34" s="245">
        <v>2800</v>
      </c>
      <c r="T34" s="226">
        <v>6.8</v>
      </c>
      <c r="U34" s="245">
        <v>3500</v>
      </c>
      <c r="V34" s="226">
        <v>7.5</v>
      </c>
      <c r="W34" s="245">
        <v>4000</v>
      </c>
      <c r="X34" s="226">
        <v>6.7</v>
      </c>
      <c r="Y34" s="245">
        <v>3400</v>
      </c>
      <c r="Z34" s="226" t="s">
        <v>410</v>
      </c>
      <c r="AA34" s="245" t="s">
        <v>410</v>
      </c>
      <c r="AB34" s="226">
        <v>6.1</v>
      </c>
      <c r="AC34" s="245">
        <v>3000</v>
      </c>
      <c r="AD34" s="226" t="s">
        <v>410</v>
      </c>
      <c r="AE34" s="245" t="s">
        <v>410</v>
      </c>
      <c r="AF34" s="246"/>
      <c r="AG34" s="247" t="s">
        <v>228</v>
      </c>
      <c r="AH34" s="246" t="s">
        <v>228</v>
      </c>
      <c r="AI34" s="247" t="s">
        <v>228</v>
      </c>
      <c r="AJ34" s="246" t="s">
        <v>228</v>
      </c>
    </row>
    <row r="35" spans="1:36" s="204" customFormat="1" ht="15">
      <c r="A35" s="210" t="s">
        <v>25</v>
      </c>
      <c r="B35" s="226" t="s">
        <v>410</v>
      </c>
      <c r="C35" s="245" t="s">
        <v>410</v>
      </c>
      <c r="D35" s="226">
        <v>15.9</v>
      </c>
      <c r="E35" s="245">
        <v>1900</v>
      </c>
      <c r="F35" s="226">
        <v>13.6</v>
      </c>
      <c r="G35" s="245">
        <v>1600</v>
      </c>
      <c r="H35" s="226" t="s">
        <v>410</v>
      </c>
      <c r="I35" s="245" t="s">
        <v>410</v>
      </c>
      <c r="J35" s="226">
        <v>11.7</v>
      </c>
      <c r="K35" s="245">
        <v>1500</v>
      </c>
      <c r="L35" s="226">
        <v>11.7</v>
      </c>
      <c r="M35" s="245">
        <v>1400</v>
      </c>
      <c r="N35" s="226">
        <v>10.5</v>
      </c>
      <c r="O35" s="245">
        <v>1300</v>
      </c>
      <c r="P35" s="226" t="s">
        <v>410</v>
      </c>
      <c r="Q35" s="245" t="s">
        <v>410</v>
      </c>
      <c r="R35" s="226" t="s">
        <v>410</v>
      </c>
      <c r="S35" s="245" t="s">
        <v>410</v>
      </c>
      <c r="T35" s="226" t="s">
        <v>410</v>
      </c>
      <c r="U35" s="245" t="s">
        <v>410</v>
      </c>
      <c r="V35" s="226" t="s">
        <v>410</v>
      </c>
      <c r="W35" s="245" t="s">
        <v>410</v>
      </c>
      <c r="X35" s="226" t="s">
        <v>410</v>
      </c>
      <c r="Y35" s="245" t="s">
        <v>410</v>
      </c>
      <c r="Z35" s="226" t="s">
        <v>410</v>
      </c>
      <c r="AA35" s="245" t="s">
        <v>410</v>
      </c>
      <c r="AB35" s="226" t="s">
        <v>410</v>
      </c>
      <c r="AC35" s="245" t="s">
        <v>410</v>
      </c>
      <c r="AD35" s="226" t="s">
        <v>410</v>
      </c>
      <c r="AE35" s="245" t="s">
        <v>410</v>
      </c>
      <c r="AF35" s="246"/>
      <c r="AG35" s="247" t="s">
        <v>228</v>
      </c>
      <c r="AH35" s="246" t="s">
        <v>228</v>
      </c>
      <c r="AI35" s="247" t="s">
        <v>228</v>
      </c>
      <c r="AJ35" s="246" t="s">
        <v>228</v>
      </c>
    </row>
    <row r="36" spans="1:36" s="204" customFormat="1" ht="15">
      <c r="A36" s="210" t="s">
        <v>26</v>
      </c>
      <c r="B36" s="226">
        <v>5.3</v>
      </c>
      <c r="C36" s="245">
        <v>2600</v>
      </c>
      <c r="D36" s="226">
        <v>4.0999999999999996</v>
      </c>
      <c r="E36" s="245">
        <v>2100</v>
      </c>
      <c r="F36" s="226">
        <v>3.6</v>
      </c>
      <c r="G36" s="245">
        <v>1800</v>
      </c>
      <c r="H36" s="226">
        <v>3.9</v>
      </c>
      <c r="I36" s="245">
        <v>2000</v>
      </c>
      <c r="J36" s="226">
        <v>4</v>
      </c>
      <c r="K36" s="245">
        <v>2000</v>
      </c>
      <c r="L36" s="226">
        <v>4.5</v>
      </c>
      <c r="M36" s="245">
        <v>2200</v>
      </c>
      <c r="N36" s="226">
        <v>3.7</v>
      </c>
      <c r="O36" s="245">
        <v>1700</v>
      </c>
      <c r="P36" s="226">
        <v>3.9</v>
      </c>
      <c r="Q36" s="245">
        <v>1800</v>
      </c>
      <c r="R36" s="226">
        <v>4.5999999999999996</v>
      </c>
      <c r="S36" s="245">
        <v>2200</v>
      </c>
      <c r="T36" s="226" t="s">
        <v>410</v>
      </c>
      <c r="U36" s="245" t="s">
        <v>410</v>
      </c>
      <c r="V36" s="226">
        <v>4.0999999999999996</v>
      </c>
      <c r="W36" s="245">
        <v>2000</v>
      </c>
      <c r="X36" s="226" t="s">
        <v>410</v>
      </c>
      <c r="Y36" s="245" t="s">
        <v>410</v>
      </c>
      <c r="Z36" s="226" t="s">
        <v>410</v>
      </c>
      <c r="AA36" s="245" t="s">
        <v>410</v>
      </c>
      <c r="AB36" s="226" t="s">
        <v>410</v>
      </c>
      <c r="AC36" s="245" t="s">
        <v>410</v>
      </c>
      <c r="AD36" s="226" t="s">
        <v>410</v>
      </c>
      <c r="AE36" s="245" t="s">
        <v>410</v>
      </c>
      <c r="AF36" s="246"/>
      <c r="AG36" s="247" t="s">
        <v>228</v>
      </c>
      <c r="AH36" s="246" t="s">
        <v>228</v>
      </c>
      <c r="AI36" s="247" t="s">
        <v>228</v>
      </c>
      <c r="AJ36" s="246" t="s">
        <v>228</v>
      </c>
    </row>
    <row r="37" spans="1:36" s="204" customFormat="1" ht="15">
      <c r="A37" s="210" t="s">
        <v>27</v>
      </c>
      <c r="B37" s="226" t="s">
        <v>410</v>
      </c>
      <c r="C37" s="245" t="s">
        <v>410</v>
      </c>
      <c r="D37" s="226">
        <v>3</v>
      </c>
      <c r="E37" s="245">
        <v>4300</v>
      </c>
      <c r="F37" s="226" t="s">
        <v>410</v>
      </c>
      <c r="G37" s="245" t="s">
        <v>410</v>
      </c>
      <c r="H37" s="226" t="s">
        <v>410</v>
      </c>
      <c r="I37" s="245" t="s">
        <v>410</v>
      </c>
      <c r="J37" s="226">
        <v>3.2</v>
      </c>
      <c r="K37" s="245">
        <v>4800</v>
      </c>
      <c r="L37" s="226">
        <v>4</v>
      </c>
      <c r="M37" s="245">
        <v>5800</v>
      </c>
      <c r="N37" s="226" t="s">
        <v>410</v>
      </c>
      <c r="O37" s="245" t="s">
        <v>410</v>
      </c>
      <c r="P37" s="226" t="s">
        <v>410</v>
      </c>
      <c r="Q37" s="245" t="s">
        <v>410</v>
      </c>
      <c r="R37" s="226">
        <v>3.4</v>
      </c>
      <c r="S37" s="245">
        <v>5200</v>
      </c>
      <c r="T37" s="226" t="s">
        <v>410</v>
      </c>
      <c r="U37" s="245" t="s">
        <v>410</v>
      </c>
      <c r="V37" s="226" t="s">
        <v>410</v>
      </c>
      <c r="W37" s="245" t="s">
        <v>410</v>
      </c>
      <c r="X37" s="226" t="s">
        <v>410</v>
      </c>
      <c r="Y37" s="245" t="s">
        <v>410</v>
      </c>
      <c r="Z37" s="226" t="s">
        <v>410</v>
      </c>
      <c r="AA37" s="245" t="s">
        <v>410</v>
      </c>
      <c r="AB37" s="226" t="s">
        <v>410</v>
      </c>
      <c r="AC37" s="245" t="s">
        <v>410</v>
      </c>
      <c r="AD37" s="226" t="s">
        <v>410</v>
      </c>
      <c r="AE37" s="245" t="s">
        <v>410</v>
      </c>
      <c r="AF37" s="246"/>
      <c r="AG37" s="247" t="s">
        <v>228</v>
      </c>
      <c r="AH37" s="246" t="s">
        <v>228</v>
      </c>
      <c r="AI37" s="247" t="s">
        <v>228</v>
      </c>
      <c r="AJ37" s="246" t="s">
        <v>228</v>
      </c>
    </row>
    <row r="38" spans="1:36" s="204" customFormat="1" ht="15">
      <c r="A38" s="210" t="s">
        <v>28</v>
      </c>
      <c r="B38" s="226">
        <v>5.2</v>
      </c>
      <c r="C38" s="245">
        <v>2200</v>
      </c>
      <c r="D38" s="226">
        <v>4.2</v>
      </c>
      <c r="E38" s="245">
        <v>1700</v>
      </c>
      <c r="F38" s="226">
        <v>6</v>
      </c>
      <c r="G38" s="245">
        <v>2500</v>
      </c>
      <c r="H38" s="226">
        <v>4</v>
      </c>
      <c r="I38" s="245">
        <v>1700</v>
      </c>
      <c r="J38" s="226">
        <v>4.8</v>
      </c>
      <c r="K38" s="245">
        <v>2000</v>
      </c>
      <c r="L38" s="226" t="s">
        <v>410</v>
      </c>
      <c r="M38" s="245" t="s">
        <v>410</v>
      </c>
      <c r="N38" s="226" t="s">
        <v>410</v>
      </c>
      <c r="O38" s="245" t="s">
        <v>410</v>
      </c>
      <c r="P38" s="226">
        <v>5.4</v>
      </c>
      <c r="Q38" s="245">
        <v>2200</v>
      </c>
      <c r="R38" s="226" t="s">
        <v>410</v>
      </c>
      <c r="S38" s="245" t="s">
        <v>410</v>
      </c>
      <c r="T38" s="226" t="s">
        <v>410</v>
      </c>
      <c r="U38" s="245" t="s">
        <v>410</v>
      </c>
      <c r="V38" s="226" t="s">
        <v>410</v>
      </c>
      <c r="W38" s="245" t="s">
        <v>410</v>
      </c>
      <c r="X38" s="226" t="s">
        <v>410</v>
      </c>
      <c r="Y38" s="245" t="s">
        <v>410</v>
      </c>
      <c r="Z38" s="226">
        <v>5.0999999999999996</v>
      </c>
      <c r="AA38" s="245">
        <v>2200</v>
      </c>
      <c r="AB38" s="226" t="s">
        <v>410</v>
      </c>
      <c r="AC38" s="245" t="s">
        <v>410</v>
      </c>
      <c r="AD38" s="226" t="s">
        <v>410</v>
      </c>
      <c r="AE38" s="245" t="s">
        <v>410</v>
      </c>
      <c r="AF38" s="246"/>
      <c r="AG38" s="247" t="s">
        <v>228</v>
      </c>
      <c r="AH38" s="246" t="s">
        <v>228</v>
      </c>
      <c r="AI38" s="247" t="s">
        <v>228</v>
      </c>
      <c r="AJ38" s="246" t="s">
        <v>228</v>
      </c>
    </row>
    <row r="39" spans="1:36" s="204" customFormat="1" ht="15">
      <c r="A39" s="210" t="s">
        <v>7</v>
      </c>
      <c r="B39" s="226" t="s">
        <v>410</v>
      </c>
      <c r="C39" s="245" t="s">
        <v>410</v>
      </c>
      <c r="D39" s="226">
        <v>2.7</v>
      </c>
      <c r="E39" s="245">
        <v>1100</v>
      </c>
      <c r="F39" s="226">
        <v>2.7</v>
      </c>
      <c r="G39" s="245">
        <v>1200</v>
      </c>
      <c r="H39" s="226" t="s">
        <v>410</v>
      </c>
      <c r="I39" s="245" t="s">
        <v>410</v>
      </c>
      <c r="J39" s="226" t="s">
        <v>410</v>
      </c>
      <c r="K39" s="245" t="s">
        <v>410</v>
      </c>
      <c r="L39" s="226" t="s">
        <v>410</v>
      </c>
      <c r="M39" s="245" t="s">
        <v>410</v>
      </c>
      <c r="N39" s="226">
        <v>4</v>
      </c>
      <c r="O39" s="245">
        <v>1600</v>
      </c>
      <c r="P39" s="226" t="s">
        <v>410</v>
      </c>
      <c r="Q39" s="245" t="s">
        <v>410</v>
      </c>
      <c r="R39" s="226" t="s">
        <v>410</v>
      </c>
      <c r="S39" s="245" t="s">
        <v>410</v>
      </c>
      <c r="T39" s="226" t="s">
        <v>410</v>
      </c>
      <c r="U39" s="245" t="s">
        <v>410</v>
      </c>
      <c r="V39" s="226" t="s">
        <v>410</v>
      </c>
      <c r="W39" s="245" t="s">
        <v>410</v>
      </c>
      <c r="X39" s="226" t="s">
        <v>410</v>
      </c>
      <c r="Y39" s="245" t="s">
        <v>410</v>
      </c>
      <c r="Z39" s="226" t="s">
        <v>410</v>
      </c>
      <c r="AA39" s="245" t="s">
        <v>410</v>
      </c>
      <c r="AB39" s="226" t="s">
        <v>410</v>
      </c>
      <c r="AC39" s="245" t="s">
        <v>410</v>
      </c>
      <c r="AD39" s="226" t="s">
        <v>410</v>
      </c>
      <c r="AE39" s="245" t="s">
        <v>410</v>
      </c>
      <c r="AF39" s="246"/>
      <c r="AG39" s="247" t="s">
        <v>228</v>
      </c>
      <c r="AH39" s="246" t="s">
        <v>228</v>
      </c>
      <c r="AI39" s="247" t="s">
        <v>228</v>
      </c>
      <c r="AJ39" s="246" t="s">
        <v>228</v>
      </c>
    </row>
    <row r="40" spans="1:36" s="204" customFormat="1" ht="15">
      <c r="A40" s="248" t="s">
        <v>29</v>
      </c>
      <c r="B40" s="228">
        <v>2.8</v>
      </c>
      <c r="C40" s="249">
        <v>2400</v>
      </c>
      <c r="D40" s="228" t="s">
        <v>410</v>
      </c>
      <c r="E40" s="249" t="s">
        <v>410</v>
      </c>
      <c r="F40" s="228">
        <v>3.7</v>
      </c>
      <c r="G40" s="249">
        <v>3200</v>
      </c>
      <c r="H40" s="228">
        <v>3.9</v>
      </c>
      <c r="I40" s="249">
        <v>3300</v>
      </c>
      <c r="J40" s="228" t="s">
        <v>410</v>
      </c>
      <c r="K40" s="249" t="s">
        <v>410</v>
      </c>
      <c r="L40" s="228" t="s">
        <v>410</v>
      </c>
      <c r="M40" s="249" t="s">
        <v>410</v>
      </c>
      <c r="N40" s="228">
        <v>4.0999999999999996</v>
      </c>
      <c r="O40" s="249">
        <v>3400</v>
      </c>
      <c r="P40" s="228">
        <v>4.0999999999999996</v>
      </c>
      <c r="Q40" s="249">
        <v>3400</v>
      </c>
      <c r="R40" s="228" t="s">
        <v>410</v>
      </c>
      <c r="S40" s="249" t="s">
        <v>410</v>
      </c>
      <c r="T40" s="228" t="s">
        <v>410</v>
      </c>
      <c r="U40" s="249" t="s">
        <v>410</v>
      </c>
      <c r="V40" s="228" t="s">
        <v>410</v>
      </c>
      <c r="W40" s="249" t="s">
        <v>410</v>
      </c>
      <c r="X40" s="228" t="s">
        <v>410</v>
      </c>
      <c r="Y40" s="249" t="s">
        <v>410</v>
      </c>
      <c r="Z40" s="228" t="s">
        <v>410</v>
      </c>
      <c r="AA40" s="249" t="s">
        <v>410</v>
      </c>
      <c r="AB40" s="228" t="s">
        <v>410</v>
      </c>
      <c r="AC40" s="249" t="s">
        <v>410</v>
      </c>
      <c r="AD40" s="228" t="s">
        <v>410</v>
      </c>
      <c r="AE40" s="249" t="s">
        <v>410</v>
      </c>
      <c r="AF40" s="246"/>
      <c r="AG40" s="250" t="s">
        <v>228</v>
      </c>
      <c r="AH40" s="251" t="s">
        <v>228</v>
      </c>
      <c r="AI40" s="250" t="s">
        <v>228</v>
      </c>
      <c r="AJ40" s="251" t="s">
        <v>228</v>
      </c>
    </row>
    <row r="41" spans="1:36" ht="14.25">
      <c r="A41" s="71"/>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G41" s="247"/>
      <c r="AH41" s="246"/>
    </row>
    <row r="42" spans="1:36" ht="14.25">
      <c r="A42" s="243" t="s">
        <v>68</v>
      </c>
      <c r="O42" s="100"/>
      <c r="P42" s="100"/>
      <c r="Q42" s="100"/>
      <c r="R42" s="100"/>
      <c r="S42" s="100"/>
      <c r="T42" s="100"/>
      <c r="U42" s="100"/>
      <c r="V42" s="100"/>
      <c r="W42" s="100"/>
      <c r="X42" s="100"/>
      <c r="Y42" s="100"/>
      <c r="Z42" s="100"/>
      <c r="AA42" s="100"/>
      <c r="AB42" s="100"/>
      <c r="AC42" s="100"/>
      <c r="AD42" s="100"/>
      <c r="AE42" s="100"/>
      <c r="AF42" s="100"/>
      <c r="AG42" s="100"/>
      <c r="AH42" s="100"/>
      <c r="AI42" s="100"/>
      <c r="AJ42" s="100"/>
    </row>
    <row r="43" spans="1:36" ht="14.25">
      <c r="A43" s="243" t="s">
        <v>110</v>
      </c>
      <c r="O43" s="71"/>
      <c r="P43" s="100"/>
      <c r="Q43" s="100"/>
      <c r="R43" s="100"/>
      <c r="S43" s="100"/>
      <c r="T43" s="100"/>
      <c r="U43" s="100"/>
      <c r="V43" s="100"/>
      <c r="W43" s="100"/>
      <c r="X43" s="100"/>
      <c r="Y43" s="100"/>
      <c r="Z43" s="100"/>
      <c r="AA43" s="100"/>
      <c r="AB43" s="100"/>
      <c r="AC43" s="100"/>
      <c r="AD43" s="100"/>
      <c r="AE43" s="100"/>
      <c r="AF43" s="100"/>
      <c r="AG43" s="100"/>
      <c r="AH43" s="100"/>
      <c r="AI43" s="100"/>
      <c r="AJ43" s="100"/>
    </row>
    <row r="44" spans="1:36" ht="14.25">
      <c r="A44" s="230" t="s">
        <v>445</v>
      </c>
      <c r="O44" s="71"/>
      <c r="P44" s="100"/>
      <c r="Q44" s="100"/>
      <c r="R44" s="100"/>
      <c r="S44" s="100"/>
      <c r="T44" s="100"/>
      <c r="U44" s="100"/>
      <c r="V44" s="100"/>
      <c r="W44" s="100"/>
      <c r="X44" s="100"/>
      <c r="Y44" s="100"/>
      <c r="Z44" s="100"/>
      <c r="AA44" s="100"/>
      <c r="AB44" s="100"/>
      <c r="AC44" s="100"/>
      <c r="AD44" s="100"/>
      <c r="AE44" s="100"/>
      <c r="AF44" s="100"/>
      <c r="AG44" s="100"/>
      <c r="AH44" s="100"/>
      <c r="AI44" s="100"/>
      <c r="AJ44" s="100"/>
    </row>
    <row r="45" spans="1:36" ht="14.25">
      <c r="A45" s="243" t="s">
        <v>61</v>
      </c>
      <c r="O45" s="71"/>
      <c r="P45" s="100"/>
      <c r="Q45" s="100"/>
      <c r="R45" s="100"/>
      <c r="S45" s="100"/>
      <c r="T45" s="100"/>
      <c r="U45" s="100"/>
      <c r="V45" s="100"/>
      <c r="W45" s="100"/>
      <c r="X45" s="100"/>
      <c r="Y45" s="100"/>
      <c r="Z45" s="100"/>
      <c r="AA45" s="100"/>
      <c r="AB45" s="100"/>
      <c r="AC45" s="100"/>
      <c r="AD45" s="100"/>
      <c r="AE45" s="100"/>
      <c r="AF45" s="100"/>
      <c r="AG45" s="100"/>
      <c r="AH45" s="100"/>
      <c r="AI45" s="100"/>
      <c r="AJ45" s="100"/>
    </row>
    <row r="46" spans="1:36" ht="14.25">
      <c r="A46" s="244" t="s">
        <v>69</v>
      </c>
      <c r="O46" s="71"/>
      <c r="P46" s="100"/>
      <c r="Q46" s="100"/>
      <c r="R46" s="100"/>
      <c r="S46" s="100"/>
      <c r="T46" s="100"/>
      <c r="U46" s="100"/>
      <c r="V46" s="100"/>
      <c r="W46" s="100"/>
      <c r="X46" s="100"/>
      <c r="Y46" s="100"/>
      <c r="Z46" s="100"/>
      <c r="AA46" s="100"/>
      <c r="AB46" s="100"/>
      <c r="AC46" s="100"/>
      <c r="AD46" s="100"/>
      <c r="AE46" s="100"/>
      <c r="AF46" s="100"/>
      <c r="AG46" s="100"/>
      <c r="AH46" s="100"/>
      <c r="AI46" s="100"/>
      <c r="AJ46" s="100"/>
    </row>
    <row r="47" spans="1:36" ht="14.25">
      <c r="A47" s="244" t="s">
        <v>63</v>
      </c>
      <c r="O47" s="71"/>
      <c r="P47" s="100"/>
      <c r="Q47" s="100"/>
      <c r="R47" s="100"/>
      <c r="S47" s="100"/>
      <c r="T47" s="100"/>
      <c r="U47" s="100"/>
      <c r="V47" s="100"/>
      <c r="W47" s="100"/>
      <c r="X47" s="100"/>
      <c r="Y47" s="100"/>
      <c r="Z47" s="100"/>
      <c r="AA47" s="100"/>
      <c r="AB47" s="100"/>
      <c r="AC47" s="100"/>
      <c r="AD47" s="100"/>
      <c r="AE47" s="100"/>
      <c r="AF47" s="100"/>
      <c r="AG47" s="100"/>
      <c r="AH47" s="100"/>
      <c r="AI47" s="100"/>
      <c r="AJ47" s="100"/>
    </row>
    <row r="48" spans="1:36" ht="14.25">
      <c r="A48" s="244" t="s">
        <v>64</v>
      </c>
      <c r="O48" s="71"/>
      <c r="P48" s="100"/>
      <c r="Q48" s="100"/>
      <c r="R48" s="100"/>
      <c r="S48" s="100"/>
      <c r="T48" s="100"/>
      <c r="U48" s="100"/>
      <c r="V48" s="100"/>
      <c r="W48" s="100"/>
      <c r="X48" s="100"/>
      <c r="Y48" s="100"/>
      <c r="Z48" s="100"/>
      <c r="AA48" s="100"/>
      <c r="AB48" s="100"/>
      <c r="AC48" s="100"/>
      <c r="AD48" s="100"/>
      <c r="AE48" s="100"/>
      <c r="AF48" s="100"/>
      <c r="AG48" s="100"/>
      <c r="AH48" s="100"/>
      <c r="AI48" s="100"/>
      <c r="AJ48" s="100"/>
    </row>
    <row r="49" spans="1:36" ht="14.25">
      <c r="A49" s="244" t="s">
        <v>87</v>
      </c>
      <c r="O49" s="71"/>
      <c r="P49" s="100"/>
      <c r="Q49" s="100"/>
      <c r="R49" s="100"/>
      <c r="S49" s="100"/>
      <c r="T49" s="100"/>
      <c r="U49" s="100"/>
      <c r="V49" s="100"/>
      <c r="W49" s="100"/>
      <c r="X49" s="100"/>
      <c r="Y49" s="100"/>
      <c r="Z49" s="100"/>
      <c r="AA49" s="100"/>
      <c r="AB49" s="100"/>
      <c r="AC49" s="100"/>
      <c r="AD49" s="100"/>
      <c r="AE49" s="100"/>
      <c r="AF49" s="100"/>
      <c r="AG49" s="100"/>
      <c r="AH49" s="100"/>
      <c r="AI49" s="100"/>
      <c r="AJ49" s="100"/>
    </row>
    <row r="50" spans="1:36" ht="13.5" customHeight="1">
      <c r="O50" s="71"/>
      <c r="P50" s="100"/>
      <c r="Q50" s="100"/>
      <c r="R50" s="100"/>
      <c r="S50" s="100"/>
      <c r="T50" s="100"/>
      <c r="U50" s="100"/>
      <c r="V50" s="100"/>
      <c r="W50" s="100"/>
      <c r="X50" s="100"/>
      <c r="Y50" s="100"/>
      <c r="Z50" s="100"/>
      <c r="AA50" s="100"/>
      <c r="AB50" s="100"/>
      <c r="AC50" s="100"/>
      <c r="AD50" s="100"/>
      <c r="AE50" s="100"/>
      <c r="AF50" s="100"/>
      <c r="AG50" s="100"/>
      <c r="AH50" s="100"/>
      <c r="AI50" s="100"/>
      <c r="AJ50" s="100"/>
    </row>
    <row r="51" spans="1:36">
      <c r="O51" s="71"/>
      <c r="P51" s="100"/>
      <c r="Q51" s="100"/>
      <c r="R51" s="100"/>
      <c r="S51" s="100"/>
      <c r="T51" s="100"/>
      <c r="U51" s="100"/>
      <c r="V51" s="100"/>
      <c r="W51" s="100"/>
      <c r="X51" s="100"/>
      <c r="Y51" s="100"/>
      <c r="Z51" s="100"/>
      <c r="AA51" s="100"/>
      <c r="AB51" s="100"/>
      <c r="AC51" s="100"/>
      <c r="AD51" s="100"/>
      <c r="AE51" s="100"/>
      <c r="AF51" s="100"/>
      <c r="AG51" s="100"/>
      <c r="AH51" s="100"/>
      <c r="AI51" s="100"/>
      <c r="AJ51" s="100"/>
    </row>
    <row r="52" spans="1:36">
      <c r="O52" s="71"/>
      <c r="P52" s="100"/>
      <c r="Q52" s="100"/>
      <c r="R52" s="100"/>
      <c r="S52" s="100"/>
      <c r="T52" s="100"/>
      <c r="U52" s="100"/>
      <c r="V52" s="100"/>
      <c r="W52" s="100"/>
      <c r="X52" s="100"/>
      <c r="Y52" s="100"/>
      <c r="Z52" s="100"/>
      <c r="AA52" s="100"/>
      <c r="AB52" s="100"/>
      <c r="AC52" s="100"/>
      <c r="AD52" s="100"/>
      <c r="AE52" s="100"/>
      <c r="AF52" s="100"/>
      <c r="AG52" s="100"/>
      <c r="AH52" s="100"/>
      <c r="AI52" s="100"/>
      <c r="AJ52" s="100"/>
    </row>
    <row r="53" spans="1:36">
      <c r="O53" s="71"/>
      <c r="P53" s="100"/>
      <c r="Q53" s="100"/>
      <c r="R53" s="100"/>
      <c r="S53" s="100"/>
      <c r="T53" s="100"/>
      <c r="U53" s="100"/>
      <c r="V53" s="100"/>
      <c r="W53" s="100"/>
      <c r="X53" s="100"/>
      <c r="Y53" s="100"/>
      <c r="Z53" s="100"/>
      <c r="AA53" s="100"/>
      <c r="AB53" s="100"/>
      <c r="AC53" s="100"/>
      <c r="AD53" s="100"/>
      <c r="AE53" s="100"/>
      <c r="AF53" s="100"/>
      <c r="AG53" s="100"/>
      <c r="AH53" s="100"/>
      <c r="AI53" s="100"/>
      <c r="AJ53" s="100"/>
    </row>
    <row r="54" spans="1:36">
      <c r="O54" s="71"/>
      <c r="P54" s="100"/>
      <c r="Q54" s="100"/>
      <c r="R54" s="100"/>
      <c r="S54" s="100"/>
      <c r="T54" s="100"/>
      <c r="U54" s="100"/>
      <c r="V54" s="100"/>
      <c r="W54" s="100"/>
      <c r="X54" s="100"/>
      <c r="Y54" s="100"/>
      <c r="Z54" s="100"/>
      <c r="AA54" s="100"/>
      <c r="AB54" s="100"/>
      <c r="AC54" s="100"/>
      <c r="AD54" s="100"/>
      <c r="AE54" s="100"/>
      <c r="AF54" s="100"/>
      <c r="AG54" s="100"/>
      <c r="AH54" s="100"/>
      <c r="AI54" s="100"/>
      <c r="AJ54" s="100"/>
    </row>
    <row r="55" spans="1:36">
      <c r="O55" s="71"/>
      <c r="P55" s="100"/>
      <c r="Q55" s="100"/>
      <c r="R55" s="100"/>
      <c r="S55" s="100"/>
      <c r="T55" s="100"/>
      <c r="U55" s="100"/>
      <c r="V55" s="100"/>
      <c r="W55" s="100"/>
      <c r="X55" s="100"/>
      <c r="Y55" s="100"/>
      <c r="Z55" s="100"/>
      <c r="AA55" s="100"/>
      <c r="AB55" s="100"/>
      <c r="AC55" s="100"/>
      <c r="AD55" s="100"/>
      <c r="AE55" s="100"/>
      <c r="AF55" s="100"/>
      <c r="AG55" s="100"/>
      <c r="AH55" s="100"/>
      <c r="AI55" s="100"/>
      <c r="AJ55" s="100"/>
    </row>
    <row r="56" spans="1:36">
      <c r="O56" s="71"/>
      <c r="P56" s="100"/>
      <c r="Q56" s="100"/>
      <c r="R56" s="100"/>
      <c r="S56" s="100"/>
      <c r="T56" s="100"/>
      <c r="U56" s="100"/>
      <c r="V56" s="100"/>
      <c r="W56" s="100"/>
      <c r="X56" s="100"/>
      <c r="Y56" s="100"/>
      <c r="Z56" s="100"/>
      <c r="AA56" s="100"/>
      <c r="AB56" s="100"/>
      <c r="AC56" s="100"/>
      <c r="AD56" s="100"/>
      <c r="AE56" s="100"/>
      <c r="AF56" s="100"/>
      <c r="AG56" s="100"/>
      <c r="AH56" s="100"/>
      <c r="AI56" s="100"/>
      <c r="AJ56" s="100"/>
    </row>
    <row r="57" spans="1:36">
      <c r="O57" s="71"/>
      <c r="P57" s="100"/>
      <c r="Q57" s="100"/>
      <c r="R57" s="100"/>
      <c r="S57" s="100"/>
      <c r="T57" s="100"/>
      <c r="U57" s="100"/>
      <c r="V57" s="100"/>
      <c r="W57" s="100"/>
      <c r="X57" s="100"/>
      <c r="Y57" s="100"/>
      <c r="Z57" s="100"/>
      <c r="AA57" s="100"/>
      <c r="AB57" s="100"/>
      <c r="AC57" s="100"/>
      <c r="AD57" s="100"/>
      <c r="AE57" s="100"/>
      <c r="AF57" s="100"/>
      <c r="AG57" s="100"/>
      <c r="AH57" s="100"/>
      <c r="AI57" s="100"/>
      <c r="AJ57" s="100"/>
    </row>
    <row r="58" spans="1:36">
      <c r="O58" s="71"/>
      <c r="P58" s="100"/>
      <c r="Q58" s="100"/>
      <c r="R58" s="100"/>
      <c r="S58" s="100"/>
      <c r="T58" s="100"/>
      <c r="U58" s="100"/>
      <c r="V58" s="100"/>
      <c r="W58" s="100"/>
      <c r="X58" s="100"/>
      <c r="Y58" s="100"/>
      <c r="Z58" s="100"/>
      <c r="AA58" s="100"/>
      <c r="AB58" s="100"/>
      <c r="AC58" s="100"/>
      <c r="AD58" s="100"/>
      <c r="AE58" s="100"/>
      <c r="AF58" s="100"/>
      <c r="AG58" s="100"/>
      <c r="AH58" s="100"/>
      <c r="AI58" s="100"/>
      <c r="AJ58" s="100"/>
    </row>
    <row r="59" spans="1:36">
      <c r="O59" s="71"/>
      <c r="P59" s="100"/>
      <c r="Q59" s="100"/>
      <c r="R59" s="100"/>
      <c r="S59" s="100"/>
      <c r="T59" s="100"/>
      <c r="U59" s="100"/>
      <c r="V59" s="100"/>
      <c r="W59" s="100"/>
      <c r="X59" s="100"/>
      <c r="Y59" s="100"/>
      <c r="Z59" s="100"/>
      <c r="AA59" s="100"/>
      <c r="AB59" s="100"/>
      <c r="AC59" s="100"/>
      <c r="AD59" s="100"/>
      <c r="AE59" s="100"/>
      <c r="AF59" s="100"/>
      <c r="AG59" s="100"/>
      <c r="AH59" s="100"/>
      <c r="AI59" s="100"/>
      <c r="AJ59" s="100"/>
    </row>
    <row r="60" spans="1:36">
      <c r="O60" s="71"/>
      <c r="P60" s="100"/>
      <c r="Q60" s="100"/>
      <c r="R60" s="100"/>
      <c r="S60" s="100"/>
      <c r="T60" s="100"/>
      <c r="U60" s="100"/>
      <c r="V60" s="100"/>
      <c r="W60" s="100"/>
      <c r="X60" s="100"/>
      <c r="Y60" s="100"/>
      <c r="Z60" s="100"/>
      <c r="AA60" s="100"/>
      <c r="AB60" s="100"/>
      <c r="AC60" s="100"/>
      <c r="AD60" s="100"/>
      <c r="AE60" s="100"/>
      <c r="AF60" s="100"/>
      <c r="AG60" s="100"/>
      <c r="AH60" s="100"/>
      <c r="AI60" s="100"/>
      <c r="AJ60" s="100"/>
    </row>
    <row r="61" spans="1:36">
      <c r="O61" s="71"/>
      <c r="P61" s="100"/>
      <c r="Q61" s="100"/>
      <c r="R61" s="100"/>
      <c r="S61" s="100"/>
      <c r="T61" s="100"/>
      <c r="U61" s="100"/>
      <c r="V61" s="100"/>
      <c r="W61" s="100"/>
      <c r="X61" s="100"/>
      <c r="Y61" s="100"/>
      <c r="Z61" s="100"/>
      <c r="AA61" s="100"/>
      <c r="AB61" s="100"/>
      <c r="AC61" s="100"/>
      <c r="AD61" s="100"/>
      <c r="AE61" s="100"/>
      <c r="AF61" s="100"/>
      <c r="AG61" s="100"/>
      <c r="AH61" s="100"/>
      <c r="AI61" s="100"/>
      <c r="AJ61" s="100"/>
    </row>
    <row r="62" spans="1:36">
      <c r="O62" s="71"/>
      <c r="P62" s="100"/>
      <c r="Q62" s="100"/>
      <c r="R62" s="100"/>
      <c r="S62" s="100"/>
      <c r="T62" s="100"/>
      <c r="U62" s="100"/>
      <c r="V62" s="100"/>
      <c r="W62" s="100"/>
      <c r="X62" s="100"/>
      <c r="Y62" s="100"/>
      <c r="Z62" s="100"/>
      <c r="AA62" s="100"/>
      <c r="AB62" s="100"/>
      <c r="AC62" s="100"/>
      <c r="AD62" s="100"/>
      <c r="AE62" s="100"/>
      <c r="AF62" s="100"/>
      <c r="AG62" s="100"/>
      <c r="AH62" s="100"/>
      <c r="AI62" s="100"/>
      <c r="AJ62" s="100"/>
    </row>
    <row r="63" spans="1:36">
      <c r="O63" s="71"/>
      <c r="P63" s="100"/>
      <c r="Q63" s="100"/>
      <c r="R63" s="100"/>
      <c r="S63" s="100"/>
      <c r="T63" s="100"/>
      <c r="U63" s="100"/>
      <c r="V63" s="100"/>
      <c r="W63" s="100"/>
      <c r="X63" s="100"/>
      <c r="Y63" s="100"/>
      <c r="Z63" s="100"/>
      <c r="AA63" s="100"/>
      <c r="AB63" s="100"/>
      <c r="AC63" s="100"/>
      <c r="AD63" s="100"/>
      <c r="AE63" s="100"/>
      <c r="AF63" s="100"/>
      <c r="AG63" s="100"/>
      <c r="AH63" s="100"/>
      <c r="AI63" s="100"/>
      <c r="AJ63" s="100"/>
    </row>
    <row r="64" spans="1:36">
      <c r="O64" s="71"/>
      <c r="P64" s="100"/>
      <c r="Q64" s="100"/>
      <c r="R64" s="100"/>
      <c r="S64" s="100"/>
      <c r="T64" s="100"/>
      <c r="U64" s="100"/>
      <c r="V64" s="100"/>
      <c r="W64" s="100"/>
      <c r="X64" s="100"/>
      <c r="Y64" s="100"/>
      <c r="Z64" s="100"/>
      <c r="AA64" s="100"/>
      <c r="AB64" s="100"/>
      <c r="AC64" s="100"/>
      <c r="AD64" s="100"/>
      <c r="AE64" s="100"/>
      <c r="AF64" s="100"/>
      <c r="AG64" s="100"/>
      <c r="AH64" s="100"/>
      <c r="AI64" s="100"/>
      <c r="AJ64" s="100"/>
    </row>
    <row r="65" spans="15:36">
      <c r="O65" s="71"/>
      <c r="P65" s="100"/>
      <c r="Q65" s="100"/>
      <c r="R65" s="100"/>
      <c r="S65" s="100"/>
      <c r="T65" s="100"/>
      <c r="U65" s="100"/>
      <c r="V65" s="100"/>
      <c r="W65" s="100"/>
      <c r="X65" s="100"/>
      <c r="Y65" s="100"/>
      <c r="Z65" s="100"/>
      <c r="AA65" s="100"/>
      <c r="AB65" s="100"/>
      <c r="AC65" s="100"/>
      <c r="AD65" s="100"/>
      <c r="AE65" s="100"/>
      <c r="AF65" s="100"/>
      <c r="AG65" s="100"/>
      <c r="AH65" s="100"/>
      <c r="AI65" s="100"/>
      <c r="AJ65" s="100"/>
    </row>
    <row r="66" spans="15:36">
      <c r="O66" s="71"/>
      <c r="P66" s="100"/>
      <c r="Q66" s="100"/>
      <c r="R66" s="100"/>
      <c r="S66" s="100"/>
      <c r="T66" s="100"/>
      <c r="U66" s="100"/>
      <c r="V66" s="100"/>
      <c r="W66" s="100"/>
      <c r="X66" s="100"/>
      <c r="Y66" s="100"/>
      <c r="Z66" s="100"/>
      <c r="AA66" s="100"/>
      <c r="AB66" s="100"/>
      <c r="AC66" s="100"/>
      <c r="AD66" s="100"/>
      <c r="AE66" s="100"/>
      <c r="AF66" s="100"/>
      <c r="AG66" s="100"/>
      <c r="AH66" s="100"/>
      <c r="AI66" s="100"/>
      <c r="AJ66" s="100"/>
    </row>
    <row r="67" spans="15:36">
      <c r="O67" s="71"/>
      <c r="P67" s="100"/>
      <c r="Q67" s="100"/>
      <c r="R67" s="100"/>
      <c r="S67" s="100"/>
      <c r="T67" s="100"/>
      <c r="U67" s="100"/>
      <c r="V67" s="100"/>
      <c r="W67" s="100"/>
      <c r="X67" s="100"/>
      <c r="Y67" s="100"/>
      <c r="Z67" s="100"/>
      <c r="AA67" s="100"/>
      <c r="AB67" s="100"/>
      <c r="AC67" s="100"/>
      <c r="AD67" s="100"/>
      <c r="AE67" s="100"/>
      <c r="AF67" s="100"/>
      <c r="AG67" s="100"/>
      <c r="AH67" s="100"/>
      <c r="AI67" s="100"/>
      <c r="AJ67" s="100"/>
    </row>
    <row r="68" spans="15:36">
      <c r="O68" s="71"/>
      <c r="P68" s="100"/>
      <c r="Q68" s="100"/>
      <c r="R68" s="100"/>
      <c r="S68" s="100"/>
      <c r="T68" s="100"/>
      <c r="U68" s="100"/>
      <c r="V68" s="100"/>
      <c r="W68" s="100"/>
      <c r="X68" s="100"/>
      <c r="Y68" s="100"/>
      <c r="Z68" s="100"/>
      <c r="AA68" s="100"/>
      <c r="AB68" s="100"/>
      <c r="AC68" s="100"/>
      <c r="AD68" s="100"/>
      <c r="AE68" s="100"/>
      <c r="AF68" s="100"/>
      <c r="AG68" s="100"/>
      <c r="AH68" s="100"/>
      <c r="AI68" s="100"/>
      <c r="AJ68" s="100"/>
    </row>
    <row r="69" spans="15:36">
      <c r="O69" s="71"/>
      <c r="P69" s="100"/>
      <c r="Q69" s="100"/>
      <c r="R69" s="100"/>
      <c r="S69" s="100"/>
      <c r="T69" s="100"/>
      <c r="U69" s="100"/>
      <c r="V69" s="100"/>
      <c r="W69" s="100"/>
      <c r="X69" s="100"/>
      <c r="Y69" s="100"/>
      <c r="Z69" s="100"/>
      <c r="AA69" s="100"/>
      <c r="AB69" s="100"/>
      <c r="AC69" s="100"/>
      <c r="AD69" s="100"/>
      <c r="AE69" s="100"/>
      <c r="AF69" s="100"/>
      <c r="AG69" s="100"/>
      <c r="AH69" s="100"/>
      <c r="AI69" s="100"/>
      <c r="AJ69" s="100"/>
    </row>
    <row r="70" spans="15:36">
      <c r="O70" s="71"/>
      <c r="P70" s="100"/>
      <c r="Q70" s="100"/>
      <c r="R70" s="100"/>
      <c r="S70" s="100"/>
      <c r="T70" s="100"/>
      <c r="U70" s="100"/>
      <c r="V70" s="100"/>
      <c r="W70" s="100"/>
      <c r="X70" s="100"/>
      <c r="Y70" s="100"/>
      <c r="Z70" s="100"/>
      <c r="AA70" s="100"/>
      <c r="AB70" s="100"/>
      <c r="AC70" s="100"/>
      <c r="AD70" s="100"/>
      <c r="AE70" s="100"/>
      <c r="AF70" s="100"/>
      <c r="AG70" s="100"/>
      <c r="AH70" s="100"/>
      <c r="AI70" s="100"/>
      <c r="AJ70" s="100"/>
    </row>
    <row r="71" spans="15:36">
      <c r="O71" s="71"/>
      <c r="P71" s="100"/>
      <c r="Q71" s="100"/>
      <c r="R71" s="100"/>
      <c r="S71" s="100"/>
      <c r="T71" s="100"/>
      <c r="U71" s="100"/>
      <c r="V71" s="100"/>
      <c r="W71" s="100"/>
      <c r="X71" s="100"/>
      <c r="Y71" s="100"/>
      <c r="Z71" s="100"/>
      <c r="AA71" s="100"/>
      <c r="AB71" s="100"/>
      <c r="AC71" s="100"/>
      <c r="AD71" s="100"/>
      <c r="AE71" s="100"/>
      <c r="AF71" s="100"/>
      <c r="AG71" s="100"/>
      <c r="AH71" s="100"/>
      <c r="AI71" s="100"/>
      <c r="AJ71" s="100"/>
    </row>
    <row r="72" spans="15:36">
      <c r="O72" s="71"/>
      <c r="P72" s="100"/>
      <c r="Q72" s="100"/>
      <c r="R72" s="100"/>
      <c r="S72" s="100"/>
      <c r="T72" s="100"/>
      <c r="U72" s="100"/>
      <c r="V72" s="100"/>
      <c r="W72" s="100"/>
      <c r="X72" s="100"/>
      <c r="Y72" s="100"/>
      <c r="Z72" s="100"/>
      <c r="AA72" s="100"/>
      <c r="AB72" s="100"/>
      <c r="AC72" s="100"/>
      <c r="AD72" s="100"/>
      <c r="AE72" s="100"/>
      <c r="AF72" s="100"/>
      <c r="AG72" s="100"/>
      <c r="AH72" s="100"/>
      <c r="AI72" s="100"/>
      <c r="AJ72" s="100"/>
    </row>
    <row r="73" spans="15:36">
      <c r="O73" s="71"/>
      <c r="P73" s="100"/>
      <c r="Q73" s="100"/>
      <c r="R73" s="100"/>
      <c r="S73" s="100"/>
      <c r="T73" s="100"/>
      <c r="U73" s="100"/>
      <c r="V73" s="100"/>
      <c r="W73" s="100"/>
      <c r="X73" s="100"/>
      <c r="Y73" s="100"/>
      <c r="Z73" s="100"/>
      <c r="AA73" s="100"/>
      <c r="AB73" s="100"/>
      <c r="AC73" s="100"/>
      <c r="AD73" s="100"/>
      <c r="AE73" s="100"/>
      <c r="AF73" s="100"/>
      <c r="AG73" s="100"/>
      <c r="AH73" s="100"/>
      <c r="AI73" s="100"/>
      <c r="AJ73" s="100"/>
    </row>
    <row r="74" spans="15:36">
      <c r="O74" s="71"/>
      <c r="P74" s="100"/>
      <c r="Q74" s="100"/>
      <c r="R74" s="100"/>
      <c r="S74" s="100"/>
      <c r="T74" s="100"/>
      <c r="U74" s="100"/>
      <c r="V74" s="100"/>
      <c r="W74" s="100"/>
      <c r="X74" s="100"/>
      <c r="Y74" s="100"/>
      <c r="Z74" s="100"/>
      <c r="AA74" s="100"/>
      <c r="AB74" s="100"/>
      <c r="AC74" s="100"/>
      <c r="AD74" s="100"/>
      <c r="AE74" s="100"/>
      <c r="AF74" s="100"/>
      <c r="AG74" s="100"/>
      <c r="AH74" s="100"/>
      <c r="AI74" s="100"/>
      <c r="AJ74" s="100"/>
    </row>
    <row r="75" spans="15:36">
      <c r="O75" s="100"/>
      <c r="P75" s="100"/>
      <c r="Q75" s="100"/>
      <c r="R75" s="100"/>
      <c r="S75" s="100"/>
      <c r="T75" s="100"/>
      <c r="U75" s="100"/>
      <c r="V75" s="100"/>
      <c r="W75" s="100"/>
      <c r="X75" s="100"/>
      <c r="Y75" s="100"/>
      <c r="Z75" s="100"/>
      <c r="AA75" s="100"/>
      <c r="AB75" s="100"/>
      <c r="AC75" s="100"/>
      <c r="AD75" s="100"/>
      <c r="AE75" s="100"/>
      <c r="AF75" s="100"/>
      <c r="AG75" s="100"/>
      <c r="AH75" s="100"/>
      <c r="AI75" s="100"/>
      <c r="AJ75" s="100"/>
    </row>
  </sheetData>
  <mergeCells count="17">
    <mergeCell ref="P5:Q5"/>
    <mergeCell ref="V5:W5"/>
    <mergeCell ref="B5:C5"/>
    <mergeCell ref="D5:E5"/>
    <mergeCell ref="F5:G5"/>
    <mergeCell ref="N5:O5"/>
    <mergeCell ref="L5:M5"/>
    <mergeCell ref="H5:I5"/>
    <mergeCell ref="J5:K5"/>
    <mergeCell ref="AG5:AH5"/>
    <mergeCell ref="AI5:AJ5"/>
    <mergeCell ref="T5:U5"/>
    <mergeCell ref="R5:S5"/>
    <mergeCell ref="AD5:AE5"/>
    <mergeCell ref="X5:Y5"/>
    <mergeCell ref="AB5:AC5"/>
    <mergeCell ref="Z5:AA5"/>
  </mergeCells>
  <phoneticPr fontId="4" type="noConversion"/>
  <hyperlinks>
    <hyperlink ref="A1" location="Index!A1" display="Return to index"/>
  </hyperlinks>
  <pageMargins left="0.75" right="0.75" top="1" bottom="1" header="0.5" footer="0.5"/>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K54"/>
  <sheetViews>
    <sheetView showGridLines="0" workbookViewId="0">
      <selection activeCell="A2" sqref="A2"/>
    </sheetView>
  </sheetViews>
  <sheetFormatPr defaultColWidth="9.140625" defaultRowHeight="12" customHeight="1"/>
  <cols>
    <col min="1" max="1" width="33.42578125" style="66" customWidth="1"/>
    <col min="2" max="9" width="12" style="66" customWidth="1"/>
    <col min="10" max="11" width="12.28515625" style="66" customWidth="1"/>
    <col min="12" max="13" width="12.140625" style="66" customWidth="1"/>
    <col min="14" max="31" width="12" style="66" customWidth="1"/>
    <col min="32" max="32" width="3.42578125" style="66" customWidth="1"/>
    <col min="33" max="36" width="13.42578125" style="66" customWidth="1"/>
    <col min="37" max="16384" width="9.140625" style="66"/>
  </cols>
  <sheetData>
    <row r="1" spans="1:37" ht="12" customHeight="1">
      <c r="A1" s="242" t="s">
        <v>186</v>
      </c>
    </row>
    <row r="2" spans="1:37" ht="12" customHeight="1">
      <c r="A2" s="69"/>
    </row>
    <row r="3" spans="1:37" s="1" customFormat="1" ht="15.75">
      <c r="A3" s="202" t="s">
        <v>362</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2"/>
      <c r="AG3" s="202"/>
      <c r="AH3" s="202"/>
      <c r="AI3" s="202"/>
      <c r="AJ3" s="202"/>
    </row>
    <row r="4" spans="1:37" s="1" customFormat="1" ht="15.75">
      <c r="A4" s="252" t="s">
        <v>154</v>
      </c>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2"/>
      <c r="AG4" s="202"/>
      <c r="AH4" s="202"/>
      <c r="AI4" s="202"/>
      <c r="AJ4" s="202"/>
    </row>
    <row r="5" spans="1:37" s="204" customFormat="1" ht="18" customHeight="1">
      <c r="B5" s="650">
        <v>2004</v>
      </c>
      <c r="C5" s="650"/>
      <c r="D5" s="650">
        <v>2005</v>
      </c>
      <c r="E5" s="650"/>
      <c r="F5" s="650">
        <v>2006</v>
      </c>
      <c r="G5" s="650"/>
      <c r="H5" s="650">
        <v>2007</v>
      </c>
      <c r="I5" s="650"/>
      <c r="J5" s="650">
        <v>2008</v>
      </c>
      <c r="K5" s="650"/>
      <c r="L5" s="650">
        <v>2009</v>
      </c>
      <c r="M5" s="650"/>
      <c r="N5" s="650">
        <v>2010</v>
      </c>
      <c r="O5" s="650"/>
      <c r="P5" s="650">
        <v>2011</v>
      </c>
      <c r="Q5" s="650"/>
      <c r="R5" s="650">
        <v>2012</v>
      </c>
      <c r="S5" s="650"/>
      <c r="T5" s="650">
        <v>2013</v>
      </c>
      <c r="U5" s="650"/>
      <c r="V5" s="650">
        <v>2014</v>
      </c>
      <c r="W5" s="650"/>
      <c r="X5" s="650">
        <v>2015</v>
      </c>
      <c r="Y5" s="650"/>
      <c r="Z5" s="650">
        <v>2016</v>
      </c>
      <c r="AA5" s="650"/>
      <c r="AB5" s="650">
        <v>2017</v>
      </c>
      <c r="AC5" s="650"/>
      <c r="AD5" s="650">
        <v>2018</v>
      </c>
      <c r="AE5" s="650"/>
      <c r="AF5" s="205"/>
      <c r="AG5" s="653" t="s">
        <v>409</v>
      </c>
      <c r="AH5" s="653"/>
      <c r="AI5" s="653" t="s">
        <v>406</v>
      </c>
      <c r="AJ5" s="653"/>
    </row>
    <row r="6" spans="1:37" s="204" customFormat="1" ht="15">
      <c r="A6" s="216" t="s">
        <v>65</v>
      </c>
      <c r="B6" s="206" t="s">
        <v>332</v>
      </c>
      <c r="C6" s="206" t="s">
        <v>31</v>
      </c>
      <c r="D6" s="206" t="s">
        <v>332</v>
      </c>
      <c r="E6" s="206" t="s">
        <v>31</v>
      </c>
      <c r="F6" s="206" t="s">
        <v>332</v>
      </c>
      <c r="G6" s="206" t="s">
        <v>31</v>
      </c>
      <c r="H6" s="206" t="s">
        <v>332</v>
      </c>
      <c r="I6" s="206" t="s">
        <v>31</v>
      </c>
      <c r="J6" s="206" t="s">
        <v>332</v>
      </c>
      <c r="K6" s="206" t="s">
        <v>31</v>
      </c>
      <c r="L6" s="206" t="s">
        <v>332</v>
      </c>
      <c r="M6" s="206" t="s">
        <v>31</v>
      </c>
      <c r="N6" s="206" t="s">
        <v>332</v>
      </c>
      <c r="O6" s="206" t="s">
        <v>31</v>
      </c>
      <c r="P6" s="206" t="s">
        <v>332</v>
      </c>
      <c r="Q6" s="206" t="s">
        <v>31</v>
      </c>
      <c r="R6" s="206" t="s">
        <v>332</v>
      </c>
      <c r="S6" s="206" t="s">
        <v>31</v>
      </c>
      <c r="T6" s="206" t="s">
        <v>332</v>
      </c>
      <c r="U6" s="206" t="s">
        <v>31</v>
      </c>
      <c r="V6" s="206" t="s">
        <v>332</v>
      </c>
      <c r="W6" s="206" t="s">
        <v>31</v>
      </c>
      <c r="X6" s="206" t="s">
        <v>332</v>
      </c>
      <c r="Y6" s="206" t="s">
        <v>31</v>
      </c>
      <c r="Z6" s="206" t="s">
        <v>332</v>
      </c>
      <c r="AA6" s="206" t="s">
        <v>31</v>
      </c>
      <c r="AB6" s="206" t="s">
        <v>332</v>
      </c>
      <c r="AC6" s="206" t="s">
        <v>31</v>
      </c>
      <c r="AD6" s="206" t="s">
        <v>332</v>
      </c>
      <c r="AE6" s="206" t="s">
        <v>31</v>
      </c>
      <c r="AF6" s="217"/>
      <c r="AG6" s="206" t="s">
        <v>461</v>
      </c>
      <c r="AH6" s="224" t="s">
        <v>31</v>
      </c>
      <c r="AI6" s="206" t="s">
        <v>461</v>
      </c>
      <c r="AJ6" s="224" t="s">
        <v>31</v>
      </c>
      <c r="AK6" s="209"/>
    </row>
    <row r="7" spans="1:37" s="204" customFormat="1" ht="15">
      <c r="A7" s="210" t="s">
        <v>1</v>
      </c>
      <c r="B7" s="226">
        <v>7.3</v>
      </c>
      <c r="C7" s="245">
        <v>174800</v>
      </c>
      <c r="D7" s="226">
        <v>6.8</v>
      </c>
      <c r="E7" s="245">
        <v>164600</v>
      </c>
      <c r="F7" s="226">
        <v>7</v>
      </c>
      <c r="G7" s="245">
        <v>172300</v>
      </c>
      <c r="H7" s="226">
        <v>6.7</v>
      </c>
      <c r="I7" s="245">
        <v>168700</v>
      </c>
      <c r="J7" s="226">
        <v>7</v>
      </c>
      <c r="K7" s="245">
        <v>174800</v>
      </c>
      <c r="L7" s="226">
        <v>8.5</v>
      </c>
      <c r="M7" s="245">
        <v>210800</v>
      </c>
      <c r="N7" s="226">
        <v>9.4</v>
      </c>
      <c r="O7" s="245">
        <v>231700</v>
      </c>
      <c r="P7" s="226">
        <v>9.9</v>
      </c>
      <c r="Q7" s="245">
        <v>242800</v>
      </c>
      <c r="R7" s="226">
        <v>10</v>
      </c>
      <c r="S7" s="245">
        <v>246000</v>
      </c>
      <c r="T7" s="226">
        <v>9.6</v>
      </c>
      <c r="U7" s="245">
        <v>236800</v>
      </c>
      <c r="V7" s="226">
        <v>8.6</v>
      </c>
      <c r="W7" s="245">
        <v>216100</v>
      </c>
      <c r="X7" s="226">
        <v>9.1999999999999993</v>
      </c>
      <c r="Y7" s="245">
        <v>233800</v>
      </c>
      <c r="Z7" s="226">
        <v>8.4</v>
      </c>
      <c r="AA7" s="245">
        <v>214500</v>
      </c>
      <c r="AB7" s="226">
        <v>8</v>
      </c>
      <c r="AC7" s="245">
        <v>208600</v>
      </c>
      <c r="AD7" s="226">
        <v>7.4</v>
      </c>
      <c r="AE7" s="245">
        <v>193500</v>
      </c>
      <c r="AF7" s="246"/>
      <c r="AG7" s="247">
        <v>-0.6</v>
      </c>
      <c r="AH7" s="246">
        <v>-15100</v>
      </c>
      <c r="AI7" s="247">
        <v>0.5</v>
      </c>
      <c r="AJ7" s="246">
        <v>18700</v>
      </c>
    </row>
    <row r="8" spans="1:37" s="204" customFormat="1" ht="14.25">
      <c r="A8" s="215" t="s">
        <v>0</v>
      </c>
      <c r="B8" s="226"/>
      <c r="C8" s="245"/>
      <c r="D8" s="226"/>
      <c r="E8" s="245"/>
      <c r="F8" s="226"/>
      <c r="G8" s="245"/>
      <c r="H8" s="226"/>
      <c r="I8" s="245"/>
      <c r="J8" s="226"/>
      <c r="K8" s="245"/>
      <c r="L8" s="226"/>
      <c r="M8" s="245"/>
      <c r="N8" s="226"/>
      <c r="O8" s="245"/>
      <c r="P8" s="226"/>
      <c r="Q8" s="245"/>
      <c r="R8" s="226"/>
      <c r="S8" s="245"/>
      <c r="T8" s="226"/>
      <c r="U8" s="245"/>
      <c r="V8" s="226"/>
      <c r="W8" s="245"/>
      <c r="X8" s="226"/>
      <c r="Y8" s="245"/>
      <c r="Z8" s="226"/>
      <c r="AA8" s="245"/>
      <c r="AB8" s="226"/>
      <c r="AC8" s="245"/>
      <c r="AD8" s="226"/>
      <c r="AE8" s="245"/>
      <c r="AF8" s="246"/>
      <c r="AG8" s="247"/>
      <c r="AH8" s="246"/>
      <c r="AI8" s="247"/>
      <c r="AJ8" s="246"/>
    </row>
    <row r="9" spans="1:37" s="204" customFormat="1" ht="15">
      <c r="A9" s="210" t="s">
        <v>2</v>
      </c>
      <c r="B9" s="226">
        <v>9.3000000000000007</v>
      </c>
      <c r="C9" s="245">
        <v>9800</v>
      </c>
      <c r="D9" s="226">
        <v>8.1</v>
      </c>
      <c r="E9" s="245">
        <v>8900</v>
      </c>
      <c r="F9" s="226">
        <v>7</v>
      </c>
      <c r="G9" s="245">
        <v>8100</v>
      </c>
      <c r="H9" s="226">
        <v>6.6</v>
      </c>
      <c r="I9" s="245">
        <v>7500</v>
      </c>
      <c r="J9" s="226">
        <v>5.7</v>
      </c>
      <c r="K9" s="245">
        <v>6500</v>
      </c>
      <c r="L9" s="226">
        <v>6.9</v>
      </c>
      <c r="M9" s="245">
        <v>8200</v>
      </c>
      <c r="N9" s="226">
        <v>10.5</v>
      </c>
      <c r="O9" s="245">
        <v>12800</v>
      </c>
      <c r="P9" s="226">
        <v>9.1</v>
      </c>
      <c r="Q9" s="245">
        <v>10600</v>
      </c>
      <c r="R9" s="226">
        <v>5.9</v>
      </c>
      <c r="S9" s="245">
        <v>7200</v>
      </c>
      <c r="T9" s="226">
        <v>7.2</v>
      </c>
      <c r="U9" s="245">
        <v>8800</v>
      </c>
      <c r="V9" s="226">
        <v>6</v>
      </c>
      <c r="W9" s="245">
        <v>7300</v>
      </c>
      <c r="X9" s="226">
        <v>6</v>
      </c>
      <c r="Y9" s="245">
        <v>7400</v>
      </c>
      <c r="Z9" s="226">
        <v>7.2</v>
      </c>
      <c r="AA9" s="245">
        <v>8200</v>
      </c>
      <c r="AB9" s="226">
        <v>9.5</v>
      </c>
      <c r="AC9" s="245">
        <v>11200</v>
      </c>
      <c r="AD9" s="226">
        <v>9.6</v>
      </c>
      <c r="AE9" s="245">
        <v>11400</v>
      </c>
      <c r="AF9" s="246"/>
      <c r="AG9" s="247">
        <v>0.1</v>
      </c>
      <c r="AH9" s="246">
        <v>100</v>
      </c>
      <c r="AI9" s="247">
        <v>3.9</v>
      </c>
      <c r="AJ9" s="246">
        <v>4900</v>
      </c>
    </row>
    <row r="10" spans="1:37" s="204" customFormat="1" ht="15">
      <c r="A10" s="210" t="s">
        <v>3</v>
      </c>
      <c r="B10" s="226">
        <v>7</v>
      </c>
      <c r="C10" s="245">
        <v>8500</v>
      </c>
      <c r="D10" s="226">
        <v>6.5</v>
      </c>
      <c r="E10" s="245">
        <v>7900</v>
      </c>
      <c r="F10" s="226">
        <v>8.1</v>
      </c>
      <c r="G10" s="245">
        <v>10200</v>
      </c>
      <c r="H10" s="226">
        <v>6.3</v>
      </c>
      <c r="I10" s="245">
        <v>8200</v>
      </c>
      <c r="J10" s="226">
        <v>5.9</v>
      </c>
      <c r="K10" s="245">
        <v>7700</v>
      </c>
      <c r="L10" s="226">
        <v>6</v>
      </c>
      <c r="M10" s="245">
        <v>8000</v>
      </c>
      <c r="N10" s="226">
        <v>6.9</v>
      </c>
      <c r="O10" s="245">
        <v>9300</v>
      </c>
      <c r="P10" s="226">
        <v>8.1</v>
      </c>
      <c r="Q10" s="245">
        <v>10800</v>
      </c>
      <c r="R10" s="226">
        <v>10.6</v>
      </c>
      <c r="S10" s="245">
        <v>14300</v>
      </c>
      <c r="T10" s="226">
        <v>5.8</v>
      </c>
      <c r="U10" s="245">
        <v>7800</v>
      </c>
      <c r="V10" s="226">
        <v>7.8</v>
      </c>
      <c r="W10" s="245">
        <v>10600</v>
      </c>
      <c r="X10" s="226">
        <v>6.9</v>
      </c>
      <c r="Y10" s="245">
        <v>9600</v>
      </c>
      <c r="Z10" s="226">
        <v>9.3000000000000007</v>
      </c>
      <c r="AA10" s="245">
        <v>12200</v>
      </c>
      <c r="AB10" s="226">
        <v>8.8000000000000007</v>
      </c>
      <c r="AC10" s="245">
        <v>12100</v>
      </c>
      <c r="AD10" s="226">
        <v>5.7</v>
      </c>
      <c r="AE10" s="245">
        <v>7500</v>
      </c>
      <c r="AF10" s="246"/>
      <c r="AG10" s="247">
        <v>-3.1</v>
      </c>
      <c r="AH10" s="246">
        <v>-4500</v>
      </c>
      <c r="AI10" s="247">
        <v>-0.2</v>
      </c>
      <c r="AJ10" s="246">
        <v>-200</v>
      </c>
    </row>
    <row r="11" spans="1:37" s="204" customFormat="1" ht="15">
      <c r="A11" s="210" t="s">
        <v>4</v>
      </c>
      <c r="B11" s="226">
        <v>7.4</v>
      </c>
      <c r="C11" s="245">
        <v>3800</v>
      </c>
      <c r="D11" s="226">
        <v>8.8000000000000007</v>
      </c>
      <c r="E11" s="245">
        <v>4600</v>
      </c>
      <c r="F11" s="226">
        <v>9</v>
      </c>
      <c r="G11" s="245">
        <v>5000</v>
      </c>
      <c r="H11" s="226">
        <v>8</v>
      </c>
      <c r="I11" s="245">
        <v>4400</v>
      </c>
      <c r="J11" s="226">
        <v>8.6</v>
      </c>
      <c r="K11" s="245">
        <v>4800</v>
      </c>
      <c r="L11" s="226">
        <v>10.3</v>
      </c>
      <c r="M11" s="245">
        <v>5500</v>
      </c>
      <c r="N11" s="226">
        <v>11.7</v>
      </c>
      <c r="O11" s="245">
        <v>6200</v>
      </c>
      <c r="P11" s="226">
        <v>11.3</v>
      </c>
      <c r="Q11" s="245">
        <v>6000</v>
      </c>
      <c r="R11" s="226">
        <v>11.7</v>
      </c>
      <c r="S11" s="245">
        <v>6300</v>
      </c>
      <c r="T11" s="226">
        <v>9.8000000000000007</v>
      </c>
      <c r="U11" s="245">
        <v>5200</v>
      </c>
      <c r="V11" s="226">
        <v>10.3</v>
      </c>
      <c r="W11" s="245">
        <v>5300</v>
      </c>
      <c r="X11" s="226">
        <v>11.3</v>
      </c>
      <c r="Y11" s="245">
        <v>6100</v>
      </c>
      <c r="Z11" s="226">
        <v>9.9</v>
      </c>
      <c r="AA11" s="245">
        <v>5600</v>
      </c>
      <c r="AB11" s="226">
        <v>9</v>
      </c>
      <c r="AC11" s="245">
        <v>4800</v>
      </c>
      <c r="AD11" s="226">
        <v>9.1999999999999993</v>
      </c>
      <c r="AE11" s="245">
        <v>5000</v>
      </c>
      <c r="AF11" s="246"/>
      <c r="AG11" s="247">
        <v>0.3</v>
      </c>
      <c r="AH11" s="246">
        <v>200</v>
      </c>
      <c r="AI11" s="247">
        <v>0.6</v>
      </c>
      <c r="AJ11" s="246">
        <v>300</v>
      </c>
    </row>
    <row r="12" spans="1:37" s="204" customFormat="1" ht="15">
      <c r="A12" s="210" t="s">
        <v>5</v>
      </c>
      <c r="B12" s="226">
        <v>10.8</v>
      </c>
      <c r="C12" s="245">
        <v>4500</v>
      </c>
      <c r="D12" s="226">
        <v>7.6</v>
      </c>
      <c r="E12" s="245">
        <v>3100</v>
      </c>
      <c r="F12" s="226">
        <v>8.1</v>
      </c>
      <c r="G12" s="245">
        <v>3500</v>
      </c>
      <c r="H12" s="226">
        <v>7.5</v>
      </c>
      <c r="I12" s="245">
        <v>3200</v>
      </c>
      <c r="J12" s="226">
        <v>8.6</v>
      </c>
      <c r="K12" s="245">
        <v>3600</v>
      </c>
      <c r="L12" s="226">
        <v>11.6</v>
      </c>
      <c r="M12" s="245">
        <v>4600</v>
      </c>
      <c r="N12" s="226">
        <v>11.6</v>
      </c>
      <c r="O12" s="245">
        <v>4500</v>
      </c>
      <c r="P12" s="226">
        <v>14.2</v>
      </c>
      <c r="Q12" s="245">
        <v>5500</v>
      </c>
      <c r="R12" s="226">
        <v>11.2</v>
      </c>
      <c r="S12" s="245">
        <v>4200</v>
      </c>
      <c r="T12" s="226">
        <v>8.9</v>
      </c>
      <c r="U12" s="245">
        <v>3600</v>
      </c>
      <c r="V12" s="226">
        <v>11.1</v>
      </c>
      <c r="W12" s="245">
        <v>4500</v>
      </c>
      <c r="X12" s="226">
        <v>8.8000000000000007</v>
      </c>
      <c r="Y12" s="245">
        <v>3500</v>
      </c>
      <c r="Z12" s="226">
        <v>10.1</v>
      </c>
      <c r="AA12" s="245">
        <v>4200</v>
      </c>
      <c r="AB12" s="226">
        <v>7.6</v>
      </c>
      <c r="AC12" s="245">
        <v>3000</v>
      </c>
      <c r="AD12" s="226">
        <v>6.5</v>
      </c>
      <c r="AE12" s="245">
        <v>2600</v>
      </c>
      <c r="AF12" s="246"/>
      <c r="AG12" s="247">
        <v>-1.0999999999999999</v>
      </c>
      <c r="AH12" s="246">
        <v>-400</v>
      </c>
      <c r="AI12" s="247">
        <v>-2.1</v>
      </c>
      <c r="AJ12" s="246">
        <v>-1000</v>
      </c>
    </row>
    <row r="13" spans="1:37" s="204" customFormat="1" ht="15">
      <c r="A13" s="210" t="s">
        <v>6</v>
      </c>
      <c r="B13" s="226">
        <v>6.7</v>
      </c>
      <c r="C13" s="245">
        <v>1500</v>
      </c>
      <c r="D13" s="226">
        <v>7.3</v>
      </c>
      <c r="E13" s="245">
        <v>1600</v>
      </c>
      <c r="F13" s="226" t="s">
        <v>410</v>
      </c>
      <c r="G13" s="245" t="s">
        <v>410</v>
      </c>
      <c r="H13" s="226" t="s">
        <v>410</v>
      </c>
      <c r="I13" s="245" t="s">
        <v>410</v>
      </c>
      <c r="J13" s="226" t="s">
        <v>410</v>
      </c>
      <c r="K13" s="245" t="s">
        <v>410</v>
      </c>
      <c r="L13" s="226" t="s">
        <v>410</v>
      </c>
      <c r="M13" s="245" t="s">
        <v>410</v>
      </c>
      <c r="N13" s="226">
        <v>12.4</v>
      </c>
      <c r="O13" s="245">
        <v>3200</v>
      </c>
      <c r="P13" s="226" t="s">
        <v>410</v>
      </c>
      <c r="Q13" s="245" t="s">
        <v>410</v>
      </c>
      <c r="R13" s="226" t="s">
        <v>410</v>
      </c>
      <c r="S13" s="245" t="s">
        <v>410</v>
      </c>
      <c r="T13" s="226">
        <v>13.4</v>
      </c>
      <c r="U13" s="245">
        <v>3000</v>
      </c>
      <c r="V13" s="226" t="s">
        <v>410</v>
      </c>
      <c r="W13" s="245" t="s">
        <v>410</v>
      </c>
      <c r="X13" s="226">
        <v>8.8000000000000007</v>
      </c>
      <c r="Y13" s="245">
        <v>2100</v>
      </c>
      <c r="Z13" s="226" t="s">
        <v>410</v>
      </c>
      <c r="AA13" s="245" t="s">
        <v>410</v>
      </c>
      <c r="AB13" s="226">
        <v>12.3</v>
      </c>
      <c r="AC13" s="245">
        <v>2900</v>
      </c>
      <c r="AD13" s="226">
        <v>7.9</v>
      </c>
      <c r="AE13" s="245">
        <v>1900</v>
      </c>
      <c r="AF13" s="246"/>
      <c r="AG13" s="247">
        <v>-4.3</v>
      </c>
      <c r="AH13" s="246">
        <v>-1000</v>
      </c>
      <c r="AI13" s="247" t="s">
        <v>228</v>
      </c>
      <c r="AJ13" s="246" t="s">
        <v>228</v>
      </c>
    </row>
    <row r="14" spans="1:37" s="204" customFormat="1" ht="15">
      <c r="A14" s="210" t="s">
        <v>258</v>
      </c>
      <c r="B14" s="226">
        <v>5.4</v>
      </c>
      <c r="C14" s="245">
        <v>3800</v>
      </c>
      <c r="D14" s="226">
        <v>8.4</v>
      </c>
      <c r="E14" s="245">
        <v>5900</v>
      </c>
      <c r="F14" s="226">
        <v>7.5</v>
      </c>
      <c r="G14" s="245">
        <v>5500</v>
      </c>
      <c r="H14" s="226">
        <v>7.6</v>
      </c>
      <c r="I14" s="245">
        <v>5400</v>
      </c>
      <c r="J14" s="226">
        <v>8.1</v>
      </c>
      <c r="K14" s="245">
        <v>5700</v>
      </c>
      <c r="L14" s="226">
        <v>8.6</v>
      </c>
      <c r="M14" s="245">
        <v>6000</v>
      </c>
      <c r="N14" s="226">
        <v>8.6</v>
      </c>
      <c r="O14" s="245">
        <v>5900</v>
      </c>
      <c r="P14" s="226">
        <v>11.9</v>
      </c>
      <c r="Q14" s="245">
        <v>7600</v>
      </c>
      <c r="R14" s="226">
        <v>11.4</v>
      </c>
      <c r="S14" s="245">
        <v>7300</v>
      </c>
      <c r="T14" s="226">
        <v>12.5</v>
      </c>
      <c r="U14" s="245">
        <v>8100</v>
      </c>
      <c r="V14" s="226">
        <v>9.6999999999999993</v>
      </c>
      <c r="W14" s="245">
        <v>6500</v>
      </c>
      <c r="X14" s="226">
        <v>10.3</v>
      </c>
      <c r="Y14" s="245">
        <v>7200</v>
      </c>
      <c r="Z14" s="226">
        <v>10.3</v>
      </c>
      <c r="AA14" s="245">
        <v>6900</v>
      </c>
      <c r="AB14" s="226">
        <v>7.6</v>
      </c>
      <c r="AC14" s="245">
        <v>5300</v>
      </c>
      <c r="AD14" s="226">
        <v>8.6</v>
      </c>
      <c r="AE14" s="245">
        <v>5600</v>
      </c>
      <c r="AF14" s="246"/>
      <c r="AG14" s="247">
        <v>1</v>
      </c>
      <c r="AH14" s="246">
        <v>300</v>
      </c>
      <c r="AI14" s="247">
        <v>0.5</v>
      </c>
      <c r="AJ14" s="246">
        <v>0</v>
      </c>
    </row>
    <row r="15" spans="1:37" s="204" customFormat="1" ht="15">
      <c r="A15" s="210" t="s">
        <v>8</v>
      </c>
      <c r="B15" s="226">
        <v>9.6999999999999993</v>
      </c>
      <c r="C15" s="245">
        <v>6000</v>
      </c>
      <c r="D15" s="226">
        <v>9.3000000000000007</v>
      </c>
      <c r="E15" s="245">
        <v>6100</v>
      </c>
      <c r="F15" s="226">
        <v>10.8</v>
      </c>
      <c r="G15" s="245">
        <v>7000</v>
      </c>
      <c r="H15" s="226">
        <v>9.8000000000000007</v>
      </c>
      <c r="I15" s="245">
        <v>6400</v>
      </c>
      <c r="J15" s="226">
        <v>10</v>
      </c>
      <c r="K15" s="245">
        <v>6600</v>
      </c>
      <c r="L15" s="226">
        <v>11.4</v>
      </c>
      <c r="M15" s="245">
        <v>7400</v>
      </c>
      <c r="N15" s="226">
        <v>10.9</v>
      </c>
      <c r="O15" s="245">
        <v>7200</v>
      </c>
      <c r="P15" s="226">
        <v>13.1</v>
      </c>
      <c r="Q15" s="245">
        <v>8400</v>
      </c>
      <c r="R15" s="226">
        <v>12.3</v>
      </c>
      <c r="S15" s="245">
        <v>7800</v>
      </c>
      <c r="T15" s="226">
        <v>14.9</v>
      </c>
      <c r="U15" s="245">
        <v>9000</v>
      </c>
      <c r="V15" s="226">
        <v>7.9</v>
      </c>
      <c r="W15" s="245">
        <v>4800</v>
      </c>
      <c r="X15" s="226">
        <v>9.1</v>
      </c>
      <c r="Y15" s="245">
        <v>5800</v>
      </c>
      <c r="Z15" s="226">
        <v>9.1999999999999993</v>
      </c>
      <c r="AA15" s="245">
        <v>6000</v>
      </c>
      <c r="AB15" s="226">
        <v>5.5</v>
      </c>
      <c r="AC15" s="245">
        <v>3600</v>
      </c>
      <c r="AD15" s="226">
        <v>8.6999999999999993</v>
      </c>
      <c r="AE15" s="245">
        <v>5600</v>
      </c>
      <c r="AF15" s="246"/>
      <c r="AG15" s="247">
        <v>3.2</v>
      </c>
      <c r="AH15" s="246">
        <v>2000</v>
      </c>
      <c r="AI15" s="247">
        <v>-1.4000000000000001</v>
      </c>
      <c r="AJ15" s="246">
        <v>-1100</v>
      </c>
    </row>
    <row r="16" spans="1:37" s="204" customFormat="1" ht="15">
      <c r="A16" s="210" t="s">
        <v>9</v>
      </c>
      <c r="B16" s="226">
        <v>7.3</v>
      </c>
      <c r="C16" s="245">
        <v>3900</v>
      </c>
      <c r="D16" s="226">
        <v>9.3000000000000007</v>
      </c>
      <c r="E16" s="245">
        <v>4900</v>
      </c>
      <c r="F16" s="226">
        <v>7.2</v>
      </c>
      <c r="G16" s="245">
        <v>4000</v>
      </c>
      <c r="H16" s="226">
        <v>8</v>
      </c>
      <c r="I16" s="245">
        <v>4400</v>
      </c>
      <c r="J16" s="226">
        <v>9.1</v>
      </c>
      <c r="K16" s="245">
        <v>5200</v>
      </c>
      <c r="L16" s="226">
        <v>11.4</v>
      </c>
      <c r="M16" s="245">
        <v>6100</v>
      </c>
      <c r="N16" s="226">
        <v>12.2</v>
      </c>
      <c r="O16" s="245">
        <v>6700</v>
      </c>
      <c r="P16" s="226">
        <v>11.8</v>
      </c>
      <c r="Q16" s="245">
        <v>6200</v>
      </c>
      <c r="R16" s="226">
        <v>10.4</v>
      </c>
      <c r="S16" s="245">
        <v>5500</v>
      </c>
      <c r="T16" s="226">
        <v>10.4</v>
      </c>
      <c r="U16" s="245">
        <v>5400</v>
      </c>
      <c r="V16" s="226">
        <v>12.4</v>
      </c>
      <c r="W16" s="245">
        <v>6700</v>
      </c>
      <c r="X16" s="226">
        <v>9.1</v>
      </c>
      <c r="Y16" s="245">
        <v>4900</v>
      </c>
      <c r="Z16" s="226">
        <v>6.9</v>
      </c>
      <c r="AA16" s="245">
        <v>3500</v>
      </c>
      <c r="AB16" s="226">
        <v>6.2</v>
      </c>
      <c r="AC16" s="245">
        <v>3400</v>
      </c>
      <c r="AD16" s="226">
        <v>7.9</v>
      </c>
      <c r="AE16" s="245">
        <v>4200</v>
      </c>
      <c r="AF16" s="246"/>
      <c r="AG16" s="247">
        <v>1.7000000000000002</v>
      </c>
      <c r="AH16" s="246">
        <v>800</v>
      </c>
      <c r="AI16" s="247">
        <v>-1.2</v>
      </c>
      <c r="AJ16" s="246">
        <v>-1000</v>
      </c>
    </row>
    <row r="17" spans="1:36" s="204" customFormat="1" ht="15">
      <c r="A17" s="210" t="s">
        <v>10</v>
      </c>
      <c r="B17" s="226">
        <v>6.1</v>
      </c>
      <c r="C17" s="245">
        <v>3200</v>
      </c>
      <c r="D17" s="226">
        <v>4.4000000000000004</v>
      </c>
      <c r="E17" s="245">
        <v>2400</v>
      </c>
      <c r="F17" s="226">
        <v>5.3</v>
      </c>
      <c r="G17" s="245">
        <v>2900</v>
      </c>
      <c r="H17" s="226">
        <v>4.3</v>
      </c>
      <c r="I17" s="245">
        <v>2300</v>
      </c>
      <c r="J17" s="226">
        <v>4.8</v>
      </c>
      <c r="K17" s="245">
        <v>2400</v>
      </c>
      <c r="L17" s="226">
        <v>7.8</v>
      </c>
      <c r="M17" s="245">
        <v>3800</v>
      </c>
      <c r="N17" s="226">
        <v>8.1999999999999993</v>
      </c>
      <c r="O17" s="245">
        <v>4000</v>
      </c>
      <c r="P17" s="226">
        <v>9.5</v>
      </c>
      <c r="Q17" s="245">
        <v>4700</v>
      </c>
      <c r="R17" s="226">
        <v>9</v>
      </c>
      <c r="S17" s="245">
        <v>4400</v>
      </c>
      <c r="T17" s="226">
        <v>7.7</v>
      </c>
      <c r="U17" s="245">
        <v>3900</v>
      </c>
      <c r="V17" s="226">
        <v>7.7</v>
      </c>
      <c r="W17" s="245">
        <v>3700</v>
      </c>
      <c r="X17" s="226">
        <v>6.3</v>
      </c>
      <c r="Y17" s="245">
        <v>3100</v>
      </c>
      <c r="Z17" s="226">
        <v>5.6</v>
      </c>
      <c r="AA17" s="245">
        <v>2800</v>
      </c>
      <c r="AB17" s="226">
        <v>7.7</v>
      </c>
      <c r="AC17" s="245">
        <v>3900</v>
      </c>
      <c r="AD17" s="226">
        <v>5.0999999999999996</v>
      </c>
      <c r="AE17" s="245">
        <v>2600</v>
      </c>
      <c r="AF17" s="246"/>
      <c r="AG17" s="247">
        <v>-2.7</v>
      </c>
      <c r="AH17" s="246">
        <v>-1300</v>
      </c>
      <c r="AI17" s="247">
        <v>0.3</v>
      </c>
      <c r="AJ17" s="246">
        <v>200</v>
      </c>
    </row>
    <row r="18" spans="1:36" s="204" customFormat="1" ht="15">
      <c r="A18" s="210" t="s">
        <v>11</v>
      </c>
      <c r="B18" s="226">
        <v>4.4000000000000004</v>
      </c>
      <c r="C18" s="245">
        <v>1900</v>
      </c>
      <c r="D18" s="226">
        <v>5.5</v>
      </c>
      <c r="E18" s="245">
        <v>2500</v>
      </c>
      <c r="F18" s="226">
        <v>7</v>
      </c>
      <c r="G18" s="245">
        <v>3200</v>
      </c>
      <c r="H18" s="226">
        <v>5.2</v>
      </c>
      <c r="I18" s="245">
        <v>2400</v>
      </c>
      <c r="J18" s="226">
        <v>8.1</v>
      </c>
      <c r="K18" s="245">
        <v>3800</v>
      </c>
      <c r="L18" s="226">
        <v>8.3000000000000007</v>
      </c>
      <c r="M18" s="245">
        <v>3900</v>
      </c>
      <c r="N18" s="226">
        <v>7.9</v>
      </c>
      <c r="O18" s="245">
        <v>3600</v>
      </c>
      <c r="P18" s="226">
        <v>11</v>
      </c>
      <c r="Q18" s="245">
        <v>5100</v>
      </c>
      <c r="R18" s="226">
        <v>8.8000000000000007</v>
      </c>
      <c r="S18" s="245">
        <v>4200</v>
      </c>
      <c r="T18" s="226">
        <v>5.8</v>
      </c>
      <c r="U18" s="245">
        <v>2800</v>
      </c>
      <c r="V18" s="226">
        <v>8.1</v>
      </c>
      <c r="W18" s="245">
        <v>3800</v>
      </c>
      <c r="X18" s="226">
        <v>10</v>
      </c>
      <c r="Y18" s="245">
        <v>4800</v>
      </c>
      <c r="Z18" s="226">
        <v>7.7</v>
      </c>
      <c r="AA18" s="245">
        <v>3700</v>
      </c>
      <c r="AB18" s="226">
        <v>8.9</v>
      </c>
      <c r="AC18" s="245">
        <v>4500</v>
      </c>
      <c r="AD18" s="226">
        <v>7.3</v>
      </c>
      <c r="AE18" s="245">
        <v>3900</v>
      </c>
      <c r="AF18" s="246"/>
      <c r="AG18" s="247">
        <v>-1.6</v>
      </c>
      <c r="AH18" s="246">
        <v>-600</v>
      </c>
      <c r="AI18" s="247">
        <v>-0.8</v>
      </c>
      <c r="AJ18" s="246">
        <v>100</v>
      </c>
    </row>
    <row r="19" spans="1:36" s="204" customFormat="1" ht="15">
      <c r="A19" s="210" t="s">
        <v>12</v>
      </c>
      <c r="B19" s="226">
        <v>4.4000000000000004</v>
      </c>
      <c r="C19" s="245">
        <v>1900</v>
      </c>
      <c r="D19" s="226">
        <v>4.0999999999999996</v>
      </c>
      <c r="E19" s="245">
        <v>1800</v>
      </c>
      <c r="F19" s="226">
        <v>5.0999999999999996</v>
      </c>
      <c r="G19" s="245">
        <v>2200</v>
      </c>
      <c r="H19" s="226">
        <v>4.2</v>
      </c>
      <c r="I19" s="245">
        <v>1800</v>
      </c>
      <c r="J19" s="226">
        <v>4.0999999999999996</v>
      </c>
      <c r="K19" s="245">
        <v>1700</v>
      </c>
      <c r="L19" s="226">
        <v>7.8</v>
      </c>
      <c r="M19" s="245">
        <v>3200</v>
      </c>
      <c r="N19" s="226">
        <v>7.2</v>
      </c>
      <c r="O19" s="245">
        <v>3000</v>
      </c>
      <c r="P19" s="226">
        <v>8.1999999999999993</v>
      </c>
      <c r="Q19" s="245">
        <v>3400</v>
      </c>
      <c r="R19" s="226">
        <v>10.6</v>
      </c>
      <c r="S19" s="245">
        <v>4400</v>
      </c>
      <c r="T19" s="226">
        <v>9.1</v>
      </c>
      <c r="U19" s="245">
        <v>3900</v>
      </c>
      <c r="V19" s="226">
        <v>6.8</v>
      </c>
      <c r="W19" s="245">
        <v>3000</v>
      </c>
      <c r="X19" s="226">
        <v>6.5</v>
      </c>
      <c r="Y19" s="245">
        <v>2800</v>
      </c>
      <c r="Z19" s="226">
        <v>7.1</v>
      </c>
      <c r="AA19" s="245">
        <v>3200</v>
      </c>
      <c r="AB19" s="226">
        <v>10.199999999999999</v>
      </c>
      <c r="AC19" s="245">
        <v>4500</v>
      </c>
      <c r="AD19" s="226">
        <v>5.3</v>
      </c>
      <c r="AE19" s="245">
        <v>2300</v>
      </c>
      <c r="AF19" s="246"/>
      <c r="AG19" s="247">
        <v>-4.8</v>
      </c>
      <c r="AH19" s="246">
        <v>-2100</v>
      </c>
      <c r="AI19" s="247">
        <v>1.2</v>
      </c>
      <c r="AJ19" s="246">
        <v>600</v>
      </c>
    </row>
    <row r="20" spans="1:36" s="204" customFormat="1" ht="15">
      <c r="A20" s="210" t="s">
        <v>13</v>
      </c>
      <c r="B20" s="226">
        <v>7.2</v>
      </c>
      <c r="C20" s="245">
        <v>16200</v>
      </c>
      <c r="D20" s="226">
        <v>7.3</v>
      </c>
      <c r="E20" s="245">
        <v>17100</v>
      </c>
      <c r="F20" s="226">
        <v>5.4</v>
      </c>
      <c r="G20" s="245">
        <v>12500</v>
      </c>
      <c r="H20" s="226">
        <v>5.3</v>
      </c>
      <c r="I20" s="245">
        <v>12500</v>
      </c>
      <c r="J20" s="226">
        <v>4.5999999999999996</v>
      </c>
      <c r="K20" s="245">
        <v>11100</v>
      </c>
      <c r="L20" s="226">
        <v>7.8</v>
      </c>
      <c r="M20" s="245">
        <v>18100</v>
      </c>
      <c r="N20" s="226">
        <v>6.1</v>
      </c>
      <c r="O20" s="245">
        <v>13900</v>
      </c>
      <c r="P20" s="226">
        <v>8.1999999999999993</v>
      </c>
      <c r="Q20" s="245">
        <v>19400</v>
      </c>
      <c r="R20" s="226">
        <v>8.6999999999999993</v>
      </c>
      <c r="S20" s="245">
        <v>21000</v>
      </c>
      <c r="T20" s="226">
        <v>8.1999999999999993</v>
      </c>
      <c r="U20" s="245">
        <v>19600</v>
      </c>
      <c r="V20" s="226">
        <v>5.9</v>
      </c>
      <c r="W20" s="245">
        <v>14900</v>
      </c>
      <c r="X20" s="226">
        <v>10</v>
      </c>
      <c r="Y20" s="245">
        <v>24800</v>
      </c>
      <c r="Z20" s="226">
        <v>6.8</v>
      </c>
      <c r="AA20" s="245">
        <v>17100</v>
      </c>
      <c r="AB20" s="226">
        <v>6.4</v>
      </c>
      <c r="AC20" s="245">
        <v>17200</v>
      </c>
      <c r="AD20" s="226">
        <v>7.5</v>
      </c>
      <c r="AE20" s="245">
        <v>20700</v>
      </c>
      <c r="AF20" s="246"/>
      <c r="AG20" s="247">
        <v>1.2</v>
      </c>
      <c r="AH20" s="246">
        <v>3500</v>
      </c>
      <c r="AI20" s="247">
        <v>2.9000000000000004</v>
      </c>
      <c r="AJ20" s="246">
        <v>9600</v>
      </c>
    </row>
    <row r="21" spans="1:36" s="204" customFormat="1" ht="15">
      <c r="A21" s="210" t="s">
        <v>14</v>
      </c>
      <c r="B21" s="226">
        <v>7.8</v>
      </c>
      <c r="C21" s="245">
        <v>5700</v>
      </c>
      <c r="D21" s="226">
        <v>6.3</v>
      </c>
      <c r="E21" s="245">
        <v>4500</v>
      </c>
      <c r="F21" s="226">
        <v>7.4</v>
      </c>
      <c r="G21" s="245">
        <v>5600</v>
      </c>
      <c r="H21" s="226">
        <v>6.4</v>
      </c>
      <c r="I21" s="245">
        <v>4800</v>
      </c>
      <c r="J21" s="226">
        <v>6.6</v>
      </c>
      <c r="K21" s="245">
        <v>5100</v>
      </c>
      <c r="L21" s="226">
        <v>7.9</v>
      </c>
      <c r="M21" s="245">
        <v>5800</v>
      </c>
      <c r="N21" s="226">
        <v>9.5</v>
      </c>
      <c r="O21" s="245">
        <v>6900</v>
      </c>
      <c r="P21" s="226">
        <v>11.2</v>
      </c>
      <c r="Q21" s="245">
        <v>8200</v>
      </c>
      <c r="R21" s="226">
        <v>9.4</v>
      </c>
      <c r="S21" s="245">
        <v>7000</v>
      </c>
      <c r="T21" s="226">
        <v>6.5</v>
      </c>
      <c r="U21" s="245">
        <v>4900</v>
      </c>
      <c r="V21" s="226">
        <v>6.4</v>
      </c>
      <c r="W21" s="245">
        <v>4800</v>
      </c>
      <c r="X21" s="226">
        <v>8.1</v>
      </c>
      <c r="Y21" s="245">
        <v>6200</v>
      </c>
      <c r="Z21" s="226">
        <v>5.9</v>
      </c>
      <c r="AA21" s="245">
        <v>4600</v>
      </c>
      <c r="AB21" s="226">
        <v>6.4</v>
      </c>
      <c r="AC21" s="245">
        <v>4900</v>
      </c>
      <c r="AD21" s="226">
        <v>6.7</v>
      </c>
      <c r="AE21" s="245">
        <v>5100</v>
      </c>
      <c r="AF21" s="246"/>
      <c r="AG21" s="247">
        <v>0.3</v>
      </c>
      <c r="AH21" s="246">
        <v>200</v>
      </c>
      <c r="AI21" s="247">
        <v>0.1</v>
      </c>
      <c r="AJ21" s="246">
        <v>100</v>
      </c>
    </row>
    <row r="22" spans="1:36" s="204" customFormat="1" ht="15">
      <c r="A22" s="210" t="s">
        <v>15</v>
      </c>
      <c r="B22" s="226">
        <v>8.6999999999999993</v>
      </c>
      <c r="C22" s="245">
        <v>15100</v>
      </c>
      <c r="D22" s="226">
        <v>7.6</v>
      </c>
      <c r="E22" s="245">
        <v>13200</v>
      </c>
      <c r="F22" s="226">
        <v>7.7</v>
      </c>
      <c r="G22" s="245">
        <v>13300</v>
      </c>
      <c r="H22" s="226">
        <v>9.3000000000000007</v>
      </c>
      <c r="I22" s="245">
        <v>15900</v>
      </c>
      <c r="J22" s="226">
        <v>9.4</v>
      </c>
      <c r="K22" s="245">
        <v>16300</v>
      </c>
      <c r="L22" s="226">
        <v>11.3</v>
      </c>
      <c r="M22" s="245">
        <v>19100</v>
      </c>
      <c r="N22" s="226">
        <v>10.5</v>
      </c>
      <c r="O22" s="245">
        <v>17500</v>
      </c>
      <c r="P22" s="226">
        <v>8.6</v>
      </c>
      <c r="Q22" s="245">
        <v>14300</v>
      </c>
      <c r="R22" s="226">
        <v>9.1999999999999993</v>
      </c>
      <c r="S22" s="245">
        <v>15200</v>
      </c>
      <c r="T22" s="226">
        <v>11.9</v>
      </c>
      <c r="U22" s="245">
        <v>19700</v>
      </c>
      <c r="V22" s="226">
        <v>11.4</v>
      </c>
      <c r="W22" s="245">
        <v>19700</v>
      </c>
      <c r="X22" s="226">
        <v>12.6</v>
      </c>
      <c r="Y22" s="245">
        <v>21400</v>
      </c>
      <c r="Z22" s="226">
        <v>9.6</v>
      </c>
      <c r="AA22" s="245">
        <v>16300</v>
      </c>
      <c r="AB22" s="226">
        <v>9.9</v>
      </c>
      <c r="AC22" s="245">
        <v>17100</v>
      </c>
      <c r="AD22" s="226">
        <v>7.9</v>
      </c>
      <c r="AE22" s="245">
        <v>13800</v>
      </c>
      <c r="AF22" s="246"/>
      <c r="AG22" s="247">
        <v>-2</v>
      </c>
      <c r="AH22" s="246">
        <v>-3300</v>
      </c>
      <c r="AI22" s="247">
        <v>-1.5</v>
      </c>
      <c r="AJ22" s="246">
        <v>-2500</v>
      </c>
    </row>
    <row r="23" spans="1:36" s="204" customFormat="1" ht="15">
      <c r="A23" s="210" t="s">
        <v>16</v>
      </c>
      <c r="B23" s="226">
        <v>6</v>
      </c>
      <c r="C23" s="245">
        <v>14400</v>
      </c>
      <c r="D23" s="226">
        <v>6.1</v>
      </c>
      <c r="E23" s="245">
        <v>14800</v>
      </c>
      <c r="F23" s="226">
        <v>6.6</v>
      </c>
      <c r="G23" s="245">
        <v>15900</v>
      </c>
      <c r="H23" s="226">
        <v>5.6</v>
      </c>
      <c r="I23" s="245">
        <v>14000</v>
      </c>
      <c r="J23" s="226">
        <v>6.4</v>
      </c>
      <c r="K23" s="245">
        <v>16100</v>
      </c>
      <c r="L23" s="226">
        <v>8.9</v>
      </c>
      <c r="M23" s="245">
        <v>22000</v>
      </c>
      <c r="N23" s="226">
        <v>12</v>
      </c>
      <c r="O23" s="245">
        <v>29400</v>
      </c>
      <c r="P23" s="226">
        <v>11.7</v>
      </c>
      <c r="Q23" s="245">
        <v>29900</v>
      </c>
      <c r="R23" s="226">
        <v>12.4</v>
      </c>
      <c r="S23" s="245">
        <v>29500</v>
      </c>
      <c r="T23" s="226">
        <v>8.9</v>
      </c>
      <c r="U23" s="245">
        <v>22100</v>
      </c>
      <c r="V23" s="226">
        <v>8.5</v>
      </c>
      <c r="W23" s="245">
        <v>21900</v>
      </c>
      <c r="X23" s="226">
        <v>8.6999999999999993</v>
      </c>
      <c r="Y23" s="245">
        <v>24100</v>
      </c>
      <c r="Z23" s="226">
        <v>9.1</v>
      </c>
      <c r="AA23" s="245">
        <v>26300</v>
      </c>
      <c r="AB23" s="226">
        <v>7.6</v>
      </c>
      <c r="AC23" s="245">
        <v>21800</v>
      </c>
      <c r="AD23" s="226">
        <v>8.6</v>
      </c>
      <c r="AE23" s="245">
        <v>24100</v>
      </c>
      <c r="AF23" s="246"/>
      <c r="AG23" s="247">
        <v>1</v>
      </c>
      <c r="AH23" s="246">
        <v>2300</v>
      </c>
      <c r="AI23" s="247">
        <v>2.1999999999999997</v>
      </c>
      <c r="AJ23" s="246">
        <v>8000</v>
      </c>
    </row>
    <row r="24" spans="1:36" s="204" customFormat="1" ht="15">
      <c r="A24" s="210" t="s">
        <v>17</v>
      </c>
      <c r="B24" s="226">
        <v>9.1999999999999993</v>
      </c>
      <c r="C24" s="245">
        <v>10100</v>
      </c>
      <c r="D24" s="226">
        <v>10.4</v>
      </c>
      <c r="E24" s="245">
        <v>11500</v>
      </c>
      <c r="F24" s="226">
        <v>9.6</v>
      </c>
      <c r="G24" s="245">
        <v>10600</v>
      </c>
      <c r="H24" s="226">
        <v>7.3</v>
      </c>
      <c r="I24" s="245">
        <v>8300</v>
      </c>
      <c r="J24" s="226">
        <v>8.9</v>
      </c>
      <c r="K24" s="245">
        <v>10100</v>
      </c>
      <c r="L24" s="226">
        <v>10.9</v>
      </c>
      <c r="M24" s="245">
        <v>12900</v>
      </c>
      <c r="N24" s="226">
        <v>10.3</v>
      </c>
      <c r="O24" s="245">
        <v>12000</v>
      </c>
      <c r="P24" s="226">
        <v>11.2</v>
      </c>
      <c r="Q24" s="245">
        <v>13000</v>
      </c>
      <c r="R24" s="226">
        <v>11.3</v>
      </c>
      <c r="S24" s="245">
        <v>12600</v>
      </c>
      <c r="T24" s="226">
        <v>12</v>
      </c>
      <c r="U24" s="245">
        <v>13200</v>
      </c>
      <c r="V24" s="226">
        <v>9.6</v>
      </c>
      <c r="W24" s="245">
        <v>11100</v>
      </c>
      <c r="X24" s="226">
        <v>11.2</v>
      </c>
      <c r="Y24" s="245">
        <v>13300</v>
      </c>
      <c r="Z24" s="226">
        <v>11.3</v>
      </c>
      <c r="AA24" s="245">
        <v>12800</v>
      </c>
      <c r="AB24" s="226">
        <v>8.3000000000000007</v>
      </c>
      <c r="AC24" s="245">
        <v>9900</v>
      </c>
      <c r="AD24" s="226">
        <v>7.7</v>
      </c>
      <c r="AE24" s="245">
        <v>9100</v>
      </c>
      <c r="AF24" s="246"/>
      <c r="AG24" s="247">
        <v>-0.6</v>
      </c>
      <c r="AH24" s="246">
        <v>-800</v>
      </c>
      <c r="AI24" s="247">
        <v>-1.2</v>
      </c>
      <c r="AJ24" s="246">
        <v>-1000</v>
      </c>
    </row>
    <row r="25" spans="1:36" s="204" customFormat="1" ht="15">
      <c r="A25" s="210" t="s">
        <v>18</v>
      </c>
      <c r="B25" s="226">
        <v>7.6</v>
      </c>
      <c r="C25" s="245">
        <v>2700</v>
      </c>
      <c r="D25" s="226">
        <v>6.4</v>
      </c>
      <c r="E25" s="245">
        <v>2300</v>
      </c>
      <c r="F25" s="226">
        <v>7.2</v>
      </c>
      <c r="G25" s="245">
        <v>2700</v>
      </c>
      <c r="H25" s="226">
        <v>6.9</v>
      </c>
      <c r="I25" s="245">
        <v>2400</v>
      </c>
      <c r="J25" s="226">
        <v>8.5</v>
      </c>
      <c r="K25" s="245">
        <v>3200</v>
      </c>
      <c r="L25" s="226">
        <v>9.5</v>
      </c>
      <c r="M25" s="245">
        <v>3400</v>
      </c>
      <c r="N25" s="226">
        <v>10.5</v>
      </c>
      <c r="O25" s="245">
        <v>3900</v>
      </c>
      <c r="P25" s="226">
        <v>11.3</v>
      </c>
      <c r="Q25" s="245">
        <v>4000</v>
      </c>
      <c r="R25" s="226">
        <v>12.1</v>
      </c>
      <c r="S25" s="245">
        <v>4100</v>
      </c>
      <c r="T25" s="226">
        <v>14.8</v>
      </c>
      <c r="U25" s="245">
        <v>5200</v>
      </c>
      <c r="V25" s="226">
        <v>9.1999999999999993</v>
      </c>
      <c r="W25" s="245">
        <v>3300</v>
      </c>
      <c r="X25" s="226">
        <v>11.9</v>
      </c>
      <c r="Y25" s="245">
        <v>4100</v>
      </c>
      <c r="Z25" s="226">
        <v>10.8</v>
      </c>
      <c r="AA25" s="245">
        <v>3800</v>
      </c>
      <c r="AB25" s="226">
        <v>8</v>
      </c>
      <c r="AC25" s="245">
        <v>2900</v>
      </c>
      <c r="AD25" s="226">
        <v>9.5</v>
      </c>
      <c r="AE25" s="245">
        <v>3400</v>
      </c>
      <c r="AF25" s="246"/>
      <c r="AG25" s="247">
        <v>1.4000000000000001</v>
      </c>
      <c r="AH25" s="246">
        <v>500</v>
      </c>
      <c r="AI25" s="247">
        <v>0.89999999999999991</v>
      </c>
      <c r="AJ25" s="246">
        <v>200</v>
      </c>
    </row>
    <row r="26" spans="1:36" s="204" customFormat="1" ht="15">
      <c r="A26" s="210" t="s">
        <v>19</v>
      </c>
      <c r="B26" s="226">
        <v>4.3</v>
      </c>
      <c r="C26" s="245">
        <v>1800</v>
      </c>
      <c r="D26" s="226">
        <v>5.7</v>
      </c>
      <c r="E26" s="245">
        <v>2300</v>
      </c>
      <c r="F26" s="226">
        <v>4.2</v>
      </c>
      <c r="G26" s="245">
        <v>1700</v>
      </c>
      <c r="H26" s="226">
        <v>4.9000000000000004</v>
      </c>
      <c r="I26" s="245">
        <v>2000</v>
      </c>
      <c r="J26" s="226">
        <v>7.2</v>
      </c>
      <c r="K26" s="245">
        <v>3000</v>
      </c>
      <c r="L26" s="226">
        <v>9.6</v>
      </c>
      <c r="M26" s="245">
        <v>3800</v>
      </c>
      <c r="N26" s="226">
        <v>8.4</v>
      </c>
      <c r="O26" s="245">
        <v>3300</v>
      </c>
      <c r="P26" s="226">
        <v>13.1</v>
      </c>
      <c r="Q26" s="245">
        <v>5300</v>
      </c>
      <c r="R26" s="226">
        <v>9.6999999999999993</v>
      </c>
      <c r="S26" s="245">
        <v>3900</v>
      </c>
      <c r="T26" s="226">
        <v>8.8000000000000007</v>
      </c>
      <c r="U26" s="245">
        <v>3400</v>
      </c>
      <c r="V26" s="226">
        <v>10.5</v>
      </c>
      <c r="W26" s="245">
        <v>4400</v>
      </c>
      <c r="X26" s="226">
        <v>10</v>
      </c>
      <c r="Y26" s="245">
        <v>4100</v>
      </c>
      <c r="Z26" s="226">
        <v>10.199999999999999</v>
      </c>
      <c r="AA26" s="245">
        <v>4400</v>
      </c>
      <c r="AB26" s="226">
        <v>7</v>
      </c>
      <c r="AC26" s="245">
        <v>3100</v>
      </c>
      <c r="AD26" s="226">
        <v>6.7</v>
      </c>
      <c r="AE26" s="245">
        <v>3100</v>
      </c>
      <c r="AF26" s="246"/>
      <c r="AG26" s="247">
        <v>-0.3</v>
      </c>
      <c r="AH26" s="246">
        <v>-100</v>
      </c>
      <c r="AI26" s="247">
        <v>-0.4</v>
      </c>
      <c r="AJ26" s="246">
        <v>100</v>
      </c>
    </row>
    <row r="27" spans="1:36" s="204" customFormat="1" ht="15">
      <c r="A27" s="210" t="s">
        <v>20</v>
      </c>
      <c r="B27" s="226">
        <v>8.1</v>
      </c>
      <c r="C27" s="245">
        <v>3500</v>
      </c>
      <c r="D27" s="226">
        <v>8.6</v>
      </c>
      <c r="E27" s="245">
        <v>3700</v>
      </c>
      <c r="F27" s="226">
        <v>6.2</v>
      </c>
      <c r="G27" s="245">
        <v>2800</v>
      </c>
      <c r="H27" s="226">
        <v>6.4</v>
      </c>
      <c r="I27" s="245">
        <v>2900</v>
      </c>
      <c r="J27" s="226">
        <v>7.9</v>
      </c>
      <c r="K27" s="245">
        <v>3800</v>
      </c>
      <c r="L27" s="226">
        <v>8</v>
      </c>
      <c r="M27" s="245">
        <v>3700</v>
      </c>
      <c r="N27" s="226">
        <v>9.5</v>
      </c>
      <c r="O27" s="245">
        <v>4500</v>
      </c>
      <c r="P27" s="226">
        <v>7.8</v>
      </c>
      <c r="Q27" s="245">
        <v>3600</v>
      </c>
      <c r="R27" s="226">
        <v>10.4</v>
      </c>
      <c r="S27" s="245">
        <v>4700</v>
      </c>
      <c r="T27" s="226">
        <v>9.5</v>
      </c>
      <c r="U27" s="245">
        <v>4400</v>
      </c>
      <c r="V27" s="226">
        <v>9.1999999999999993</v>
      </c>
      <c r="W27" s="245">
        <v>4200</v>
      </c>
      <c r="X27" s="226">
        <v>10.6</v>
      </c>
      <c r="Y27" s="245">
        <v>4700</v>
      </c>
      <c r="Z27" s="226">
        <v>8.4</v>
      </c>
      <c r="AA27" s="245">
        <v>3800</v>
      </c>
      <c r="AB27" s="226">
        <v>8.3000000000000007</v>
      </c>
      <c r="AC27" s="245">
        <v>3800</v>
      </c>
      <c r="AD27" s="226">
        <v>6.2</v>
      </c>
      <c r="AE27" s="245">
        <v>2800</v>
      </c>
      <c r="AF27" s="246"/>
      <c r="AG27" s="247">
        <v>-2.1</v>
      </c>
      <c r="AH27" s="246">
        <v>-1000</v>
      </c>
      <c r="AI27" s="247">
        <v>-1.7000000000000002</v>
      </c>
      <c r="AJ27" s="246">
        <v>-1000</v>
      </c>
    </row>
    <row r="28" spans="1:36" s="204" customFormat="1" ht="15">
      <c r="A28" s="210" t="s">
        <v>231</v>
      </c>
      <c r="B28" s="226">
        <v>12</v>
      </c>
      <c r="C28" s="245">
        <v>1500</v>
      </c>
      <c r="D28" s="226">
        <v>11.1</v>
      </c>
      <c r="E28" s="245">
        <v>1500</v>
      </c>
      <c r="F28" s="226" t="s">
        <v>410</v>
      </c>
      <c r="G28" s="245" t="s">
        <v>410</v>
      </c>
      <c r="H28" s="226">
        <v>13</v>
      </c>
      <c r="I28" s="245">
        <v>1700</v>
      </c>
      <c r="J28" s="226" t="s">
        <v>410</v>
      </c>
      <c r="K28" s="245" t="s">
        <v>410</v>
      </c>
      <c r="L28" s="226" t="s">
        <v>410</v>
      </c>
      <c r="M28" s="245" t="s">
        <v>410</v>
      </c>
      <c r="N28" s="226" t="s">
        <v>410</v>
      </c>
      <c r="O28" s="245" t="s">
        <v>410</v>
      </c>
      <c r="P28" s="226" t="s">
        <v>410</v>
      </c>
      <c r="Q28" s="245" t="s">
        <v>410</v>
      </c>
      <c r="R28" s="226" t="s">
        <v>410</v>
      </c>
      <c r="S28" s="245" t="s">
        <v>410</v>
      </c>
      <c r="T28" s="226">
        <v>12.9</v>
      </c>
      <c r="U28" s="245">
        <v>1500</v>
      </c>
      <c r="V28" s="226" t="s">
        <v>410</v>
      </c>
      <c r="W28" s="245" t="s">
        <v>410</v>
      </c>
      <c r="X28" s="226">
        <v>11.3</v>
      </c>
      <c r="Y28" s="245">
        <v>1400</v>
      </c>
      <c r="Z28" s="226">
        <v>11.8</v>
      </c>
      <c r="AA28" s="245">
        <v>1500</v>
      </c>
      <c r="AB28" s="226" t="s">
        <v>410</v>
      </c>
      <c r="AC28" s="245" t="s">
        <v>410</v>
      </c>
      <c r="AD28" s="226">
        <v>13.5</v>
      </c>
      <c r="AE28" s="245">
        <v>1700</v>
      </c>
      <c r="AF28" s="246"/>
      <c r="AG28" s="247" t="s">
        <v>228</v>
      </c>
      <c r="AH28" s="246" t="s">
        <v>228</v>
      </c>
      <c r="AI28" s="247" t="s">
        <v>228</v>
      </c>
      <c r="AJ28" s="246" t="s">
        <v>228</v>
      </c>
    </row>
    <row r="29" spans="1:36" s="204" customFormat="1" ht="15">
      <c r="A29" s="210" t="s">
        <v>21</v>
      </c>
      <c r="B29" s="226">
        <v>8.1999999999999993</v>
      </c>
      <c r="C29" s="245">
        <v>4700</v>
      </c>
      <c r="D29" s="226">
        <v>5.8</v>
      </c>
      <c r="E29" s="245">
        <v>3500</v>
      </c>
      <c r="F29" s="226">
        <v>8</v>
      </c>
      <c r="G29" s="245">
        <v>4800</v>
      </c>
      <c r="H29" s="226">
        <v>8.1999999999999993</v>
      </c>
      <c r="I29" s="245">
        <v>5000</v>
      </c>
      <c r="J29" s="226">
        <v>9.4</v>
      </c>
      <c r="K29" s="245">
        <v>5700</v>
      </c>
      <c r="L29" s="226">
        <v>12.2</v>
      </c>
      <c r="M29" s="245">
        <v>6900</v>
      </c>
      <c r="N29" s="226">
        <v>12.5</v>
      </c>
      <c r="O29" s="245">
        <v>7000</v>
      </c>
      <c r="P29" s="226">
        <v>12.5</v>
      </c>
      <c r="Q29" s="245">
        <v>6700</v>
      </c>
      <c r="R29" s="226">
        <v>8.9</v>
      </c>
      <c r="S29" s="245">
        <v>4700</v>
      </c>
      <c r="T29" s="226">
        <v>12.8</v>
      </c>
      <c r="U29" s="245">
        <v>6500</v>
      </c>
      <c r="V29" s="226">
        <v>13.3</v>
      </c>
      <c r="W29" s="245">
        <v>8000</v>
      </c>
      <c r="X29" s="226">
        <v>13.7</v>
      </c>
      <c r="Y29" s="245">
        <v>7400</v>
      </c>
      <c r="Z29" s="226">
        <v>11.3</v>
      </c>
      <c r="AA29" s="245">
        <v>6200</v>
      </c>
      <c r="AB29" s="226">
        <v>11.8</v>
      </c>
      <c r="AC29" s="245">
        <v>6700</v>
      </c>
      <c r="AD29" s="226">
        <v>13.2</v>
      </c>
      <c r="AE29" s="245">
        <v>7800</v>
      </c>
      <c r="AF29" s="246"/>
      <c r="AG29" s="247">
        <v>1.4000000000000001</v>
      </c>
      <c r="AH29" s="246">
        <v>1100</v>
      </c>
      <c r="AI29" s="247">
        <v>3.8</v>
      </c>
      <c r="AJ29" s="246">
        <v>2100</v>
      </c>
    </row>
    <row r="30" spans="1:36" s="204" customFormat="1" ht="15">
      <c r="A30" s="210" t="s">
        <v>22</v>
      </c>
      <c r="B30" s="226">
        <v>5.8</v>
      </c>
      <c r="C30" s="245">
        <v>8500</v>
      </c>
      <c r="D30" s="226">
        <v>3.8</v>
      </c>
      <c r="E30" s="245">
        <v>5700</v>
      </c>
      <c r="F30" s="226">
        <v>4.4000000000000004</v>
      </c>
      <c r="G30" s="245">
        <v>6800</v>
      </c>
      <c r="H30" s="226">
        <v>7.6</v>
      </c>
      <c r="I30" s="245">
        <v>11900</v>
      </c>
      <c r="J30" s="226">
        <v>7</v>
      </c>
      <c r="K30" s="245">
        <v>10700</v>
      </c>
      <c r="L30" s="226">
        <v>5.9</v>
      </c>
      <c r="M30" s="245">
        <v>9500</v>
      </c>
      <c r="N30" s="226">
        <v>7</v>
      </c>
      <c r="O30" s="245">
        <v>10600</v>
      </c>
      <c r="P30" s="226">
        <v>8.3000000000000007</v>
      </c>
      <c r="Q30" s="245">
        <v>12700</v>
      </c>
      <c r="R30" s="226">
        <v>9</v>
      </c>
      <c r="S30" s="245">
        <v>13900</v>
      </c>
      <c r="T30" s="226">
        <v>8.5</v>
      </c>
      <c r="U30" s="245">
        <v>13200</v>
      </c>
      <c r="V30" s="226">
        <v>6.6</v>
      </c>
      <c r="W30" s="245">
        <v>10400</v>
      </c>
      <c r="X30" s="226">
        <v>5.7</v>
      </c>
      <c r="Y30" s="245">
        <v>9100</v>
      </c>
      <c r="Z30" s="226">
        <v>5.0999999999999996</v>
      </c>
      <c r="AA30" s="245">
        <v>8500</v>
      </c>
      <c r="AB30" s="226">
        <v>5.4</v>
      </c>
      <c r="AC30" s="245">
        <v>8700</v>
      </c>
      <c r="AD30" s="226">
        <v>5.6</v>
      </c>
      <c r="AE30" s="245">
        <v>9300</v>
      </c>
      <c r="AF30" s="246"/>
      <c r="AG30" s="247">
        <v>0.2</v>
      </c>
      <c r="AH30" s="246">
        <v>600</v>
      </c>
      <c r="AI30" s="247">
        <v>-1.5</v>
      </c>
      <c r="AJ30" s="246">
        <v>-1400</v>
      </c>
    </row>
    <row r="31" spans="1:36" s="204" customFormat="1" ht="15">
      <c r="A31" s="210" t="s">
        <v>23</v>
      </c>
      <c r="B31" s="226" t="s">
        <v>410</v>
      </c>
      <c r="C31" s="245" t="s">
        <v>410</v>
      </c>
      <c r="D31" s="226" t="s">
        <v>410</v>
      </c>
      <c r="E31" s="245" t="s">
        <v>410</v>
      </c>
      <c r="F31" s="226" t="s">
        <v>410</v>
      </c>
      <c r="G31" s="245" t="s">
        <v>410</v>
      </c>
      <c r="H31" s="226" t="s">
        <v>410</v>
      </c>
      <c r="I31" s="245" t="s">
        <v>410</v>
      </c>
      <c r="J31" s="226" t="s">
        <v>410</v>
      </c>
      <c r="K31" s="245" t="s">
        <v>410</v>
      </c>
      <c r="L31" s="226" t="s">
        <v>410</v>
      </c>
      <c r="M31" s="245" t="s">
        <v>410</v>
      </c>
      <c r="N31" s="226" t="s">
        <v>410</v>
      </c>
      <c r="O31" s="245" t="s">
        <v>410</v>
      </c>
      <c r="P31" s="226" t="s">
        <v>410</v>
      </c>
      <c r="Q31" s="245" t="s">
        <v>410</v>
      </c>
      <c r="R31" s="226" t="s">
        <v>410</v>
      </c>
      <c r="S31" s="245" t="s">
        <v>410</v>
      </c>
      <c r="T31" s="226">
        <v>17.899999999999999</v>
      </c>
      <c r="U31" s="245">
        <v>2000</v>
      </c>
      <c r="V31" s="226" t="s">
        <v>410</v>
      </c>
      <c r="W31" s="245" t="s">
        <v>410</v>
      </c>
      <c r="X31" s="226" t="s">
        <v>410</v>
      </c>
      <c r="Y31" s="245" t="s">
        <v>410</v>
      </c>
      <c r="Z31" s="226" t="s">
        <v>410</v>
      </c>
      <c r="AA31" s="245" t="s">
        <v>410</v>
      </c>
      <c r="AB31" s="226" t="s">
        <v>410</v>
      </c>
      <c r="AC31" s="245" t="s">
        <v>410</v>
      </c>
      <c r="AD31" s="226" t="s">
        <v>410</v>
      </c>
      <c r="AE31" s="245" t="s">
        <v>410</v>
      </c>
      <c r="AF31" s="246"/>
      <c r="AG31" s="247" t="s">
        <v>228</v>
      </c>
      <c r="AH31" s="246" t="s">
        <v>228</v>
      </c>
      <c r="AI31" s="247" t="s">
        <v>228</v>
      </c>
      <c r="AJ31" s="246" t="s">
        <v>228</v>
      </c>
    </row>
    <row r="32" spans="1:36" s="204" customFormat="1" ht="15">
      <c r="A32" s="210" t="s">
        <v>259</v>
      </c>
      <c r="B32" s="226">
        <v>7.4</v>
      </c>
      <c r="C32" s="245">
        <v>4800</v>
      </c>
      <c r="D32" s="226">
        <v>6.2</v>
      </c>
      <c r="E32" s="245">
        <v>4000</v>
      </c>
      <c r="F32" s="226">
        <v>7</v>
      </c>
      <c r="G32" s="245">
        <v>4700</v>
      </c>
      <c r="H32" s="226">
        <v>6.5</v>
      </c>
      <c r="I32" s="245">
        <v>4300</v>
      </c>
      <c r="J32" s="226">
        <v>5.8</v>
      </c>
      <c r="K32" s="245">
        <v>4000</v>
      </c>
      <c r="L32" s="226">
        <v>6.1</v>
      </c>
      <c r="M32" s="245">
        <v>4100</v>
      </c>
      <c r="N32" s="226">
        <v>8.4</v>
      </c>
      <c r="O32" s="245">
        <v>5600</v>
      </c>
      <c r="P32" s="226">
        <v>8.3000000000000007</v>
      </c>
      <c r="Q32" s="245">
        <v>5600</v>
      </c>
      <c r="R32" s="226">
        <v>10.7</v>
      </c>
      <c r="S32" s="245">
        <v>7300</v>
      </c>
      <c r="T32" s="226">
        <v>9.4</v>
      </c>
      <c r="U32" s="245">
        <v>6600</v>
      </c>
      <c r="V32" s="226">
        <v>10.6</v>
      </c>
      <c r="W32" s="245">
        <v>7500</v>
      </c>
      <c r="X32" s="226">
        <v>9.9</v>
      </c>
      <c r="Y32" s="245">
        <v>7200</v>
      </c>
      <c r="Z32" s="226">
        <v>8.5</v>
      </c>
      <c r="AA32" s="245">
        <v>6200</v>
      </c>
      <c r="AB32" s="226">
        <v>9</v>
      </c>
      <c r="AC32" s="245">
        <v>6400</v>
      </c>
      <c r="AD32" s="226">
        <v>6.9</v>
      </c>
      <c r="AE32" s="245">
        <v>5000</v>
      </c>
      <c r="AF32" s="246"/>
      <c r="AG32" s="247">
        <v>-2.1</v>
      </c>
      <c r="AH32" s="246">
        <v>-1400</v>
      </c>
      <c r="AI32" s="247">
        <v>1.0999999999999999</v>
      </c>
      <c r="AJ32" s="246">
        <v>1100</v>
      </c>
    </row>
    <row r="33" spans="1:36" s="204" customFormat="1" ht="15">
      <c r="A33" s="210" t="s">
        <v>24</v>
      </c>
      <c r="B33" s="226">
        <v>7.4</v>
      </c>
      <c r="C33" s="245">
        <v>6100</v>
      </c>
      <c r="D33" s="226">
        <v>5.0999999999999996</v>
      </c>
      <c r="E33" s="245">
        <v>4100</v>
      </c>
      <c r="F33" s="226">
        <v>6.7</v>
      </c>
      <c r="G33" s="245">
        <v>5600</v>
      </c>
      <c r="H33" s="226">
        <v>5.8</v>
      </c>
      <c r="I33" s="245">
        <v>4800</v>
      </c>
      <c r="J33" s="226">
        <v>6.5</v>
      </c>
      <c r="K33" s="245">
        <v>5400</v>
      </c>
      <c r="L33" s="226">
        <v>10.8</v>
      </c>
      <c r="M33" s="245">
        <v>8800</v>
      </c>
      <c r="N33" s="226">
        <v>10.4</v>
      </c>
      <c r="O33" s="245">
        <v>8100</v>
      </c>
      <c r="P33" s="226">
        <v>9.1999999999999993</v>
      </c>
      <c r="Q33" s="245">
        <v>7100</v>
      </c>
      <c r="R33" s="226">
        <v>12.3</v>
      </c>
      <c r="S33" s="245">
        <v>10000</v>
      </c>
      <c r="T33" s="226">
        <v>11.9</v>
      </c>
      <c r="U33" s="245">
        <v>9700</v>
      </c>
      <c r="V33" s="226">
        <v>10.4</v>
      </c>
      <c r="W33" s="245">
        <v>8600</v>
      </c>
      <c r="X33" s="226">
        <v>8.1999999999999993</v>
      </c>
      <c r="Y33" s="245">
        <v>6900</v>
      </c>
      <c r="Z33" s="226">
        <v>7.7</v>
      </c>
      <c r="AA33" s="245">
        <v>6600</v>
      </c>
      <c r="AB33" s="226">
        <v>9.5</v>
      </c>
      <c r="AC33" s="245">
        <v>8200</v>
      </c>
      <c r="AD33" s="226">
        <v>6.9</v>
      </c>
      <c r="AE33" s="245">
        <v>5900</v>
      </c>
      <c r="AF33" s="246"/>
      <c r="AG33" s="247">
        <v>-2.6</v>
      </c>
      <c r="AH33" s="246">
        <v>-2400</v>
      </c>
      <c r="AI33" s="247">
        <v>0.4</v>
      </c>
      <c r="AJ33" s="246">
        <v>400</v>
      </c>
    </row>
    <row r="34" spans="1:36" s="204" customFormat="1" ht="15">
      <c r="A34" s="210" t="s">
        <v>58</v>
      </c>
      <c r="B34" s="226">
        <v>5.6</v>
      </c>
      <c r="C34" s="245">
        <v>3000</v>
      </c>
      <c r="D34" s="226">
        <v>6.5</v>
      </c>
      <c r="E34" s="245">
        <v>3400</v>
      </c>
      <c r="F34" s="226">
        <v>6.9</v>
      </c>
      <c r="G34" s="245">
        <v>3700</v>
      </c>
      <c r="H34" s="226">
        <v>6.7</v>
      </c>
      <c r="I34" s="245">
        <v>3700</v>
      </c>
      <c r="J34" s="226">
        <v>7.3</v>
      </c>
      <c r="K34" s="245">
        <v>4100</v>
      </c>
      <c r="L34" s="226">
        <v>10.3</v>
      </c>
      <c r="M34" s="245">
        <v>5500</v>
      </c>
      <c r="N34" s="226">
        <v>13.6</v>
      </c>
      <c r="O34" s="245">
        <v>6800</v>
      </c>
      <c r="P34" s="226">
        <v>11.7</v>
      </c>
      <c r="Q34" s="245">
        <v>6100</v>
      </c>
      <c r="R34" s="226">
        <v>12.1</v>
      </c>
      <c r="S34" s="245">
        <v>6300</v>
      </c>
      <c r="T34" s="226">
        <v>12.1</v>
      </c>
      <c r="U34" s="245">
        <v>6400</v>
      </c>
      <c r="V34" s="226">
        <v>10.5</v>
      </c>
      <c r="W34" s="245">
        <v>5900</v>
      </c>
      <c r="X34" s="226">
        <v>13.2</v>
      </c>
      <c r="Y34" s="245">
        <v>7100</v>
      </c>
      <c r="Z34" s="226">
        <v>9.6</v>
      </c>
      <c r="AA34" s="245">
        <v>5100</v>
      </c>
      <c r="AB34" s="226">
        <v>13.3</v>
      </c>
      <c r="AC34" s="245">
        <v>7100</v>
      </c>
      <c r="AD34" s="226">
        <v>8.6</v>
      </c>
      <c r="AE34" s="245">
        <v>4400</v>
      </c>
      <c r="AF34" s="246"/>
      <c r="AG34" s="247">
        <v>-4.7</v>
      </c>
      <c r="AH34" s="246">
        <v>-2600</v>
      </c>
      <c r="AI34" s="247">
        <v>1.3</v>
      </c>
      <c r="AJ34" s="246">
        <v>400</v>
      </c>
    </row>
    <row r="35" spans="1:36" s="204" customFormat="1" ht="15">
      <c r="A35" s="210" t="s">
        <v>25</v>
      </c>
      <c r="B35" s="226" t="s">
        <v>410</v>
      </c>
      <c r="C35" s="245" t="s">
        <v>410</v>
      </c>
      <c r="D35" s="226" t="s">
        <v>410</v>
      </c>
      <c r="E35" s="245" t="s">
        <v>410</v>
      </c>
      <c r="F35" s="226" t="s">
        <v>410</v>
      </c>
      <c r="G35" s="245" t="s">
        <v>410</v>
      </c>
      <c r="H35" s="226" t="s">
        <v>410</v>
      </c>
      <c r="I35" s="245" t="s">
        <v>410</v>
      </c>
      <c r="J35" s="226" t="s">
        <v>410</v>
      </c>
      <c r="K35" s="245" t="s">
        <v>410</v>
      </c>
      <c r="L35" s="226" t="s">
        <v>410</v>
      </c>
      <c r="M35" s="245" t="s">
        <v>410</v>
      </c>
      <c r="N35" s="226" t="s">
        <v>410</v>
      </c>
      <c r="O35" s="245" t="s">
        <v>410</v>
      </c>
      <c r="P35" s="226" t="s">
        <v>410</v>
      </c>
      <c r="Q35" s="245" t="s">
        <v>410</v>
      </c>
      <c r="R35" s="226">
        <v>15.6</v>
      </c>
      <c r="S35" s="245">
        <v>1900</v>
      </c>
      <c r="T35" s="226" t="s">
        <v>410</v>
      </c>
      <c r="U35" s="245" t="s">
        <v>410</v>
      </c>
      <c r="V35" s="226" t="s">
        <v>410</v>
      </c>
      <c r="W35" s="245" t="s">
        <v>410</v>
      </c>
      <c r="X35" s="226" t="s">
        <v>410</v>
      </c>
      <c r="Y35" s="245" t="s">
        <v>410</v>
      </c>
      <c r="Z35" s="226">
        <v>21.4</v>
      </c>
      <c r="AA35" s="245">
        <v>2700</v>
      </c>
      <c r="AB35" s="226" t="s">
        <v>410</v>
      </c>
      <c r="AC35" s="245" t="s">
        <v>410</v>
      </c>
      <c r="AD35" s="226" t="s">
        <v>410</v>
      </c>
      <c r="AE35" s="245" t="s">
        <v>410</v>
      </c>
      <c r="AF35" s="246"/>
      <c r="AG35" s="247" t="s">
        <v>228</v>
      </c>
      <c r="AH35" s="246" t="s">
        <v>228</v>
      </c>
      <c r="AI35" s="247" t="s">
        <v>228</v>
      </c>
      <c r="AJ35" s="246" t="s">
        <v>228</v>
      </c>
    </row>
    <row r="36" spans="1:36" s="204" customFormat="1" ht="15">
      <c r="A36" s="210" t="s">
        <v>26</v>
      </c>
      <c r="B36" s="226">
        <v>7.4</v>
      </c>
      <c r="C36" s="245">
        <v>3700</v>
      </c>
      <c r="D36" s="226">
        <v>7.1</v>
      </c>
      <c r="E36" s="245">
        <v>3500</v>
      </c>
      <c r="F36" s="226">
        <v>8.1999999999999993</v>
      </c>
      <c r="G36" s="245">
        <v>4200</v>
      </c>
      <c r="H36" s="226">
        <v>9.1</v>
      </c>
      <c r="I36" s="245">
        <v>4800</v>
      </c>
      <c r="J36" s="226">
        <v>8.1</v>
      </c>
      <c r="K36" s="245">
        <v>4100</v>
      </c>
      <c r="L36" s="226">
        <v>10.7</v>
      </c>
      <c r="M36" s="245">
        <v>5300</v>
      </c>
      <c r="N36" s="226">
        <v>10.6</v>
      </c>
      <c r="O36" s="245">
        <v>5000</v>
      </c>
      <c r="P36" s="226">
        <v>11.5</v>
      </c>
      <c r="Q36" s="245">
        <v>5300</v>
      </c>
      <c r="R36" s="226">
        <v>11</v>
      </c>
      <c r="S36" s="245">
        <v>5400</v>
      </c>
      <c r="T36" s="226">
        <v>12</v>
      </c>
      <c r="U36" s="245">
        <v>6000</v>
      </c>
      <c r="V36" s="226">
        <v>12.9</v>
      </c>
      <c r="W36" s="245">
        <v>6400</v>
      </c>
      <c r="X36" s="226">
        <v>11.5</v>
      </c>
      <c r="Y36" s="245">
        <v>5900</v>
      </c>
      <c r="Z36" s="226">
        <v>9.3000000000000007</v>
      </c>
      <c r="AA36" s="245">
        <v>4600</v>
      </c>
      <c r="AB36" s="226">
        <v>7.9</v>
      </c>
      <c r="AC36" s="245">
        <v>4000</v>
      </c>
      <c r="AD36" s="226">
        <v>10.199999999999999</v>
      </c>
      <c r="AE36" s="245">
        <v>4800</v>
      </c>
      <c r="AF36" s="246"/>
      <c r="AG36" s="247">
        <v>2.2999999999999998</v>
      </c>
      <c r="AH36" s="246">
        <v>800</v>
      </c>
      <c r="AI36" s="247">
        <v>2.1999999999999997</v>
      </c>
      <c r="AJ36" s="246">
        <v>700</v>
      </c>
    </row>
    <row r="37" spans="1:36" s="204" customFormat="1" ht="15">
      <c r="A37" s="210" t="s">
        <v>27</v>
      </c>
      <c r="B37" s="226">
        <v>7</v>
      </c>
      <c r="C37" s="245">
        <v>10300</v>
      </c>
      <c r="D37" s="226">
        <v>5.7</v>
      </c>
      <c r="E37" s="245">
        <v>8300</v>
      </c>
      <c r="F37" s="226">
        <v>6.1</v>
      </c>
      <c r="G37" s="245">
        <v>9200</v>
      </c>
      <c r="H37" s="226">
        <v>6.2</v>
      </c>
      <c r="I37" s="245">
        <v>9600</v>
      </c>
      <c r="J37" s="226">
        <v>5.6</v>
      </c>
      <c r="K37" s="245">
        <v>8600</v>
      </c>
      <c r="L37" s="226">
        <v>5.4</v>
      </c>
      <c r="M37" s="245">
        <v>8000</v>
      </c>
      <c r="N37" s="226">
        <v>8.3000000000000007</v>
      </c>
      <c r="O37" s="245">
        <v>12200</v>
      </c>
      <c r="P37" s="226">
        <v>7.7</v>
      </c>
      <c r="Q37" s="245">
        <v>11600</v>
      </c>
      <c r="R37" s="226">
        <v>8.6999999999999993</v>
      </c>
      <c r="S37" s="245">
        <v>13400</v>
      </c>
      <c r="T37" s="226">
        <v>10.199999999999999</v>
      </c>
      <c r="U37" s="245">
        <v>15200</v>
      </c>
      <c r="V37" s="226">
        <v>5.6</v>
      </c>
      <c r="W37" s="245">
        <v>8500</v>
      </c>
      <c r="X37" s="226">
        <v>9</v>
      </c>
      <c r="Y37" s="245">
        <v>14100</v>
      </c>
      <c r="Z37" s="226">
        <v>7.1</v>
      </c>
      <c r="AA37" s="245">
        <v>10900</v>
      </c>
      <c r="AB37" s="226">
        <v>6.2</v>
      </c>
      <c r="AC37" s="245">
        <v>9500</v>
      </c>
      <c r="AD37" s="226" t="s">
        <v>410</v>
      </c>
      <c r="AE37" s="245" t="s">
        <v>410</v>
      </c>
      <c r="AF37" s="246"/>
      <c r="AG37" s="247" t="s">
        <v>228</v>
      </c>
      <c r="AH37" s="246" t="s">
        <v>228</v>
      </c>
      <c r="AI37" s="247" t="s">
        <v>228</v>
      </c>
      <c r="AJ37" s="246" t="s">
        <v>228</v>
      </c>
    </row>
    <row r="38" spans="1:36" s="204" customFormat="1" ht="15">
      <c r="A38" s="210" t="s">
        <v>28</v>
      </c>
      <c r="B38" s="226">
        <v>8.9</v>
      </c>
      <c r="C38" s="245">
        <v>3700</v>
      </c>
      <c r="D38" s="226">
        <v>6</v>
      </c>
      <c r="E38" s="245">
        <v>2500</v>
      </c>
      <c r="F38" s="226">
        <v>7.1</v>
      </c>
      <c r="G38" s="245">
        <v>2900</v>
      </c>
      <c r="H38" s="226">
        <v>6.7</v>
      </c>
      <c r="I38" s="245">
        <v>2800</v>
      </c>
      <c r="J38" s="226">
        <v>7.2</v>
      </c>
      <c r="K38" s="245">
        <v>3000</v>
      </c>
      <c r="L38" s="226">
        <v>6.6</v>
      </c>
      <c r="M38" s="245">
        <v>2700</v>
      </c>
      <c r="N38" s="226">
        <v>9.8000000000000007</v>
      </c>
      <c r="O38" s="245">
        <v>3900</v>
      </c>
      <c r="P38" s="226">
        <v>12</v>
      </c>
      <c r="Q38" s="245">
        <v>4900</v>
      </c>
      <c r="R38" s="226">
        <v>9.3000000000000007</v>
      </c>
      <c r="S38" s="245">
        <v>3600</v>
      </c>
      <c r="T38" s="226">
        <v>10.3</v>
      </c>
      <c r="U38" s="245">
        <v>4200</v>
      </c>
      <c r="V38" s="226">
        <v>8.1999999999999993</v>
      </c>
      <c r="W38" s="245">
        <v>3600</v>
      </c>
      <c r="X38" s="226">
        <v>10.199999999999999</v>
      </c>
      <c r="Y38" s="245">
        <v>4200</v>
      </c>
      <c r="Z38" s="226">
        <v>8.1999999999999993</v>
      </c>
      <c r="AA38" s="245">
        <v>3600</v>
      </c>
      <c r="AB38" s="226">
        <v>6.5</v>
      </c>
      <c r="AC38" s="245">
        <v>2900</v>
      </c>
      <c r="AD38" s="226">
        <v>6.8</v>
      </c>
      <c r="AE38" s="245">
        <v>3000</v>
      </c>
      <c r="AF38" s="246"/>
      <c r="AG38" s="247">
        <v>0.4</v>
      </c>
      <c r="AH38" s="246">
        <v>100</v>
      </c>
      <c r="AI38" s="247">
        <v>-0.4</v>
      </c>
      <c r="AJ38" s="246">
        <v>0</v>
      </c>
    </row>
    <row r="39" spans="1:36" s="204" customFormat="1" ht="15">
      <c r="A39" s="210" t="s">
        <v>7</v>
      </c>
      <c r="B39" s="226">
        <v>6.5</v>
      </c>
      <c r="C39" s="245">
        <v>2700</v>
      </c>
      <c r="D39" s="226">
        <v>7.1</v>
      </c>
      <c r="E39" s="245">
        <v>2900</v>
      </c>
      <c r="F39" s="226">
        <v>7.5</v>
      </c>
      <c r="G39" s="245">
        <v>3200</v>
      </c>
      <c r="H39" s="226">
        <v>8.1999999999999993</v>
      </c>
      <c r="I39" s="245">
        <v>3600</v>
      </c>
      <c r="J39" s="226">
        <v>7.7</v>
      </c>
      <c r="K39" s="245">
        <v>3200</v>
      </c>
      <c r="L39" s="226">
        <v>9.6</v>
      </c>
      <c r="M39" s="245">
        <v>3800</v>
      </c>
      <c r="N39" s="226">
        <v>10</v>
      </c>
      <c r="O39" s="245">
        <v>3900</v>
      </c>
      <c r="P39" s="226">
        <v>11</v>
      </c>
      <c r="Q39" s="245">
        <v>4400</v>
      </c>
      <c r="R39" s="226">
        <v>12.1</v>
      </c>
      <c r="S39" s="245">
        <v>4800</v>
      </c>
      <c r="T39" s="226">
        <v>10.3</v>
      </c>
      <c r="U39" s="245">
        <v>3900</v>
      </c>
      <c r="V39" s="226">
        <v>11.3</v>
      </c>
      <c r="W39" s="245">
        <v>4400</v>
      </c>
      <c r="X39" s="226">
        <v>9.9</v>
      </c>
      <c r="Y39" s="245">
        <v>4000</v>
      </c>
      <c r="Z39" s="226">
        <v>9.6</v>
      </c>
      <c r="AA39" s="245">
        <v>4000</v>
      </c>
      <c r="AB39" s="226">
        <v>7.8</v>
      </c>
      <c r="AC39" s="245">
        <v>3200</v>
      </c>
      <c r="AD39" s="226">
        <v>7.1</v>
      </c>
      <c r="AE39" s="245">
        <v>2900</v>
      </c>
      <c r="AF39" s="246"/>
      <c r="AG39" s="247">
        <v>-0.70000000000000007</v>
      </c>
      <c r="AH39" s="246">
        <v>-300</v>
      </c>
      <c r="AI39" s="247">
        <v>-0.6</v>
      </c>
      <c r="AJ39" s="246">
        <v>-300</v>
      </c>
    </row>
    <row r="40" spans="1:36" s="204" customFormat="1" ht="15">
      <c r="A40" s="248" t="s">
        <v>29</v>
      </c>
      <c r="B40" s="228">
        <v>6.9</v>
      </c>
      <c r="C40" s="249">
        <v>5800</v>
      </c>
      <c r="D40" s="228">
        <v>5.4</v>
      </c>
      <c r="E40" s="249">
        <v>4400</v>
      </c>
      <c r="F40" s="228">
        <v>6.6</v>
      </c>
      <c r="G40" s="249">
        <v>5600</v>
      </c>
      <c r="H40" s="228">
        <v>5.4</v>
      </c>
      <c r="I40" s="249">
        <v>4600</v>
      </c>
      <c r="J40" s="228">
        <v>6.1</v>
      </c>
      <c r="K40" s="249">
        <v>5300</v>
      </c>
      <c r="L40" s="228">
        <v>6.5</v>
      </c>
      <c r="M40" s="249">
        <v>5500</v>
      </c>
      <c r="N40" s="228">
        <v>7.7</v>
      </c>
      <c r="O40" s="249">
        <v>6500</v>
      </c>
      <c r="P40" s="228">
        <v>8.3000000000000007</v>
      </c>
      <c r="Q40" s="249">
        <v>6900</v>
      </c>
      <c r="R40" s="228">
        <v>8.5</v>
      </c>
      <c r="S40" s="249">
        <v>7300</v>
      </c>
      <c r="T40" s="228">
        <v>7.7</v>
      </c>
      <c r="U40" s="249">
        <v>6500</v>
      </c>
      <c r="V40" s="228">
        <v>7.1</v>
      </c>
      <c r="W40" s="249">
        <v>6400</v>
      </c>
      <c r="X40" s="228">
        <v>5</v>
      </c>
      <c r="Y40" s="249">
        <v>4200</v>
      </c>
      <c r="Z40" s="228">
        <v>7.8</v>
      </c>
      <c r="AA40" s="249">
        <v>6900</v>
      </c>
      <c r="AB40" s="228">
        <v>8.5</v>
      </c>
      <c r="AC40" s="249">
        <v>7700</v>
      </c>
      <c r="AD40" s="228">
        <v>6.8</v>
      </c>
      <c r="AE40" s="249">
        <v>6000</v>
      </c>
      <c r="AF40" s="246"/>
      <c r="AG40" s="250">
        <v>-1.7000000000000002</v>
      </c>
      <c r="AH40" s="251">
        <v>-1700</v>
      </c>
      <c r="AI40" s="250">
        <v>0.6</v>
      </c>
      <c r="AJ40" s="251">
        <v>700</v>
      </c>
    </row>
    <row r="41" spans="1:36" ht="12" customHeight="1">
      <c r="A41" s="71"/>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6" ht="12" customHeight="1">
      <c r="A42" s="243" t="s">
        <v>68</v>
      </c>
      <c r="B42" s="163"/>
      <c r="C42" s="163"/>
      <c r="D42" s="163"/>
      <c r="E42" s="163"/>
      <c r="F42" s="163"/>
      <c r="G42" s="163"/>
      <c r="H42" s="163"/>
      <c r="I42" s="163"/>
      <c r="J42" s="163"/>
      <c r="K42" s="163"/>
    </row>
    <row r="43" spans="1:36" ht="12" customHeight="1">
      <c r="A43" s="230" t="s">
        <v>445</v>
      </c>
      <c r="B43" s="163"/>
      <c r="C43" s="163"/>
      <c r="D43" s="163"/>
      <c r="E43" s="163"/>
      <c r="F43" s="163"/>
      <c r="G43" s="163"/>
      <c r="H43" s="163"/>
      <c r="I43" s="163"/>
      <c r="J43" s="163"/>
      <c r="K43" s="163"/>
    </row>
    <row r="44" spans="1:36" ht="12" customHeight="1">
      <c r="A44" s="243" t="s">
        <v>112</v>
      </c>
      <c r="B44" s="163"/>
      <c r="C44" s="163"/>
      <c r="D44" s="163"/>
      <c r="E44" s="163"/>
      <c r="F44" s="163"/>
      <c r="G44" s="163"/>
      <c r="H44" s="163"/>
      <c r="I44" s="163"/>
      <c r="J44" s="163"/>
      <c r="K44" s="163"/>
    </row>
    <row r="45" spans="1:36" ht="12" customHeight="1">
      <c r="A45" s="243" t="s">
        <v>61</v>
      </c>
      <c r="B45" s="163"/>
      <c r="C45" s="163"/>
      <c r="D45" s="163"/>
      <c r="E45" s="163"/>
      <c r="F45" s="163"/>
      <c r="G45" s="163"/>
      <c r="H45" s="163"/>
      <c r="I45" s="163"/>
      <c r="J45" s="163"/>
      <c r="K45" s="163"/>
    </row>
    <row r="46" spans="1:36" ht="12" customHeight="1">
      <c r="A46" s="244" t="s">
        <v>69</v>
      </c>
      <c r="B46" s="163"/>
      <c r="C46" s="163"/>
      <c r="D46" s="163"/>
      <c r="E46" s="163"/>
      <c r="F46" s="163"/>
      <c r="G46" s="163"/>
      <c r="H46" s="163"/>
      <c r="I46" s="163"/>
      <c r="J46" s="163"/>
      <c r="K46" s="163"/>
    </row>
    <row r="47" spans="1:36" ht="12" customHeight="1">
      <c r="A47" s="244" t="s">
        <v>63</v>
      </c>
      <c r="B47" s="163"/>
      <c r="C47" s="163"/>
      <c r="D47" s="163"/>
      <c r="E47" s="163"/>
      <c r="F47" s="163"/>
      <c r="G47" s="163"/>
      <c r="H47" s="163"/>
      <c r="I47" s="163"/>
      <c r="J47" s="163"/>
      <c r="K47" s="163"/>
    </row>
    <row r="48" spans="1:36" ht="12" customHeight="1">
      <c r="A48" s="244" t="s">
        <v>64</v>
      </c>
      <c r="B48" s="163"/>
      <c r="C48" s="163"/>
      <c r="D48" s="163"/>
      <c r="E48" s="163"/>
      <c r="F48" s="163"/>
      <c r="G48" s="163"/>
      <c r="H48" s="163"/>
      <c r="I48" s="163"/>
      <c r="J48" s="163"/>
      <c r="K48" s="163"/>
    </row>
    <row r="49" spans="1:1" ht="12" customHeight="1">
      <c r="A49" s="244" t="s">
        <v>87</v>
      </c>
    </row>
    <row r="50" spans="1:1" ht="12" customHeight="1">
      <c r="A50" s="244" t="s">
        <v>331</v>
      </c>
    </row>
    <row r="51" spans="1:1" ht="12" customHeight="1">
      <c r="A51" s="244" t="s">
        <v>158</v>
      </c>
    </row>
    <row r="52" spans="1:1" ht="12" customHeight="1">
      <c r="A52" s="284" t="s">
        <v>155</v>
      </c>
    </row>
    <row r="53" spans="1:1" ht="12" customHeight="1">
      <c r="A53" s="284" t="s">
        <v>156</v>
      </c>
    </row>
    <row r="54" spans="1:1" ht="12" customHeight="1">
      <c r="A54" s="284" t="s">
        <v>157</v>
      </c>
    </row>
  </sheetData>
  <mergeCells count="17">
    <mergeCell ref="X5:Y5"/>
    <mergeCell ref="V5:W5"/>
    <mergeCell ref="N5:O5"/>
    <mergeCell ref="L5:M5"/>
    <mergeCell ref="H5:I5"/>
    <mergeCell ref="J5:K5"/>
    <mergeCell ref="R5:S5"/>
    <mergeCell ref="B5:C5"/>
    <mergeCell ref="D5:E5"/>
    <mergeCell ref="F5:G5"/>
    <mergeCell ref="P5:Q5"/>
    <mergeCell ref="T5:U5"/>
    <mergeCell ref="Z5:AA5"/>
    <mergeCell ref="AD5:AE5"/>
    <mergeCell ref="AG5:AH5"/>
    <mergeCell ref="AI5:AJ5"/>
    <mergeCell ref="AB5:AC5"/>
  </mergeCells>
  <phoneticPr fontId="4" type="noConversion"/>
  <hyperlinks>
    <hyperlink ref="A1" location="Index!A1" display="Return to index"/>
  </hyperlinks>
  <pageMargins left="0.75" right="0.75" top="1" bottom="1" header="0.5" footer="0.5"/>
  <pageSetup paperSize="9" scale="55" orientation="landscape" r:id="rId1"/>
  <headerFooter alignWithMargins="0"/>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5"/>
  <sheetViews>
    <sheetView showGridLines="0" topLeftCell="A22" workbookViewId="0">
      <selection activeCell="G40" sqref="G40"/>
    </sheetView>
  </sheetViews>
  <sheetFormatPr defaultColWidth="9.140625" defaultRowHeight="12.75"/>
  <cols>
    <col min="1" max="1" width="24.7109375" style="9" customWidth="1"/>
    <col min="2" max="11" width="13.42578125" style="9" customWidth="1"/>
    <col min="12" max="12" width="14.28515625" style="9" customWidth="1"/>
    <col min="13" max="13" width="14.7109375" style="9" customWidth="1"/>
    <col min="14" max="14" width="14.28515625" style="9" customWidth="1"/>
    <col min="15" max="16" width="13.42578125" style="9" customWidth="1"/>
    <col min="17" max="17" width="14.7109375" style="9" customWidth="1"/>
    <col min="18" max="18" width="12" style="9" customWidth="1"/>
    <col min="19" max="23" width="13.42578125" style="9" customWidth="1"/>
    <col min="24" max="24" width="14.42578125" style="9" customWidth="1"/>
    <col min="25" max="16384" width="9.140625" style="9"/>
  </cols>
  <sheetData>
    <row r="1" spans="1:24" ht="15">
      <c r="A1" s="201" t="s">
        <v>186</v>
      </c>
    </row>
    <row r="2" spans="1:24" s="1" customFormat="1" ht="18">
      <c r="A2" s="635" t="s">
        <v>344</v>
      </c>
      <c r="B2" s="635"/>
      <c r="C2" s="635"/>
      <c r="D2" s="635"/>
      <c r="E2" s="635"/>
      <c r="F2" s="635"/>
      <c r="G2" s="635"/>
      <c r="H2" s="635"/>
      <c r="I2" s="635"/>
      <c r="J2" s="635"/>
      <c r="K2" s="635"/>
      <c r="L2" s="635"/>
      <c r="M2" s="635"/>
      <c r="N2" s="635"/>
      <c r="O2" s="635"/>
      <c r="P2" s="635"/>
      <c r="Q2" s="635"/>
      <c r="R2" s="635"/>
      <c r="S2" s="635"/>
      <c r="T2" s="635"/>
      <c r="U2" s="635"/>
      <c r="V2" s="635"/>
      <c r="W2" s="635"/>
      <c r="X2" s="635"/>
    </row>
    <row r="3" spans="1:24" s="24" customFormat="1" ht="15">
      <c r="A3" s="184" t="s">
        <v>257</v>
      </c>
      <c r="B3" s="64"/>
      <c r="C3" s="64"/>
      <c r="D3" s="64"/>
      <c r="E3" s="64"/>
      <c r="F3" s="64"/>
      <c r="G3" s="64"/>
      <c r="H3" s="64"/>
      <c r="I3" s="64"/>
      <c r="J3" s="64"/>
      <c r="K3" s="64"/>
      <c r="L3" s="64"/>
      <c r="M3" s="64"/>
      <c r="N3" s="64"/>
      <c r="O3" s="64"/>
      <c r="P3" s="64"/>
      <c r="Q3" s="64"/>
      <c r="R3" s="64"/>
      <c r="S3" s="64"/>
    </row>
    <row r="4" spans="1:24" s="59" customFormat="1" ht="11.25">
      <c r="A4" s="60"/>
      <c r="B4" s="58">
        <v>1.1000000000000001</v>
      </c>
      <c r="C4" s="58">
        <v>1.2</v>
      </c>
      <c r="D4" s="58">
        <v>1.3</v>
      </c>
      <c r="E4" s="58">
        <v>1.5</v>
      </c>
      <c r="F4" s="58">
        <v>1.8</v>
      </c>
      <c r="G4" s="58">
        <v>1.9</v>
      </c>
      <c r="H4" s="58" t="s">
        <v>691</v>
      </c>
      <c r="I4" s="58">
        <v>1.1100000000000001</v>
      </c>
      <c r="J4" s="58">
        <v>1.1299999999999999</v>
      </c>
      <c r="K4" s="58">
        <v>1.1399999999999999</v>
      </c>
      <c r="L4" s="58" t="s">
        <v>301</v>
      </c>
      <c r="M4" s="58" t="s">
        <v>302</v>
      </c>
      <c r="N4" s="58" t="s">
        <v>302</v>
      </c>
      <c r="O4" s="58">
        <v>1.25</v>
      </c>
      <c r="P4" s="58">
        <v>1.27</v>
      </c>
      <c r="Q4" s="58">
        <v>2.2999999999999998</v>
      </c>
      <c r="R4" s="58">
        <v>3.1</v>
      </c>
      <c r="S4" s="58">
        <v>3.2</v>
      </c>
      <c r="T4" s="58">
        <v>3.3</v>
      </c>
      <c r="U4" s="58">
        <v>3.5</v>
      </c>
      <c r="V4" s="58">
        <v>3.7</v>
      </c>
      <c r="W4" s="58">
        <v>3.9</v>
      </c>
      <c r="X4" s="58" t="s">
        <v>303</v>
      </c>
    </row>
    <row r="5" spans="1:24" s="63" customFormat="1" ht="38.25">
      <c r="A5" s="61"/>
      <c r="B5" s="62" t="s">
        <v>248</v>
      </c>
      <c r="C5" s="62" t="s">
        <v>251</v>
      </c>
      <c r="D5" s="62" t="s">
        <v>252</v>
      </c>
      <c r="E5" s="62" t="s">
        <v>247</v>
      </c>
      <c r="F5" s="62" t="s">
        <v>242</v>
      </c>
      <c r="G5" s="62" t="s">
        <v>253</v>
      </c>
      <c r="H5" s="62" t="s">
        <v>254</v>
      </c>
      <c r="I5" s="62" t="s">
        <v>305</v>
      </c>
      <c r="J5" s="62" t="s">
        <v>297</v>
      </c>
      <c r="K5" s="62" t="s">
        <v>243</v>
      </c>
      <c r="L5" s="62" t="s">
        <v>304</v>
      </c>
      <c r="M5" s="62" t="s">
        <v>298</v>
      </c>
      <c r="N5" s="62" t="s">
        <v>299</v>
      </c>
      <c r="O5" s="62" t="s">
        <v>241</v>
      </c>
      <c r="P5" s="62" t="s">
        <v>296</v>
      </c>
      <c r="Q5" s="62" t="s">
        <v>244</v>
      </c>
      <c r="R5" s="62" t="s">
        <v>245</v>
      </c>
      <c r="S5" s="62" t="s">
        <v>255</v>
      </c>
      <c r="T5" s="62" t="s">
        <v>256</v>
      </c>
      <c r="U5" s="62" t="s">
        <v>246</v>
      </c>
      <c r="V5" s="62" t="s">
        <v>249</v>
      </c>
      <c r="W5" s="62" t="s">
        <v>250</v>
      </c>
      <c r="X5" s="62" t="s">
        <v>300</v>
      </c>
    </row>
    <row r="6" spans="1:24" s="24" customFormat="1">
      <c r="A6" s="47" t="s">
        <v>1</v>
      </c>
      <c r="B6" s="459">
        <v>74.099999999999994</v>
      </c>
      <c r="C6" s="459">
        <v>78</v>
      </c>
      <c r="D6" s="459">
        <v>70.3</v>
      </c>
      <c r="E6" s="459">
        <v>45.6</v>
      </c>
      <c r="F6" s="459">
        <v>72.7</v>
      </c>
      <c r="G6" s="459">
        <v>86.9</v>
      </c>
      <c r="H6" s="459">
        <v>57.5</v>
      </c>
      <c r="I6" s="459">
        <v>12.2</v>
      </c>
      <c r="J6" s="459">
        <v>94.7</v>
      </c>
      <c r="K6" s="459">
        <v>3.1</v>
      </c>
      <c r="L6" s="459">
        <v>7.4</v>
      </c>
      <c r="M6" s="459">
        <v>25.5</v>
      </c>
      <c r="N6" s="459">
        <v>74.5</v>
      </c>
      <c r="O6" s="459">
        <v>35.799999999999997</v>
      </c>
      <c r="P6" s="459">
        <v>22.5</v>
      </c>
      <c r="Q6" s="459">
        <v>4.3</v>
      </c>
      <c r="R6" s="459">
        <v>22.6</v>
      </c>
      <c r="S6" s="459">
        <v>18.2</v>
      </c>
      <c r="T6" s="459">
        <v>26.7</v>
      </c>
      <c r="U6" s="459">
        <v>49.7</v>
      </c>
      <c r="V6" s="459">
        <v>20.9</v>
      </c>
      <c r="W6" s="459">
        <v>7.2</v>
      </c>
      <c r="X6" s="459">
        <v>11.6</v>
      </c>
    </row>
    <row r="7" spans="1:24" s="24" customFormat="1">
      <c r="A7" s="2" t="s">
        <v>0</v>
      </c>
      <c r="B7" s="459"/>
      <c r="C7" s="459"/>
      <c r="D7" s="459"/>
      <c r="E7" s="459"/>
      <c r="F7" s="459"/>
      <c r="G7" s="459"/>
      <c r="H7" s="459"/>
      <c r="I7" s="459"/>
      <c r="J7" s="459"/>
      <c r="K7" s="459"/>
      <c r="L7" s="459"/>
      <c r="M7" s="459"/>
      <c r="N7" s="459"/>
      <c r="O7" s="459"/>
      <c r="P7" s="459"/>
      <c r="Q7" s="459"/>
      <c r="R7" s="459"/>
      <c r="S7" s="459"/>
      <c r="T7" s="459"/>
      <c r="U7" s="459"/>
      <c r="V7" s="459"/>
      <c r="W7" s="459"/>
      <c r="X7" s="459"/>
    </row>
    <row r="8" spans="1:24" s="24" customFormat="1">
      <c r="A8" s="48" t="s">
        <v>2</v>
      </c>
      <c r="B8" s="459">
        <v>74</v>
      </c>
      <c r="C8" s="459">
        <v>78.900000000000006</v>
      </c>
      <c r="D8" s="459">
        <v>69.099999999999994</v>
      </c>
      <c r="E8" s="459">
        <v>50.6</v>
      </c>
      <c r="F8" s="459">
        <v>72.099999999999994</v>
      </c>
      <c r="G8" s="459">
        <v>86.5</v>
      </c>
      <c r="H8" s="459">
        <v>55.4</v>
      </c>
      <c r="I8" s="459">
        <v>10.199999999999999</v>
      </c>
      <c r="J8" s="459">
        <v>93.9</v>
      </c>
      <c r="K8" s="459" t="s">
        <v>410</v>
      </c>
      <c r="L8" s="459">
        <v>9.6</v>
      </c>
      <c r="M8" s="459">
        <v>19.5</v>
      </c>
      <c r="N8" s="459">
        <v>80.5</v>
      </c>
      <c r="O8" s="459">
        <v>45.2</v>
      </c>
      <c r="P8" s="459">
        <v>26</v>
      </c>
      <c r="Q8" s="459">
        <v>5.0999999999999996</v>
      </c>
      <c r="R8" s="459">
        <v>20.3</v>
      </c>
      <c r="S8" s="459">
        <v>13.7</v>
      </c>
      <c r="T8" s="459">
        <v>27</v>
      </c>
      <c r="U8" s="459">
        <v>43.5</v>
      </c>
      <c r="V8" s="459">
        <v>16.5</v>
      </c>
      <c r="W8" s="459">
        <v>9.1999999999999993</v>
      </c>
      <c r="X8" s="459">
        <v>8.1</v>
      </c>
    </row>
    <row r="9" spans="1:24" s="24" customFormat="1">
      <c r="A9" s="48" t="s">
        <v>3</v>
      </c>
      <c r="B9" s="459">
        <v>80.400000000000006</v>
      </c>
      <c r="C9" s="459">
        <v>84.6</v>
      </c>
      <c r="D9" s="459">
        <v>76.2</v>
      </c>
      <c r="E9" s="459">
        <v>55.4</v>
      </c>
      <c r="F9" s="459">
        <v>72</v>
      </c>
      <c r="G9" s="459">
        <v>91.4</v>
      </c>
      <c r="H9" s="459">
        <v>49</v>
      </c>
      <c r="I9" s="459">
        <v>14.1</v>
      </c>
      <c r="J9" s="459">
        <v>94.7</v>
      </c>
      <c r="K9" s="459" t="s">
        <v>410</v>
      </c>
      <c r="L9" s="459">
        <v>5.7</v>
      </c>
      <c r="M9" s="459">
        <v>19.7</v>
      </c>
      <c r="N9" s="459">
        <v>80.3</v>
      </c>
      <c r="O9" s="459">
        <v>29.8</v>
      </c>
      <c r="P9" s="459">
        <v>24</v>
      </c>
      <c r="Q9" s="459">
        <v>2.8</v>
      </c>
      <c r="R9" s="459">
        <v>16.3</v>
      </c>
      <c r="S9" s="459">
        <v>10.7</v>
      </c>
      <c r="T9" s="459">
        <v>22.2</v>
      </c>
      <c r="U9" s="459">
        <v>39.1</v>
      </c>
      <c r="V9" s="459" t="s">
        <v>410</v>
      </c>
      <c r="W9" s="459">
        <v>5.7</v>
      </c>
      <c r="X9" s="459">
        <v>9.1999999999999993</v>
      </c>
    </row>
    <row r="10" spans="1:24" s="24" customFormat="1">
      <c r="A10" s="48" t="s">
        <v>4</v>
      </c>
      <c r="B10" s="459">
        <v>76</v>
      </c>
      <c r="C10" s="459">
        <v>77.099999999999994</v>
      </c>
      <c r="D10" s="459">
        <v>75</v>
      </c>
      <c r="E10" s="459">
        <v>48</v>
      </c>
      <c r="F10" s="459">
        <v>71</v>
      </c>
      <c r="G10" s="459">
        <v>85.9</v>
      </c>
      <c r="H10" s="459">
        <v>55.5</v>
      </c>
      <c r="I10" s="459">
        <v>12.3</v>
      </c>
      <c r="J10" s="459">
        <v>96.2</v>
      </c>
      <c r="K10" s="459" t="s">
        <v>410</v>
      </c>
      <c r="L10" s="459">
        <v>9.1999999999999993</v>
      </c>
      <c r="M10" s="459">
        <v>26.3</v>
      </c>
      <c r="N10" s="459">
        <v>73.7</v>
      </c>
      <c r="O10" s="459">
        <v>30.5</v>
      </c>
      <c r="P10" s="459">
        <v>27.6</v>
      </c>
      <c r="Q10" s="459">
        <v>3.7</v>
      </c>
      <c r="R10" s="459">
        <v>20.8</v>
      </c>
      <c r="S10" s="459">
        <v>19.600000000000001</v>
      </c>
      <c r="T10" s="459">
        <v>22</v>
      </c>
      <c r="U10" s="459">
        <v>47.7</v>
      </c>
      <c r="V10" s="459">
        <v>25</v>
      </c>
      <c r="W10" s="459">
        <v>5.0999999999999996</v>
      </c>
      <c r="X10" s="459">
        <v>12.7</v>
      </c>
    </row>
    <row r="11" spans="1:24" s="24" customFormat="1">
      <c r="A11" s="48" t="s">
        <v>5</v>
      </c>
      <c r="B11" s="459">
        <v>76.5</v>
      </c>
      <c r="C11" s="459">
        <v>78.900000000000006</v>
      </c>
      <c r="D11" s="459">
        <v>74</v>
      </c>
      <c r="E11" s="459">
        <v>51</v>
      </c>
      <c r="F11" s="459">
        <v>72.5</v>
      </c>
      <c r="G11" s="459">
        <v>88.9</v>
      </c>
      <c r="H11" s="459">
        <v>54</v>
      </c>
      <c r="I11" s="459">
        <v>20.6</v>
      </c>
      <c r="J11" s="459">
        <v>97</v>
      </c>
      <c r="K11" s="459">
        <v>7.2</v>
      </c>
      <c r="L11" s="459">
        <v>6.5</v>
      </c>
      <c r="M11" s="459">
        <v>28.7</v>
      </c>
      <c r="N11" s="459">
        <v>71.3</v>
      </c>
      <c r="O11" s="459">
        <v>34.9</v>
      </c>
      <c r="P11" s="459">
        <v>18.899999999999999</v>
      </c>
      <c r="Q11" s="459">
        <v>2.9</v>
      </c>
      <c r="R11" s="459">
        <v>21</v>
      </c>
      <c r="S11" s="459">
        <v>17.5</v>
      </c>
      <c r="T11" s="459">
        <v>24.7</v>
      </c>
      <c r="U11" s="459">
        <v>46.8</v>
      </c>
      <c r="V11" s="459" t="s">
        <v>410</v>
      </c>
      <c r="W11" s="459">
        <v>3.8</v>
      </c>
      <c r="X11" s="459">
        <v>10.1</v>
      </c>
    </row>
    <row r="12" spans="1:24" s="24" customFormat="1">
      <c r="A12" s="48" t="s">
        <v>6</v>
      </c>
      <c r="B12" s="459">
        <v>74.599999999999994</v>
      </c>
      <c r="C12" s="459">
        <v>79.599999999999994</v>
      </c>
      <c r="D12" s="459">
        <v>69.7</v>
      </c>
      <c r="E12" s="459">
        <v>45.1</v>
      </c>
      <c r="F12" s="459">
        <v>74.8</v>
      </c>
      <c r="G12" s="459">
        <v>90.1</v>
      </c>
      <c r="H12" s="459">
        <v>57.6</v>
      </c>
      <c r="I12" s="459">
        <v>9</v>
      </c>
      <c r="J12" s="459">
        <v>95.7</v>
      </c>
      <c r="K12" s="459" t="s">
        <v>410</v>
      </c>
      <c r="L12" s="459">
        <v>7.9</v>
      </c>
      <c r="M12" s="459">
        <v>25.3</v>
      </c>
      <c r="N12" s="459">
        <v>74.7</v>
      </c>
      <c r="O12" s="459">
        <v>29.3</v>
      </c>
      <c r="P12" s="459">
        <v>20.399999999999999</v>
      </c>
      <c r="Q12" s="459">
        <v>4.5</v>
      </c>
      <c r="R12" s="459">
        <v>22.7</v>
      </c>
      <c r="S12" s="459">
        <v>17</v>
      </c>
      <c r="T12" s="459">
        <v>28.3</v>
      </c>
      <c r="U12" s="459">
        <v>52.4</v>
      </c>
      <c r="V12" s="459" t="s">
        <v>410</v>
      </c>
      <c r="W12" s="459">
        <v>6.1</v>
      </c>
      <c r="X12" s="459">
        <v>12.9</v>
      </c>
    </row>
    <row r="13" spans="1:24" s="24" customFormat="1">
      <c r="A13" s="48" t="s">
        <v>70</v>
      </c>
      <c r="B13" s="459">
        <v>72</v>
      </c>
      <c r="C13" s="459">
        <v>76</v>
      </c>
      <c r="D13" s="459">
        <v>68.2</v>
      </c>
      <c r="E13" s="459">
        <v>45</v>
      </c>
      <c r="F13" s="459">
        <v>70.7</v>
      </c>
      <c r="G13" s="459">
        <v>86.1</v>
      </c>
      <c r="H13" s="459">
        <v>53.9</v>
      </c>
      <c r="I13" s="459">
        <v>22</v>
      </c>
      <c r="J13" s="459">
        <v>96.1</v>
      </c>
      <c r="K13" s="459">
        <v>7.4</v>
      </c>
      <c r="L13" s="459">
        <v>8.6</v>
      </c>
      <c r="M13" s="459">
        <v>21.7</v>
      </c>
      <c r="N13" s="459">
        <v>78.3</v>
      </c>
      <c r="O13" s="459">
        <v>27.9</v>
      </c>
      <c r="P13" s="459">
        <v>23.2</v>
      </c>
      <c r="Q13" s="459">
        <v>3</v>
      </c>
      <c r="R13" s="459">
        <v>26.3</v>
      </c>
      <c r="S13" s="459">
        <v>22.8</v>
      </c>
      <c r="T13" s="459">
        <v>29.6</v>
      </c>
      <c r="U13" s="459">
        <v>52.3</v>
      </c>
      <c r="V13" s="459">
        <v>20.6</v>
      </c>
      <c r="W13" s="459">
        <v>5.2</v>
      </c>
      <c r="X13" s="459">
        <v>10.9</v>
      </c>
    </row>
    <row r="14" spans="1:24" s="24" customFormat="1">
      <c r="A14" s="48" t="s">
        <v>8</v>
      </c>
      <c r="B14" s="459">
        <v>67</v>
      </c>
      <c r="C14" s="459">
        <v>67.8</v>
      </c>
      <c r="D14" s="459">
        <v>66.2</v>
      </c>
      <c r="E14" s="459">
        <v>40.799999999999997</v>
      </c>
      <c r="F14" s="459">
        <v>68.400000000000006</v>
      </c>
      <c r="G14" s="459">
        <v>82.7</v>
      </c>
      <c r="H14" s="459">
        <v>54.5</v>
      </c>
      <c r="I14" s="459">
        <v>10</v>
      </c>
      <c r="J14" s="459">
        <v>94.1</v>
      </c>
      <c r="K14" s="459" t="s">
        <v>410</v>
      </c>
      <c r="L14" s="459">
        <v>8.6999999999999993</v>
      </c>
      <c r="M14" s="459">
        <v>28.4</v>
      </c>
      <c r="N14" s="459">
        <v>71.599999999999994</v>
      </c>
      <c r="O14" s="459">
        <v>39.1</v>
      </c>
      <c r="P14" s="459">
        <v>24.6</v>
      </c>
      <c r="Q14" s="459">
        <v>6.5</v>
      </c>
      <c r="R14" s="459">
        <v>28.3</v>
      </c>
      <c r="S14" s="459">
        <v>25.5</v>
      </c>
      <c r="T14" s="459">
        <v>30.9</v>
      </c>
      <c r="U14" s="459">
        <v>54.1</v>
      </c>
      <c r="V14" s="459">
        <v>23</v>
      </c>
      <c r="W14" s="459">
        <v>11.4</v>
      </c>
      <c r="X14" s="459">
        <v>12.5</v>
      </c>
    </row>
    <row r="15" spans="1:24" s="24" customFormat="1">
      <c r="A15" s="48" t="s">
        <v>9</v>
      </c>
      <c r="B15" s="459">
        <v>68.8</v>
      </c>
      <c r="C15" s="459">
        <v>73</v>
      </c>
      <c r="D15" s="459">
        <v>64.8</v>
      </c>
      <c r="E15" s="459">
        <v>33.5</v>
      </c>
      <c r="F15" s="459">
        <v>75.099999999999994</v>
      </c>
      <c r="G15" s="459">
        <v>92.1</v>
      </c>
      <c r="H15" s="459">
        <v>56.8</v>
      </c>
      <c r="I15" s="459">
        <v>11.7</v>
      </c>
      <c r="J15" s="459">
        <v>94.9</v>
      </c>
      <c r="K15" s="459" t="s">
        <v>410</v>
      </c>
      <c r="L15" s="459">
        <v>7.9</v>
      </c>
      <c r="M15" s="459">
        <v>32.799999999999997</v>
      </c>
      <c r="N15" s="459">
        <v>67.2</v>
      </c>
      <c r="O15" s="459">
        <v>29.2</v>
      </c>
      <c r="P15" s="459">
        <v>25</v>
      </c>
      <c r="Q15" s="459">
        <v>5.8</v>
      </c>
      <c r="R15" s="459">
        <v>26.5</v>
      </c>
      <c r="S15" s="459">
        <v>21.3</v>
      </c>
      <c r="T15" s="459">
        <v>31.5</v>
      </c>
      <c r="U15" s="459">
        <v>59</v>
      </c>
      <c r="V15" s="459">
        <v>22.1</v>
      </c>
      <c r="W15" s="459">
        <v>6.3</v>
      </c>
      <c r="X15" s="459">
        <v>14.5</v>
      </c>
    </row>
    <row r="16" spans="1:24" s="24" customFormat="1">
      <c r="A16" s="48" t="s">
        <v>10</v>
      </c>
      <c r="B16" s="459">
        <v>77.7</v>
      </c>
      <c r="C16" s="459">
        <v>81.8</v>
      </c>
      <c r="D16" s="459">
        <v>73.900000000000006</v>
      </c>
      <c r="E16" s="459">
        <v>50.1</v>
      </c>
      <c r="F16" s="459">
        <v>73.599999999999994</v>
      </c>
      <c r="G16" s="459">
        <v>89.7</v>
      </c>
      <c r="H16" s="459">
        <v>56.7</v>
      </c>
      <c r="I16" s="459">
        <v>11.4</v>
      </c>
      <c r="J16" s="459">
        <v>95</v>
      </c>
      <c r="K16" s="459" t="s">
        <v>410</v>
      </c>
      <c r="L16" s="459">
        <v>5.0999999999999996</v>
      </c>
      <c r="M16" s="459">
        <v>29.9</v>
      </c>
      <c r="N16" s="459">
        <v>70.099999999999994</v>
      </c>
      <c r="O16" s="459">
        <v>48.9</v>
      </c>
      <c r="P16" s="459">
        <v>19.5</v>
      </c>
      <c r="Q16" s="459">
        <v>3.1</v>
      </c>
      <c r="R16" s="459">
        <v>20</v>
      </c>
      <c r="S16" s="459">
        <v>15.5</v>
      </c>
      <c r="T16" s="459">
        <v>24.3</v>
      </c>
      <c r="U16" s="459">
        <v>45.6</v>
      </c>
      <c r="V16" s="459">
        <v>15.6</v>
      </c>
      <c r="W16" s="459">
        <v>5.3</v>
      </c>
      <c r="X16" s="459">
        <v>5.9</v>
      </c>
    </row>
    <row r="17" spans="1:24" s="24" customFormat="1">
      <c r="A17" s="48" t="s">
        <v>11</v>
      </c>
      <c r="B17" s="459">
        <v>80.8</v>
      </c>
      <c r="C17" s="459">
        <v>85.2</v>
      </c>
      <c r="D17" s="459">
        <v>76.7</v>
      </c>
      <c r="E17" s="459">
        <v>59.4</v>
      </c>
      <c r="F17" s="459">
        <v>69.3</v>
      </c>
      <c r="G17" s="459">
        <v>86.5</v>
      </c>
      <c r="H17" s="459">
        <v>51.7</v>
      </c>
      <c r="I17" s="459">
        <v>15.5</v>
      </c>
      <c r="J17" s="459">
        <v>95.6</v>
      </c>
      <c r="K17" s="459" t="s">
        <v>410</v>
      </c>
      <c r="L17" s="459">
        <v>7.3</v>
      </c>
      <c r="M17" s="459">
        <v>23.5</v>
      </c>
      <c r="N17" s="459">
        <v>76.5</v>
      </c>
      <c r="O17" s="459">
        <v>39.299999999999997</v>
      </c>
      <c r="P17" s="459">
        <v>26.4</v>
      </c>
      <c r="Q17" s="459">
        <v>3.4</v>
      </c>
      <c r="R17" s="459">
        <v>17.3</v>
      </c>
      <c r="S17" s="459">
        <v>12.8</v>
      </c>
      <c r="T17" s="459">
        <v>21.5</v>
      </c>
      <c r="U17" s="459">
        <v>36.299999999999997</v>
      </c>
      <c r="V17" s="459">
        <v>22.2</v>
      </c>
      <c r="W17" s="459">
        <v>4</v>
      </c>
      <c r="X17" s="459">
        <v>8.6</v>
      </c>
    </row>
    <row r="18" spans="1:24" s="24" customFormat="1">
      <c r="A18" s="48" t="s">
        <v>12</v>
      </c>
      <c r="B18" s="459">
        <v>73.599999999999994</v>
      </c>
      <c r="C18" s="459">
        <v>75.900000000000006</v>
      </c>
      <c r="D18" s="459">
        <v>71.5</v>
      </c>
      <c r="E18" s="459">
        <v>51.3</v>
      </c>
      <c r="F18" s="459">
        <v>68</v>
      </c>
      <c r="G18" s="459">
        <v>84.2</v>
      </c>
      <c r="H18" s="459">
        <v>51.8</v>
      </c>
      <c r="I18" s="459">
        <v>13.1</v>
      </c>
      <c r="J18" s="459">
        <v>95</v>
      </c>
      <c r="K18" s="459" t="s">
        <v>410</v>
      </c>
      <c r="L18" s="459">
        <v>5.3</v>
      </c>
      <c r="M18" s="459">
        <v>30.4</v>
      </c>
      <c r="N18" s="459">
        <v>69.599999999999994</v>
      </c>
      <c r="O18" s="459">
        <v>51.2</v>
      </c>
      <c r="P18" s="459">
        <v>23.6</v>
      </c>
      <c r="Q18" s="459">
        <v>3.4</v>
      </c>
      <c r="R18" s="459">
        <v>24.1</v>
      </c>
      <c r="S18" s="459">
        <v>21</v>
      </c>
      <c r="T18" s="459">
        <v>26.9</v>
      </c>
      <c r="U18" s="459">
        <v>46.9</v>
      </c>
      <c r="V18" s="459">
        <v>15.4</v>
      </c>
      <c r="W18" s="459">
        <v>10.9</v>
      </c>
      <c r="X18" s="459">
        <v>6.5</v>
      </c>
    </row>
    <row r="19" spans="1:24" s="24" customFormat="1">
      <c r="A19" s="48" t="s">
        <v>13</v>
      </c>
      <c r="B19" s="459">
        <v>77</v>
      </c>
      <c r="C19" s="459">
        <v>83.3</v>
      </c>
      <c r="D19" s="459">
        <v>71.099999999999994</v>
      </c>
      <c r="E19" s="459">
        <v>54.6</v>
      </c>
      <c r="F19" s="459">
        <v>70.7</v>
      </c>
      <c r="G19" s="459">
        <v>82.7</v>
      </c>
      <c r="H19" s="459">
        <v>57.4</v>
      </c>
      <c r="I19" s="459">
        <v>10.199999999999999</v>
      </c>
      <c r="J19" s="459">
        <v>91.8</v>
      </c>
      <c r="K19" s="459" t="s">
        <v>410</v>
      </c>
      <c r="L19" s="459">
        <v>7.5</v>
      </c>
      <c r="M19" s="459">
        <v>27.9</v>
      </c>
      <c r="N19" s="459">
        <v>72.099999999999994</v>
      </c>
      <c r="O19" s="459">
        <v>59.9</v>
      </c>
      <c r="P19" s="459">
        <v>26.3</v>
      </c>
      <c r="Q19" s="459">
        <v>4</v>
      </c>
      <c r="R19" s="459">
        <v>19.100000000000001</v>
      </c>
      <c r="S19" s="459">
        <v>13.9</v>
      </c>
      <c r="T19" s="459">
        <v>23.9</v>
      </c>
      <c r="U19" s="459">
        <v>38</v>
      </c>
      <c r="V19" s="459">
        <v>26.8</v>
      </c>
      <c r="W19" s="459">
        <v>6.5</v>
      </c>
      <c r="X19" s="459">
        <v>6.7</v>
      </c>
    </row>
    <row r="20" spans="1:24" s="24" customFormat="1">
      <c r="A20" s="48" t="s">
        <v>14</v>
      </c>
      <c r="B20" s="459">
        <v>75.8</v>
      </c>
      <c r="C20" s="459">
        <v>79.400000000000006</v>
      </c>
      <c r="D20" s="459">
        <v>72.2</v>
      </c>
      <c r="E20" s="459">
        <v>42.6</v>
      </c>
      <c r="F20" s="459">
        <v>76.599999999999994</v>
      </c>
      <c r="G20" s="459">
        <v>92.1</v>
      </c>
      <c r="H20" s="459">
        <v>60.2</v>
      </c>
      <c r="I20" s="459">
        <v>8.1</v>
      </c>
      <c r="J20" s="459">
        <v>96.1</v>
      </c>
      <c r="K20" s="459" t="s">
        <v>410</v>
      </c>
      <c r="L20" s="459">
        <v>6.7</v>
      </c>
      <c r="M20" s="459">
        <v>22.9</v>
      </c>
      <c r="N20" s="459">
        <v>77.099999999999994</v>
      </c>
      <c r="O20" s="459">
        <v>23</v>
      </c>
      <c r="P20" s="459">
        <v>20.399999999999999</v>
      </c>
      <c r="Q20" s="459">
        <v>3.8</v>
      </c>
      <c r="R20" s="459">
        <v>22.1</v>
      </c>
      <c r="S20" s="459">
        <v>18.100000000000001</v>
      </c>
      <c r="T20" s="459">
        <v>26</v>
      </c>
      <c r="U20" s="459">
        <v>53.7</v>
      </c>
      <c r="V20" s="459">
        <v>24.2</v>
      </c>
      <c r="W20" s="459">
        <v>6.4</v>
      </c>
      <c r="X20" s="459">
        <v>12.8</v>
      </c>
    </row>
    <row r="21" spans="1:24" s="24" customFormat="1">
      <c r="A21" s="48" t="s">
        <v>15</v>
      </c>
      <c r="B21" s="459">
        <v>75.2</v>
      </c>
      <c r="C21" s="459">
        <v>80.5</v>
      </c>
      <c r="D21" s="459">
        <v>70.2</v>
      </c>
      <c r="E21" s="459">
        <v>53.2</v>
      </c>
      <c r="F21" s="459">
        <v>72.2</v>
      </c>
      <c r="G21" s="459">
        <v>88.1</v>
      </c>
      <c r="H21" s="459">
        <v>55.1</v>
      </c>
      <c r="I21" s="459">
        <v>10.6</v>
      </c>
      <c r="J21" s="459">
        <v>93.9</v>
      </c>
      <c r="K21" s="459" t="s">
        <v>410</v>
      </c>
      <c r="L21" s="459">
        <v>7.9</v>
      </c>
      <c r="M21" s="459">
        <v>26.4</v>
      </c>
      <c r="N21" s="459">
        <v>73.599999999999994</v>
      </c>
      <c r="O21" s="459">
        <v>33.5</v>
      </c>
      <c r="P21" s="459">
        <v>21.8</v>
      </c>
      <c r="Q21" s="459">
        <v>4.5</v>
      </c>
      <c r="R21" s="459">
        <v>21.8</v>
      </c>
      <c r="S21" s="459">
        <v>16</v>
      </c>
      <c r="T21" s="459">
        <v>27.2</v>
      </c>
      <c r="U21" s="459">
        <v>41.6</v>
      </c>
      <c r="V21" s="459" t="s">
        <v>410</v>
      </c>
      <c r="W21" s="459">
        <v>7.7</v>
      </c>
      <c r="X21" s="459">
        <v>10.5</v>
      </c>
    </row>
    <row r="22" spans="1:24" s="24" customFormat="1">
      <c r="A22" s="48" t="s">
        <v>16</v>
      </c>
      <c r="B22" s="459">
        <v>64.3</v>
      </c>
      <c r="C22" s="459">
        <v>69.5</v>
      </c>
      <c r="D22" s="459">
        <v>59.3</v>
      </c>
      <c r="E22" s="459">
        <v>36</v>
      </c>
      <c r="F22" s="459">
        <v>76</v>
      </c>
      <c r="G22" s="459">
        <v>84.2</v>
      </c>
      <c r="H22" s="459">
        <v>67.099999999999994</v>
      </c>
      <c r="I22" s="459">
        <v>10.5</v>
      </c>
      <c r="J22" s="459">
        <v>93.6</v>
      </c>
      <c r="K22" s="459" t="s">
        <v>410</v>
      </c>
      <c r="L22" s="459">
        <v>8.6</v>
      </c>
      <c r="M22" s="459">
        <v>26.4</v>
      </c>
      <c r="N22" s="459">
        <v>73.599999999999994</v>
      </c>
      <c r="O22" s="459">
        <v>40.200000000000003</v>
      </c>
      <c r="P22" s="459">
        <v>18.7</v>
      </c>
      <c r="Q22" s="459">
        <v>5.9</v>
      </c>
      <c r="R22" s="459">
        <v>31.4</v>
      </c>
      <c r="S22" s="459">
        <v>26.6</v>
      </c>
      <c r="T22" s="459">
        <v>35.9</v>
      </c>
      <c r="U22" s="459">
        <v>59.3</v>
      </c>
      <c r="V22" s="459">
        <v>22.1</v>
      </c>
      <c r="W22" s="459">
        <v>13.4</v>
      </c>
      <c r="X22" s="459">
        <v>16.600000000000001</v>
      </c>
    </row>
    <row r="23" spans="1:24" s="24" customFormat="1">
      <c r="A23" s="48" t="s">
        <v>17</v>
      </c>
      <c r="B23" s="459">
        <v>81.2</v>
      </c>
      <c r="C23" s="459">
        <v>79.8</v>
      </c>
      <c r="D23" s="459">
        <v>82.6</v>
      </c>
      <c r="E23" s="459">
        <v>52.5</v>
      </c>
      <c r="F23" s="459">
        <v>68.8</v>
      </c>
      <c r="G23" s="459">
        <v>84.7</v>
      </c>
      <c r="H23" s="459">
        <v>53.1</v>
      </c>
      <c r="I23" s="459">
        <v>13.8</v>
      </c>
      <c r="J23" s="459">
        <v>93.1</v>
      </c>
      <c r="K23" s="459" t="s">
        <v>410</v>
      </c>
      <c r="L23" s="459">
        <v>7.7</v>
      </c>
      <c r="M23" s="459">
        <v>25.9</v>
      </c>
      <c r="N23" s="459">
        <v>74.099999999999994</v>
      </c>
      <c r="O23" s="459">
        <v>32.4</v>
      </c>
      <c r="P23" s="459">
        <v>25.7</v>
      </c>
      <c r="Q23" s="459">
        <v>3</v>
      </c>
      <c r="R23" s="459">
        <v>16.7</v>
      </c>
      <c r="S23" s="459">
        <v>17.600000000000001</v>
      </c>
      <c r="T23" s="459">
        <v>15.8</v>
      </c>
      <c r="U23" s="459">
        <v>45.6</v>
      </c>
      <c r="V23" s="459">
        <v>21.4</v>
      </c>
      <c r="W23" s="459">
        <v>3.9</v>
      </c>
      <c r="X23" s="459">
        <v>8.4</v>
      </c>
    </row>
    <row r="24" spans="1:24" s="24" customFormat="1">
      <c r="A24" s="48" t="s">
        <v>18</v>
      </c>
      <c r="B24" s="459">
        <v>73.8</v>
      </c>
      <c r="C24" s="459">
        <v>74.599999999999994</v>
      </c>
      <c r="D24" s="459">
        <v>73</v>
      </c>
      <c r="E24" s="459">
        <v>35.200000000000003</v>
      </c>
      <c r="F24" s="459">
        <v>73.599999999999994</v>
      </c>
      <c r="G24" s="459">
        <v>87.3</v>
      </c>
      <c r="H24" s="459">
        <v>60.3</v>
      </c>
      <c r="I24" s="459">
        <v>8.6</v>
      </c>
      <c r="J24" s="459">
        <v>96.1</v>
      </c>
      <c r="K24" s="459" t="s">
        <v>410</v>
      </c>
      <c r="L24" s="459">
        <v>9.5</v>
      </c>
      <c r="M24" s="459">
        <v>27</v>
      </c>
      <c r="N24" s="459">
        <v>73</v>
      </c>
      <c r="O24" s="459">
        <v>22.9</v>
      </c>
      <c r="P24" s="459">
        <v>29.4</v>
      </c>
      <c r="Q24" s="459">
        <v>5.3</v>
      </c>
      <c r="R24" s="459">
        <v>22.6</v>
      </c>
      <c r="S24" s="459">
        <v>21.2</v>
      </c>
      <c r="T24" s="459">
        <v>23.9</v>
      </c>
      <c r="U24" s="459">
        <v>62.2</v>
      </c>
      <c r="V24" s="459">
        <v>18.5</v>
      </c>
      <c r="W24" s="459">
        <v>6.5</v>
      </c>
      <c r="X24" s="459">
        <v>14.8</v>
      </c>
    </row>
    <row r="25" spans="1:24" s="24" customFormat="1">
      <c r="A25" s="48" t="s">
        <v>19</v>
      </c>
      <c r="B25" s="459">
        <v>79.3</v>
      </c>
      <c r="C25" s="459">
        <v>82.8</v>
      </c>
      <c r="D25" s="459">
        <v>76.099999999999994</v>
      </c>
      <c r="E25" s="459">
        <v>54.2</v>
      </c>
      <c r="F25" s="459">
        <v>72.3</v>
      </c>
      <c r="G25" s="459">
        <v>87.9</v>
      </c>
      <c r="H25" s="459">
        <v>56.9</v>
      </c>
      <c r="I25" s="459">
        <v>11.2</v>
      </c>
      <c r="J25" s="459">
        <v>96</v>
      </c>
      <c r="K25" s="459" t="s">
        <v>410</v>
      </c>
      <c r="L25" s="459">
        <v>6.7</v>
      </c>
      <c r="M25" s="459">
        <v>25.2</v>
      </c>
      <c r="N25" s="459">
        <v>74.8</v>
      </c>
      <c r="O25" s="459">
        <v>30.4</v>
      </c>
      <c r="P25" s="459">
        <v>21.2</v>
      </c>
      <c r="Q25" s="459">
        <v>3.7</v>
      </c>
      <c r="R25" s="459">
        <v>18.2</v>
      </c>
      <c r="S25" s="459">
        <v>15</v>
      </c>
      <c r="T25" s="459">
        <v>21.2</v>
      </c>
      <c r="U25" s="459">
        <v>44.7</v>
      </c>
      <c r="V25" s="459">
        <v>21.3</v>
      </c>
      <c r="W25" s="459">
        <v>6</v>
      </c>
      <c r="X25" s="459">
        <v>11.7</v>
      </c>
    </row>
    <row r="26" spans="1:24" s="24" customFormat="1">
      <c r="A26" s="48" t="s">
        <v>20</v>
      </c>
      <c r="B26" s="459">
        <v>72.8</v>
      </c>
      <c r="C26" s="459">
        <v>80.8</v>
      </c>
      <c r="D26" s="459">
        <v>64.599999999999994</v>
      </c>
      <c r="E26" s="459">
        <v>38.4</v>
      </c>
      <c r="F26" s="459">
        <v>73.099999999999994</v>
      </c>
      <c r="G26" s="459">
        <v>90.3</v>
      </c>
      <c r="H26" s="459">
        <v>51</v>
      </c>
      <c r="I26" s="459">
        <v>17.899999999999999</v>
      </c>
      <c r="J26" s="459">
        <v>95.5</v>
      </c>
      <c r="K26" s="459" t="s">
        <v>410</v>
      </c>
      <c r="L26" s="459">
        <v>6.2</v>
      </c>
      <c r="M26" s="459">
        <v>18.8</v>
      </c>
      <c r="N26" s="459">
        <v>81.2</v>
      </c>
      <c r="O26" s="459">
        <v>22.8</v>
      </c>
      <c r="P26" s="459">
        <v>18.8</v>
      </c>
      <c r="Q26" s="459">
        <v>3.7</v>
      </c>
      <c r="R26" s="459">
        <v>22.9</v>
      </c>
      <c r="S26" s="459">
        <v>14.5</v>
      </c>
      <c r="T26" s="459">
        <v>31.6</v>
      </c>
      <c r="U26" s="459">
        <v>52.4</v>
      </c>
      <c r="V26" s="459" t="s">
        <v>410</v>
      </c>
      <c r="W26" s="459">
        <v>6.1</v>
      </c>
      <c r="X26" s="459">
        <v>11.2</v>
      </c>
    </row>
    <row r="27" spans="1:24" s="24" customFormat="1">
      <c r="A27" s="48" t="s">
        <v>231</v>
      </c>
      <c r="B27" s="459">
        <v>79</v>
      </c>
      <c r="C27" s="459">
        <v>79.7</v>
      </c>
      <c r="D27" s="459">
        <v>78.2</v>
      </c>
      <c r="E27" s="459">
        <v>35.5</v>
      </c>
      <c r="F27" s="459">
        <v>70.7</v>
      </c>
      <c r="G27" s="459">
        <v>87.4</v>
      </c>
      <c r="H27" s="459">
        <v>52.3</v>
      </c>
      <c r="I27" s="459">
        <v>17.100000000000001</v>
      </c>
      <c r="J27" s="459">
        <v>85.7</v>
      </c>
      <c r="K27" s="459">
        <v>8.5</v>
      </c>
      <c r="L27" s="459">
        <v>13.5</v>
      </c>
      <c r="M27" s="459">
        <v>34.4</v>
      </c>
      <c r="N27" s="459">
        <v>65.599999999999994</v>
      </c>
      <c r="O27" s="459">
        <v>36</v>
      </c>
      <c r="P27" s="459">
        <v>30.5</v>
      </c>
      <c r="Q27" s="459">
        <v>2.6</v>
      </c>
      <c r="R27" s="459">
        <v>19.600000000000001</v>
      </c>
      <c r="S27" s="459">
        <v>19</v>
      </c>
      <c r="T27" s="459">
        <v>20.2</v>
      </c>
      <c r="U27" s="459">
        <v>62.7</v>
      </c>
      <c r="V27" s="459">
        <v>44.6</v>
      </c>
      <c r="W27" s="459">
        <v>3.7</v>
      </c>
      <c r="X27" s="459" t="s">
        <v>410</v>
      </c>
    </row>
    <row r="28" spans="1:24" s="24" customFormat="1">
      <c r="A28" s="48" t="s">
        <v>21</v>
      </c>
      <c r="B28" s="459">
        <v>70.3</v>
      </c>
      <c r="C28" s="459">
        <v>75.2</v>
      </c>
      <c r="D28" s="459">
        <v>65.8</v>
      </c>
      <c r="E28" s="459">
        <v>50.1</v>
      </c>
      <c r="F28" s="459">
        <v>74.2</v>
      </c>
      <c r="G28" s="459">
        <v>88</v>
      </c>
      <c r="H28" s="459">
        <v>59.4</v>
      </c>
      <c r="I28" s="459">
        <v>10.3</v>
      </c>
      <c r="J28" s="459">
        <v>95</v>
      </c>
      <c r="K28" s="459" t="s">
        <v>410</v>
      </c>
      <c r="L28" s="459">
        <v>13.2</v>
      </c>
      <c r="M28" s="459">
        <v>28.4</v>
      </c>
      <c r="N28" s="459">
        <v>71.599999999999994</v>
      </c>
      <c r="O28" s="459">
        <v>23.6</v>
      </c>
      <c r="P28" s="459">
        <v>26.2</v>
      </c>
      <c r="Q28" s="459">
        <v>5.7</v>
      </c>
      <c r="R28" s="459">
        <v>25.4</v>
      </c>
      <c r="S28" s="459">
        <v>18.899999999999999</v>
      </c>
      <c r="T28" s="459">
        <v>31.3</v>
      </c>
      <c r="U28" s="459">
        <v>44.9</v>
      </c>
      <c r="V28" s="459">
        <v>23.8</v>
      </c>
      <c r="W28" s="459">
        <v>6.3</v>
      </c>
      <c r="X28" s="459">
        <v>13.7</v>
      </c>
    </row>
    <row r="29" spans="1:24" s="24" customFormat="1">
      <c r="A29" s="48" t="s">
        <v>22</v>
      </c>
      <c r="B29" s="459">
        <v>74.7</v>
      </c>
      <c r="C29" s="459">
        <v>77</v>
      </c>
      <c r="D29" s="459">
        <v>72.5</v>
      </c>
      <c r="E29" s="459">
        <v>41.2</v>
      </c>
      <c r="F29" s="459">
        <v>78.900000000000006</v>
      </c>
      <c r="G29" s="459">
        <v>92.6</v>
      </c>
      <c r="H29" s="459">
        <v>65.5</v>
      </c>
      <c r="I29" s="459">
        <v>10.7</v>
      </c>
      <c r="J29" s="459">
        <v>96.8</v>
      </c>
      <c r="K29" s="459" t="s">
        <v>410</v>
      </c>
      <c r="L29" s="459">
        <v>5.6</v>
      </c>
      <c r="M29" s="459">
        <v>24.6</v>
      </c>
      <c r="N29" s="459">
        <v>75.400000000000006</v>
      </c>
      <c r="O29" s="459">
        <v>21.4</v>
      </c>
      <c r="P29" s="459">
        <v>19.600000000000001</v>
      </c>
      <c r="Q29" s="459">
        <v>4.4000000000000004</v>
      </c>
      <c r="R29" s="459">
        <v>22.4</v>
      </c>
      <c r="S29" s="459">
        <v>18.899999999999999</v>
      </c>
      <c r="T29" s="459">
        <v>25.7</v>
      </c>
      <c r="U29" s="459">
        <v>55.6</v>
      </c>
      <c r="V29" s="459">
        <v>18.899999999999999</v>
      </c>
      <c r="W29" s="459">
        <v>7.2</v>
      </c>
      <c r="X29" s="459">
        <v>18.100000000000001</v>
      </c>
    </row>
    <row r="30" spans="1:24" s="24" customFormat="1">
      <c r="A30" s="48" t="s">
        <v>23</v>
      </c>
      <c r="B30" s="459">
        <v>87.5</v>
      </c>
      <c r="C30" s="459">
        <v>93.4</v>
      </c>
      <c r="D30" s="459">
        <v>81.599999999999994</v>
      </c>
      <c r="E30" s="459">
        <v>63.1</v>
      </c>
      <c r="F30" s="459">
        <v>69.3</v>
      </c>
      <c r="G30" s="459">
        <v>84.9</v>
      </c>
      <c r="H30" s="459">
        <v>51.5</v>
      </c>
      <c r="I30" s="459" t="s">
        <v>410</v>
      </c>
      <c r="J30" s="459">
        <v>89.7</v>
      </c>
      <c r="K30" s="459" t="s">
        <v>410</v>
      </c>
      <c r="L30" s="459" t="s">
        <v>410</v>
      </c>
      <c r="M30" s="459">
        <v>31.2</v>
      </c>
      <c r="N30" s="459">
        <v>68.8</v>
      </c>
      <c r="O30" s="459">
        <v>31.8</v>
      </c>
      <c r="P30" s="459">
        <v>24.6</v>
      </c>
      <c r="Q30" s="459">
        <v>1.8</v>
      </c>
      <c r="R30" s="459" t="s">
        <v>410</v>
      </c>
      <c r="S30" s="459" t="s">
        <v>410</v>
      </c>
      <c r="T30" s="459" t="s">
        <v>410</v>
      </c>
      <c r="U30" s="459" t="s">
        <v>410</v>
      </c>
      <c r="V30" s="459" t="s">
        <v>410</v>
      </c>
      <c r="W30" s="459" t="s">
        <v>410</v>
      </c>
      <c r="X30" s="459" t="s">
        <v>410</v>
      </c>
    </row>
    <row r="31" spans="1:24" s="24" customFormat="1">
      <c r="A31" s="48" t="s">
        <v>71</v>
      </c>
      <c r="B31" s="459">
        <v>77.900000000000006</v>
      </c>
      <c r="C31" s="459">
        <v>81.400000000000006</v>
      </c>
      <c r="D31" s="459">
        <v>74.5</v>
      </c>
      <c r="E31" s="459">
        <v>54</v>
      </c>
      <c r="F31" s="459">
        <v>71.2</v>
      </c>
      <c r="G31" s="459">
        <v>86.4</v>
      </c>
      <c r="H31" s="459">
        <v>54.4</v>
      </c>
      <c r="I31" s="459">
        <v>15</v>
      </c>
      <c r="J31" s="459">
        <v>94.8</v>
      </c>
      <c r="K31" s="459">
        <v>5.6</v>
      </c>
      <c r="L31" s="459">
        <v>6.9</v>
      </c>
      <c r="M31" s="459">
        <v>19.7</v>
      </c>
      <c r="N31" s="459">
        <v>80.3</v>
      </c>
      <c r="O31" s="459">
        <v>37.200000000000003</v>
      </c>
      <c r="P31" s="459">
        <v>20.8</v>
      </c>
      <c r="Q31" s="459">
        <v>3.1</v>
      </c>
      <c r="R31" s="459">
        <v>19.100000000000001</v>
      </c>
      <c r="S31" s="459">
        <v>14.9</v>
      </c>
      <c r="T31" s="459">
        <v>23.2</v>
      </c>
      <c r="U31" s="459">
        <v>41.4</v>
      </c>
      <c r="V31" s="459" t="s">
        <v>410</v>
      </c>
      <c r="W31" s="459">
        <v>6</v>
      </c>
      <c r="X31" s="459">
        <v>8</v>
      </c>
    </row>
    <row r="32" spans="1:24" s="24" customFormat="1">
      <c r="A32" s="48" t="s">
        <v>24</v>
      </c>
      <c r="B32" s="459">
        <v>75.2</v>
      </c>
      <c r="C32" s="459">
        <v>77.8</v>
      </c>
      <c r="D32" s="459">
        <v>72.7</v>
      </c>
      <c r="E32" s="459">
        <v>43</v>
      </c>
      <c r="F32" s="459">
        <v>70.3</v>
      </c>
      <c r="G32" s="459">
        <v>87.3</v>
      </c>
      <c r="H32" s="459">
        <v>52.9</v>
      </c>
      <c r="I32" s="459">
        <v>8.8000000000000007</v>
      </c>
      <c r="J32" s="459">
        <v>96.1</v>
      </c>
      <c r="K32" s="459" t="s">
        <v>410</v>
      </c>
      <c r="L32" s="459">
        <v>6.9</v>
      </c>
      <c r="M32" s="459">
        <v>27.7</v>
      </c>
      <c r="N32" s="459">
        <v>72.3</v>
      </c>
      <c r="O32" s="459">
        <v>27.5</v>
      </c>
      <c r="P32" s="459">
        <v>17.5</v>
      </c>
      <c r="Q32" s="459">
        <v>4.7</v>
      </c>
      <c r="R32" s="459">
        <v>20.399999999999999</v>
      </c>
      <c r="S32" s="459">
        <v>18.5</v>
      </c>
      <c r="T32" s="459">
        <v>22.3</v>
      </c>
      <c r="U32" s="459">
        <v>46.2</v>
      </c>
      <c r="V32" s="459">
        <v>19.2</v>
      </c>
      <c r="W32" s="459">
        <v>7</v>
      </c>
      <c r="X32" s="459">
        <v>11.5</v>
      </c>
    </row>
    <row r="33" spans="1:24" s="24" customFormat="1">
      <c r="A33" s="48" t="s">
        <v>58</v>
      </c>
      <c r="B33" s="459">
        <v>74.3</v>
      </c>
      <c r="C33" s="459">
        <v>79.099999999999994</v>
      </c>
      <c r="D33" s="459">
        <v>69.8</v>
      </c>
      <c r="E33" s="459">
        <v>48</v>
      </c>
      <c r="F33" s="459">
        <v>69.900000000000006</v>
      </c>
      <c r="G33" s="459">
        <v>85</v>
      </c>
      <c r="H33" s="459">
        <v>53.6</v>
      </c>
      <c r="I33" s="459">
        <v>19</v>
      </c>
      <c r="J33" s="459">
        <v>93.4</v>
      </c>
      <c r="K33" s="459" t="s">
        <v>410</v>
      </c>
      <c r="L33" s="459">
        <v>8.6</v>
      </c>
      <c r="M33" s="459">
        <v>23.9</v>
      </c>
      <c r="N33" s="459">
        <v>76.099999999999994</v>
      </c>
      <c r="O33" s="459">
        <v>33.200000000000003</v>
      </c>
      <c r="P33" s="459">
        <v>25</v>
      </c>
      <c r="Q33" s="459">
        <v>3.2</v>
      </c>
      <c r="R33" s="459">
        <v>23.1</v>
      </c>
      <c r="S33" s="459">
        <v>17.100000000000001</v>
      </c>
      <c r="T33" s="459">
        <v>28.7</v>
      </c>
      <c r="U33" s="459">
        <v>49.8</v>
      </c>
      <c r="V33" s="459">
        <v>17.5</v>
      </c>
      <c r="W33" s="459">
        <v>6</v>
      </c>
      <c r="X33" s="459">
        <v>9.6999999999999993</v>
      </c>
    </row>
    <row r="34" spans="1:24" s="24" customFormat="1">
      <c r="A34" s="48" t="s">
        <v>25</v>
      </c>
      <c r="B34" s="459">
        <v>81.7</v>
      </c>
      <c r="C34" s="459">
        <v>87.9</v>
      </c>
      <c r="D34" s="459">
        <v>75.400000000000006</v>
      </c>
      <c r="E34" s="459">
        <v>70</v>
      </c>
      <c r="F34" s="459">
        <v>54.6</v>
      </c>
      <c r="G34" s="459">
        <v>72</v>
      </c>
      <c r="H34" s="459" t="s">
        <v>410</v>
      </c>
      <c r="I34" s="459" t="s">
        <v>410</v>
      </c>
      <c r="J34" s="459">
        <v>97.9</v>
      </c>
      <c r="K34" s="459" t="s">
        <v>410</v>
      </c>
      <c r="L34" s="459" t="s">
        <v>410</v>
      </c>
      <c r="M34" s="459">
        <v>32.6</v>
      </c>
      <c r="N34" s="459">
        <v>67.400000000000006</v>
      </c>
      <c r="O34" s="459" t="s">
        <v>410</v>
      </c>
      <c r="P34" s="459" t="s">
        <v>410</v>
      </c>
      <c r="Q34" s="459">
        <v>2.1</v>
      </c>
      <c r="R34" s="459" t="s">
        <v>410</v>
      </c>
      <c r="S34" s="459" t="s">
        <v>410</v>
      </c>
      <c r="T34" s="459" t="s">
        <v>410</v>
      </c>
      <c r="U34" s="459" t="s">
        <v>410</v>
      </c>
      <c r="V34" s="459" t="s">
        <v>410</v>
      </c>
      <c r="W34" s="459" t="s">
        <v>410</v>
      </c>
      <c r="X34" s="459" t="s">
        <v>410</v>
      </c>
    </row>
    <row r="35" spans="1:24" s="24" customFormat="1">
      <c r="A35" s="48" t="s">
        <v>26</v>
      </c>
      <c r="B35" s="459">
        <v>69.900000000000006</v>
      </c>
      <c r="C35" s="459">
        <v>71.3</v>
      </c>
      <c r="D35" s="459">
        <v>68.7</v>
      </c>
      <c r="E35" s="459">
        <v>31.8</v>
      </c>
      <c r="F35" s="459">
        <v>68</v>
      </c>
      <c r="G35" s="459">
        <v>82.9</v>
      </c>
      <c r="H35" s="459">
        <v>53.3</v>
      </c>
      <c r="I35" s="459">
        <v>13.4</v>
      </c>
      <c r="J35" s="459">
        <v>94.6</v>
      </c>
      <c r="K35" s="459" t="s">
        <v>410</v>
      </c>
      <c r="L35" s="459">
        <v>10.199999999999999</v>
      </c>
      <c r="M35" s="459">
        <v>31.4</v>
      </c>
      <c r="N35" s="459">
        <v>68.599999999999994</v>
      </c>
      <c r="O35" s="459">
        <v>32.1</v>
      </c>
      <c r="P35" s="459">
        <v>31.2</v>
      </c>
      <c r="Q35" s="459">
        <v>4.3</v>
      </c>
      <c r="R35" s="459">
        <v>27.6</v>
      </c>
      <c r="S35" s="459">
        <v>25.1</v>
      </c>
      <c r="T35" s="459">
        <v>29.9</v>
      </c>
      <c r="U35" s="459">
        <v>66.599999999999994</v>
      </c>
      <c r="V35" s="459">
        <v>23.2</v>
      </c>
      <c r="W35" s="459">
        <v>6.1</v>
      </c>
      <c r="X35" s="459">
        <v>12.6</v>
      </c>
    </row>
    <row r="36" spans="1:24" s="24" customFormat="1">
      <c r="A36" s="48" t="s">
        <v>27</v>
      </c>
      <c r="B36" s="459">
        <v>76.400000000000006</v>
      </c>
      <c r="C36" s="459">
        <v>78.2</v>
      </c>
      <c r="D36" s="459">
        <v>74.7</v>
      </c>
      <c r="E36" s="459">
        <v>46.6</v>
      </c>
      <c r="F36" s="459">
        <v>74.5</v>
      </c>
      <c r="G36" s="459">
        <v>89.4</v>
      </c>
      <c r="H36" s="459">
        <v>59.6</v>
      </c>
      <c r="I36" s="459">
        <v>14.9</v>
      </c>
      <c r="J36" s="459">
        <v>97.5</v>
      </c>
      <c r="K36" s="459" t="s">
        <v>410</v>
      </c>
      <c r="L36" s="459" t="s">
        <v>410</v>
      </c>
      <c r="M36" s="459">
        <v>26.3</v>
      </c>
      <c r="N36" s="459">
        <v>73.7</v>
      </c>
      <c r="O36" s="459">
        <v>31.9</v>
      </c>
      <c r="P36" s="459">
        <v>18.5</v>
      </c>
      <c r="Q36" s="459">
        <v>4.0999999999999996</v>
      </c>
      <c r="R36" s="459">
        <v>21</v>
      </c>
      <c r="S36" s="459">
        <v>18.399999999999999</v>
      </c>
      <c r="T36" s="459">
        <v>23.3</v>
      </c>
      <c r="U36" s="459">
        <v>48.3</v>
      </c>
      <c r="V36" s="459">
        <v>17.5</v>
      </c>
      <c r="W36" s="459">
        <v>5.2</v>
      </c>
      <c r="X36" s="459">
        <v>12.5</v>
      </c>
    </row>
    <row r="37" spans="1:24" s="24" customFormat="1">
      <c r="A37" s="48" t="s">
        <v>28</v>
      </c>
      <c r="B37" s="459">
        <v>71.900000000000006</v>
      </c>
      <c r="C37" s="459">
        <v>74.2</v>
      </c>
      <c r="D37" s="459">
        <v>69.7</v>
      </c>
      <c r="E37" s="459">
        <v>39.200000000000003</v>
      </c>
      <c r="F37" s="459">
        <v>67.900000000000006</v>
      </c>
      <c r="G37" s="459">
        <v>80.599999999999994</v>
      </c>
      <c r="H37" s="459">
        <v>54.5</v>
      </c>
      <c r="I37" s="459">
        <v>12.7</v>
      </c>
      <c r="J37" s="459">
        <v>95.4</v>
      </c>
      <c r="K37" s="459" t="s">
        <v>410</v>
      </c>
      <c r="L37" s="459">
        <v>6.8</v>
      </c>
      <c r="M37" s="459">
        <v>22.1</v>
      </c>
      <c r="N37" s="459">
        <v>77.900000000000006</v>
      </c>
      <c r="O37" s="459">
        <v>47.8</v>
      </c>
      <c r="P37" s="459">
        <v>22.9</v>
      </c>
      <c r="Q37" s="459">
        <v>3.9</v>
      </c>
      <c r="R37" s="459">
        <v>26.2</v>
      </c>
      <c r="S37" s="459">
        <v>22.8</v>
      </c>
      <c r="T37" s="459">
        <v>29.4</v>
      </c>
      <c r="U37" s="459">
        <v>59.7</v>
      </c>
      <c r="V37" s="459">
        <v>24.5</v>
      </c>
      <c r="W37" s="459">
        <v>8.1</v>
      </c>
      <c r="X37" s="459">
        <v>9.1999999999999993</v>
      </c>
    </row>
    <row r="38" spans="1:24" s="24" customFormat="1">
      <c r="A38" s="48" t="s">
        <v>7</v>
      </c>
      <c r="B38" s="459">
        <v>72.2</v>
      </c>
      <c r="C38" s="459">
        <v>75.2</v>
      </c>
      <c r="D38" s="459">
        <v>69.5</v>
      </c>
      <c r="E38" s="459">
        <v>35.9</v>
      </c>
      <c r="F38" s="459">
        <v>76.5</v>
      </c>
      <c r="G38" s="459">
        <v>87.1</v>
      </c>
      <c r="H38" s="459">
        <v>65.900000000000006</v>
      </c>
      <c r="I38" s="459">
        <v>6.7</v>
      </c>
      <c r="J38" s="459">
        <v>96.5</v>
      </c>
      <c r="K38" s="459" t="s">
        <v>410</v>
      </c>
      <c r="L38" s="459">
        <v>7.1</v>
      </c>
      <c r="M38" s="459">
        <v>33.4</v>
      </c>
      <c r="N38" s="459">
        <v>66.599999999999994</v>
      </c>
      <c r="O38" s="459">
        <v>23.6</v>
      </c>
      <c r="P38" s="459">
        <v>18</v>
      </c>
      <c r="Q38" s="459">
        <v>4.5999999999999996</v>
      </c>
      <c r="R38" s="459">
        <v>24.5</v>
      </c>
      <c r="S38" s="459">
        <v>20.399999999999999</v>
      </c>
      <c r="T38" s="459">
        <v>28.3</v>
      </c>
      <c r="U38" s="459">
        <v>58.1</v>
      </c>
      <c r="V38" s="459">
        <v>29.8</v>
      </c>
      <c r="W38" s="459">
        <v>6.9</v>
      </c>
      <c r="X38" s="459">
        <v>16.7</v>
      </c>
    </row>
    <row r="39" spans="1:24" s="24" customFormat="1">
      <c r="A39" s="48" t="s">
        <v>29</v>
      </c>
      <c r="B39" s="459">
        <v>76.099999999999994</v>
      </c>
      <c r="C39" s="459">
        <v>82.7</v>
      </c>
      <c r="D39" s="459">
        <v>69.7</v>
      </c>
      <c r="E39" s="459">
        <v>45.5</v>
      </c>
      <c r="F39" s="459">
        <v>75.8</v>
      </c>
      <c r="G39" s="459">
        <v>89</v>
      </c>
      <c r="H39" s="459">
        <v>60.7</v>
      </c>
      <c r="I39" s="459">
        <v>12.7</v>
      </c>
      <c r="J39" s="459">
        <v>95.9</v>
      </c>
      <c r="K39" s="459" t="s">
        <v>410</v>
      </c>
      <c r="L39" s="459">
        <v>6.8</v>
      </c>
      <c r="M39" s="459">
        <v>19.399999999999999</v>
      </c>
      <c r="N39" s="459">
        <v>80.599999999999994</v>
      </c>
      <c r="O39" s="459">
        <v>29.2</v>
      </c>
      <c r="P39" s="459">
        <v>21.1</v>
      </c>
      <c r="Q39" s="459">
        <v>4</v>
      </c>
      <c r="R39" s="459">
        <v>20.8</v>
      </c>
      <c r="S39" s="459">
        <v>13.2</v>
      </c>
      <c r="T39" s="459">
        <v>28</v>
      </c>
      <c r="U39" s="459">
        <v>50.7</v>
      </c>
      <c r="V39" s="459">
        <v>31.9</v>
      </c>
      <c r="W39" s="459">
        <v>4</v>
      </c>
      <c r="X39" s="459">
        <v>12.9</v>
      </c>
    </row>
    <row r="40" spans="1:24" ht="15">
      <c r="A40" s="632" t="s">
        <v>694</v>
      </c>
    </row>
    <row r="41" spans="1:24">
      <c r="A41" s="163" t="s">
        <v>68</v>
      </c>
    </row>
    <row r="42" spans="1:24">
      <c r="A42" s="602" t="s">
        <v>445</v>
      </c>
    </row>
    <row r="43" spans="1:24">
      <c r="A43" s="67"/>
    </row>
    <row r="44" spans="1:24">
      <c r="A44" s="67"/>
    </row>
    <row r="45" spans="1:24">
      <c r="A45" s="68"/>
    </row>
  </sheetData>
  <autoFilter ref="A7:X39">
    <sortState ref="A8:X39">
      <sortCondition ref="A7:A39"/>
    </sortState>
  </autoFilter>
  <mergeCells count="1">
    <mergeCell ref="A2:X2"/>
  </mergeCells>
  <hyperlinks>
    <hyperlink ref="A1" location="Index!A1" display="Return to index"/>
  </hyperlinks>
  <pageMargins left="0.7" right="0.7" top="0.75" bottom="0.75" header="0.3" footer="0.3"/>
  <ignoredErrors>
    <ignoredError sqref="X4 L4:N4 H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showGridLines="0" workbookViewId="0">
      <selection activeCell="A51" sqref="A51"/>
    </sheetView>
  </sheetViews>
  <sheetFormatPr defaultColWidth="9.140625" defaultRowHeight="12.75"/>
  <cols>
    <col min="1" max="1" width="20.140625" style="66" customWidth="1"/>
    <col min="2" max="2" width="9.140625" style="66"/>
    <col min="3" max="3" width="17.7109375" style="66" customWidth="1"/>
    <col min="4" max="4" width="9.140625" style="66"/>
    <col min="5" max="5" width="17.7109375" style="66" customWidth="1"/>
    <col min="6" max="6" width="9.140625" style="66"/>
    <col min="7" max="7" width="17.7109375" style="66" customWidth="1"/>
    <col min="8" max="8" width="9.140625" style="66"/>
    <col min="9" max="9" width="17.7109375" style="66" customWidth="1"/>
    <col min="10" max="10" width="9.140625" style="66"/>
    <col min="11" max="11" width="17.7109375" style="66" customWidth="1"/>
    <col min="12" max="12" width="9.140625" style="66"/>
    <col min="13" max="13" width="17.7109375" style="66" customWidth="1"/>
    <col min="14" max="16384" width="9.140625" style="66"/>
  </cols>
  <sheetData>
    <row r="1" spans="1:13" ht="14.25">
      <c r="A1" s="242" t="s">
        <v>186</v>
      </c>
    </row>
    <row r="2" spans="1:13">
      <c r="A2" s="69"/>
    </row>
    <row r="3" spans="1:13" s="9" customFormat="1" ht="15.75">
      <c r="A3" s="668" t="s">
        <v>363</v>
      </c>
      <c r="B3" s="668"/>
      <c r="C3" s="668"/>
      <c r="D3" s="668"/>
      <c r="E3" s="668"/>
      <c r="F3" s="668"/>
      <c r="G3" s="668"/>
      <c r="H3" s="668"/>
      <c r="I3" s="668"/>
      <c r="J3" s="668"/>
      <c r="K3" s="668"/>
      <c r="L3" s="668"/>
      <c r="M3" s="668"/>
    </row>
    <row r="4" spans="1:13" s="181" customFormat="1" ht="14.25">
      <c r="A4" s="670" t="s">
        <v>154</v>
      </c>
      <c r="B4" s="670"/>
      <c r="C4" s="670"/>
      <c r="D4" s="670"/>
      <c r="E4" s="670"/>
      <c r="F4" s="670"/>
      <c r="G4" s="670"/>
      <c r="H4" s="670"/>
      <c r="I4" s="670"/>
      <c r="J4" s="670"/>
      <c r="K4" s="670"/>
      <c r="L4" s="670"/>
      <c r="M4" s="670"/>
    </row>
    <row r="5" spans="1:13">
      <c r="A5" s="91"/>
      <c r="B5" s="73"/>
      <c r="C5" s="73"/>
      <c r="D5" s="73"/>
      <c r="E5" s="73"/>
      <c r="F5" s="73"/>
      <c r="G5" s="73"/>
      <c r="H5" s="73"/>
      <c r="I5" s="73"/>
      <c r="J5" s="73"/>
      <c r="K5" s="73"/>
      <c r="L5" s="73"/>
      <c r="M5" s="73"/>
    </row>
    <row r="6" spans="1:13" ht="15.75">
      <c r="A6" s="668" t="s">
        <v>364</v>
      </c>
      <c r="B6" s="668"/>
      <c r="C6" s="668"/>
      <c r="D6" s="668"/>
      <c r="E6" s="668"/>
      <c r="F6" s="668"/>
      <c r="G6" s="668"/>
      <c r="H6" s="668"/>
      <c r="I6" s="668"/>
      <c r="J6" s="668"/>
      <c r="K6" s="668"/>
      <c r="L6" s="285"/>
      <c r="M6" s="285"/>
    </row>
    <row r="7" spans="1:13" ht="15">
      <c r="A7" s="671"/>
      <c r="B7" s="654" t="s">
        <v>452</v>
      </c>
      <c r="C7" s="654"/>
      <c r="D7" s="654" t="s">
        <v>74</v>
      </c>
      <c r="E7" s="654"/>
      <c r="F7" s="654" t="s">
        <v>75</v>
      </c>
      <c r="G7" s="654"/>
      <c r="H7" s="654" t="s">
        <v>76</v>
      </c>
      <c r="I7" s="654"/>
      <c r="J7" s="654" t="s">
        <v>417</v>
      </c>
      <c r="K7" s="654"/>
      <c r="L7" s="73"/>
      <c r="M7" s="73"/>
    </row>
    <row r="8" spans="1:13" ht="30">
      <c r="A8" s="672"/>
      <c r="B8" s="304" t="s">
        <v>326</v>
      </c>
      <c r="C8" s="304" t="s">
        <v>160</v>
      </c>
      <c r="D8" s="304" t="s">
        <v>326</v>
      </c>
      <c r="E8" s="304" t="s">
        <v>160</v>
      </c>
      <c r="F8" s="304" t="s">
        <v>326</v>
      </c>
      <c r="G8" s="304" t="s">
        <v>160</v>
      </c>
      <c r="H8" s="304" t="s">
        <v>326</v>
      </c>
      <c r="I8" s="304" t="s">
        <v>160</v>
      </c>
      <c r="J8" s="304" t="s">
        <v>326</v>
      </c>
      <c r="K8" s="304" t="s">
        <v>160</v>
      </c>
      <c r="L8" s="73"/>
      <c r="M8" s="73"/>
    </row>
    <row r="9" spans="1:13" ht="15">
      <c r="A9" s="305">
        <v>2004</v>
      </c>
      <c r="B9" s="306">
        <v>7.3</v>
      </c>
      <c r="C9" s="307">
        <v>174800</v>
      </c>
      <c r="D9" s="306">
        <v>13.7</v>
      </c>
      <c r="E9" s="307">
        <v>49900</v>
      </c>
      <c r="F9" s="306">
        <v>7.2</v>
      </c>
      <c r="G9" s="307">
        <v>36000</v>
      </c>
      <c r="H9" s="306">
        <v>6.4</v>
      </c>
      <c r="I9" s="307">
        <v>59900</v>
      </c>
      <c r="J9" s="306">
        <v>4.8</v>
      </c>
      <c r="K9" s="307">
        <v>29000</v>
      </c>
      <c r="L9" s="73"/>
      <c r="M9" s="73"/>
    </row>
    <row r="10" spans="1:13" ht="15">
      <c r="A10" s="305">
        <v>2005</v>
      </c>
      <c r="B10" s="306">
        <v>6.8</v>
      </c>
      <c r="C10" s="307">
        <v>164600</v>
      </c>
      <c r="D10" s="306">
        <v>14.7</v>
      </c>
      <c r="E10" s="307">
        <v>54500</v>
      </c>
      <c r="F10" s="306">
        <v>6.1</v>
      </c>
      <c r="G10" s="307">
        <v>30300</v>
      </c>
      <c r="H10" s="306">
        <v>5.6</v>
      </c>
      <c r="I10" s="307">
        <v>52800</v>
      </c>
      <c r="J10" s="306">
        <v>4.4000000000000004</v>
      </c>
      <c r="K10" s="307">
        <v>27100</v>
      </c>
      <c r="L10" s="73"/>
      <c r="M10" s="73"/>
    </row>
    <row r="11" spans="1:13" ht="15">
      <c r="A11" s="305">
        <v>2006</v>
      </c>
      <c r="B11" s="306">
        <v>7</v>
      </c>
      <c r="C11" s="307">
        <v>172300</v>
      </c>
      <c r="D11" s="306">
        <v>14.9</v>
      </c>
      <c r="E11" s="307">
        <v>55200</v>
      </c>
      <c r="F11" s="306">
        <v>6.6</v>
      </c>
      <c r="G11" s="307">
        <v>32800</v>
      </c>
      <c r="H11" s="306">
        <v>6</v>
      </c>
      <c r="I11" s="307">
        <v>57900</v>
      </c>
      <c r="J11" s="306">
        <v>4.0999999999999996</v>
      </c>
      <c r="K11" s="307">
        <v>26500</v>
      </c>
      <c r="L11" s="73"/>
      <c r="M11" s="73"/>
    </row>
    <row r="12" spans="1:13" ht="15">
      <c r="A12" s="305">
        <v>2007</v>
      </c>
      <c r="B12" s="306">
        <v>6.7</v>
      </c>
      <c r="C12" s="307">
        <v>168700</v>
      </c>
      <c r="D12" s="306">
        <v>14</v>
      </c>
      <c r="E12" s="307">
        <v>51400</v>
      </c>
      <c r="F12" s="306">
        <v>6.6</v>
      </c>
      <c r="G12" s="307">
        <v>33600</v>
      </c>
      <c r="H12" s="306">
        <v>5.6</v>
      </c>
      <c r="I12" s="307">
        <v>54400</v>
      </c>
      <c r="J12" s="306">
        <v>4.4000000000000004</v>
      </c>
      <c r="K12" s="307">
        <v>29300</v>
      </c>
      <c r="L12" s="73"/>
      <c r="M12" s="73"/>
    </row>
    <row r="13" spans="1:13" ht="15">
      <c r="A13" s="305">
        <v>2008</v>
      </c>
      <c r="B13" s="306">
        <v>7</v>
      </c>
      <c r="C13" s="307">
        <v>174800</v>
      </c>
      <c r="D13" s="306">
        <v>13.7</v>
      </c>
      <c r="E13" s="307">
        <v>49400</v>
      </c>
      <c r="F13" s="306">
        <v>7.4</v>
      </c>
      <c r="G13" s="307">
        <v>37900</v>
      </c>
      <c r="H13" s="306">
        <v>5.8</v>
      </c>
      <c r="I13" s="307">
        <v>55500</v>
      </c>
      <c r="J13" s="306">
        <v>4.7</v>
      </c>
      <c r="K13" s="307">
        <v>32000</v>
      </c>
      <c r="L13" s="73"/>
      <c r="M13" s="73"/>
    </row>
    <row r="14" spans="1:13" ht="15">
      <c r="A14" s="305">
        <v>2009</v>
      </c>
      <c r="B14" s="306">
        <v>8.5</v>
      </c>
      <c r="C14" s="307">
        <v>210800</v>
      </c>
      <c r="D14" s="306">
        <v>16.8</v>
      </c>
      <c r="E14" s="307">
        <v>58200</v>
      </c>
      <c r="F14" s="306">
        <v>8.9</v>
      </c>
      <c r="G14" s="307">
        <v>45100</v>
      </c>
      <c r="H14" s="306">
        <v>7.2</v>
      </c>
      <c r="I14" s="307">
        <v>66800</v>
      </c>
      <c r="J14" s="306">
        <v>5.9</v>
      </c>
      <c r="K14" s="307">
        <v>40700</v>
      </c>
      <c r="L14" s="73"/>
      <c r="M14" s="73"/>
    </row>
    <row r="15" spans="1:13" ht="15">
      <c r="A15" s="305">
        <v>2010</v>
      </c>
      <c r="B15" s="306">
        <v>9.4</v>
      </c>
      <c r="C15" s="307">
        <v>231700</v>
      </c>
      <c r="D15" s="306">
        <v>20.8</v>
      </c>
      <c r="E15" s="307">
        <v>69900</v>
      </c>
      <c r="F15" s="306">
        <v>9.4</v>
      </c>
      <c r="G15" s="307">
        <v>47100</v>
      </c>
      <c r="H15" s="306">
        <v>7.8</v>
      </c>
      <c r="I15" s="307">
        <v>71900</v>
      </c>
      <c r="J15" s="306">
        <v>6.1</v>
      </c>
      <c r="K15" s="307">
        <v>42700</v>
      </c>
      <c r="L15" s="73"/>
      <c r="M15" s="73"/>
    </row>
    <row r="16" spans="1:13" ht="15">
      <c r="A16" s="305">
        <v>2011</v>
      </c>
      <c r="B16" s="306">
        <v>9.9</v>
      </c>
      <c r="C16" s="307">
        <v>242800</v>
      </c>
      <c r="D16" s="306">
        <v>20.100000000000001</v>
      </c>
      <c r="E16" s="307">
        <v>66600</v>
      </c>
      <c r="F16" s="306">
        <v>10</v>
      </c>
      <c r="G16" s="307">
        <v>51300</v>
      </c>
      <c r="H16" s="306">
        <v>8.5</v>
      </c>
      <c r="I16" s="307">
        <v>77000</v>
      </c>
      <c r="J16" s="306">
        <v>6.8</v>
      </c>
      <c r="K16" s="307">
        <v>48000</v>
      </c>
      <c r="L16" s="73"/>
      <c r="M16" s="73"/>
    </row>
    <row r="17" spans="1:13" ht="15">
      <c r="A17" s="305">
        <v>2012</v>
      </c>
      <c r="B17" s="306">
        <v>10</v>
      </c>
      <c r="C17" s="307">
        <v>246000</v>
      </c>
      <c r="D17" s="306">
        <v>22</v>
      </c>
      <c r="E17" s="307">
        <v>71400</v>
      </c>
      <c r="F17" s="306">
        <v>10.199999999999999</v>
      </c>
      <c r="G17" s="307">
        <v>53200</v>
      </c>
      <c r="H17" s="306">
        <v>8.6999999999999993</v>
      </c>
      <c r="I17" s="307">
        <v>76900</v>
      </c>
      <c r="J17" s="306">
        <v>6.2</v>
      </c>
      <c r="K17" s="307">
        <v>44500</v>
      </c>
      <c r="L17" s="73"/>
      <c r="M17" s="73"/>
    </row>
    <row r="18" spans="1:13" ht="15">
      <c r="A18" s="305">
        <v>2013</v>
      </c>
      <c r="B18" s="306">
        <v>9.6</v>
      </c>
      <c r="C18" s="307">
        <v>236800</v>
      </c>
      <c r="D18" s="306">
        <v>19.399999999999999</v>
      </c>
      <c r="E18" s="307">
        <v>61200</v>
      </c>
      <c r="F18" s="306">
        <v>10.1</v>
      </c>
      <c r="G18" s="307">
        <v>54000</v>
      </c>
      <c r="H18" s="306">
        <v>8.3000000000000007</v>
      </c>
      <c r="I18" s="307">
        <v>72400</v>
      </c>
      <c r="J18" s="306">
        <v>6.7</v>
      </c>
      <c r="K18" s="307">
        <v>49200</v>
      </c>
      <c r="L18" s="73"/>
      <c r="M18" s="73"/>
    </row>
    <row r="19" spans="1:13" ht="15">
      <c r="A19" s="305">
        <v>2014</v>
      </c>
      <c r="B19" s="306">
        <v>8.6</v>
      </c>
      <c r="C19" s="307">
        <v>216100</v>
      </c>
      <c r="D19" s="306">
        <v>19.399999999999999</v>
      </c>
      <c r="E19" s="307">
        <v>62000</v>
      </c>
      <c r="F19" s="306">
        <v>7.7</v>
      </c>
      <c r="G19" s="307">
        <v>42500</v>
      </c>
      <c r="H19" s="306">
        <v>7.5</v>
      </c>
      <c r="I19" s="307">
        <v>66200</v>
      </c>
      <c r="J19" s="306">
        <v>5.8</v>
      </c>
      <c r="K19" s="307">
        <v>45400</v>
      </c>
      <c r="L19" s="73"/>
      <c r="M19" s="73"/>
    </row>
    <row r="20" spans="1:13" ht="15">
      <c r="A20" s="305">
        <v>2015</v>
      </c>
      <c r="B20" s="306">
        <v>9.1999999999999993</v>
      </c>
      <c r="C20" s="307">
        <v>233800</v>
      </c>
      <c r="D20" s="306">
        <v>17.3</v>
      </c>
      <c r="E20" s="307">
        <v>58200</v>
      </c>
      <c r="F20" s="306">
        <v>10.4</v>
      </c>
      <c r="G20" s="307">
        <v>58200</v>
      </c>
      <c r="H20" s="306">
        <v>8</v>
      </c>
      <c r="I20" s="307">
        <v>68700</v>
      </c>
      <c r="J20" s="306">
        <v>6.1</v>
      </c>
      <c r="K20" s="307">
        <v>48800</v>
      </c>
      <c r="L20" s="73"/>
      <c r="M20" s="73"/>
    </row>
    <row r="21" spans="1:13" ht="15">
      <c r="A21" s="305">
        <v>2016</v>
      </c>
      <c r="B21" s="306">
        <v>8.4</v>
      </c>
      <c r="C21" s="307">
        <v>214500</v>
      </c>
      <c r="D21" s="306">
        <v>16.100000000000001</v>
      </c>
      <c r="E21" s="307">
        <v>52800</v>
      </c>
      <c r="F21" s="306">
        <v>9.1999999999999993</v>
      </c>
      <c r="G21" s="307">
        <v>52700</v>
      </c>
      <c r="H21" s="306">
        <v>7.5</v>
      </c>
      <c r="I21" s="307">
        <v>63700</v>
      </c>
      <c r="J21" s="306">
        <v>5.6</v>
      </c>
      <c r="K21" s="307">
        <v>45400</v>
      </c>
      <c r="L21" s="73"/>
      <c r="M21" s="73"/>
    </row>
    <row r="22" spans="1:13" ht="15">
      <c r="A22" s="305">
        <v>2017</v>
      </c>
      <c r="B22" s="306">
        <v>8</v>
      </c>
      <c r="C22" s="307">
        <v>208600</v>
      </c>
      <c r="D22" s="306">
        <v>16.100000000000001</v>
      </c>
      <c r="E22" s="307">
        <v>54700</v>
      </c>
      <c r="F22" s="306">
        <v>8.4</v>
      </c>
      <c r="G22" s="307">
        <v>49600</v>
      </c>
      <c r="H22" s="306">
        <v>6.6</v>
      </c>
      <c r="I22" s="307">
        <v>55700</v>
      </c>
      <c r="J22" s="306">
        <v>5.8</v>
      </c>
      <c r="K22" s="307">
        <v>48600</v>
      </c>
      <c r="L22" s="73"/>
      <c r="M22" s="73"/>
    </row>
    <row r="23" spans="1:13" ht="15">
      <c r="A23" s="308">
        <v>2018</v>
      </c>
      <c r="B23" s="306">
        <v>7.4</v>
      </c>
      <c r="C23" s="307">
        <v>193500</v>
      </c>
      <c r="D23" s="306">
        <v>16.5</v>
      </c>
      <c r="E23" s="307">
        <v>52800</v>
      </c>
      <c r="F23" s="306">
        <v>7</v>
      </c>
      <c r="G23" s="307">
        <v>41100</v>
      </c>
      <c r="H23" s="306">
        <v>6.8</v>
      </c>
      <c r="I23" s="307">
        <v>57800</v>
      </c>
      <c r="J23" s="306">
        <v>4.9000000000000004</v>
      </c>
      <c r="K23" s="307">
        <v>41900</v>
      </c>
      <c r="L23" s="73"/>
      <c r="M23" s="73"/>
    </row>
    <row r="24" spans="1:13" ht="12" customHeight="1">
      <c r="A24" s="310" t="s">
        <v>237</v>
      </c>
      <c r="B24" s="256"/>
      <c r="C24" s="256"/>
      <c r="D24" s="256"/>
      <c r="E24" s="256"/>
      <c r="F24" s="256"/>
      <c r="G24" s="256"/>
      <c r="H24" s="256"/>
      <c r="I24" s="256"/>
      <c r="J24" s="256"/>
      <c r="K24" s="256"/>
    </row>
    <row r="25" spans="1:13" ht="15">
      <c r="A25" s="311" t="s">
        <v>236</v>
      </c>
      <c r="B25" s="306">
        <v>-0.6</v>
      </c>
      <c r="C25" s="246">
        <v>-15100</v>
      </c>
      <c r="D25" s="306">
        <v>0.4</v>
      </c>
      <c r="E25" s="246">
        <v>-1900</v>
      </c>
      <c r="F25" s="306">
        <v>-1.4000000000000001</v>
      </c>
      <c r="G25" s="246">
        <v>-8500</v>
      </c>
      <c r="H25" s="306">
        <v>0.2</v>
      </c>
      <c r="I25" s="246">
        <v>2100</v>
      </c>
      <c r="J25" s="306">
        <v>-0.89999999999999991</v>
      </c>
      <c r="K25" s="246">
        <v>-6700</v>
      </c>
      <c r="L25" s="73"/>
      <c r="M25" s="73"/>
    </row>
    <row r="26" spans="1:13" ht="15">
      <c r="A26" s="312" t="s">
        <v>342</v>
      </c>
      <c r="B26" s="309">
        <v>0.5</v>
      </c>
      <c r="C26" s="251">
        <v>18700</v>
      </c>
      <c r="D26" s="309">
        <v>2.8000000000000003</v>
      </c>
      <c r="E26" s="251">
        <v>3300</v>
      </c>
      <c r="F26" s="309">
        <v>-0.4</v>
      </c>
      <c r="G26" s="251">
        <v>3200</v>
      </c>
      <c r="H26" s="309">
        <v>1</v>
      </c>
      <c r="I26" s="251">
        <v>2300</v>
      </c>
      <c r="J26" s="309">
        <v>0.2</v>
      </c>
      <c r="K26" s="251">
        <v>9900</v>
      </c>
      <c r="L26" s="73"/>
      <c r="M26" s="73"/>
    </row>
    <row r="27" spans="1:13">
      <c r="A27" s="73"/>
      <c r="B27" s="73"/>
      <c r="C27" s="73"/>
      <c r="D27" s="73"/>
      <c r="E27" s="73"/>
      <c r="F27" s="73"/>
      <c r="G27" s="73"/>
      <c r="H27" s="73"/>
      <c r="I27" s="73"/>
      <c r="J27" s="73"/>
      <c r="K27" s="73"/>
      <c r="L27" s="73"/>
      <c r="M27" s="73"/>
    </row>
    <row r="28" spans="1:13" ht="15.75">
      <c r="A28" s="668" t="s">
        <v>365</v>
      </c>
      <c r="B28" s="668"/>
      <c r="C28" s="668"/>
      <c r="D28" s="668"/>
      <c r="E28" s="668"/>
      <c r="F28" s="668"/>
      <c r="G28" s="668"/>
      <c r="H28" s="668"/>
      <c r="I28" s="668"/>
      <c r="J28" s="668"/>
      <c r="K28" s="668"/>
      <c r="L28" s="668"/>
      <c r="M28" s="668"/>
    </row>
    <row r="29" spans="1:13">
      <c r="A29" s="670" t="s">
        <v>154</v>
      </c>
      <c r="B29" s="670"/>
      <c r="C29" s="670"/>
      <c r="D29" s="670"/>
      <c r="E29" s="670"/>
      <c r="F29" s="670"/>
      <c r="G29" s="670"/>
      <c r="H29" s="670"/>
      <c r="I29" s="670"/>
      <c r="J29" s="670"/>
      <c r="K29" s="670"/>
      <c r="L29" s="670"/>
      <c r="M29" s="670"/>
    </row>
    <row r="30" spans="1:13" ht="12.75" customHeight="1">
      <c r="A30" s="256"/>
      <c r="B30" s="673" t="s">
        <v>308</v>
      </c>
      <c r="C30" s="673"/>
      <c r="D30" s="673"/>
      <c r="E30" s="673"/>
      <c r="F30" s="673"/>
      <c r="G30" s="673"/>
      <c r="H30" s="673" t="s">
        <v>309</v>
      </c>
      <c r="I30" s="673"/>
      <c r="J30" s="673"/>
      <c r="K30" s="673"/>
      <c r="L30" s="673"/>
      <c r="M30" s="673"/>
    </row>
    <row r="31" spans="1:13" ht="12.75" customHeight="1">
      <c r="A31" s="671"/>
      <c r="B31" s="654" t="s">
        <v>161</v>
      </c>
      <c r="C31" s="654"/>
      <c r="D31" s="654" t="s">
        <v>162</v>
      </c>
      <c r="E31" s="654"/>
      <c r="F31" s="654" t="s">
        <v>77</v>
      </c>
      <c r="G31" s="654"/>
      <c r="H31" s="654" t="s">
        <v>161</v>
      </c>
      <c r="I31" s="654"/>
      <c r="J31" s="654" t="s">
        <v>162</v>
      </c>
      <c r="K31" s="654"/>
      <c r="L31" s="654" t="s">
        <v>77</v>
      </c>
      <c r="M31" s="654"/>
    </row>
    <row r="32" spans="1:13" ht="30">
      <c r="A32" s="672"/>
      <c r="B32" s="304" t="s">
        <v>326</v>
      </c>
      <c r="C32" s="304" t="s">
        <v>160</v>
      </c>
      <c r="D32" s="304" t="s">
        <v>326</v>
      </c>
      <c r="E32" s="304" t="s">
        <v>160</v>
      </c>
      <c r="F32" s="304" t="s">
        <v>326</v>
      </c>
      <c r="G32" s="304" t="s">
        <v>160</v>
      </c>
      <c r="H32" s="304" t="s">
        <v>326</v>
      </c>
      <c r="I32" s="304" t="s">
        <v>160</v>
      </c>
      <c r="J32" s="304" t="s">
        <v>326</v>
      </c>
      <c r="K32" s="304" t="s">
        <v>160</v>
      </c>
      <c r="L32" s="304" t="s">
        <v>326</v>
      </c>
      <c r="M32" s="304" t="s">
        <v>160</v>
      </c>
    </row>
    <row r="33" spans="1:13" ht="15">
      <c r="A33" s="473">
        <v>2004</v>
      </c>
      <c r="B33" s="472">
        <v>25.4</v>
      </c>
      <c r="C33" s="474">
        <v>32600</v>
      </c>
      <c r="D33" s="472">
        <v>4.0999999999999996</v>
      </c>
      <c r="E33" s="474">
        <v>46400</v>
      </c>
      <c r="F33" s="472">
        <v>6.3</v>
      </c>
      <c r="G33" s="474">
        <v>79100</v>
      </c>
      <c r="H33" s="472">
        <v>14.3</v>
      </c>
      <c r="I33" s="474">
        <v>68000</v>
      </c>
      <c r="J33" s="472">
        <v>4.2</v>
      </c>
      <c r="K33" s="474">
        <v>27700</v>
      </c>
      <c r="L33" s="472">
        <v>8.4</v>
      </c>
      <c r="M33" s="474">
        <v>95800</v>
      </c>
    </row>
    <row r="34" spans="1:13" ht="15">
      <c r="A34" s="305">
        <v>2005</v>
      </c>
      <c r="B34" s="306">
        <v>23.3</v>
      </c>
      <c r="C34" s="307">
        <v>30000</v>
      </c>
      <c r="D34" s="306">
        <v>3.9</v>
      </c>
      <c r="E34" s="307">
        <v>44800</v>
      </c>
      <c r="F34" s="306">
        <v>5.9</v>
      </c>
      <c r="G34" s="307">
        <v>74900</v>
      </c>
      <c r="H34" s="306">
        <v>13.8</v>
      </c>
      <c r="I34" s="307">
        <v>65800</v>
      </c>
      <c r="J34" s="306">
        <v>3.5</v>
      </c>
      <c r="K34" s="307">
        <v>23900</v>
      </c>
      <c r="L34" s="306">
        <v>7.7</v>
      </c>
      <c r="M34" s="307">
        <v>89800</v>
      </c>
    </row>
    <row r="35" spans="1:13" ht="15">
      <c r="A35" s="305">
        <v>2006</v>
      </c>
      <c r="B35" s="306">
        <v>24.4</v>
      </c>
      <c r="C35" s="307">
        <v>30300</v>
      </c>
      <c r="D35" s="306">
        <v>4.3</v>
      </c>
      <c r="E35" s="307">
        <v>49600</v>
      </c>
      <c r="F35" s="306">
        <v>6.2</v>
      </c>
      <c r="G35" s="307">
        <v>79900</v>
      </c>
      <c r="H35" s="306">
        <v>14.2</v>
      </c>
      <c r="I35" s="307">
        <v>69800</v>
      </c>
      <c r="J35" s="306">
        <v>3.2</v>
      </c>
      <c r="K35" s="307">
        <v>22400</v>
      </c>
      <c r="L35" s="306">
        <v>7.8</v>
      </c>
      <c r="M35" s="307">
        <v>92300</v>
      </c>
    </row>
    <row r="36" spans="1:13" ht="15">
      <c r="A36" s="305">
        <v>2007</v>
      </c>
      <c r="B36" s="306">
        <v>25</v>
      </c>
      <c r="C36" s="307">
        <v>33200</v>
      </c>
      <c r="D36" s="306">
        <v>3.4</v>
      </c>
      <c r="E36" s="307">
        <v>40600</v>
      </c>
      <c r="F36" s="306">
        <v>5.6</v>
      </c>
      <c r="G36" s="307">
        <v>73800</v>
      </c>
      <c r="H36" s="306">
        <v>14.4</v>
      </c>
      <c r="I36" s="307">
        <v>69800</v>
      </c>
      <c r="J36" s="306">
        <v>3.6</v>
      </c>
      <c r="K36" s="307">
        <v>25100</v>
      </c>
      <c r="L36" s="306">
        <v>8</v>
      </c>
      <c r="M36" s="307">
        <v>94900</v>
      </c>
    </row>
    <row r="37" spans="1:13" ht="15">
      <c r="A37" s="305">
        <v>2008</v>
      </c>
      <c r="B37" s="306">
        <v>24.7</v>
      </c>
      <c r="C37" s="307">
        <v>31500</v>
      </c>
      <c r="D37" s="306">
        <v>4.0999999999999996</v>
      </c>
      <c r="E37" s="307">
        <v>48400</v>
      </c>
      <c r="F37" s="306">
        <v>6.1</v>
      </c>
      <c r="G37" s="307">
        <v>80000</v>
      </c>
      <c r="H37" s="306">
        <v>14</v>
      </c>
      <c r="I37" s="307">
        <v>68000</v>
      </c>
      <c r="J37" s="306">
        <v>3.8</v>
      </c>
      <c r="K37" s="307">
        <v>26800</v>
      </c>
      <c r="L37" s="306">
        <v>8</v>
      </c>
      <c r="M37" s="307">
        <v>94800</v>
      </c>
    </row>
    <row r="38" spans="1:13" ht="15">
      <c r="A38" s="305">
        <v>2009</v>
      </c>
      <c r="B38" s="306">
        <v>30.3</v>
      </c>
      <c r="C38" s="307">
        <v>41700</v>
      </c>
      <c r="D38" s="306">
        <v>4.9000000000000004</v>
      </c>
      <c r="E38" s="307">
        <v>56400</v>
      </c>
      <c r="F38" s="306">
        <v>7.7</v>
      </c>
      <c r="G38" s="307">
        <v>98100</v>
      </c>
      <c r="H38" s="306">
        <v>16.899999999999999</v>
      </c>
      <c r="I38" s="307">
        <v>84000</v>
      </c>
      <c r="J38" s="306">
        <v>4.0999999999999996</v>
      </c>
      <c r="K38" s="307">
        <v>28700</v>
      </c>
      <c r="L38" s="306">
        <v>9.4</v>
      </c>
      <c r="M38" s="307">
        <v>112700</v>
      </c>
    </row>
    <row r="39" spans="1:13" ht="15">
      <c r="A39" s="305">
        <v>2010</v>
      </c>
      <c r="B39" s="306">
        <v>31.1</v>
      </c>
      <c r="C39" s="307">
        <v>46800</v>
      </c>
      <c r="D39" s="306">
        <v>5.7</v>
      </c>
      <c r="E39" s="307">
        <v>63600</v>
      </c>
      <c r="F39" s="306">
        <v>8.6999999999999993</v>
      </c>
      <c r="G39" s="307">
        <v>110500</v>
      </c>
      <c r="H39" s="306">
        <v>18.2</v>
      </c>
      <c r="I39" s="307">
        <v>92900</v>
      </c>
      <c r="J39" s="306">
        <v>4.0999999999999996</v>
      </c>
      <c r="K39" s="307">
        <v>27900</v>
      </c>
      <c r="L39" s="306">
        <v>10.199999999999999</v>
      </c>
      <c r="M39" s="307">
        <v>121200</v>
      </c>
    </row>
    <row r="40" spans="1:13" ht="15">
      <c r="A40" s="305">
        <v>2011</v>
      </c>
      <c r="B40" s="306">
        <v>31</v>
      </c>
      <c r="C40" s="307">
        <v>51000</v>
      </c>
      <c r="D40" s="306">
        <v>5.5</v>
      </c>
      <c r="E40" s="307">
        <v>61300</v>
      </c>
      <c r="F40" s="306">
        <v>8.8000000000000007</v>
      </c>
      <c r="G40" s="307">
        <v>112300</v>
      </c>
      <c r="H40" s="306">
        <v>20.399999999999999</v>
      </c>
      <c r="I40" s="307">
        <v>102200</v>
      </c>
      <c r="J40" s="306">
        <v>4.2</v>
      </c>
      <c r="K40" s="307">
        <v>28300</v>
      </c>
      <c r="L40" s="306">
        <v>11.1</v>
      </c>
      <c r="M40" s="307">
        <v>130500</v>
      </c>
    </row>
    <row r="41" spans="1:13" ht="15">
      <c r="A41" s="305">
        <v>2012</v>
      </c>
      <c r="B41" s="306">
        <v>32.799999999999997</v>
      </c>
      <c r="C41" s="307">
        <v>54600</v>
      </c>
      <c r="D41" s="306">
        <v>4.9000000000000004</v>
      </c>
      <c r="E41" s="307">
        <v>53900</v>
      </c>
      <c r="F41" s="306">
        <v>8.6</v>
      </c>
      <c r="G41" s="307">
        <v>108900</v>
      </c>
      <c r="H41" s="306">
        <v>20.5</v>
      </c>
      <c r="I41" s="307">
        <v>104600</v>
      </c>
      <c r="J41" s="306">
        <v>4.9000000000000004</v>
      </c>
      <c r="K41" s="307">
        <v>32300</v>
      </c>
      <c r="L41" s="306">
        <v>11.6</v>
      </c>
      <c r="M41" s="307">
        <v>137000</v>
      </c>
    </row>
    <row r="42" spans="1:13" ht="15">
      <c r="A42" s="305">
        <v>2013</v>
      </c>
      <c r="B42" s="306">
        <v>33.9</v>
      </c>
      <c r="C42" s="307">
        <v>55100</v>
      </c>
      <c r="D42" s="306">
        <v>5.4</v>
      </c>
      <c r="E42" s="307">
        <v>59600</v>
      </c>
      <c r="F42" s="306">
        <v>9</v>
      </c>
      <c r="G42" s="307">
        <v>114800</v>
      </c>
      <c r="H42" s="306">
        <v>18.399999999999999</v>
      </c>
      <c r="I42" s="307">
        <v>92900</v>
      </c>
      <c r="J42" s="306">
        <v>4.2</v>
      </c>
      <c r="K42" s="307">
        <v>29000</v>
      </c>
      <c r="L42" s="306">
        <v>10.199999999999999</v>
      </c>
      <c r="M42" s="307">
        <v>121900</v>
      </c>
    </row>
    <row r="43" spans="1:13" ht="15">
      <c r="A43" s="305">
        <v>2014</v>
      </c>
      <c r="B43" s="306">
        <v>28.2</v>
      </c>
      <c r="C43" s="307">
        <v>45900</v>
      </c>
      <c r="D43" s="306">
        <v>4.3</v>
      </c>
      <c r="E43" s="307">
        <v>48800</v>
      </c>
      <c r="F43" s="306">
        <v>7.3</v>
      </c>
      <c r="G43" s="307">
        <v>95000</v>
      </c>
      <c r="H43" s="306">
        <v>17.899999999999999</v>
      </c>
      <c r="I43" s="307">
        <v>93400</v>
      </c>
      <c r="J43" s="306">
        <v>3.9</v>
      </c>
      <c r="K43" s="307">
        <v>27600</v>
      </c>
      <c r="L43" s="306">
        <v>9.9</v>
      </c>
      <c r="M43" s="307">
        <v>121100</v>
      </c>
    </row>
    <row r="44" spans="1:13" ht="15">
      <c r="A44" s="305">
        <v>2015</v>
      </c>
      <c r="B44" s="306">
        <v>28.2</v>
      </c>
      <c r="C44" s="307">
        <v>46700</v>
      </c>
      <c r="D44" s="306">
        <v>5</v>
      </c>
      <c r="E44" s="307">
        <v>57400</v>
      </c>
      <c r="F44" s="306">
        <v>8</v>
      </c>
      <c r="G44" s="307">
        <v>104100</v>
      </c>
      <c r="H44" s="306">
        <v>18.899999999999999</v>
      </c>
      <c r="I44" s="307">
        <v>97800</v>
      </c>
      <c r="J44" s="306">
        <v>4.4000000000000004</v>
      </c>
      <c r="K44" s="307">
        <v>31900</v>
      </c>
      <c r="L44" s="306">
        <v>10.4</v>
      </c>
      <c r="M44" s="307">
        <v>129700</v>
      </c>
    </row>
    <row r="45" spans="1:13" ht="15">
      <c r="A45" s="305">
        <v>2016</v>
      </c>
      <c r="B45" s="306">
        <v>28.8</v>
      </c>
      <c r="C45" s="307">
        <v>47100</v>
      </c>
      <c r="D45" s="306">
        <v>5</v>
      </c>
      <c r="E45" s="307">
        <v>57600</v>
      </c>
      <c r="F45" s="306">
        <v>7.9</v>
      </c>
      <c r="G45" s="307">
        <v>105000</v>
      </c>
      <c r="H45" s="306">
        <v>15.4</v>
      </c>
      <c r="I45" s="307">
        <v>78900</v>
      </c>
      <c r="J45" s="306">
        <v>4.2</v>
      </c>
      <c r="K45" s="307">
        <v>30500</v>
      </c>
      <c r="L45" s="306">
        <v>8.9</v>
      </c>
      <c r="M45" s="307">
        <v>109500</v>
      </c>
    </row>
    <row r="46" spans="1:13" ht="15">
      <c r="A46" s="305">
        <v>2017</v>
      </c>
      <c r="B46" s="306">
        <v>24</v>
      </c>
      <c r="C46" s="307">
        <v>38300</v>
      </c>
      <c r="D46" s="306">
        <v>5.3</v>
      </c>
      <c r="E46" s="307">
        <v>62300</v>
      </c>
      <c r="F46" s="306">
        <v>7.5</v>
      </c>
      <c r="G46" s="307">
        <v>100800</v>
      </c>
      <c r="H46" s="306">
        <v>14.2</v>
      </c>
      <c r="I46" s="307">
        <v>75200</v>
      </c>
      <c r="J46" s="306">
        <v>4.4000000000000004</v>
      </c>
      <c r="K46" s="307">
        <v>32300</v>
      </c>
      <c r="L46" s="306">
        <v>8.5</v>
      </c>
      <c r="M46" s="307">
        <v>107800</v>
      </c>
    </row>
    <row r="47" spans="1:13" ht="15">
      <c r="A47" s="308">
        <v>2018</v>
      </c>
      <c r="B47" s="306">
        <v>23.2</v>
      </c>
      <c r="C47" s="307">
        <v>39800</v>
      </c>
      <c r="D47" s="306">
        <v>4.7</v>
      </c>
      <c r="E47" s="307">
        <v>54900</v>
      </c>
      <c r="F47" s="306">
        <v>7.1</v>
      </c>
      <c r="G47" s="307">
        <v>95300</v>
      </c>
      <c r="H47" s="306">
        <v>13.7</v>
      </c>
      <c r="I47" s="307">
        <v>72700</v>
      </c>
      <c r="J47" s="306">
        <v>3.5</v>
      </c>
      <c r="K47" s="307">
        <v>25500</v>
      </c>
      <c r="L47" s="306">
        <v>7.8</v>
      </c>
      <c r="M47" s="307">
        <v>98200</v>
      </c>
    </row>
    <row r="48" spans="1:13" ht="12" customHeight="1">
      <c r="A48" s="310" t="s">
        <v>237</v>
      </c>
      <c r="B48" s="256"/>
      <c r="C48" s="256"/>
      <c r="D48" s="256"/>
      <c r="E48" s="256"/>
      <c r="F48" s="306"/>
      <c r="G48" s="633"/>
      <c r="H48" s="306"/>
      <c r="I48" s="256"/>
      <c r="J48" s="256"/>
      <c r="K48" s="256"/>
      <c r="L48" s="256"/>
      <c r="M48" s="256"/>
    </row>
    <row r="49" spans="1:13" ht="15">
      <c r="A49" s="311" t="s">
        <v>236</v>
      </c>
      <c r="B49" s="306">
        <v>-0.89999999999999991</v>
      </c>
      <c r="C49" s="246">
        <v>1500</v>
      </c>
      <c r="D49" s="306">
        <v>-0.6</v>
      </c>
      <c r="E49" s="246">
        <v>-7400</v>
      </c>
      <c r="F49" s="306">
        <v>-0.4</v>
      </c>
      <c r="G49" s="246">
        <v>-5400</v>
      </c>
      <c r="H49" s="306">
        <v>-0.5</v>
      </c>
      <c r="I49" s="246">
        <v>-2500</v>
      </c>
      <c r="J49" s="306">
        <v>-0.89999999999999991</v>
      </c>
      <c r="K49" s="246">
        <v>-6800</v>
      </c>
      <c r="L49" s="306">
        <v>-0.70000000000000007</v>
      </c>
      <c r="M49" s="246">
        <v>-9600</v>
      </c>
    </row>
    <row r="50" spans="1:13" ht="15">
      <c r="A50" s="312" t="s">
        <v>342</v>
      </c>
      <c r="B50" s="309">
        <v>-1.5</v>
      </c>
      <c r="C50" s="251">
        <v>8300</v>
      </c>
      <c r="D50" s="309">
        <v>0.6</v>
      </c>
      <c r="E50" s="251">
        <v>6500</v>
      </c>
      <c r="F50" s="309">
        <v>1</v>
      </c>
      <c r="G50" s="251">
        <v>15400</v>
      </c>
      <c r="H50" s="309">
        <v>-0.3</v>
      </c>
      <c r="I50" s="251">
        <v>4600</v>
      </c>
      <c r="J50" s="309">
        <v>-0.3</v>
      </c>
      <c r="K50" s="251">
        <v>-1300</v>
      </c>
      <c r="L50" s="309">
        <v>-0.2</v>
      </c>
      <c r="M50" s="251">
        <v>3400</v>
      </c>
    </row>
    <row r="51" spans="1:13" ht="15">
      <c r="A51" s="632" t="s">
        <v>689</v>
      </c>
    </row>
    <row r="52" spans="1:13" ht="15">
      <c r="A52" s="632"/>
    </row>
    <row r="53" spans="1:13" ht="15.75">
      <c r="A53" s="668" t="s">
        <v>366</v>
      </c>
      <c r="B53" s="668"/>
      <c r="C53" s="668"/>
      <c r="D53" s="668"/>
      <c r="E53" s="668"/>
      <c r="F53" s="668"/>
      <c r="G53" s="668"/>
      <c r="H53" s="285"/>
      <c r="I53" s="285"/>
      <c r="J53" s="285"/>
      <c r="K53" s="285"/>
      <c r="L53" s="285"/>
      <c r="M53" s="285"/>
    </row>
    <row r="54" spans="1:13">
      <c r="A54" s="670" t="s">
        <v>285</v>
      </c>
      <c r="B54" s="670"/>
      <c r="C54" s="670"/>
      <c r="D54" s="670"/>
      <c r="E54" s="670"/>
      <c r="F54" s="670"/>
      <c r="G54" s="670"/>
      <c r="H54" s="286"/>
      <c r="I54" s="286"/>
      <c r="J54" s="286"/>
      <c r="K54" s="286"/>
      <c r="L54" s="286"/>
      <c r="M54" s="286"/>
    </row>
    <row r="55" spans="1:13" ht="15" customHeight="1">
      <c r="A55" s="671"/>
      <c r="B55" s="654" t="s">
        <v>77</v>
      </c>
      <c r="C55" s="654"/>
      <c r="D55" s="654" t="s">
        <v>184</v>
      </c>
      <c r="E55" s="654"/>
      <c r="F55" s="654" t="s">
        <v>407</v>
      </c>
      <c r="G55" s="654"/>
    </row>
    <row r="56" spans="1:13" ht="30">
      <c r="A56" s="672"/>
      <c r="B56" s="304" t="s">
        <v>326</v>
      </c>
      <c r="C56" s="304" t="s">
        <v>160</v>
      </c>
      <c r="D56" s="304" t="s">
        <v>326</v>
      </c>
      <c r="E56" s="304" t="s">
        <v>160</v>
      </c>
      <c r="F56" s="304" t="s">
        <v>326</v>
      </c>
      <c r="G56" s="304" t="s">
        <v>160</v>
      </c>
    </row>
    <row r="57" spans="1:13" ht="15">
      <c r="A57" s="305">
        <v>2004</v>
      </c>
      <c r="B57" s="313">
        <v>7.3</v>
      </c>
      <c r="C57" s="314">
        <v>174800</v>
      </c>
      <c r="D57" s="313">
        <v>7.8</v>
      </c>
      <c r="E57" s="314">
        <v>23200</v>
      </c>
      <c r="F57" s="313">
        <v>7.8</v>
      </c>
      <c r="G57" s="314">
        <v>23200</v>
      </c>
    </row>
    <row r="58" spans="1:13" ht="15">
      <c r="A58" s="305">
        <v>2005</v>
      </c>
      <c r="B58" s="313">
        <v>6.8</v>
      </c>
      <c r="C58" s="314">
        <v>164600</v>
      </c>
      <c r="D58" s="313">
        <v>6.7</v>
      </c>
      <c r="E58" s="314">
        <v>20200</v>
      </c>
      <c r="F58" s="313">
        <v>6.7</v>
      </c>
      <c r="G58" s="314">
        <v>20200</v>
      </c>
    </row>
    <row r="59" spans="1:13" ht="15">
      <c r="A59" s="305">
        <v>2006</v>
      </c>
      <c r="B59" s="313">
        <v>7</v>
      </c>
      <c r="C59" s="314">
        <v>172300</v>
      </c>
      <c r="D59" s="313">
        <v>7.9</v>
      </c>
      <c r="E59" s="314">
        <v>24000</v>
      </c>
      <c r="F59" s="313">
        <v>7.9</v>
      </c>
      <c r="G59" s="314">
        <v>24000</v>
      </c>
    </row>
    <row r="60" spans="1:13" ht="15">
      <c r="A60" s="305">
        <v>2007</v>
      </c>
      <c r="B60" s="313">
        <v>6.7</v>
      </c>
      <c r="C60" s="314">
        <v>168700</v>
      </c>
      <c r="D60" s="313">
        <v>6.9</v>
      </c>
      <c r="E60" s="314">
        <v>20700</v>
      </c>
      <c r="F60" s="313">
        <v>6.9</v>
      </c>
      <c r="G60" s="314">
        <v>20700</v>
      </c>
    </row>
    <row r="61" spans="1:13" ht="15">
      <c r="A61" s="305">
        <v>2008</v>
      </c>
      <c r="B61" s="313">
        <v>7</v>
      </c>
      <c r="C61" s="314">
        <v>174800</v>
      </c>
      <c r="D61" s="313">
        <v>7.7</v>
      </c>
      <c r="E61" s="314">
        <v>24100</v>
      </c>
      <c r="F61" s="313">
        <v>7.7</v>
      </c>
      <c r="G61" s="314">
        <v>24100</v>
      </c>
    </row>
    <row r="62" spans="1:13" ht="15">
      <c r="A62" s="305">
        <v>2009</v>
      </c>
      <c r="B62" s="313">
        <v>8.5</v>
      </c>
      <c r="C62" s="314">
        <v>210800</v>
      </c>
      <c r="D62" s="313">
        <v>9</v>
      </c>
      <c r="E62" s="314">
        <v>28000</v>
      </c>
      <c r="F62" s="313">
        <v>9</v>
      </c>
      <c r="G62" s="314">
        <v>28000</v>
      </c>
    </row>
    <row r="63" spans="1:13" ht="17.25">
      <c r="A63" s="305" t="s">
        <v>334</v>
      </c>
      <c r="B63" s="313">
        <v>9.4</v>
      </c>
      <c r="C63" s="314">
        <v>231700</v>
      </c>
      <c r="D63" s="313">
        <v>9.8000000000000007</v>
      </c>
      <c r="E63" s="314">
        <v>35100</v>
      </c>
      <c r="F63" s="313">
        <v>9.8000000000000007</v>
      </c>
      <c r="G63" s="314">
        <v>35100</v>
      </c>
    </row>
    <row r="64" spans="1:13" ht="15">
      <c r="A64" s="305">
        <v>2011</v>
      </c>
      <c r="B64" s="313">
        <v>9.9</v>
      </c>
      <c r="C64" s="314">
        <v>242800</v>
      </c>
      <c r="D64" s="313">
        <v>9.1999999999999993</v>
      </c>
      <c r="E64" s="314">
        <v>33700</v>
      </c>
      <c r="F64" s="313">
        <v>9.1999999999999993</v>
      </c>
      <c r="G64" s="314">
        <v>33700</v>
      </c>
    </row>
    <row r="65" spans="1:7" ht="17.25">
      <c r="A65" s="305" t="s">
        <v>335</v>
      </c>
      <c r="B65" s="313">
        <v>10</v>
      </c>
      <c r="C65" s="314">
        <v>246000</v>
      </c>
      <c r="D65" s="313">
        <v>11.9</v>
      </c>
      <c r="E65" s="314">
        <v>42300</v>
      </c>
      <c r="F65" s="313">
        <v>11.9</v>
      </c>
      <c r="G65" s="314">
        <v>42300</v>
      </c>
    </row>
    <row r="66" spans="1:7" ht="15">
      <c r="A66" s="316" t="s">
        <v>192</v>
      </c>
      <c r="B66" s="313" t="s">
        <v>228</v>
      </c>
      <c r="C66" s="500" t="s">
        <v>228</v>
      </c>
      <c r="D66" s="313" t="s">
        <v>228</v>
      </c>
      <c r="E66" s="500" t="s">
        <v>228</v>
      </c>
      <c r="F66" s="313" t="s">
        <v>228</v>
      </c>
      <c r="G66" s="500" t="s">
        <v>228</v>
      </c>
    </row>
    <row r="67" spans="1:7" ht="15">
      <c r="A67" s="305">
        <v>2014</v>
      </c>
      <c r="B67" s="313">
        <v>8.6</v>
      </c>
      <c r="C67" s="314">
        <v>216100</v>
      </c>
      <c r="D67" s="313">
        <v>8.6999999999999993</v>
      </c>
      <c r="E67" s="314">
        <v>22300</v>
      </c>
      <c r="F67" s="313">
        <v>8.6</v>
      </c>
      <c r="G67" s="314">
        <v>191200</v>
      </c>
    </row>
    <row r="68" spans="1:7" ht="15">
      <c r="A68" s="305">
        <v>2015</v>
      </c>
      <c r="B68" s="313">
        <v>9.1999999999999993</v>
      </c>
      <c r="C68" s="314">
        <v>233800</v>
      </c>
      <c r="D68" s="313">
        <v>11</v>
      </c>
      <c r="E68" s="314">
        <v>29400</v>
      </c>
      <c r="F68" s="313">
        <v>9</v>
      </c>
      <c r="G68" s="314">
        <v>202000</v>
      </c>
    </row>
    <row r="69" spans="1:7" ht="15">
      <c r="A69" s="305">
        <v>2016</v>
      </c>
      <c r="B69" s="313">
        <v>8.4</v>
      </c>
      <c r="C69" s="314">
        <v>214500</v>
      </c>
      <c r="D69" s="313">
        <v>9.8000000000000007</v>
      </c>
      <c r="E69" s="314">
        <v>27500</v>
      </c>
      <c r="F69" s="313">
        <v>8.3000000000000007</v>
      </c>
      <c r="G69" s="314">
        <v>186300</v>
      </c>
    </row>
    <row r="70" spans="1:7" ht="15">
      <c r="A70" s="305">
        <v>2017</v>
      </c>
      <c r="B70" s="313">
        <v>8</v>
      </c>
      <c r="C70" s="314">
        <v>208600</v>
      </c>
      <c r="D70" s="313">
        <v>9.8000000000000007</v>
      </c>
      <c r="E70" s="314">
        <v>29500</v>
      </c>
      <c r="F70" s="313">
        <v>7.9</v>
      </c>
      <c r="G70" s="314">
        <v>177900</v>
      </c>
    </row>
    <row r="71" spans="1:7" ht="15">
      <c r="A71" s="308">
        <v>2018</v>
      </c>
      <c r="B71" s="313">
        <v>7.4</v>
      </c>
      <c r="C71" s="314">
        <v>193500</v>
      </c>
      <c r="D71" s="313">
        <v>9.9</v>
      </c>
      <c r="E71" s="314">
        <v>30800</v>
      </c>
      <c r="F71" s="313">
        <v>7.2</v>
      </c>
      <c r="G71" s="314">
        <v>161500</v>
      </c>
    </row>
    <row r="72" spans="1:7" ht="14.25">
      <c r="A72" s="476" t="s">
        <v>237</v>
      </c>
      <c r="B72" s="313"/>
      <c r="C72" s="314"/>
      <c r="D72" s="313"/>
      <c r="E72" s="314"/>
      <c r="F72" s="313"/>
      <c r="G72" s="314"/>
    </row>
    <row r="73" spans="1:7" ht="15">
      <c r="A73" s="312" t="s">
        <v>236</v>
      </c>
      <c r="B73" s="318">
        <v>-0.58237058226470184</v>
      </c>
      <c r="C73" s="251">
        <v>-15100</v>
      </c>
      <c r="D73" s="318">
        <v>0.1243864088935509</v>
      </c>
      <c r="E73" s="251">
        <v>1300</v>
      </c>
      <c r="F73" s="318">
        <v>-0.6918337324807553</v>
      </c>
      <c r="G73" s="251">
        <v>-16500</v>
      </c>
    </row>
    <row r="74" spans="1:7" ht="15">
      <c r="A74" s="311"/>
      <c r="B74" s="313"/>
      <c r="C74" s="314"/>
      <c r="D74" s="313"/>
      <c r="E74" s="314"/>
      <c r="F74" s="313"/>
      <c r="G74" s="314"/>
    </row>
    <row r="75" spans="1:7" ht="14.25">
      <c r="A75" s="243" t="s">
        <v>68</v>
      </c>
      <c r="B75" s="243"/>
      <c r="C75" s="243"/>
      <c r="D75" s="243"/>
      <c r="E75" s="243"/>
      <c r="F75" s="244"/>
      <c r="G75" s="244"/>
    </row>
    <row r="76" spans="1:7" ht="14.25">
      <c r="A76" s="243" t="s">
        <v>286</v>
      </c>
      <c r="B76" s="243"/>
      <c r="C76" s="243"/>
      <c r="D76" s="243"/>
      <c r="E76" s="243"/>
      <c r="F76" s="244"/>
      <c r="G76" s="244"/>
    </row>
    <row r="77" spans="1:7" ht="14.25">
      <c r="A77" s="243" t="s">
        <v>229</v>
      </c>
      <c r="B77" s="243"/>
      <c r="C77" s="243"/>
      <c r="D77" s="243"/>
      <c r="E77" s="243"/>
      <c r="F77" s="244"/>
      <c r="G77" s="244"/>
    </row>
    <row r="78" spans="1:7" ht="14.25">
      <c r="A78" s="243" t="s">
        <v>61</v>
      </c>
      <c r="B78" s="243"/>
      <c r="C78" s="243"/>
      <c r="D78" s="243"/>
      <c r="E78" s="243"/>
      <c r="F78" s="244"/>
      <c r="G78" s="244"/>
    </row>
    <row r="79" spans="1:7" ht="14.25">
      <c r="A79" s="244" t="s">
        <v>69</v>
      </c>
      <c r="B79" s="243"/>
      <c r="C79" s="243"/>
      <c r="D79" s="243"/>
      <c r="E79" s="243"/>
      <c r="F79" s="244"/>
      <c r="G79" s="244"/>
    </row>
    <row r="80" spans="1:7" ht="14.25">
      <c r="A80" s="244" t="s">
        <v>63</v>
      </c>
      <c r="B80" s="243"/>
      <c r="C80" s="243"/>
      <c r="D80" s="243"/>
      <c r="E80" s="243"/>
      <c r="F80" s="244"/>
      <c r="G80" s="244"/>
    </row>
    <row r="81" spans="1:7" ht="14.25">
      <c r="A81" s="244" t="s">
        <v>64</v>
      </c>
      <c r="B81" s="243"/>
      <c r="C81" s="243"/>
      <c r="D81" s="243"/>
      <c r="E81" s="243"/>
      <c r="F81" s="244"/>
      <c r="G81" s="244"/>
    </row>
    <row r="82" spans="1:7" ht="14.25">
      <c r="A82" s="244" t="s">
        <v>87</v>
      </c>
      <c r="B82" s="243"/>
      <c r="C82" s="243"/>
      <c r="D82" s="243"/>
      <c r="E82" s="243"/>
      <c r="F82" s="244"/>
      <c r="G82" s="244"/>
    </row>
    <row r="83" spans="1:7" ht="15">
      <c r="A83" s="244" t="s">
        <v>333</v>
      </c>
      <c r="B83" s="243"/>
      <c r="C83" s="243"/>
      <c r="D83" s="243"/>
      <c r="E83" s="243"/>
      <c r="F83" s="244"/>
      <c r="G83" s="244"/>
    </row>
    <row r="84" spans="1:7" ht="14.25">
      <c r="A84" s="244" t="s">
        <v>158</v>
      </c>
      <c r="B84" s="243"/>
      <c r="C84" s="243"/>
      <c r="D84" s="243"/>
      <c r="E84" s="243"/>
      <c r="F84" s="244"/>
      <c r="G84" s="244"/>
    </row>
    <row r="85" spans="1:7" ht="14.25">
      <c r="A85" s="284" t="s">
        <v>155</v>
      </c>
      <c r="B85" s="243"/>
      <c r="C85" s="243"/>
      <c r="D85" s="243"/>
      <c r="E85" s="243"/>
      <c r="F85" s="244"/>
      <c r="G85" s="244"/>
    </row>
    <row r="86" spans="1:7" ht="14.25">
      <c r="A86" s="284" t="s">
        <v>156</v>
      </c>
      <c r="B86" s="243"/>
      <c r="C86" s="243"/>
      <c r="D86" s="243"/>
      <c r="E86" s="243"/>
      <c r="F86" s="244"/>
      <c r="G86" s="244"/>
    </row>
    <row r="87" spans="1:7" ht="14.25">
      <c r="A87" s="284" t="s">
        <v>157</v>
      </c>
      <c r="B87" s="243"/>
      <c r="C87" s="243"/>
      <c r="D87" s="243"/>
      <c r="E87" s="243"/>
      <c r="F87" s="244"/>
      <c r="G87" s="244"/>
    </row>
    <row r="88" spans="1:7" ht="60.75" customHeight="1">
      <c r="A88" s="658" t="s">
        <v>314</v>
      </c>
      <c r="B88" s="658"/>
      <c r="C88" s="658"/>
      <c r="D88" s="658"/>
      <c r="E88" s="658"/>
      <c r="F88" s="658"/>
      <c r="G88" s="658"/>
    </row>
    <row r="89" spans="1:7" ht="50.25" customHeight="1">
      <c r="A89" s="660" t="s">
        <v>453</v>
      </c>
      <c r="B89" s="660"/>
      <c r="C89" s="660"/>
      <c r="D89" s="660"/>
      <c r="E89" s="660"/>
      <c r="F89" s="660"/>
      <c r="G89" s="660"/>
    </row>
    <row r="90" spans="1:7" ht="62.25" customHeight="1">
      <c r="A90" s="658" t="s">
        <v>315</v>
      </c>
      <c r="B90" s="658"/>
      <c r="C90" s="658"/>
      <c r="D90" s="658"/>
      <c r="E90" s="658"/>
      <c r="F90" s="658"/>
      <c r="G90" s="658"/>
    </row>
  </sheetData>
  <mergeCells count="29">
    <mergeCell ref="A3:M3"/>
    <mergeCell ref="A4:M4"/>
    <mergeCell ref="A6:K6"/>
    <mergeCell ref="J7:K7"/>
    <mergeCell ref="L31:M31"/>
    <mergeCell ref="B30:G30"/>
    <mergeCell ref="H30:M30"/>
    <mergeCell ref="J31:K31"/>
    <mergeCell ref="A28:M28"/>
    <mergeCell ref="A29:M29"/>
    <mergeCell ref="A7:A8"/>
    <mergeCell ref="B7:C7"/>
    <mergeCell ref="D7:E7"/>
    <mergeCell ref="H31:I31"/>
    <mergeCell ref="H7:I7"/>
    <mergeCell ref="A31:A32"/>
    <mergeCell ref="A89:G89"/>
    <mergeCell ref="A90:G90"/>
    <mergeCell ref="A88:G88"/>
    <mergeCell ref="A55:A56"/>
    <mergeCell ref="B55:C55"/>
    <mergeCell ref="D55:E55"/>
    <mergeCell ref="F55:G55"/>
    <mergeCell ref="A54:G54"/>
    <mergeCell ref="B31:C31"/>
    <mergeCell ref="D31:E31"/>
    <mergeCell ref="F31:G31"/>
    <mergeCell ref="F7:G7"/>
    <mergeCell ref="A53:G53"/>
  </mergeCells>
  <phoneticPr fontId="34" type="noConversion"/>
  <conditionalFormatting sqref="A91:L91">
    <cfRule type="cellIs" dxfId="29" priority="1" stopIfTrue="1" operator="equal">
      <formula>1</formula>
    </cfRule>
  </conditionalFormatting>
  <hyperlinks>
    <hyperlink ref="A1" location="Index!A1" display="Return to index"/>
  </hyperlinks>
  <pageMargins left="0.7" right="0.7" top="0.75" bottom="0.75" header="0.3" footer="0.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J57"/>
  <sheetViews>
    <sheetView showGridLines="0" workbookViewId="0">
      <selection activeCell="A2" sqref="A2"/>
    </sheetView>
  </sheetViews>
  <sheetFormatPr defaultColWidth="9.140625" defaultRowHeight="12.75"/>
  <cols>
    <col min="1" max="1" width="34.42578125" style="73" customWidth="1"/>
    <col min="2" max="11" width="13.28515625" style="73" customWidth="1"/>
    <col min="12" max="13" width="13.42578125" style="73" customWidth="1"/>
    <col min="14" max="31" width="13.28515625" style="73" customWidth="1"/>
    <col min="32" max="32" width="3.42578125" style="73" customWidth="1"/>
    <col min="33" max="36" width="11" style="73" customWidth="1"/>
    <col min="37" max="16384" width="9.140625" style="73"/>
  </cols>
  <sheetData>
    <row r="1" spans="1:36" ht="14.25">
      <c r="A1" s="242" t="s">
        <v>206</v>
      </c>
    </row>
    <row r="2" spans="1:36" ht="14.25">
      <c r="A2" s="242"/>
    </row>
    <row r="3" spans="1:36" ht="15.75">
      <c r="A3" s="668" t="s">
        <v>367</v>
      </c>
      <c r="B3" s="668"/>
      <c r="C3" s="668"/>
      <c r="D3" s="668"/>
      <c r="E3" s="668"/>
      <c r="F3" s="668"/>
      <c r="G3" s="668"/>
      <c r="H3" s="668"/>
      <c r="I3" s="668"/>
      <c r="J3" s="668"/>
      <c r="K3" s="668"/>
      <c r="L3" s="668"/>
      <c r="M3" s="668"/>
    </row>
    <row r="4" spans="1:36">
      <c r="A4" s="92"/>
      <c r="B4" s="83"/>
      <c r="C4" s="83"/>
    </row>
    <row r="5" spans="1:36" ht="31.5" customHeight="1">
      <c r="A5" s="674" t="s">
        <v>163</v>
      </c>
      <c r="B5" s="674"/>
      <c r="C5" s="674"/>
      <c r="D5" s="674"/>
      <c r="E5" s="674"/>
      <c r="F5" s="674"/>
      <c r="G5" s="674"/>
      <c r="H5" s="674"/>
    </row>
    <row r="6" spans="1:36">
      <c r="A6" s="93" t="s">
        <v>98</v>
      </c>
      <c r="B6" s="83"/>
      <c r="C6" s="83"/>
    </row>
    <row r="7" spans="1:36">
      <c r="A7" s="675" t="s">
        <v>164</v>
      </c>
      <c r="B7" s="676"/>
      <c r="C7" s="676"/>
      <c r="D7" s="676"/>
    </row>
    <row r="8" spans="1:36">
      <c r="A8" s="676" t="s">
        <v>99</v>
      </c>
      <c r="B8" s="676"/>
      <c r="C8" s="676"/>
      <c r="D8" s="676"/>
    </row>
    <row r="9" spans="1:36">
      <c r="A9" s="92"/>
      <c r="B9" s="83"/>
      <c r="C9" s="83"/>
    </row>
    <row r="10" spans="1:36" s="99" customFormat="1" ht="15.75">
      <c r="A10" s="203" t="s">
        <v>77</v>
      </c>
      <c r="B10" s="203"/>
      <c r="C10" s="203"/>
      <c r="D10" s="203"/>
      <c r="E10" s="203"/>
      <c r="F10" s="203"/>
      <c r="G10" s="203"/>
      <c r="H10" s="203"/>
      <c r="I10" s="203"/>
      <c r="J10" s="203"/>
      <c r="K10" s="203"/>
      <c r="L10" s="203"/>
      <c r="M10" s="203"/>
      <c r="N10" s="668"/>
      <c r="O10" s="668"/>
      <c r="P10" s="668"/>
      <c r="Q10" s="668"/>
      <c r="R10" s="668"/>
      <c r="S10" s="668"/>
      <c r="T10" s="668"/>
      <c r="U10" s="668"/>
      <c r="V10" s="668"/>
      <c r="W10" s="668"/>
      <c r="X10" s="668"/>
      <c r="Y10" s="668"/>
      <c r="Z10" s="668"/>
      <c r="AA10" s="668"/>
      <c r="AB10" s="668"/>
      <c r="AC10" s="668"/>
      <c r="AD10" s="668"/>
      <c r="AE10" s="668"/>
      <c r="AF10" s="668"/>
      <c r="AG10" s="668"/>
      <c r="AH10" s="668"/>
      <c r="AI10" s="668"/>
      <c r="AJ10" s="668"/>
    </row>
    <row r="11" spans="1:36" s="99" customFormat="1" ht="12.75" customHeight="1">
      <c r="A11" s="663" t="s">
        <v>35</v>
      </c>
      <c r="B11" s="662">
        <v>2004</v>
      </c>
      <c r="C11" s="662"/>
      <c r="D11" s="662">
        <v>2005</v>
      </c>
      <c r="E11" s="662"/>
      <c r="F11" s="662">
        <v>2006</v>
      </c>
      <c r="G11" s="662"/>
      <c r="H11" s="662">
        <v>2007</v>
      </c>
      <c r="I11" s="662"/>
      <c r="J11" s="662">
        <v>2008</v>
      </c>
      <c r="K11" s="662"/>
      <c r="L11" s="662">
        <v>2009</v>
      </c>
      <c r="M11" s="662"/>
      <c r="N11" s="662">
        <v>2010</v>
      </c>
      <c r="O11" s="662"/>
      <c r="P11" s="662">
        <v>2011</v>
      </c>
      <c r="Q11" s="662"/>
      <c r="R11" s="662">
        <v>2012</v>
      </c>
      <c r="S11" s="662"/>
      <c r="T11" s="662">
        <v>2013</v>
      </c>
      <c r="U11" s="662"/>
      <c r="V11" s="662">
        <v>2014</v>
      </c>
      <c r="W11" s="662"/>
      <c r="X11" s="662">
        <v>2015</v>
      </c>
      <c r="Y11" s="662"/>
      <c r="Z11" s="662">
        <v>2016</v>
      </c>
      <c r="AA11" s="662"/>
      <c r="AB11" s="662">
        <v>2017</v>
      </c>
      <c r="AC11" s="662"/>
      <c r="AD11" s="662">
        <v>2018</v>
      </c>
      <c r="AE11" s="662"/>
      <c r="AG11" s="662" t="s">
        <v>238</v>
      </c>
      <c r="AH11" s="662"/>
      <c r="AI11" s="662" t="s">
        <v>406</v>
      </c>
      <c r="AJ11" s="662"/>
    </row>
    <row r="12" spans="1:36" s="99" customFormat="1" ht="25.5">
      <c r="A12" s="664"/>
      <c r="B12" s="287" t="s">
        <v>328</v>
      </c>
      <c r="C12" s="287" t="s">
        <v>80</v>
      </c>
      <c r="D12" s="287" t="s">
        <v>328</v>
      </c>
      <c r="E12" s="287" t="s">
        <v>80</v>
      </c>
      <c r="F12" s="287" t="s">
        <v>328</v>
      </c>
      <c r="G12" s="287" t="s">
        <v>80</v>
      </c>
      <c r="H12" s="287" t="s">
        <v>328</v>
      </c>
      <c r="I12" s="287" t="s">
        <v>80</v>
      </c>
      <c r="J12" s="287" t="s">
        <v>328</v>
      </c>
      <c r="K12" s="287" t="s">
        <v>80</v>
      </c>
      <c r="L12" s="287" t="s">
        <v>328</v>
      </c>
      <c r="M12" s="287" t="s">
        <v>80</v>
      </c>
      <c r="N12" s="287" t="s">
        <v>328</v>
      </c>
      <c r="O12" s="287" t="s">
        <v>80</v>
      </c>
      <c r="P12" s="287" t="s">
        <v>328</v>
      </c>
      <c r="Q12" s="287" t="s">
        <v>80</v>
      </c>
      <c r="R12" s="287" t="s">
        <v>328</v>
      </c>
      <c r="S12" s="287" t="s">
        <v>80</v>
      </c>
      <c r="T12" s="287" t="s">
        <v>328</v>
      </c>
      <c r="U12" s="287" t="s">
        <v>80</v>
      </c>
      <c r="V12" s="287" t="s">
        <v>328</v>
      </c>
      <c r="W12" s="287" t="s">
        <v>80</v>
      </c>
      <c r="X12" s="287" t="s">
        <v>328</v>
      </c>
      <c r="Y12" s="287" t="s">
        <v>80</v>
      </c>
      <c r="Z12" s="287" t="s">
        <v>328</v>
      </c>
      <c r="AA12" s="287" t="s">
        <v>80</v>
      </c>
      <c r="AB12" s="287" t="s">
        <v>328</v>
      </c>
      <c r="AC12" s="287" t="s">
        <v>80</v>
      </c>
      <c r="AD12" s="287" t="s">
        <v>328</v>
      </c>
      <c r="AE12" s="287" t="s">
        <v>80</v>
      </c>
      <c r="AF12" s="290"/>
      <c r="AG12" s="594" t="s">
        <v>454</v>
      </c>
      <c r="AH12" s="287" t="s">
        <v>80</v>
      </c>
      <c r="AI12" s="594" t="s">
        <v>454</v>
      </c>
      <c r="AJ12" s="291" t="s">
        <v>80</v>
      </c>
    </row>
    <row r="13" spans="1:36" s="99" customFormat="1">
      <c r="A13" s="94" t="s">
        <v>36</v>
      </c>
      <c r="B13" s="288">
        <v>1.5</v>
      </c>
      <c r="C13" s="96">
        <v>36200</v>
      </c>
      <c r="D13" s="288">
        <v>1.4</v>
      </c>
      <c r="E13" s="96">
        <v>35100</v>
      </c>
      <c r="F13" s="288">
        <v>1.5</v>
      </c>
      <c r="G13" s="96">
        <v>38500</v>
      </c>
      <c r="H13" s="288">
        <v>1.7</v>
      </c>
      <c r="I13" s="96">
        <v>42000</v>
      </c>
      <c r="J13" s="288">
        <v>1.6</v>
      </c>
      <c r="K13" s="96">
        <v>40500</v>
      </c>
      <c r="L13" s="288">
        <v>1.9</v>
      </c>
      <c r="M13" s="96">
        <v>48200</v>
      </c>
      <c r="N13" s="288">
        <v>1.8</v>
      </c>
      <c r="O13" s="96">
        <v>45200</v>
      </c>
      <c r="P13" s="288">
        <v>1.8</v>
      </c>
      <c r="Q13" s="96">
        <v>45500</v>
      </c>
      <c r="R13" s="288">
        <v>1.8</v>
      </c>
      <c r="S13" s="96">
        <v>44200</v>
      </c>
      <c r="T13" s="288">
        <v>1.7</v>
      </c>
      <c r="U13" s="96">
        <v>43300</v>
      </c>
      <c r="V13" s="288">
        <v>1.7</v>
      </c>
      <c r="W13" s="96">
        <v>43500</v>
      </c>
      <c r="X13" s="288">
        <v>1.5</v>
      </c>
      <c r="Y13" s="96">
        <v>39500</v>
      </c>
      <c r="Z13" s="288">
        <v>1.8</v>
      </c>
      <c r="AA13" s="96">
        <v>47500</v>
      </c>
      <c r="AB13" s="288">
        <v>1.7</v>
      </c>
      <c r="AC13" s="96">
        <v>45300</v>
      </c>
      <c r="AD13" s="288">
        <v>1.7</v>
      </c>
      <c r="AE13" s="96">
        <v>43900</v>
      </c>
      <c r="AG13" s="288">
        <v>-0.1</v>
      </c>
      <c r="AH13" s="289">
        <v>-1400</v>
      </c>
      <c r="AI13" s="288">
        <v>0.1</v>
      </c>
      <c r="AJ13" s="289">
        <v>3400</v>
      </c>
    </row>
    <row r="14" spans="1:36" s="99" customFormat="1">
      <c r="A14" s="94" t="s">
        <v>37</v>
      </c>
      <c r="B14" s="288">
        <v>3</v>
      </c>
      <c r="C14" s="96">
        <v>72000</v>
      </c>
      <c r="D14" s="288">
        <v>3.3</v>
      </c>
      <c r="E14" s="96">
        <v>80600</v>
      </c>
      <c r="F14" s="288">
        <v>3.1</v>
      </c>
      <c r="G14" s="96">
        <v>78100</v>
      </c>
      <c r="H14" s="288">
        <v>3.3</v>
      </c>
      <c r="I14" s="96">
        <v>83500</v>
      </c>
      <c r="J14" s="288">
        <v>3.6</v>
      </c>
      <c r="K14" s="96">
        <v>90600</v>
      </c>
      <c r="L14" s="288">
        <v>3.4</v>
      </c>
      <c r="M14" s="96">
        <v>84600</v>
      </c>
      <c r="N14" s="288">
        <v>3.4</v>
      </c>
      <c r="O14" s="96">
        <v>83600</v>
      </c>
      <c r="P14" s="288">
        <v>3.3</v>
      </c>
      <c r="Q14" s="96">
        <v>81700</v>
      </c>
      <c r="R14" s="288">
        <v>3.3</v>
      </c>
      <c r="S14" s="96">
        <v>82300</v>
      </c>
      <c r="T14" s="288">
        <v>3.7</v>
      </c>
      <c r="U14" s="96">
        <v>91300</v>
      </c>
      <c r="V14" s="288">
        <v>3.9</v>
      </c>
      <c r="W14" s="96">
        <v>100400</v>
      </c>
      <c r="X14" s="288">
        <v>3.7</v>
      </c>
      <c r="Y14" s="96">
        <v>95100</v>
      </c>
      <c r="Z14" s="288">
        <v>3.4</v>
      </c>
      <c r="AA14" s="96">
        <v>87600</v>
      </c>
      <c r="AB14" s="288">
        <v>4.0999999999999996</v>
      </c>
      <c r="AC14" s="96">
        <v>106800</v>
      </c>
      <c r="AD14" s="288">
        <v>4.2</v>
      </c>
      <c r="AE14" s="96">
        <v>109900</v>
      </c>
      <c r="AG14" s="288">
        <v>0.1</v>
      </c>
      <c r="AH14" s="289">
        <v>3100</v>
      </c>
      <c r="AI14" s="288">
        <v>0.6</v>
      </c>
      <c r="AJ14" s="289">
        <v>19300</v>
      </c>
    </row>
    <row r="15" spans="1:36" s="99" customFormat="1">
      <c r="A15" s="94" t="s">
        <v>38</v>
      </c>
      <c r="B15" s="288">
        <v>11.4</v>
      </c>
      <c r="C15" s="96">
        <v>277000</v>
      </c>
      <c r="D15" s="288">
        <v>10.199999999999999</v>
      </c>
      <c r="E15" s="96">
        <v>250400</v>
      </c>
      <c r="F15" s="288">
        <v>10.199999999999999</v>
      </c>
      <c r="G15" s="96">
        <v>253900</v>
      </c>
      <c r="H15" s="288">
        <v>10.4</v>
      </c>
      <c r="I15" s="96">
        <v>263200</v>
      </c>
      <c r="J15" s="288">
        <v>10.199999999999999</v>
      </c>
      <c r="K15" s="96">
        <v>257800</v>
      </c>
      <c r="L15" s="288">
        <v>8.6999999999999993</v>
      </c>
      <c r="M15" s="96">
        <v>216600</v>
      </c>
      <c r="N15" s="288">
        <v>8.1</v>
      </c>
      <c r="O15" s="96">
        <v>199100</v>
      </c>
      <c r="P15" s="288">
        <v>8.3000000000000007</v>
      </c>
      <c r="Q15" s="96">
        <v>205200</v>
      </c>
      <c r="R15" s="288">
        <v>8.5</v>
      </c>
      <c r="S15" s="96">
        <v>209500</v>
      </c>
      <c r="T15" s="288">
        <v>8.1999999999999993</v>
      </c>
      <c r="U15" s="96">
        <v>203400</v>
      </c>
      <c r="V15" s="288">
        <v>8.4</v>
      </c>
      <c r="W15" s="96">
        <v>214000</v>
      </c>
      <c r="X15" s="288">
        <v>8.6</v>
      </c>
      <c r="Y15" s="96">
        <v>221300</v>
      </c>
      <c r="Z15" s="288">
        <v>7.8</v>
      </c>
      <c r="AA15" s="96">
        <v>200500</v>
      </c>
      <c r="AB15" s="288">
        <v>7.9</v>
      </c>
      <c r="AC15" s="96">
        <v>207800</v>
      </c>
      <c r="AD15" s="288">
        <v>7.8</v>
      </c>
      <c r="AE15" s="96">
        <v>204900</v>
      </c>
      <c r="AG15" s="288">
        <v>-0.1</v>
      </c>
      <c r="AH15" s="289">
        <v>-2900</v>
      </c>
      <c r="AI15" s="288">
        <v>-2.4</v>
      </c>
      <c r="AJ15" s="289">
        <v>-53000</v>
      </c>
    </row>
    <row r="16" spans="1:36" s="99" customFormat="1">
      <c r="A16" s="94" t="s">
        <v>39</v>
      </c>
      <c r="B16" s="288">
        <v>8.6</v>
      </c>
      <c r="C16" s="96">
        <v>207800</v>
      </c>
      <c r="D16" s="288">
        <v>8.3000000000000007</v>
      </c>
      <c r="E16" s="96">
        <v>204400</v>
      </c>
      <c r="F16" s="288">
        <v>9</v>
      </c>
      <c r="G16" s="96">
        <v>224300</v>
      </c>
      <c r="H16" s="288">
        <v>9.1999999999999993</v>
      </c>
      <c r="I16" s="96">
        <v>231300</v>
      </c>
      <c r="J16" s="288">
        <v>9.3000000000000007</v>
      </c>
      <c r="K16" s="96">
        <v>234700</v>
      </c>
      <c r="L16" s="288">
        <v>7.9</v>
      </c>
      <c r="M16" s="96">
        <v>196800</v>
      </c>
      <c r="N16" s="288">
        <v>7.7</v>
      </c>
      <c r="O16" s="96">
        <v>191100</v>
      </c>
      <c r="P16" s="288">
        <v>7.6</v>
      </c>
      <c r="Q16" s="96">
        <v>186700</v>
      </c>
      <c r="R16" s="288">
        <v>7</v>
      </c>
      <c r="S16" s="96">
        <v>173600</v>
      </c>
      <c r="T16" s="288">
        <v>6.6</v>
      </c>
      <c r="U16" s="96">
        <v>164500</v>
      </c>
      <c r="V16" s="288">
        <v>6.9</v>
      </c>
      <c r="W16" s="96">
        <v>174800</v>
      </c>
      <c r="X16" s="288">
        <v>6.8</v>
      </c>
      <c r="Y16" s="96">
        <v>174100</v>
      </c>
      <c r="Z16" s="288">
        <v>7.1</v>
      </c>
      <c r="AA16" s="96">
        <v>183400</v>
      </c>
      <c r="AB16" s="288">
        <v>7.1</v>
      </c>
      <c r="AC16" s="96">
        <v>186300</v>
      </c>
      <c r="AD16" s="288">
        <v>7.2</v>
      </c>
      <c r="AE16" s="96">
        <v>190300</v>
      </c>
      <c r="AG16" s="288">
        <v>0.2</v>
      </c>
      <c r="AH16" s="289">
        <v>4000</v>
      </c>
      <c r="AI16" s="288">
        <v>-2</v>
      </c>
      <c r="AJ16" s="289">
        <v>-44300</v>
      </c>
    </row>
    <row r="17" spans="1:36" s="99" customFormat="1" ht="12.75" customHeight="1">
      <c r="A17" s="94" t="s">
        <v>40</v>
      </c>
      <c r="B17" s="288">
        <v>19.3</v>
      </c>
      <c r="C17" s="96">
        <v>467600</v>
      </c>
      <c r="D17" s="288">
        <v>19.600000000000001</v>
      </c>
      <c r="E17" s="96">
        <v>479200</v>
      </c>
      <c r="F17" s="288">
        <v>18.600000000000001</v>
      </c>
      <c r="G17" s="96">
        <v>463900</v>
      </c>
      <c r="H17" s="288">
        <v>18.3</v>
      </c>
      <c r="I17" s="96">
        <v>461600</v>
      </c>
      <c r="J17" s="288">
        <v>18.600000000000001</v>
      </c>
      <c r="K17" s="96">
        <v>471000</v>
      </c>
      <c r="L17" s="288">
        <v>19.100000000000001</v>
      </c>
      <c r="M17" s="96">
        <v>475600</v>
      </c>
      <c r="N17" s="288">
        <v>19.5</v>
      </c>
      <c r="O17" s="96">
        <v>482000</v>
      </c>
      <c r="P17" s="288">
        <v>19.600000000000001</v>
      </c>
      <c r="Q17" s="96">
        <v>483300</v>
      </c>
      <c r="R17" s="288">
        <v>19.5</v>
      </c>
      <c r="S17" s="96">
        <v>479800</v>
      </c>
      <c r="T17" s="288">
        <v>19.399999999999999</v>
      </c>
      <c r="U17" s="96">
        <v>480900</v>
      </c>
      <c r="V17" s="288">
        <v>19.5</v>
      </c>
      <c r="W17" s="96">
        <v>497200</v>
      </c>
      <c r="X17" s="288">
        <v>18.5</v>
      </c>
      <c r="Y17" s="96">
        <v>476000</v>
      </c>
      <c r="Z17" s="288">
        <v>18.8</v>
      </c>
      <c r="AA17" s="96">
        <v>486600</v>
      </c>
      <c r="AB17" s="288">
        <v>19.100000000000001</v>
      </c>
      <c r="AC17" s="96">
        <v>501800</v>
      </c>
      <c r="AD17" s="288">
        <v>18.899999999999999</v>
      </c>
      <c r="AE17" s="96">
        <v>497100</v>
      </c>
      <c r="AG17" s="288">
        <v>-0.2</v>
      </c>
      <c r="AH17" s="289">
        <v>-4700</v>
      </c>
      <c r="AI17" s="288">
        <v>0.3</v>
      </c>
      <c r="AJ17" s="289">
        <v>26000</v>
      </c>
    </row>
    <row r="18" spans="1:36" s="99" customFormat="1" ht="12.75" customHeight="1">
      <c r="A18" s="94" t="s">
        <v>41</v>
      </c>
      <c r="B18" s="288">
        <v>7.9</v>
      </c>
      <c r="C18" s="96">
        <v>192800</v>
      </c>
      <c r="D18" s="288">
        <v>8.3000000000000007</v>
      </c>
      <c r="E18" s="96">
        <v>202400</v>
      </c>
      <c r="F18" s="288">
        <v>8.1999999999999993</v>
      </c>
      <c r="G18" s="96">
        <v>204400</v>
      </c>
      <c r="H18" s="288">
        <v>7.9</v>
      </c>
      <c r="I18" s="96">
        <v>198000</v>
      </c>
      <c r="J18" s="288">
        <v>7.7</v>
      </c>
      <c r="K18" s="96">
        <v>194900</v>
      </c>
      <c r="L18" s="288">
        <v>7.1</v>
      </c>
      <c r="M18" s="96">
        <v>175500</v>
      </c>
      <c r="N18" s="288">
        <v>7.4</v>
      </c>
      <c r="O18" s="96">
        <v>182600</v>
      </c>
      <c r="P18" s="288">
        <v>7.3</v>
      </c>
      <c r="Q18" s="96">
        <v>180800</v>
      </c>
      <c r="R18" s="288">
        <v>8</v>
      </c>
      <c r="S18" s="96">
        <v>197500</v>
      </c>
      <c r="T18" s="288">
        <v>7.6</v>
      </c>
      <c r="U18" s="96">
        <v>187400</v>
      </c>
      <c r="V18" s="288">
        <v>7.3</v>
      </c>
      <c r="W18" s="96">
        <v>186600</v>
      </c>
      <c r="X18" s="288">
        <v>7.3</v>
      </c>
      <c r="Y18" s="96">
        <v>187700</v>
      </c>
      <c r="Z18" s="288">
        <v>7.8</v>
      </c>
      <c r="AA18" s="96">
        <v>201000</v>
      </c>
      <c r="AB18" s="288">
        <v>7.6</v>
      </c>
      <c r="AC18" s="96">
        <v>200400</v>
      </c>
      <c r="AD18" s="288">
        <v>7.4</v>
      </c>
      <c r="AE18" s="96">
        <v>195200</v>
      </c>
      <c r="AG18" s="288">
        <v>-0.2</v>
      </c>
      <c r="AH18" s="289">
        <v>-5200</v>
      </c>
      <c r="AI18" s="288">
        <v>-0.3</v>
      </c>
      <c r="AJ18" s="289">
        <v>300</v>
      </c>
    </row>
    <row r="19" spans="1:36" s="99" customFormat="1" ht="12.75" customHeight="1">
      <c r="A19" s="94" t="s">
        <v>42</v>
      </c>
      <c r="B19" s="288">
        <v>12.8</v>
      </c>
      <c r="C19" s="96">
        <v>311400</v>
      </c>
      <c r="D19" s="288">
        <v>12.9</v>
      </c>
      <c r="E19" s="96">
        <v>316700</v>
      </c>
      <c r="F19" s="288">
        <v>13</v>
      </c>
      <c r="G19" s="96">
        <v>323300</v>
      </c>
      <c r="H19" s="288">
        <v>13.1</v>
      </c>
      <c r="I19" s="96">
        <v>330100</v>
      </c>
      <c r="J19" s="288">
        <v>12.8</v>
      </c>
      <c r="K19" s="96">
        <v>323200</v>
      </c>
      <c r="L19" s="288">
        <v>14.2</v>
      </c>
      <c r="M19" s="96">
        <v>354100</v>
      </c>
      <c r="N19" s="288">
        <v>14.6</v>
      </c>
      <c r="O19" s="96">
        <v>361200</v>
      </c>
      <c r="P19" s="288">
        <v>14.9</v>
      </c>
      <c r="Q19" s="96">
        <v>367400</v>
      </c>
      <c r="R19" s="288">
        <v>14.9</v>
      </c>
      <c r="S19" s="96">
        <v>367500</v>
      </c>
      <c r="T19" s="288">
        <v>16.100000000000001</v>
      </c>
      <c r="U19" s="96">
        <v>400100</v>
      </c>
      <c r="V19" s="288">
        <v>15.2</v>
      </c>
      <c r="W19" s="96">
        <v>386100</v>
      </c>
      <c r="X19" s="288">
        <v>16</v>
      </c>
      <c r="Y19" s="96">
        <v>412900</v>
      </c>
      <c r="Z19" s="288">
        <v>16.100000000000001</v>
      </c>
      <c r="AA19" s="96">
        <v>416100</v>
      </c>
      <c r="AB19" s="288">
        <v>15.9</v>
      </c>
      <c r="AC19" s="96">
        <v>418500</v>
      </c>
      <c r="AD19" s="288">
        <v>15.2</v>
      </c>
      <c r="AE19" s="96">
        <v>400200</v>
      </c>
      <c r="AG19" s="288">
        <v>-0.7</v>
      </c>
      <c r="AH19" s="289">
        <v>-18300</v>
      </c>
      <c r="AI19" s="288">
        <v>2.4</v>
      </c>
      <c r="AJ19" s="289">
        <v>76900</v>
      </c>
    </row>
    <row r="20" spans="1:36" s="99" customFormat="1" ht="12.75" customHeight="1">
      <c r="A20" s="94" t="s">
        <v>43</v>
      </c>
      <c r="B20" s="288">
        <v>30.3</v>
      </c>
      <c r="C20" s="96">
        <v>734500</v>
      </c>
      <c r="D20" s="288">
        <v>30.7</v>
      </c>
      <c r="E20" s="96">
        <v>751600</v>
      </c>
      <c r="F20" s="288">
        <v>31.3</v>
      </c>
      <c r="G20" s="96">
        <v>780700</v>
      </c>
      <c r="H20" s="288">
        <v>31.3</v>
      </c>
      <c r="I20" s="96">
        <v>788400</v>
      </c>
      <c r="J20" s="288">
        <v>31.4</v>
      </c>
      <c r="K20" s="96">
        <v>793800</v>
      </c>
      <c r="L20" s="288">
        <v>32.1</v>
      </c>
      <c r="M20" s="96">
        <v>798500</v>
      </c>
      <c r="N20" s="288">
        <v>31.7</v>
      </c>
      <c r="O20" s="96">
        <v>784100</v>
      </c>
      <c r="P20" s="288">
        <v>31.3</v>
      </c>
      <c r="Q20" s="96">
        <v>772900</v>
      </c>
      <c r="R20" s="288">
        <v>31.2</v>
      </c>
      <c r="S20" s="96">
        <v>769300</v>
      </c>
      <c r="T20" s="288">
        <v>31.1</v>
      </c>
      <c r="U20" s="96">
        <v>771900</v>
      </c>
      <c r="V20" s="288">
        <v>31.3</v>
      </c>
      <c r="W20" s="96">
        <v>796300</v>
      </c>
      <c r="X20" s="288">
        <v>31.5</v>
      </c>
      <c r="Y20" s="96">
        <v>811600</v>
      </c>
      <c r="Z20" s="288">
        <v>31.1</v>
      </c>
      <c r="AA20" s="96">
        <v>803000</v>
      </c>
      <c r="AB20" s="288">
        <v>30.8</v>
      </c>
      <c r="AC20" s="96">
        <v>808700</v>
      </c>
      <c r="AD20" s="288">
        <v>31.6</v>
      </c>
      <c r="AE20" s="96">
        <v>830400</v>
      </c>
      <c r="AG20" s="288">
        <v>0.9</v>
      </c>
      <c r="AH20" s="289">
        <v>21700</v>
      </c>
      <c r="AI20" s="288">
        <v>0.2</v>
      </c>
      <c r="AJ20" s="289">
        <v>36700</v>
      </c>
    </row>
    <row r="21" spans="1:36" s="99" customFormat="1" ht="12.75" customHeight="1">
      <c r="A21" s="292" t="s">
        <v>44</v>
      </c>
      <c r="B21" s="293">
        <v>5.2</v>
      </c>
      <c r="C21" s="294">
        <v>126400</v>
      </c>
      <c r="D21" s="293">
        <v>5.3</v>
      </c>
      <c r="E21" s="294">
        <v>128700</v>
      </c>
      <c r="F21" s="293">
        <v>5.0999999999999996</v>
      </c>
      <c r="G21" s="294">
        <v>126600</v>
      </c>
      <c r="H21" s="293">
        <v>4.9000000000000004</v>
      </c>
      <c r="I21" s="294">
        <v>123300</v>
      </c>
      <c r="J21" s="293">
        <v>4.8</v>
      </c>
      <c r="K21" s="294">
        <v>120700</v>
      </c>
      <c r="L21" s="293">
        <v>5.5</v>
      </c>
      <c r="M21" s="294">
        <v>137300</v>
      </c>
      <c r="N21" s="293">
        <v>5.7</v>
      </c>
      <c r="O21" s="294">
        <v>141300</v>
      </c>
      <c r="P21" s="293">
        <v>5.8</v>
      </c>
      <c r="Q21" s="294">
        <v>144100</v>
      </c>
      <c r="R21" s="293">
        <v>5.7</v>
      </c>
      <c r="S21" s="294">
        <v>140100</v>
      </c>
      <c r="T21" s="293">
        <v>5.6</v>
      </c>
      <c r="U21" s="294">
        <v>137800</v>
      </c>
      <c r="V21" s="293">
        <v>5.8</v>
      </c>
      <c r="W21" s="294">
        <v>148200</v>
      </c>
      <c r="X21" s="293">
        <v>6</v>
      </c>
      <c r="Y21" s="294">
        <v>154400</v>
      </c>
      <c r="Z21" s="293">
        <v>6.1</v>
      </c>
      <c r="AA21" s="294">
        <v>157700</v>
      </c>
      <c r="AB21" s="293">
        <v>5.8</v>
      </c>
      <c r="AC21" s="294">
        <v>153300</v>
      </c>
      <c r="AD21" s="293">
        <v>5.9</v>
      </c>
      <c r="AE21" s="294">
        <v>154600</v>
      </c>
      <c r="AF21" s="290"/>
      <c r="AG21" s="293">
        <v>0.1</v>
      </c>
      <c r="AH21" s="295">
        <v>1300</v>
      </c>
      <c r="AI21" s="293">
        <v>1.1000000000000001</v>
      </c>
      <c r="AJ21" s="295">
        <v>33900</v>
      </c>
    </row>
    <row r="22" spans="1:36" s="99" customFormat="1" ht="12.75" customHeight="1">
      <c r="A22" s="94"/>
      <c r="B22" s="95"/>
      <c r="C22" s="96"/>
      <c r="D22" s="95"/>
      <c r="E22" s="96"/>
      <c r="F22" s="95"/>
      <c r="G22" s="96"/>
      <c r="H22" s="95"/>
      <c r="I22" s="96"/>
      <c r="J22" s="95"/>
      <c r="K22" s="96"/>
      <c r="L22" s="95"/>
      <c r="M22" s="96"/>
      <c r="N22" s="95"/>
      <c r="O22" s="96"/>
      <c r="P22" s="95"/>
      <c r="Q22" s="96"/>
      <c r="R22" s="96"/>
      <c r="S22" s="96"/>
      <c r="T22" s="95"/>
      <c r="U22" s="96"/>
      <c r="V22" s="95"/>
      <c r="W22" s="96"/>
      <c r="X22" s="95"/>
      <c r="Y22" s="96"/>
      <c r="Z22" s="96"/>
      <c r="AA22" s="96"/>
      <c r="AB22" s="95"/>
      <c r="AC22" s="96"/>
      <c r="AD22" s="95"/>
      <c r="AE22" s="96"/>
    </row>
    <row r="23" spans="1:36" s="99" customFormat="1">
      <c r="A23" s="94"/>
      <c r="B23" s="95"/>
      <c r="C23" s="96"/>
      <c r="D23" s="95"/>
      <c r="E23" s="96"/>
      <c r="F23" s="95"/>
      <c r="G23" s="96"/>
      <c r="H23" s="95"/>
      <c r="I23" s="96"/>
      <c r="J23" s="95"/>
      <c r="K23" s="96"/>
    </row>
    <row r="24" spans="1:36" s="99" customFormat="1" ht="15.75">
      <c r="A24" s="203" t="s">
        <v>308</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row>
    <row r="25" spans="1:36" s="99" customFormat="1" ht="12.75" customHeight="1">
      <c r="A25" s="663" t="s">
        <v>35</v>
      </c>
      <c r="B25" s="662">
        <v>2004</v>
      </c>
      <c r="C25" s="662"/>
      <c r="D25" s="662">
        <v>2005</v>
      </c>
      <c r="E25" s="662"/>
      <c r="F25" s="662">
        <v>2006</v>
      </c>
      <c r="G25" s="662"/>
      <c r="H25" s="662">
        <v>2007</v>
      </c>
      <c r="I25" s="662"/>
      <c r="J25" s="662">
        <v>2008</v>
      </c>
      <c r="K25" s="662"/>
      <c r="L25" s="662">
        <v>2009</v>
      </c>
      <c r="M25" s="662"/>
      <c r="N25" s="662">
        <v>2010</v>
      </c>
      <c r="O25" s="662"/>
      <c r="P25" s="662">
        <v>2011</v>
      </c>
      <c r="Q25" s="662"/>
      <c r="R25" s="662">
        <v>2012</v>
      </c>
      <c r="S25" s="662"/>
      <c r="T25" s="662">
        <v>2013</v>
      </c>
      <c r="U25" s="662"/>
      <c r="V25" s="662">
        <v>2014</v>
      </c>
      <c r="W25" s="662"/>
      <c r="X25" s="662">
        <v>2015</v>
      </c>
      <c r="Y25" s="662"/>
      <c r="Z25" s="662">
        <v>2016</v>
      </c>
      <c r="AA25" s="662"/>
      <c r="AB25" s="662">
        <v>2017</v>
      </c>
      <c r="AC25" s="662"/>
      <c r="AD25" s="662">
        <v>2018</v>
      </c>
      <c r="AE25" s="662"/>
      <c r="AG25" s="662" t="s">
        <v>238</v>
      </c>
      <c r="AH25" s="662"/>
      <c r="AI25" s="662" t="s">
        <v>406</v>
      </c>
      <c r="AJ25" s="662"/>
    </row>
    <row r="26" spans="1:36" s="99" customFormat="1" ht="25.5">
      <c r="A26" s="664"/>
      <c r="B26" s="287" t="s">
        <v>328</v>
      </c>
      <c r="C26" s="287" t="s">
        <v>80</v>
      </c>
      <c r="D26" s="287" t="s">
        <v>328</v>
      </c>
      <c r="E26" s="287" t="s">
        <v>80</v>
      </c>
      <c r="F26" s="287" t="s">
        <v>328</v>
      </c>
      <c r="G26" s="287" t="s">
        <v>80</v>
      </c>
      <c r="H26" s="287" t="s">
        <v>328</v>
      </c>
      <c r="I26" s="287" t="s">
        <v>80</v>
      </c>
      <c r="J26" s="287" t="s">
        <v>328</v>
      </c>
      <c r="K26" s="287" t="s">
        <v>80</v>
      </c>
      <c r="L26" s="287" t="s">
        <v>328</v>
      </c>
      <c r="M26" s="287" t="s">
        <v>80</v>
      </c>
      <c r="N26" s="287" t="s">
        <v>328</v>
      </c>
      <c r="O26" s="287" t="s">
        <v>80</v>
      </c>
      <c r="P26" s="287" t="s">
        <v>328</v>
      </c>
      <c r="Q26" s="287" t="s">
        <v>80</v>
      </c>
      <c r="R26" s="287" t="s">
        <v>328</v>
      </c>
      <c r="S26" s="287" t="s">
        <v>80</v>
      </c>
      <c r="T26" s="287" t="s">
        <v>328</v>
      </c>
      <c r="U26" s="287" t="s">
        <v>80</v>
      </c>
      <c r="V26" s="287" t="s">
        <v>328</v>
      </c>
      <c r="W26" s="287" t="s">
        <v>80</v>
      </c>
      <c r="X26" s="287" t="s">
        <v>328</v>
      </c>
      <c r="Y26" s="287" t="s">
        <v>80</v>
      </c>
      <c r="Z26" s="287" t="s">
        <v>328</v>
      </c>
      <c r="AA26" s="287" t="s">
        <v>80</v>
      </c>
      <c r="AB26" s="287" t="s">
        <v>328</v>
      </c>
      <c r="AC26" s="287" t="s">
        <v>80</v>
      </c>
      <c r="AD26" s="287" t="s">
        <v>328</v>
      </c>
      <c r="AE26" s="287" t="s">
        <v>80</v>
      </c>
      <c r="AF26" s="290"/>
      <c r="AG26" s="594" t="s">
        <v>454</v>
      </c>
      <c r="AH26" s="287" t="s">
        <v>80</v>
      </c>
      <c r="AI26" s="594" t="s">
        <v>454</v>
      </c>
      <c r="AJ26" s="291" t="s">
        <v>80</v>
      </c>
    </row>
    <row r="27" spans="1:36" s="99" customFormat="1">
      <c r="A27" s="94" t="s">
        <v>36</v>
      </c>
      <c r="B27" s="288">
        <v>2.2999999999999998</v>
      </c>
      <c r="C27" s="96">
        <v>29100</v>
      </c>
      <c r="D27" s="288">
        <v>2.2999999999999998</v>
      </c>
      <c r="E27" s="96">
        <v>28800</v>
      </c>
      <c r="F27" s="288">
        <v>2.4</v>
      </c>
      <c r="G27" s="96">
        <v>31400</v>
      </c>
      <c r="H27" s="288">
        <v>2.5</v>
      </c>
      <c r="I27" s="96">
        <v>33500</v>
      </c>
      <c r="J27" s="288">
        <v>2.4</v>
      </c>
      <c r="K27" s="96">
        <v>31300</v>
      </c>
      <c r="L27" s="288">
        <v>3</v>
      </c>
      <c r="M27" s="96">
        <v>39200</v>
      </c>
      <c r="N27" s="288">
        <v>2.8</v>
      </c>
      <c r="O27" s="96">
        <v>35500</v>
      </c>
      <c r="P27" s="288">
        <v>2.8</v>
      </c>
      <c r="Q27" s="96">
        <v>36100</v>
      </c>
      <c r="R27" s="288">
        <v>2.7</v>
      </c>
      <c r="S27" s="96">
        <v>34800</v>
      </c>
      <c r="T27" s="288">
        <v>2.7</v>
      </c>
      <c r="U27" s="96">
        <v>35000</v>
      </c>
      <c r="V27" s="288">
        <v>2.7</v>
      </c>
      <c r="W27" s="96">
        <v>35300</v>
      </c>
      <c r="X27" s="288">
        <v>2.4</v>
      </c>
      <c r="Y27" s="96">
        <v>31600</v>
      </c>
      <c r="Z27" s="288">
        <v>2.9</v>
      </c>
      <c r="AA27" s="96">
        <v>38300</v>
      </c>
      <c r="AB27" s="288">
        <v>2.6</v>
      </c>
      <c r="AC27" s="96">
        <v>35500</v>
      </c>
      <c r="AD27" s="288">
        <v>2.5</v>
      </c>
      <c r="AE27" s="96">
        <v>33400</v>
      </c>
      <c r="AG27" s="288">
        <v>-0.2</v>
      </c>
      <c r="AH27" s="289">
        <v>-2100</v>
      </c>
      <c r="AI27" s="288">
        <v>0.1</v>
      </c>
      <c r="AJ27" s="289">
        <v>2100</v>
      </c>
    </row>
    <row r="28" spans="1:36" s="99" customFormat="1">
      <c r="A28" s="94" t="s">
        <v>37</v>
      </c>
      <c r="B28" s="288">
        <v>4.5999999999999996</v>
      </c>
      <c r="C28" s="96">
        <v>58700</v>
      </c>
      <c r="D28" s="288">
        <v>5</v>
      </c>
      <c r="E28" s="96">
        <v>63500</v>
      </c>
      <c r="F28" s="288">
        <v>4.8</v>
      </c>
      <c r="G28" s="96">
        <v>61800</v>
      </c>
      <c r="H28" s="288">
        <v>4.9000000000000004</v>
      </c>
      <c r="I28" s="96">
        <v>65300</v>
      </c>
      <c r="J28" s="288">
        <v>5.4</v>
      </c>
      <c r="K28" s="96">
        <v>71200</v>
      </c>
      <c r="L28" s="288">
        <v>5.3</v>
      </c>
      <c r="M28" s="96">
        <v>67900</v>
      </c>
      <c r="N28" s="288">
        <v>5.2</v>
      </c>
      <c r="O28" s="96">
        <v>66400</v>
      </c>
      <c r="P28" s="288">
        <v>5.2</v>
      </c>
      <c r="Q28" s="96">
        <v>66300</v>
      </c>
      <c r="R28" s="288">
        <v>5.2</v>
      </c>
      <c r="S28" s="96">
        <v>66600</v>
      </c>
      <c r="T28" s="288">
        <v>5.9</v>
      </c>
      <c r="U28" s="96">
        <v>75500</v>
      </c>
      <c r="V28" s="288">
        <v>6.1</v>
      </c>
      <c r="W28" s="96">
        <v>80100</v>
      </c>
      <c r="X28" s="288">
        <v>5.8</v>
      </c>
      <c r="Y28" s="96">
        <v>76300</v>
      </c>
      <c r="Z28" s="288">
        <v>5.4</v>
      </c>
      <c r="AA28" s="96">
        <v>72300</v>
      </c>
      <c r="AB28" s="288">
        <v>6.3</v>
      </c>
      <c r="AC28" s="96">
        <v>84500</v>
      </c>
      <c r="AD28" s="288">
        <v>6.8</v>
      </c>
      <c r="AE28" s="96">
        <v>92600</v>
      </c>
      <c r="AG28" s="288">
        <v>0.6</v>
      </c>
      <c r="AH28" s="289">
        <v>8100</v>
      </c>
      <c r="AI28" s="288">
        <v>1.5</v>
      </c>
      <c r="AJ28" s="289">
        <v>21500</v>
      </c>
    </row>
    <row r="29" spans="1:36" s="99" customFormat="1">
      <c r="A29" s="94" t="s">
        <v>38</v>
      </c>
      <c r="B29" s="288">
        <v>16.2</v>
      </c>
      <c r="C29" s="96">
        <v>205900</v>
      </c>
      <c r="D29" s="288">
        <v>14.8</v>
      </c>
      <c r="E29" s="96">
        <v>188900</v>
      </c>
      <c r="F29" s="288">
        <v>14.7</v>
      </c>
      <c r="G29" s="96">
        <v>190400</v>
      </c>
      <c r="H29" s="288">
        <v>14.6</v>
      </c>
      <c r="I29" s="96">
        <v>193300</v>
      </c>
      <c r="J29" s="288">
        <v>14.7</v>
      </c>
      <c r="K29" s="96">
        <v>195600</v>
      </c>
      <c r="L29" s="288">
        <v>13</v>
      </c>
      <c r="M29" s="96">
        <v>167700</v>
      </c>
      <c r="N29" s="288">
        <v>11.7</v>
      </c>
      <c r="O29" s="96">
        <v>149300</v>
      </c>
      <c r="P29" s="288">
        <v>12</v>
      </c>
      <c r="Q29" s="96">
        <v>153800</v>
      </c>
      <c r="R29" s="288">
        <v>12.2</v>
      </c>
      <c r="S29" s="96">
        <v>155800</v>
      </c>
      <c r="T29" s="288">
        <v>11.9</v>
      </c>
      <c r="U29" s="96">
        <v>151700</v>
      </c>
      <c r="V29" s="288">
        <v>11.8</v>
      </c>
      <c r="W29" s="96">
        <v>155500</v>
      </c>
      <c r="X29" s="288">
        <v>12.4</v>
      </c>
      <c r="Y29" s="96">
        <v>163400</v>
      </c>
      <c r="Z29" s="288">
        <v>11.2</v>
      </c>
      <c r="AA29" s="96">
        <v>149000</v>
      </c>
      <c r="AB29" s="288">
        <v>11.8</v>
      </c>
      <c r="AC29" s="96">
        <v>159400</v>
      </c>
      <c r="AD29" s="288">
        <v>11.8</v>
      </c>
      <c r="AE29" s="96">
        <v>160400</v>
      </c>
      <c r="AG29" s="288">
        <v>0</v>
      </c>
      <c r="AH29" s="289">
        <v>1000</v>
      </c>
      <c r="AI29" s="288">
        <v>-2.9</v>
      </c>
      <c r="AJ29" s="289">
        <v>-35200</v>
      </c>
    </row>
    <row r="30" spans="1:36" s="99" customFormat="1">
      <c r="A30" s="94" t="s">
        <v>39</v>
      </c>
      <c r="B30" s="288">
        <v>14.4</v>
      </c>
      <c r="C30" s="96">
        <v>183700</v>
      </c>
      <c r="D30" s="288">
        <v>14.2</v>
      </c>
      <c r="E30" s="96">
        <v>180900</v>
      </c>
      <c r="F30" s="288">
        <v>15</v>
      </c>
      <c r="G30" s="96">
        <v>194100</v>
      </c>
      <c r="H30" s="288">
        <v>15.3</v>
      </c>
      <c r="I30" s="96">
        <v>202700</v>
      </c>
      <c r="J30" s="288">
        <v>15.5</v>
      </c>
      <c r="K30" s="96">
        <v>205400</v>
      </c>
      <c r="L30" s="288">
        <v>13.5</v>
      </c>
      <c r="M30" s="96">
        <v>174000</v>
      </c>
      <c r="N30" s="288">
        <v>13.3</v>
      </c>
      <c r="O30" s="96">
        <v>169900</v>
      </c>
      <c r="P30" s="288">
        <v>12.9</v>
      </c>
      <c r="Q30" s="96">
        <v>165300</v>
      </c>
      <c r="R30" s="288">
        <v>12</v>
      </c>
      <c r="S30" s="96">
        <v>153300</v>
      </c>
      <c r="T30" s="288">
        <v>11</v>
      </c>
      <c r="U30" s="96">
        <v>140800</v>
      </c>
      <c r="V30" s="288">
        <v>11.6</v>
      </c>
      <c r="W30" s="96">
        <v>153000</v>
      </c>
      <c r="X30" s="288">
        <v>11.4</v>
      </c>
      <c r="Y30" s="96">
        <v>150300</v>
      </c>
      <c r="Z30" s="288">
        <v>11.9</v>
      </c>
      <c r="AA30" s="96">
        <v>158900</v>
      </c>
      <c r="AB30" s="288">
        <v>12.1</v>
      </c>
      <c r="AC30" s="96">
        <v>163800</v>
      </c>
      <c r="AD30" s="288">
        <v>12.4</v>
      </c>
      <c r="AE30" s="96">
        <v>168300</v>
      </c>
      <c r="AG30" s="288">
        <v>0.3</v>
      </c>
      <c r="AH30" s="289">
        <v>4600</v>
      </c>
      <c r="AI30" s="288">
        <v>-3.1</v>
      </c>
      <c r="AJ30" s="289">
        <v>-37000</v>
      </c>
    </row>
    <row r="31" spans="1:36" s="99" customFormat="1">
      <c r="A31" s="94" t="s">
        <v>40</v>
      </c>
      <c r="B31" s="288">
        <v>17.100000000000001</v>
      </c>
      <c r="C31" s="96">
        <v>218200</v>
      </c>
      <c r="D31" s="288">
        <v>17.5</v>
      </c>
      <c r="E31" s="96">
        <v>223600</v>
      </c>
      <c r="F31" s="288">
        <v>16.2</v>
      </c>
      <c r="G31" s="96">
        <v>210100</v>
      </c>
      <c r="H31" s="288">
        <v>16.3</v>
      </c>
      <c r="I31" s="96">
        <v>216000</v>
      </c>
      <c r="J31" s="288">
        <v>16.7</v>
      </c>
      <c r="K31" s="96">
        <v>222300</v>
      </c>
      <c r="L31" s="288">
        <v>17.100000000000001</v>
      </c>
      <c r="M31" s="96">
        <v>220900</v>
      </c>
      <c r="N31" s="288">
        <v>17.899999999999999</v>
      </c>
      <c r="O31" s="96">
        <v>228700</v>
      </c>
      <c r="P31" s="288">
        <v>17.899999999999999</v>
      </c>
      <c r="Q31" s="96">
        <v>229200</v>
      </c>
      <c r="R31" s="288">
        <v>17.899999999999999</v>
      </c>
      <c r="S31" s="96">
        <v>229000</v>
      </c>
      <c r="T31" s="288">
        <v>17.8</v>
      </c>
      <c r="U31" s="96">
        <v>228100</v>
      </c>
      <c r="V31" s="288">
        <v>17.8</v>
      </c>
      <c r="W31" s="96">
        <v>233900</v>
      </c>
      <c r="X31" s="288">
        <v>17.100000000000001</v>
      </c>
      <c r="Y31" s="96">
        <v>225000</v>
      </c>
      <c r="Z31" s="288">
        <v>17.399999999999999</v>
      </c>
      <c r="AA31" s="96">
        <v>231800</v>
      </c>
      <c r="AB31" s="288">
        <v>18.100000000000001</v>
      </c>
      <c r="AC31" s="96">
        <v>244300</v>
      </c>
      <c r="AD31" s="288">
        <v>17.899999999999999</v>
      </c>
      <c r="AE31" s="96">
        <v>242900</v>
      </c>
      <c r="AG31" s="288">
        <v>-0.2</v>
      </c>
      <c r="AH31" s="289">
        <v>-1400</v>
      </c>
      <c r="AI31" s="288">
        <v>1.2</v>
      </c>
      <c r="AJ31" s="289">
        <v>20600</v>
      </c>
    </row>
    <row r="32" spans="1:36" s="99" customFormat="1">
      <c r="A32" s="94" t="s">
        <v>41</v>
      </c>
      <c r="B32" s="288">
        <v>11.6</v>
      </c>
      <c r="C32" s="96">
        <v>147600</v>
      </c>
      <c r="D32" s="288">
        <v>12.2</v>
      </c>
      <c r="E32" s="96">
        <v>155900</v>
      </c>
      <c r="F32" s="288">
        <v>12.3</v>
      </c>
      <c r="G32" s="96">
        <v>159800</v>
      </c>
      <c r="H32" s="288">
        <v>11.5</v>
      </c>
      <c r="I32" s="96">
        <v>152700</v>
      </c>
      <c r="J32" s="288">
        <v>11.4</v>
      </c>
      <c r="K32" s="96">
        <v>151400</v>
      </c>
      <c r="L32" s="288">
        <v>10.8</v>
      </c>
      <c r="M32" s="96">
        <v>138600</v>
      </c>
      <c r="N32" s="288">
        <v>11</v>
      </c>
      <c r="O32" s="96">
        <v>140100</v>
      </c>
      <c r="P32" s="288">
        <v>10.9</v>
      </c>
      <c r="Q32" s="96">
        <v>139400</v>
      </c>
      <c r="R32" s="288">
        <v>11.8</v>
      </c>
      <c r="S32" s="96">
        <v>151000</v>
      </c>
      <c r="T32" s="288">
        <v>11.5</v>
      </c>
      <c r="U32" s="96">
        <v>146600</v>
      </c>
      <c r="V32" s="288">
        <v>11.3</v>
      </c>
      <c r="W32" s="96">
        <v>148000</v>
      </c>
      <c r="X32" s="288">
        <v>11.1</v>
      </c>
      <c r="Y32" s="96">
        <v>145600</v>
      </c>
      <c r="Z32" s="288">
        <v>11.3</v>
      </c>
      <c r="AA32" s="96">
        <v>150800</v>
      </c>
      <c r="AB32" s="288">
        <v>11.1</v>
      </c>
      <c r="AC32" s="96">
        <v>150400</v>
      </c>
      <c r="AD32" s="288">
        <v>11</v>
      </c>
      <c r="AE32" s="96">
        <v>149200</v>
      </c>
      <c r="AG32" s="288">
        <v>-0.1</v>
      </c>
      <c r="AH32" s="289">
        <v>-1200</v>
      </c>
      <c r="AI32" s="288">
        <v>-0.4</v>
      </c>
      <c r="AJ32" s="289">
        <v>-2200</v>
      </c>
    </row>
    <row r="33" spans="1:36" s="99" customFormat="1">
      <c r="A33" s="94" t="s">
        <v>42</v>
      </c>
      <c r="B33" s="288">
        <v>12.4</v>
      </c>
      <c r="C33" s="96">
        <v>157500</v>
      </c>
      <c r="D33" s="288">
        <v>11.9</v>
      </c>
      <c r="E33" s="96">
        <v>152300</v>
      </c>
      <c r="F33" s="288">
        <v>12.5</v>
      </c>
      <c r="G33" s="96">
        <v>161600</v>
      </c>
      <c r="H33" s="288">
        <v>12.8</v>
      </c>
      <c r="I33" s="96">
        <v>170100</v>
      </c>
      <c r="J33" s="288">
        <v>12.2</v>
      </c>
      <c r="K33" s="96">
        <v>162400</v>
      </c>
      <c r="L33" s="288">
        <v>14.4</v>
      </c>
      <c r="M33" s="96">
        <v>185600</v>
      </c>
      <c r="N33" s="288">
        <v>14.8</v>
      </c>
      <c r="O33" s="96">
        <v>188800</v>
      </c>
      <c r="P33" s="288">
        <v>15.5</v>
      </c>
      <c r="Q33" s="96">
        <v>198600</v>
      </c>
      <c r="R33" s="288">
        <v>15.1</v>
      </c>
      <c r="S33" s="96">
        <v>192600</v>
      </c>
      <c r="T33" s="288">
        <v>16.5</v>
      </c>
      <c r="U33" s="96">
        <v>211200</v>
      </c>
      <c r="V33" s="288">
        <v>16</v>
      </c>
      <c r="W33" s="96">
        <v>210900</v>
      </c>
      <c r="X33" s="288">
        <v>16.5</v>
      </c>
      <c r="Y33" s="96">
        <v>217400</v>
      </c>
      <c r="Z33" s="288">
        <v>16.899999999999999</v>
      </c>
      <c r="AA33" s="96">
        <v>225600</v>
      </c>
      <c r="AB33" s="288">
        <v>16.5</v>
      </c>
      <c r="AC33" s="96">
        <v>222500</v>
      </c>
      <c r="AD33" s="288">
        <v>15.8</v>
      </c>
      <c r="AE33" s="96">
        <v>214300</v>
      </c>
      <c r="AG33" s="288">
        <v>-0.7</v>
      </c>
      <c r="AH33" s="289">
        <v>-8200</v>
      </c>
      <c r="AI33" s="288">
        <v>3.6</v>
      </c>
      <c r="AJ33" s="289">
        <v>51900</v>
      </c>
    </row>
    <row r="34" spans="1:36" s="99" customFormat="1">
      <c r="A34" s="94" t="s">
        <v>43</v>
      </c>
      <c r="B34" s="288">
        <v>16.899999999999999</v>
      </c>
      <c r="C34" s="96">
        <v>215400</v>
      </c>
      <c r="D34" s="288">
        <v>17.600000000000001</v>
      </c>
      <c r="E34" s="96">
        <v>225000</v>
      </c>
      <c r="F34" s="288">
        <v>17.8</v>
      </c>
      <c r="G34" s="96">
        <v>230700</v>
      </c>
      <c r="H34" s="288">
        <v>17.8</v>
      </c>
      <c r="I34" s="96">
        <v>236100</v>
      </c>
      <c r="J34" s="288">
        <v>17.600000000000001</v>
      </c>
      <c r="K34" s="96">
        <v>234300</v>
      </c>
      <c r="L34" s="288">
        <v>18.3</v>
      </c>
      <c r="M34" s="96">
        <v>236000</v>
      </c>
      <c r="N34" s="288">
        <v>18.2</v>
      </c>
      <c r="O34" s="96">
        <v>232200</v>
      </c>
      <c r="P34" s="288">
        <v>17.899999999999999</v>
      </c>
      <c r="Q34" s="96">
        <v>229200</v>
      </c>
      <c r="R34" s="288">
        <v>18</v>
      </c>
      <c r="S34" s="96">
        <v>229900</v>
      </c>
      <c r="T34" s="288">
        <v>18.100000000000001</v>
      </c>
      <c r="U34" s="96">
        <v>232000</v>
      </c>
      <c r="V34" s="288">
        <v>17.600000000000001</v>
      </c>
      <c r="W34" s="96">
        <v>231400</v>
      </c>
      <c r="X34" s="288">
        <v>18.2</v>
      </c>
      <c r="Y34" s="96">
        <v>239000</v>
      </c>
      <c r="Z34" s="288">
        <v>17.899999999999999</v>
      </c>
      <c r="AA34" s="96">
        <v>239100</v>
      </c>
      <c r="AB34" s="288">
        <v>16.600000000000001</v>
      </c>
      <c r="AC34" s="96">
        <v>224500</v>
      </c>
      <c r="AD34" s="288">
        <v>16.899999999999999</v>
      </c>
      <c r="AE34" s="96">
        <v>228900</v>
      </c>
      <c r="AG34" s="288">
        <v>0.3</v>
      </c>
      <c r="AH34" s="289">
        <v>4300</v>
      </c>
      <c r="AI34" s="288">
        <v>-0.8</v>
      </c>
      <c r="AJ34" s="289">
        <v>-5400</v>
      </c>
    </row>
    <row r="35" spans="1:36" s="99" customFormat="1">
      <c r="A35" s="292" t="s">
        <v>44</v>
      </c>
      <c r="B35" s="293">
        <v>4.5</v>
      </c>
      <c r="C35" s="294">
        <v>57000</v>
      </c>
      <c r="D35" s="293">
        <v>4.5</v>
      </c>
      <c r="E35" s="294">
        <v>57700</v>
      </c>
      <c r="F35" s="293">
        <v>4.5</v>
      </c>
      <c r="G35" s="294">
        <v>58100</v>
      </c>
      <c r="H35" s="293">
        <v>4.2</v>
      </c>
      <c r="I35" s="294">
        <v>55600</v>
      </c>
      <c r="J35" s="293">
        <v>4.0999999999999996</v>
      </c>
      <c r="K35" s="294">
        <v>53900</v>
      </c>
      <c r="L35" s="293">
        <v>4.5999999999999996</v>
      </c>
      <c r="M35" s="294">
        <v>58900</v>
      </c>
      <c r="N35" s="293">
        <v>5</v>
      </c>
      <c r="O35" s="294">
        <v>63500</v>
      </c>
      <c r="P35" s="293">
        <v>5.0999999999999996</v>
      </c>
      <c r="Q35" s="294">
        <v>66100</v>
      </c>
      <c r="R35" s="293">
        <v>5.2</v>
      </c>
      <c r="S35" s="294">
        <v>66500</v>
      </c>
      <c r="T35" s="293">
        <v>4.5999999999999996</v>
      </c>
      <c r="U35" s="294">
        <v>58300</v>
      </c>
      <c r="V35" s="293">
        <v>5.0999999999999996</v>
      </c>
      <c r="W35" s="294">
        <v>66700</v>
      </c>
      <c r="X35" s="293">
        <v>5.0999999999999996</v>
      </c>
      <c r="Y35" s="294">
        <v>67600</v>
      </c>
      <c r="Z35" s="293">
        <v>5.2</v>
      </c>
      <c r="AA35" s="294">
        <v>69700</v>
      </c>
      <c r="AB35" s="293">
        <v>4.9000000000000004</v>
      </c>
      <c r="AC35" s="294">
        <v>65800</v>
      </c>
      <c r="AD35" s="293">
        <v>4.9000000000000004</v>
      </c>
      <c r="AE35" s="294">
        <v>66200</v>
      </c>
      <c r="AF35" s="290"/>
      <c r="AG35" s="293">
        <v>0</v>
      </c>
      <c r="AH35" s="295">
        <v>500</v>
      </c>
      <c r="AI35" s="293">
        <v>0.8</v>
      </c>
      <c r="AJ35" s="295">
        <v>12300</v>
      </c>
    </row>
    <row r="36" spans="1:36" s="99" customFormat="1">
      <c r="A36" s="94"/>
      <c r="B36" s="95"/>
      <c r="C36" s="96"/>
      <c r="D36" s="95"/>
      <c r="E36" s="96"/>
      <c r="F36" s="95"/>
      <c r="G36" s="96"/>
      <c r="H36" s="95"/>
      <c r="I36" s="96"/>
      <c r="J36" s="95"/>
      <c r="K36" s="96"/>
    </row>
    <row r="37" spans="1:36" s="99" customFormat="1">
      <c r="A37" s="94"/>
      <c r="B37" s="95"/>
      <c r="C37" s="96"/>
      <c r="D37" s="95"/>
      <c r="E37" s="96"/>
      <c r="F37" s="95"/>
      <c r="G37" s="96"/>
      <c r="H37" s="95"/>
      <c r="I37" s="96"/>
      <c r="J37" s="95"/>
      <c r="K37" s="96"/>
    </row>
    <row r="38" spans="1:36" s="99" customFormat="1" ht="15.75" customHeight="1">
      <c r="A38" s="203" t="s">
        <v>309</v>
      </c>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row>
    <row r="39" spans="1:36" s="99" customFormat="1" ht="12.75" customHeight="1">
      <c r="A39" s="663" t="s">
        <v>35</v>
      </c>
      <c r="B39" s="662">
        <v>2004</v>
      </c>
      <c r="C39" s="662"/>
      <c r="D39" s="662">
        <v>2005</v>
      </c>
      <c r="E39" s="662"/>
      <c r="F39" s="662">
        <v>2006</v>
      </c>
      <c r="G39" s="662"/>
      <c r="H39" s="662">
        <v>2007</v>
      </c>
      <c r="I39" s="662"/>
      <c r="J39" s="662">
        <v>2008</v>
      </c>
      <c r="K39" s="662"/>
      <c r="L39" s="662">
        <v>2009</v>
      </c>
      <c r="M39" s="662"/>
      <c r="N39" s="662">
        <v>2010</v>
      </c>
      <c r="O39" s="662"/>
      <c r="P39" s="662">
        <v>2011</v>
      </c>
      <c r="Q39" s="662"/>
      <c r="R39" s="662">
        <v>2012</v>
      </c>
      <c r="S39" s="662"/>
      <c r="T39" s="662">
        <v>2013</v>
      </c>
      <c r="U39" s="662"/>
      <c r="V39" s="662">
        <v>2014</v>
      </c>
      <c r="W39" s="662"/>
      <c r="X39" s="662">
        <v>2015</v>
      </c>
      <c r="Y39" s="662"/>
      <c r="Z39" s="662">
        <v>2016</v>
      </c>
      <c r="AA39" s="662"/>
      <c r="AB39" s="662">
        <v>2017</v>
      </c>
      <c r="AC39" s="662"/>
      <c r="AD39" s="662">
        <v>2018</v>
      </c>
      <c r="AE39" s="662"/>
      <c r="AG39" s="662" t="s">
        <v>238</v>
      </c>
      <c r="AH39" s="662"/>
      <c r="AI39" s="662" t="s">
        <v>406</v>
      </c>
      <c r="AJ39" s="662"/>
    </row>
    <row r="40" spans="1:36" s="99" customFormat="1" ht="25.5">
      <c r="A40" s="664"/>
      <c r="B40" s="287" t="s">
        <v>328</v>
      </c>
      <c r="C40" s="287" t="s">
        <v>80</v>
      </c>
      <c r="D40" s="287" t="s">
        <v>328</v>
      </c>
      <c r="E40" s="287" t="s">
        <v>80</v>
      </c>
      <c r="F40" s="287" t="s">
        <v>328</v>
      </c>
      <c r="G40" s="287" t="s">
        <v>80</v>
      </c>
      <c r="H40" s="287" t="s">
        <v>328</v>
      </c>
      <c r="I40" s="287" t="s">
        <v>80</v>
      </c>
      <c r="J40" s="287" t="s">
        <v>328</v>
      </c>
      <c r="K40" s="287" t="s">
        <v>80</v>
      </c>
      <c r="L40" s="287" t="s">
        <v>328</v>
      </c>
      <c r="M40" s="287" t="s">
        <v>80</v>
      </c>
      <c r="N40" s="287" t="s">
        <v>328</v>
      </c>
      <c r="O40" s="287" t="s">
        <v>80</v>
      </c>
      <c r="P40" s="287" t="s">
        <v>328</v>
      </c>
      <c r="Q40" s="287" t="s">
        <v>80</v>
      </c>
      <c r="R40" s="287" t="s">
        <v>328</v>
      </c>
      <c r="S40" s="287" t="s">
        <v>80</v>
      </c>
      <c r="T40" s="287" t="s">
        <v>328</v>
      </c>
      <c r="U40" s="287" t="s">
        <v>80</v>
      </c>
      <c r="V40" s="287" t="s">
        <v>328</v>
      </c>
      <c r="W40" s="287" t="s">
        <v>80</v>
      </c>
      <c r="X40" s="287" t="s">
        <v>328</v>
      </c>
      <c r="Y40" s="287" t="s">
        <v>80</v>
      </c>
      <c r="Z40" s="287" t="s">
        <v>328</v>
      </c>
      <c r="AA40" s="287" t="s">
        <v>80</v>
      </c>
      <c r="AB40" s="287" t="s">
        <v>328</v>
      </c>
      <c r="AC40" s="287" t="s">
        <v>80</v>
      </c>
      <c r="AD40" s="287" t="s">
        <v>328</v>
      </c>
      <c r="AE40" s="287" t="s">
        <v>80</v>
      </c>
      <c r="AF40" s="290"/>
      <c r="AG40" s="594" t="s">
        <v>454</v>
      </c>
      <c r="AH40" s="287" t="s">
        <v>80</v>
      </c>
      <c r="AI40" s="594" t="s">
        <v>454</v>
      </c>
      <c r="AJ40" s="291" t="s">
        <v>80</v>
      </c>
    </row>
    <row r="41" spans="1:36" s="99" customFormat="1">
      <c r="A41" s="94" t="s">
        <v>36</v>
      </c>
      <c r="B41" s="288">
        <v>0.6</v>
      </c>
      <c r="C41" s="96">
        <v>7200</v>
      </c>
      <c r="D41" s="288">
        <v>0.5</v>
      </c>
      <c r="E41" s="96">
        <v>6300</v>
      </c>
      <c r="F41" s="288">
        <v>0.6</v>
      </c>
      <c r="G41" s="96">
        <v>7100</v>
      </c>
      <c r="H41" s="288">
        <v>0.7</v>
      </c>
      <c r="I41" s="96">
        <v>8600</v>
      </c>
      <c r="J41" s="288">
        <v>0.8</v>
      </c>
      <c r="K41" s="96">
        <v>9200</v>
      </c>
      <c r="L41" s="288">
        <v>0.8</v>
      </c>
      <c r="M41" s="96">
        <v>9000</v>
      </c>
      <c r="N41" s="288">
        <v>0.8</v>
      </c>
      <c r="O41" s="96">
        <v>9600</v>
      </c>
      <c r="P41" s="288">
        <v>0.8</v>
      </c>
      <c r="Q41" s="96">
        <v>9400</v>
      </c>
      <c r="R41" s="288">
        <v>0.8</v>
      </c>
      <c r="S41" s="96">
        <v>9400</v>
      </c>
      <c r="T41" s="288">
        <v>0.7</v>
      </c>
      <c r="U41" s="96">
        <v>8300</v>
      </c>
      <c r="V41" s="288">
        <v>0.7</v>
      </c>
      <c r="W41" s="96">
        <v>8100</v>
      </c>
      <c r="X41" s="288">
        <v>0.6</v>
      </c>
      <c r="Y41" s="96">
        <v>7900</v>
      </c>
      <c r="Z41" s="288">
        <v>0.7</v>
      </c>
      <c r="AA41" s="96">
        <v>9200</v>
      </c>
      <c r="AB41" s="288">
        <v>0.8</v>
      </c>
      <c r="AC41" s="96">
        <v>9800</v>
      </c>
      <c r="AD41" s="288">
        <v>0.8</v>
      </c>
      <c r="AE41" s="96">
        <v>10500</v>
      </c>
      <c r="AG41" s="288">
        <v>0.1</v>
      </c>
      <c r="AH41" s="289">
        <v>700</v>
      </c>
      <c r="AI41" s="288">
        <v>0.1</v>
      </c>
      <c r="AJ41" s="289">
        <v>1300</v>
      </c>
    </row>
    <row r="42" spans="1:36" s="99" customFormat="1">
      <c r="A42" s="94" t="s">
        <v>37</v>
      </c>
      <c r="B42" s="288">
        <v>1.2</v>
      </c>
      <c r="C42" s="96">
        <v>13300</v>
      </c>
      <c r="D42" s="288">
        <v>1.5</v>
      </c>
      <c r="E42" s="96">
        <v>17200</v>
      </c>
      <c r="F42" s="288">
        <v>1.4</v>
      </c>
      <c r="G42" s="96">
        <v>16300</v>
      </c>
      <c r="H42" s="288">
        <v>1.5</v>
      </c>
      <c r="I42" s="96">
        <v>18200</v>
      </c>
      <c r="J42" s="288">
        <v>1.6</v>
      </c>
      <c r="K42" s="96">
        <v>19400</v>
      </c>
      <c r="L42" s="288">
        <v>1.4</v>
      </c>
      <c r="M42" s="96">
        <v>16700</v>
      </c>
      <c r="N42" s="288">
        <v>1.4</v>
      </c>
      <c r="O42" s="96">
        <v>17200</v>
      </c>
      <c r="P42" s="288">
        <v>1.3</v>
      </c>
      <c r="Q42" s="96">
        <v>15400</v>
      </c>
      <c r="R42" s="288">
        <v>1.3</v>
      </c>
      <c r="S42" s="96">
        <v>15700</v>
      </c>
      <c r="T42" s="288">
        <v>1.3</v>
      </c>
      <c r="U42" s="96">
        <v>15900</v>
      </c>
      <c r="V42" s="288">
        <v>1.6</v>
      </c>
      <c r="W42" s="96">
        <v>20300</v>
      </c>
      <c r="X42" s="288">
        <v>1.5</v>
      </c>
      <c r="Y42" s="96">
        <v>18800</v>
      </c>
      <c r="Z42" s="288">
        <v>1.2</v>
      </c>
      <c r="AA42" s="96">
        <v>15300</v>
      </c>
      <c r="AB42" s="288">
        <v>1.7</v>
      </c>
      <c r="AC42" s="96">
        <v>22300</v>
      </c>
      <c r="AD42" s="288">
        <v>1.4</v>
      </c>
      <c r="AE42" s="96">
        <v>17300</v>
      </c>
      <c r="AG42" s="288">
        <v>-0.4</v>
      </c>
      <c r="AH42" s="289">
        <v>-5000</v>
      </c>
      <c r="AI42" s="288">
        <v>-0.3</v>
      </c>
      <c r="AJ42" s="289">
        <v>-2200</v>
      </c>
    </row>
    <row r="43" spans="1:36" s="99" customFormat="1">
      <c r="A43" s="94" t="s">
        <v>38</v>
      </c>
      <c r="B43" s="288">
        <v>6.2</v>
      </c>
      <c r="C43" s="96">
        <v>71100</v>
      </c>
      <c r="D43" s="288">
        <v>5.2</v>
      </c>
      <c r="E43" s="96">
        <v>61500</v>
      </c>
      <c r="F43" s="288">
        <v>5.3</v>
      </c>
      <c r="G43" s="96">
        <v>63400</v>
      </c>
      <c r="H43" s="288">
        <v>5.8</v>
      </c>
      <c r="I43" s="96">
        <v>69900</v>
      </c>
      <c r="J43" s="288">
        <v>5.2</v>
      </c>
      <c r="K43" s="96">
        <v>62300</v>
      </c>
      <c r="L43" s="288">
        <v>4.0999999999999996</v>
      </c>
      <c r="M43" s="96">
        <v>48900</v>
      </c>
      <c r="N43" s="288">
        <v>4.2</v>
      </c>
      <c r="O43" s="96">
        <v>49800</v>
      </c>
      <c r="P43" s="288">
        <v>4.3</v>
      </c>
      <c r="Q43" s="96">
        <v>51400</v>
      </c>
      <c r="R43" s="288">
        <v>4.5</v>
      </c>
      <c r="S43" s="96">
        <v>53700</v>
      </c>
      <c r="T43" s="288">
        <v>4.3</v>
      </c>
      <c r="U43" s="96">
        <v>51700</v>
      </c>
      <c r="V43" s="288">
        <v>4.7</v>
      </c>
      <c r="W43" s="96">
        <v>58500</v>
      </c>
      <c r="X43" s="288">
        <v>4.5999999999999996</v>
      </c>
      <c r="Y43" s="96">
        <v>58000</v>
      </c>
      <c r="Z43" s="288">
        <v>4.0999999999999996</v>
      </c>
      <c r="AA43" s="96">
        <v>51400</v>
      </c>
      <c r="AB43" s="288">
        <v>3.8</v>
      </c>
      <c r="AC43" s="96">
        <v>48400</v>
      </c>
      <c r="AD43" s="288">
        <v>3.5</v>
      </c>
      <c r="AE43" s="96">
        <v>44400</v>
      </c>
      <c r="AG43" s="288">
        <v>-0.3</v>
      </c>
      <c r="AH43" s="289">
        <v>-3900</v>
      </c>
      <c r="AI43" s="288">
        <v>-1.7</v>
      </c>
      <c r="AJ43" s="289">
        <v>-17800</v>
      </c>
    </row>
    <row r="44" spans="1:36" s="99" customFormat="1">
      <c r="A44" s="94" t="s">
        <v>39</v>
      </c>
      <c r="B44" s="288">
        <v>2.1</v>
      </c>
      <c r="C44" s="96">
        <v>24100</v>
      </c>
      <c r="D44" s="288">
        <v>2</v>
      </c>
      <c r="E44" s="96">
        <v>23500</v>
      </c>
      <c r="F44" s="288">
        <v>2.5</v>
      </c>
      <c r="G44" s="96">
        <v>30200</v>
      </c>
      <c r="H44" s="288">
        <v>2.4</v>
      </c>
      <c r="I44" s="96">
        <v>28600</v>
      </c>
      <c r="J44" s="288">
        <v>2.4</v>
      </c>
      <c r="K44" s="96">
        <v>29300</v>
      </c>
      <c r="L44" s="288">
        <v>1.9</v>
      </c>
      <c r="M44" s="96">
        <v>22700</v>
      </c>
      <c r="N44" s="288">
        <v>1.8</v>
      </c>
      <c r="O44" s="96">
        <v>21200</v>
      </c>
      <c r="P44" s="288">
        <v>1.8</v>
      </c>
      <c r="Q44" s="96">
        <v>21400</v>
      </c>
      <c r="R44" s="288">
        <v>1.7</v>
      </c>
      <c r="S44" s="96">
        <v>20300</v>
      </c>
      <c r="T44" s="288">
        <v>2</v>
      </c>
      <c r="U44" s="96">
        <v>23600</v>
      </c>
      <c r="V44" s="288">
        <v>1.8</v>
      </c>
      <c r="W44" s="96">
        <v>21800</v>
      </c>
      <c r="X44" s="288">
        <v>1.9</v>
      </c>
      <c r="Y44" s="96">
        <v>23800</v>
      </c>
      <c r="Z44" s="288">
        <v>2</v>
      </c>
      <c r="AA44" s="96">
        <v>24500</v>
      </c>
      <c r="AB44" s="288">
        <v>1.8</v>
      </c>
      <c r="AC44" s="96">
        <v>22600</v>
      </c>
      <c r="AD44" s="288">
        <v>1.7</v>
      </c>
      <c r="AE44" s="96">
        <v>22000</v>
      </c>
      <c r="AG44" s="288">
        <v>0</v>
      </c>
      <c r="AH44" s="289">
        <v>-600</v>
      </c>
      <c r="AI44" s="288">
        <v>-0.7</v>
      </c>
      <c r="AJ44" s="289">
        <v>-7300</v>
      </c>
    </row>
    <row r="45" spans="1:36" s="99" customFormat="1">
      <c r="A45" s="94" t="s">
        <v>40</v>
      </c>
      <c r="B45" s="288">
        <v>21.6</v>
      </c>
      <c r="C45" s="96">
        <v>249400</v>
      </c>
      <c r="D45" s="288">
        <v>21.8</v>
      </c>
      <c r="E45" s="96">
        <v>255500</v>
      </c>
      <c r="F45" s="288">
        <v>21.2</v>
      </c>
      <c r="G45" s="96">
        <v>253800</v>
      </c>
      <c r="H45" s="288">
        <v>20.5</v>
      </c>
      <c r="I45" s="96">
        <v>245600</v>
      </c>
      <c r="J45" s="288">
        <v>20.7</v>
      </c>
      <c r="K45" s="96">
        <v>248700</v>
      </c>
      <c r="L45" s="288">
        <v>21.3</v>
      </c>
      <c r="M45" s="96">
        <v>254600</v>
      </c>
      <c r="N45" s="288">
        <v>21.2</v>
      </c>
      <c r="O45" s="96">
        <v>253300</v>
      </c>
      <c r="P45" s="288">
        <v>21.5</v>
      </c>
      <c r="Q45" s="96">
        <v>254100</v>
      </c>
      <c r="R45" s="288">
        <v>21.2</v>
      </c>
      <c r="S45" s="96">
        <v>250800</v>
      </c>
      <c r="T45" s="288">
        <v>21</v>
      </c>
      <c r="U45" s="96">
        <v>252700</v>
      </c>
      <c r="V45" s="288">
        <v>21.4</v>
      </c>
      <c r="W45" s="96">
        <v>263300</v>
      </c>
      <c r="X45" s="288">
        <v>20</v>
      </c>
      <c r="Y45" s="96">
        <v>251000</v>
      </c>
      <c r="Z45" s="288">
        <v>20.399999999999999</v>
      </c>
      <c r="AA45" s="96">
        <v>254800</v>
      </c>
      <c r="AB45" s="288">
        <v>20.100000000000001</v>
      </c>
      <c r="AC45" s="96">
        <v>257500</v>
      </c>
      <c r="AD45" s="288">
        <v>20</v>
      </c>
      <c r="AE45" s="96">
        <v>254200</v>
      </c>
      <c r="AG45" s="288">
        <v>-0.1</v>
      </c>
      <c r="AH45" s="289">
        <v>-3300</v>
      </c>
      <c r="AI45" s="288">
        <v>-0.7</v>
      </c>
      <c r="AJ45" s="289">
        <v>5500</v>
      </c>
    </row>
    <row r="46" spans="1:36" s="99" customFormat="1">
      <c r="A46" s="94" t="s">
        <v>41</v>
      </c>
      <c r="B46" s="288">
        <v>3.9</v>
      </c>
      <c r="C46" s="96">
        <v>45300</v>
      </c>
      <c r="D46" s="288">
        <v>4</v>
      </c>
      <c r="E46" s="96">
        <v>46500</v>
      </c>
      <c r="F46" s="288">
        <v>3.7</v>
      </c>
      <c r="G46" s="96">
        <v>44600</v>
      </c>
      <c r="H46" s="288">
        <v>3.8</v>
      </c>
      <c r="I46" s="96">
        <v>45300</v>
      </c>
      <c r="J46" s="288">
        <v>3.6</v>
      </c>
      <c r="K46" s="96">
        <v>43500</v>
      </c>
      <c r="L46" s="288">
        <v>3.1</v>
      </c>
      <c r="M46" s="96">
        <v>36900</v>
      </c>
      <c r="N46" s="288">
        <v>3.6</v>
      </c>
      <c r="O46" s="96">
        <v>42500</v>
      </c>
      <c r="P46" s="288">
        <v>3.5</v>
      </c>
      <c r="Q46" s="96">
        <v>41300</v>
      </c>
      <c r="R46" s="288">
        <v>3.9</v>
      </c>
      <c r="S46" s="96">
        <v>46500</v>
      </c>
      <c r="T46" s="288">
        <v>3.4</v>
      </c>
      <c r="U46" s="96">
        <v>40900</v>
      </c>
      <c r="V46" s="288">
        <v>3.1</v>
      </c>
      <c r="W46" s="96">
        <v>38600</v>
      </c>
      <c r="X46" s="288">
        <v>3.4</v>
      </c>
      <c r="Y46" s="96">
        <v>42200</v>
      </c>
      <c r="Z46" s="288">
        <v>4</v>
      </c>
      <c r="AA46" s="96">
        <v>50100</v>
      </c>
      <c r="AB46" s="288">
        <v>3.9</v>
      </c>
      <c r="AC46" s="96">
        <v>50000</v>
      </c>
      <c r="AD46" s="288">
        <v>3.6</v>
      </c>
      <c r="AE46" s="96">
        <v>46000</v>
      </c>
      <c r="AG46" s="288">
        <v>-0.3</v>
      </c>
      <c r="AH46" s="289">
        <v>-4000</v>
      </c>
      <c r="AI46" s="288">
        <v>0</v>
      </c>
      <c r="AJ46" s="289">
        <v>2400</v>
      </c>
    </row>
    <row r="47" spans="1:36" s="99" customFormat="1">
      <c r="A47" s="94" t="s">
        <v>42</v>
      </c>
      <c r="B47" s="288">
        <v>13.4</v>
      </c>
      <c r="C47" s="96">
        <v>153900</v>
      </c>
      <c r="D47" s="288">
        <v>14</v>
      </c>
      <c r="E47" s="96">
        <v>164400</v>
      </c>
      <c r="F47" s="288">
        <v>13.5</v>
      </c>
      <c r="G47" s="96">
        <v>161600</v>
      </c>
      <c r="H47" s="288">
        <v>13.4</v>
      </c>
      <c r="I47" s="96">
        <v>160100</v>
      </c>
      <c r="J47" s="288">
        <v>13.4</v>
      </c>
      <c r="K47" s="96">
        <v>160800</v>
      </c>
      <c r="L47" s="288">
        <v>14.1</v>
      </c>
      <c r="M47" s="96">
        <v>168400</v>
      </c>
      <c r="N47" s="288">
        <v>14.4</v>
      </c>
      <c r="O47" s="96">
        <v>172400</v>
      </c>
      <c r="P47" s="288">
        <v>14.3</v>
      </c>
      <c r="Q47" s="96">
        <v>168800</v>
      </c>
      <c r="R47" s="288">
        <v>14.8</v>
      </c>
      <c r="S47" s="96">
        <v>174900</v>
      </c>
      <c r="T47" s="288">
        <v>15.7</v>
      </c>
      <c r="U47" s="96">
        <v>188900</v>
      </c>
      <c r="V47" s="288">
        <v>14.2</v>
      </c>
      <c r="W47" s="96">
        <v>175200</v>
      </c>
      <c r="X47" s="288">
        <v>15.6</v>
      </c>
      <c r="Y47" s="96">
        <v>195500</v>
      </c>
      <c r="Z47" s="288">
        <v>15.3</v>
      </c>
      <c r="AA47" s="96">
        <v>190500</v>
      </c>
      <c r="AB47" s="288">
        <v>15.3</v>
      </c>
      <c r="AC47" s="96">
        <v>195900</v>
      </c>
      <c r="AD47" s="288">
        <v>14.6</v>
      </c>
      <c r="AE47" s="96">
        <v>185900</v>
      </c>
      <c r="AG47" s="288">
        <v>-0.7</v>
      </c>
      <c r="AH47" s="289">
        <v>-10100</v>
      </c>
      <c r="AI47" s="288">
        <v>1.2</v>
      </c>
      <c r="AJ47" s="289">
        <v>25000</v>
      </c>
    </row>
    <row r="48" spans="1:36" s="99" customFormat="1">
      <c r="A48" s="94" t="s">
        <v>43</v>
      </c>
      <c r="B48" s="288">
        <v>45</v>
      </c>
      <c r="C48" s="96">
        <v>519100</v>
      </c>
      <c r="D48" s="288">
        <v>44.9</v>
      </c>
      <c r="E48" s="96">
        <v>526600</v>
      </c>
      <c r="F48" s="288">
        <v>46</v>
      </c>
      <c r="G48" s="96">
        <v>550000</v>
      </c>
      <c r="H48" s="288">
        <v>46.2</v>
      </c>
      <c r="I48" s="96">
        <v>552400</v>
      </c>
      <c r="J48" s="288">
        <v>46.6</v>
      </c>
      <c r="K48" s="96">
        <v>559500</v>
      </c>
      <c r="L48" s="288">
        <v>46.9</v>
      </c>
      <c r="M48" s="96">
        <v>562400</v>
      </c>
      <c r="N48" s="288">
        <v>46.2</v>
      </c>
      <c r="O48" s="96">
        <v>551900</v>
      </c>
      <c r="P48" s="288">
        <v>45.9</v>
      </c>
      <c r="Q48" s="96">
        <v>543700</v>
      </c>
      <c r="R48" s="288">
        <v>45.6</v>
      </c>
      <c r="S48" s="96">
        <v>539500</v>
      </c>
      <c r="T48" s="288">
        <v>44.9</v>
      </c>
      <c r="U48" s="96">
        <v>539900</v>
      </c>
      <c r="V48" s="288">
        <v>45.8</v>
      </c>
      <c r="W48" s="96">
        <v>564900</v>
      </c>
      <c r="X48" s="288">
        <v>45.6</v>
      </c>
      <c r="Y48" s="96">
        <v>572600</v>
      </c>
      <c r="Z48" s="288">
        <v>45.2</v>
      </c>
      <c r="AA48" s="96">
        <v>563900</v>
      </c>
      <c r="AB48" s="288">
        <v>45.7</v>
      </c>
      <c r="AC48" s="96">
        <v>584200</v>
      </c>
      <c r="AD48" s="288">
        <v>47.4</v>
      </c>
      <c r="AE48" s="96">
        <v>601600</v>
      </c>
      <c r="AG48" s="288">
        <v>1.7</v>
      </c>
      <c r="AH48" s="289">
        <v>17400</v>
      </c>
      <c r="AI48" s="288">
        <v>0.7</v>
      </c>
      <c r="AJ48" s="289">
        <v>42100</v>
      </c>
    </row>
    <row r="49" spans="1:36" s="99" customFormat="1">
      <c r="A49" s="292" t="s">
        <v>44</v>
      </c>
      <c r="B49" s="293">
        <v>6</v>
      </c>
      <c r="C49" s="294">
        <v>69400</v>
      </c>
      <c r="D49" s="293">
        <v>6.1</v>
      </c>
      <c r="E49" s="294">
        <v>71000</v>
      </c>
      <c r="F49" s="293">
        <v>5.7</v>
      </c>
      <c r="G49" s="294">
        <v>68500</v>
      </c>
      <c r="H49" s="293">
        <v>5.7</v>
      </c>
      <c r="I49" s="294">
        <v>67600</v>
      </c>
      <c r="J49" s="293">
        <v>5.6</v>
      </c>
      <c r="K49" s="294">
        <v>66800</v>
      </c>
      <c r="L49" s="293">
        <v>6.5</v>
      </c>
      <c r="M49" s="294">
        <v>78400</v>
      </c>
      <c r="N49" s="293">
        <v>6.5</v>
      </c>
      <c r="O49" s="294">
        <v>77800</v>
      </c>
      <c r="P49" s="293">
        <v>6.6</v>
      </c>
      <c r="Q49" s="294">
        <v>78000</v>
      </c>
      <c r="R49" s="293">
        <v>6.2</v>
      </c>
      <c r="S49" s="294">
        <v>73600</v>
      </c>
      <c r="T49" s="293">
        <v>6.6</v>
      </c>
      <c r="U49" s="294">
        <v>79500</v>
      </c>
      <c r="V49" s="293">
        <v>6.6</v>
      </c>
      <c r="W49" s="294">
        <v>81400</v>
      </c>
      <c r="X49" s="293">
        <v>6.9</v>
      </c>
      <c r="Y49" s="294">
        <v>86800</v>
      </c>
      <c r="Z49" s="293">
        <v>7</v>
      </c>
      <c r="AA49" s="294">
        <v>88000</v>
      </c>
      <c r="AB49" s="293">
        <v>6.9</v>
      </c>
      <c r="AC49" s="294">
        <v>87600</v>
      </c>
      <c r="AD49" s="293">
        <v>7</v>
      </c>
      <c r="AE49" s="294">
        <v>88400</v>
      </c>
      <c r="AF49" s="290"/>
      <c r="AG49" s="293">
        <v>0.1</v>
      </c>
      <c r="AH49" s="295">
        <v>800</v>
      </c>
      <c r="AI49" s="293">
        <v>1.4</v>
      </c>
      <c r="AJ49" s="295">
        <v>21500</v>
      </c>
    </row>
    <row r="50" spans="1:36">
      <c r="AG50" s="99"/>
      <c r="AH50" s="289"/>
      <c r="AI50" s="99"/>
      <c r="AJ50" s="99"/>
    </row>
    <row r="51" spans="1:36">
      <c r="A51" s="6" t="s">
        <v>68</v>
      </c>
    </row>
    <row r="52" spans="1:36">
      <c r="A52" s="6" t="s">
        <v>111</v>
      </c>
    </row>
    <row r="53" spans="1:36">
      <c r="A53" s="6" t="s">
        <v>61</v>
      </c>
    </row>
    <row r="54" spans="1:36">
      <c r="A54" s="73" t="s">
        <v>69</v>
      </c>
    </row>
    <row r="55" spans="1:36">
      <c r="A55" s="66" t="s">
        <v>63</v>
      </c>
    </row>
    <row r="56" spans="1:36">
      <c r="A56" s="66" t="s">
        <v>64</v>
      </c>
    </row>
    <row r="57" spans="1:36">
      <c r="A57" s="73" t="s">
        <v>87</v>
      </c>
    </row>
  </sheetData>
  <mergeCells count="60">
    <mergeCell ref="A3:M3"/>
    <mergeCell ref="AB39:AC39"/>
    <mergeCell ref="AB25:AC25"/>
    <mergeCell ref="N10:AB10"/>
    <mergeCell ref="AC10:AJ10"/>
    <mergeCell ref="AD39:AE39"/>
    <mergeCell ref="R39:S39"/>
    <mergeCell ref="P39:Q39"/>
    <mergeCell ref="V39:W39"/>
    <mergeCell ref="A5:H5"/>
    <mergeCell ref="A7:D7"/>
    <mergeCell ref="A8:D8"/>
    <mergeCell ref="A39:A40"/>
    <mergeCell ref="T39:U39"/>
    <mergeCell ref="X39:Y39"/>
    <mergeCell ref="P25:Q25"/>
    <mergeCell ref="AI39:AJ39"/>
    <mergeCell ref="AG25:AH25"/>
    <mergeCell ref="AI25:AJ25"/>
    <mergeCell ref="AD25:AE25"/>
    <mergeCell ref="N25:O25"/>
    <mergeCell ref="N39:O39"/>
    <mergeCell ref="T25:U25"/>
    <mergeCell ref="R25:S25"/>
    <mergeCell ref="X25:Y25"/>
    <mergeCell ref="Z39:AA39"/>
    <mergeCell ref="AG39:AH39"/>
    <mergeCell ref="A25:A26"/>
    <mergeCell ref="B25:C25"/>
    <mergeCell ref="L39:M39"/>
    <mergeCell ref="H39:I39"/>
    <mergeCell ref="J39:K39"/>
    <mergeCell ref="J25:K25"/>
    <mergeCell ref="L25:M25"/>
    <mergeCell ref="D25:E25"/>
    <mergeCell ref="F25:G25"/>
    <mergeCell ref="H25:I25"/>
    <mergeCell ref="F39:G39"/>
    <mergeCell ref="B39:C39"/>
    <mergeCell ref="D39:E39"/>
    <mergeCell ref="A11:A12"/>
    <mergeCell ref="B11:C11"/>
    <mergeCell ref="D11:E11"/>
    <mergeCell ref="F11:G11"/>
    <mergeCell ref="H11:I11"/>
    <mergeCell ref="J11:K11"/>
    <mergeCell ref="L11:M11"/>
    <mergeCell ref="N11:O11"/>
    <mergeCell ref="P11:Q11"/>
    <mergeCell ref="R11:S11"/>
    <mergeCell ref="AG11:AH11"/>
    <mergeCell ref="AI11:AJ11"/>
    <mergeCell ref="Z11:AA11"/>
    <mergeCell ref="Z25:AA25"/>
    <mergeCell ref="T11:U11"/>
    <mergeCell ref="V11:W11"/>
    <mergeCell ref="X11:Y11"/>
    <mergeCell ref="AB11:AC11"/>
    <mergeCell ref="AD11:AE11"/>
    <mergeCell ref="V25:W25"/>
  </mergeCells>
  <phoneticPr fontId="4" type="noConversion"/>
  <hyperlinks>
    <hyperlink ref="A7" r:id="rId1"/>
    <hyperlink ref="A8" r:id="rId2"/>
    <hyperlink ref="A1" location="Index!A1" display="Return to index"/>
  </hyperlinks>
  <pageMargins left="0.75" right="0.75" top="1" bottom="1" header="0.5" footer="0.5"/>
  <pageSetup paperSize="9" scale="60" orientation="landscape"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658"/>
  <sheetViews>
    <sheetView showGridLines="0" zoomScale="80" zoomScaleNormal="80" workbookViewId="0">
      <selection activeCell="A2" sqref="A2"/>
    </sheetView>
  </sheetViews>
  <sheetFormatPr defaultColWidth="9.140625" defaultRowHeight="12.75"/>
  <cols>
    <col min="1" max="1" width="33.42578125" style="68" customWidth="1"/>
    <col min="2" max="2" width="20.140625" style="68" customWidth="1"/>
    <col min="3" max="3" width="13.28515625" style="68" customWidth="1"/>
    <col min="4" max="4" width="20.140625" style="68" customWidth="1"/>
    <col min="5" max="5" width="12" style="68" customWidth="1"/>
    <col min="6" max="6" width="20.140625" style="68" customWidth="1"/>
    <col min="7" max="7" width="17.140625" style="68" customWidth="1"/>
    <col min="8" max="8" width="20.140625" style="68" customWidth="1"/>
    <col min="9" max="9" width="14.85546875" style="68" customWidth="1"/>
    <col min="10" max="10" width="20.140625" style="68" customWidth="1"/>
    <col min="11" max="11" width="14" style="68" customWidth="1"/>
    <col min="12" max="12" width="20.140625" style="68" customWidth="1"/>
    <col min="13" max="13" width="17.28515625" style="68" customWidth="1"/>
    <col min="14" max="14" width="20.140625" style="68" customWidth="1"/>
    <col min="15" max="15" width="14" style="68" customWidth="1"/>
    <col min="16" max="16" width="20.140625" style="68" customWidth="1"/>
    <col min="17" max="17" width="14" style="68" customWidth="1"/>
    <col min="18" max="18" width="20.140625" style="68" customWidth="1"/>
    <col min="19" max="19" width="14" style="68" customWidth="1"/>
    <col min="20" max="20" width="17.28515625" style="98" customWidth="1"/>
    <col min="21" max="16384" width="9.140625" style="68"/>
  </cols>
  <sheetData>
    <row r="1" spans="1:22" ht="15">
      <c r="A1" s="330" t="s">
        <v>186</v>
      </c>
    </row>
    <row r="2" spans="1:22">
      <c r="A2" s="97"/>
    </row>
    <row r="3" spans="1:22" ht="15.75">
      <c r="A3" s="668" t="s">
        <v>368</v>
      </c>
      <c r="B3" s="668"/>
      <c r="C3" s="668"/>
      <c r="D3" s="668"/>
      <c r="E3" s="668"/>
      <c r="F3" s="668"/>
      <c r="G3" s="668"/>
      <c r="H3" s="668"/>
      <c r="I3" s="668"/>
      <c r="J3" s="668"/>
      <c r="K3" s="668"/>
      <c r="L3" s="668"/>
      <c r="M3" s="668"/>
      <c r="N3" s="668"/>
      <c r="O3" s="668"/>
      <c r="P3" s="668"/>
      <c r="Q3" s="668"/>
      <c r="R3" s="668"/>
      <c r="S3" s="668"/>
      <c r="T3" s="668"/>
      <c r="U3" s="668"/>
      <c r="V3" s="668"/>
    </row>
    <row r="4" spans="1:22">
      <c r="A4" s="92"/>
    </row>
    <row r="5" spans="1:22" ht="37.5" customHeight="1">
      <c r="A5" s="663" t="s">
        <v>692</v>
      </c>
      <c r="B5" s="663"/>
      <c r="C5" s="663"/>
      <c r="D5" s="663"/>
      <c r="E5" s="663"/>
      <c r="F5" s="663"/>
      <c r="G5" s="663"/>
      <c r="H5" s="663"/>
      <c r="I5" s="663"/>
      <c r="J5" s="663"/>
      <c r="K5" s="663"/>
      <c r="L5" s="663"/>
      <c r="M5" s="663"/>
      <c r="N5" s="663"/>
      <c r="O5" s="481"/>
    </row>
    <row r="6" spans="1:22">
      <c r="A6" s="299"/>
      <c r="B6" s="99"/>
      <c r="C6" s="99"/>
      <c r="D6" s="99"/>
      <c r="E6" s="99"/>
      <c r="F6" s="99"/>
      <c r="G6" s="99"/>
      <c r="H6" s="99"/>
      <c r="I6" s="99"/>
      <c r="J6" s="99"/>
      <c r="K6" s="99"/>
      <c r="L6" s="99"/>
      <c r="M6" s="99"/>
      <c r="N6" s="99"/>
      <c r="O6" s="99"/>
    </row>
    <row r="7" spans="1:22">
      <c r="A7" s="300" t="s">
        <v>100</v>
      </c>
      <c r="B7" s="99"/>
      <c r="C7" s="99"/>
      <c r="D7" s="99"/>
      <c r="E7" s="99"/>
      <c r="F7" s="99"/>
      <c r="G7" s="99"/>
      <c r="H7" s="99"/>
      <c r="I7" s="99"/>
      <c r="J7" s="99"/>
      <c r="K7" s="99"/>
      <c r="L7" s="99"/>
      <c r="M7" s="99"/>
      <c r="N7" s="99"/>
      <c r="O7" s="99"/>
    </row>
    <row r="8" spans="1:22">
      <c r="A8" s="679" t="s">
        <v>316</v>
      </c>
      <c r="B8" s="680"/>
      <c r="C8" s="680"/>
      <c r="D8" s="680"/>
      <c r="E8" s="680"/>
      <c r="F8" s="680"/>
      <c r="G8" s="680"/>
      <c r="H8" s="680"/>
      <c r="I8" s="680"/>
      <c r="J8" s="680"/>
      <c r="K8" s="680"/>
      <c r="L8" s="680"/>
      <c r="M8" s="680"/>
      <c r="N8" s="680"/>
      <c r="O8" s="485"/>
    </row>
    <row r="9" spans="1:22">
      <c r="A9" s="97" t="s">
        <v>693</v>
      </c>
      <c r="B9" s="301"/>
      <c r="C9" s="301"/>
      <c r="D9" s="301"/>
      <c r="E9" s="301"/>
      <c r="F9" s="301"/>
      <c r="G9" s="301"/>
      <c r="H9" s="301"/>
      <c r="I9" s="301"/>
      <c r="J9" s="301"/>
      <c r="K9" s="301"/>
      <c r="L9" s="301"/>
      <c r="M9" s="301"/>
      <c r="N9" s="99"/>
      <c r="O9" s="99"/>
    </row>
    <row r="10" spans="1:22">
      <c r="A10" s="680" t="s">
        <v>99</v>
      </c>
      <c r="B10" s="680"/>
      <c r="C10" s="680"/>
      <c r="D10" s="680"/>
      <c r="E10" s="680"/>
      <c r="F10" s="680"/>
      <c r="G10" s="680"/>
      <c r="H10" s="680"/>
      <c r="I10" s="680"/>
      <c r="J10" s="680"/>
      <c r="K10" s="680"/>
      <c r="L10" s="680"/>
      <c r="M10" s="485"/>
      <c r="N10" s="99"/>
      <c r="O10" s="99"/>
    </row>
    <row r="11" spans="1:22">
      <c r="A11" s="302"/>
      <c r="B11" s="302"/>
      <c r="C11" s="485"/>
      <c r="D11" s="302"/>
      <c r="E11" s="485"/>
      <c r="F11" s="302"/>
      <c r="G11" s="485"/>
      <c r="H11" s="302"/>
      <c r="I11" s="485"/>
      <c r="J11" s="302"/>
      <c r="K11" s="485"/>
      <c r="L11" s="302"/>
      <c r="M11" s="485"/>
      <c r="N11" s="99"/>
      <c r="O11" s="99"/>
    </row>
    <row r="12" spans="1:22" s="256" customFormat="1" ht="15">
      <c r="B12" s="677" t="s">
        <v>418</v>
      </c>
      <c r="C12" s="677"/>
      <c r="D12" s="677"/>
      <c r="E12" s="677"/>
      <c r="F12" s="677"/>
      <c r="G12" s="677"/>
      <c r="H12" s="677"/>
      <c r="I12" s="677"/>
      <c r="J12" s="677"/>
      <c r="K12" s="677"/>
      <c r="L12" s="677"/>
      <c r="M12" s="677"/>
      <c r="N12" s="677"/>
      <c r="O12" s="677"/>
      <c r="P12" s="677"/>
      <c r="Q12" s="677"/>
      <c r="R12" s="677"/>
      <c r="S12" s="677"/>
      <c r="T12" s="677"/>
    </row>
    <row r="13" spans="1:22" s="256" customFormat="1" ht="60" customHeight="1">
      <c r="A13" s="552" t="s">
        <v>65</v>
      </c>
      <c r="B13" s="678" t="s">
        <v>36</v>
      </c>
      <c r="C13" s="678"/>
      <c r="D13" s="678" t="s">
        <v>37</v>
      </c>
      <c r="E13" s="678"/>
      <c r="F13" s="678" t="s">
        <v>38</v>
      </c>
      <c r="G13" s="678"/>
      <c r="H13" s="678" t="s">
        <v>39</v>
      </c>
      <c r="I13" s="678"/>
      <c r="J13" s="678" t="s">
        <v>40</v>
      </c>
      <c r="K13" s="678"/>
      <c r="L13" s="678" t="s">
        <v>41</v>
      </c>
      <c r="M13" s="678"/>
      <c r="N13" s="678" t="s">
        <v>42</v>
      </c>
      <c r="O13" s="678"/>
      <c r="P13" s="678" t="s">
        <v>43</v>
      </c>
      <c r="Q13" s="678"/>
      <c r="R13" s="678" t="s">
        <v>44</v>
      </c>
      <c r="S13" s="678"/>
      <c r="T13" s="580" t="s">
        <v>72</v>
      </c>
      <c r="U13" s="517"/>
    </row>
    <row r="14" spans="1:22" s="256" customFormat="1" ht="15">
      <c r="A14" s="469"/>
      <c r="B14" s="484" t="s">
        <v>328</v>
      </c>
      <c r="C14" s="484" t="s">
        <v>31</v>
      </c>
      <c r="D14" s="484" t="s">
        <v>328</v>
      </c>
      <c r="E14" s="484" t="s">
        <v>31</v>
      </c>
      <c r="F14" s="484" t="s">
        <v>328</v>
      </c>
      <c r="G14" s="484" t="s">
        <v>31</v>
      </c>
      <c r="H14" s="484" t="s">
        <v>328</v>
      </c>
      <c r="I14" s="484" t="s">
        <v>31</v>
      </c>
      <c r="J14" s="484" t="s">
        <v>328</v>
      </c>
      <c r="K14" s="484" t="s">
        <v>31</v>
      </c>
      <c r="L14" s="484" t="s">
        <v>328</v>
      </c>
      <c r="M14" s="484" t="s">
        <v>31</v>
      </c>
      <c r="N14" s="484" t="s">
        <v>328</v>
      </c>
      <c r="O14" s="484" t="s">
        <v>31</v>
      </c>
      <c r="P14" s="484" t="s">
        <v>328</v>
      </c>
      <c r="Q14" s="484" t="s">
        <v>31</v>
      </c>
      <c r="R14" s="484" t="s">
        <v>328</v>
      </c>
      <c r="S14" s="484" t="s">
        <v>31</v>
      </c>
      <c r="T14" s="469"/>
    </row>
    <row r="15" spans="1:22" s="256" customFormat="1" ht="15">
      <c r="A15" s="320" t="s">
        <v>1</v>
      </c>
      <c r="B15" s="313">
        <v>1.7</v>
      </c>
      <c r="C15" s="498">
        <v>43900</v>
      </c>
      <c r="D15" s="313">
        <v>4.2</v>
      </c>
      <c r="E15" s="498">
        <v>109900</v>
      </c>
      <c r="F15" s="313">
        <v>7.8</v>
      </c>
      <c r="G15" s="498">
        <v>204900</v>
      </c>
      <c r="H15" s="313">
        <v>7.2</v>
      </c>
      <c r="I15" s="498">
        <v>190300</v>
      </c>
      <c r="J15" s="313">
        <v>18.899999999999999</v>
      </c>
      <c r="K15" s="498">
        <v>497100</v>
      </c>
      <c r="L15" s="313">
        <v>7.4</v>
      </c>
      <c r="M15" s="498">
        <v>195200</v>
      </c>
      <c r="N15" s="313">
        <v>15.2</v>
      </c>
      <c r="O15" s="498">
        <v>400200</v>
      </c>
      <c r="P15" s="313">
        <v>31.6</v>
      </c>
      <c r="Q15" s="498">
        <v>830400</v>
      </c>
      <c r="R15" s="313">
        <v>5.9</v>
      </c>
      <c r="S15" s="498">
        <v>154600</v>
      </c>
      <c r="T15" s="321">
        <v>2638400</v>
      </c>
    </row>
    <row r="16" spans="1:22" s="256" customFormat="1" ht="15">
      <c r="A16" s="320" t="s">
        <v>2</v>
      </c>
      <c r="B16" s="313" t="s">
        <v>410</v>
      </c>
      <c r="C16" s="235" t="s">
        <v>410</v>
      </c>
      <c r="D16" s="313">
        <v>15</v>
      </c>
      <c r="E16" s="498">
        <v>18000</v>
      </c>
      <c r="F16" s="313" t="s">
        <v>410</v>
      </c>
      <c r="G16" s="498" t="s">
        <v>410</v>
      </c>
      <c r="H16" s="313">
        <v>7.7</v>
      </c>
      <c r="I16" s="498">
        <v>9200</v>
      </c>
      <c r="J16" s="313">
        <v>18.3</v>
      </c>
      <c r="K16" s="498">
        <v>21900</v>
      </c>
      <c r="L16" s="313" t="s">
        <v>410</v>
      </c>
      <c r="M16" s="498" t="s">
        <v>410</v>
      </c>
      <c r="N16" s="313">
        <v>15.3</v>
      </c>
      <c r="O16" s="498">
        <v>18400</v>
      </c>
      <c r="P16" s="313">
        <v>27.9</v>
      </c>
      <c r="Q16" s="498">
        <v>33400</v>
      </c>
      <c r="R16" s="313">
        <v>6.7</v>
      </c>
      <c r="S16" s="498">
        <v>8000</v>
      </c>
      <c r="T16" s="321">
        <v>120400</v>
      </c>
    </row>
    <row r="17" spans="1:20" s="256" customFormat="1" ht="15">
      <c r="A17" s="320" t="s">
        <v>3</v>
      </c>
      <c r="B17" s="313" t="s">
        <v>410</v>
      </c>
      <c r="C17" s="498" t="s">
        <v>410</v>
      </c>
      <c r="D17" s="313">
        <v>17.600000000000001</v>
      </c>
      <c r="E17" s="498">
        <v>23800</v>
      </c>
      <c r="F17" s="313">
        <v>8.9</v>
      </c>
      <c r="G17" s="498">
        <v>12000</v>
      </c>
      <c r="H17" s="313">
        <v>7.3</v>
      </c>
      <c r="I17" s="498">
        <v>9900</v>
      </c>
      <c r="J17" s="313">
        <v>15.4</v>
      </c>
      <c r="K17" s="498">
        <v>20900</v>
      </c>
      <c r="L17" s="313">
        <v>5.2</v>
      </c>
      <c r="M17" s="498">
        <v>7000</v>
      </c>
      <c r="N17" s="313">
        <v>15.4</v>
      </c>
      <c r="O17" s="498">
        <v>20800</v>
      </c>
      <c r="P17" s="313">
        <v>23.4</v>
      </c>
      <c r="Q17" s="498">
        <v>31700</v>
      </c>
      <c r="R17" s="313" t="s">
        <v>410</v>
      </c>
      <c r="S17" s="498" t="s">
        <v>410</v>
      </c>
      <c r="T17" s="321">
        <v>136000</v>
      </c>
    </row>
    <row r="18" spans="1:20" s="256" customFormat="1" ht="15">
      <c r="A18" s="320" t="s">
        <v>4</v>
      </c>
      <c r="B18" s="313">
        <v>4</v>
      </c>
      <c r="C18" s="498">
        <v>2200</v>
      </c>
      <c r="D18" s="313">
        <v>5.6</v>
      </c>
      <c r="E18" s="498">
        <v>3100</v>
      </c>
      <c r="F18" s="313">
        <v>10.5</v>
      </c>
      <c r="G18" s="498">
        <v>5700</v>
      </c>
      <c r="H18" s="313">
        <v>7.3</v>
      </c>
      <c r="I18" s="498">
        <v>4000</v>
      </c>
      <c r="J18" s="313">
        <v>17.5</v>
      </c>
      <c r="K18" s="498">
        <v>9500</v>
      </c>
      <c r="L18" s="313">
        <v>5.9</v>
      </c>
      <c r="M18" s="498">
        <v>3200</v>
      </c>
      <c r="N18" s="313">
        <v>10.5</v>
      </c>
      <c r="O18" s="498">
        <v>5700</v>
      </c>
      <c r="P18" s="313">
        <v>33.9</v>
      </c>
      <c r="Q18" s="498">
        <v>18400</v>
      </c>
      <c r="R18" s="313">
        <v>5</v>
      </c>
      <c r="S18" s="498">
        <v>2700</v>
      </c>
      <c r="T18" s="321">
        <v>55100</v>
      </c>
    </row>
    <row r="19" spans="1:20" s="256" customFormat="1" ht="15">
      <c r="A19" s="320" t="s">
        <v>5</v>
      </c>
      <c r="B19" s="313">
        <v>5.4</v>
      </c>
      <c r="C19" s="498">
        <v>2200</v>
      </c>
      <c r="D19" s="313" t="s">
        <v>410</v>
      </c>
      <c r="E19" s="498" t="s">
        <v>410</v>
      </c>
      <c r="F19" s="313">
        <v>7.2</v>
      </c>
      <c r="G19" s="498">
        <v>3000</v>
      </c>
      <c r="H19" s="313">
        <v>7.9</v>
      </c>
      <c r="I19" s="498">
        <v>3200</v>
      </c>
      <c r="J19" s="313">
        <v>18.100000000000001</v>
      </c>
      <c r="K19" s="498">
        <v>7400</v>
      </c>
      <c r="L19" s="313">
        <v>7.1</v>
      </c>
      <c r="M19" s="498">
        <v>2900</v>
      </c>
      <c r="N19" s="313">
        <v>11.7</v>
      </c>
      <c r="O19" s="498">
        <v>4800</v>
      </c>
      <c r="P19" s="313">
        <v>32</v>
      </c>
      <c r="Q19" s="498">
        <v>13100</v>
      </c>
      <c r="R19" s="313">
        <v>8.1</v>
      </c>
      <c r="S19" s="498">
        <v>3300</v>
      </c>
      <c r="T19" s="321">
        <v>41000</v>
      </c>
    </row>
    <row r="20" spans="1:20" s="256" customFormat="1" ht="15">
      <c r="A20" s="320" t="s">
        <v>6</v>
      </c>
      <c r="B20" s="313" t="s">
        <v>410</v>
      </c>
      <c r="C20" s="498" t="s">
        <v>410</v>
      </c>
      <c r="D20" s="313" t="s">
        <v>410</v>
      </c>
      <c r="E20" s="235" t="s">
        <v>410</v>
      </c>
      <c r="F20" s="313">
        <v>12</v>
      </c>
      <c r="G20" s="498">
        <v>2900</v>
      </c>
      <c r="H20" s="313" t="s">
        <v>410</v>
      </c>
      <c r="I20" s="498" t="s">
        <v>410</v>
      </c>
      <c r="J20" s="313">
        <v>20.9</v>
      </c>
      <c r="K20" s="498">
        <v>5000</v>
      </c>
      <c r="L20" s="313" t="s">
        <v>410</v>
      </c>
      <c r="M20" s="498" t="s">
        <v>410</v>
      </c>
      <c r="N20" s="313">
        <v>14</v>
      </c>
      <c r="O20" s="498">
        <v>3400</v>
      </c>
      <c r="P20" s="313">
        <v>31.7</v>
      </c>
      <c r="Q20" s="498">
        <v>7600</v>
      </c>
      <c r="R20" s="313">
        <v>7.1</v>
      </c>
      <c r="S20" s="498">
        <v>1700</v>
      </c>
      <c r="T20" s="321">
        <v>24200</v>
      </c>
    </row>
    <row r="21" spans="1:20" s="256" customFormat="1" ht="15">
      <c r="A21" s="320" t="s">
        <v>258</v>
      </c>
      <c r="B21" s="313">
        <v>7.8</v>
      </c>
      <c r="C21" s="498">
        <v>5100</v>
      </c>
      <c r="D21" s="313" t="s">
        <v>410</v>
      </c>
      <c r="E21" s="235" t="s">
        <v>410</v>
      </c>
      <c r="F21" s="313">
        <v>8.6</v>
      </c>
      <c r="G21" s="498">
        <v>5600</v>
      </c>
      <c r="H21" s="313">
        <v>7.6</v>
      </c>
      <c r="I21" s="498">
        <v>5000</v>
      </c>
      <c r="J21" s="313">
        <v>23.9</v>
      </c>
      <c r="K21" s="498">
        <v>15700</v>
      </c>
      <c r="L21" s="313">
        <v>6.7</v>
      </c>
      <c r="M21" s="498">
        <v>4400</v>
      </c>
      <c r="N21" s="313">
        <v>11.8</v>
      </c>
      <c r="O21" s="498">
        <v>7800</v>
      </c>
      <c r="P21" s="313">
        <v>26.1</v>
      </c>
      <c r="Q21" s="498">
        <v>17200</v>
      </c>
      <c r="R21" s="313">
        <v>5.4</v>
      </c>
      <c r="S21" s="498">
        <v>3600</v>
      </c>
      <c r="T21" s="321">
        <v>66400</v>
      </c>
    </row>
    <row r="22" spans="1:20" s="256" customFormat="1" ht="15">
      <c r="A22" s="320" t="s">
        <v>8</v>
      </c>
      <c r="B22" s="313" t="s">
        <v>410</v>
      </c>
      <c r="C22" s="235" t="s">
        <v>410</v>
      </c>
      <c r="D22" s="313" t="s">
        <v>410</v>
      </c>
      <c r="E22" s="235" t="s">
        <v>410</v>
      </c>
      <c r="F22" s="313">
        <v>8.1999999999999993</v>
      </c>
      <c r="G22" s="498">
        <v>5400</v>
      </c>
      <c r="H22" s="313">
        <v>7</v>
      </c>
      <c r="I22" s="498">
        <v>4600</v>
      </c>
      <c r="J22" s="313">
        <v>23.1</v>
      </c>
      <c r="K22" s="498">
        <v>15100</v>
      </c>
      <c r="L22" s="313">
        <v>6.8</v>
      </c>
      <c r="M22" s="498">
        <v>4500</v>
      </c>
      <c r="N22" s="313">
        <v>12.3</v>
      </c>
      <c r="O22" s="498">
        <v>8000</v>
      </c>
      <c r="P22" s="313">
        <v>34.9</v>
      </c>
      <c r="Q22" s="498">
        <v>22800</v>
      </c>
      <c r="R22" s="313">
        <v>6.8</v>
      </c>
      <c r="S22" s="498">
        <v>4400</v>
      </c>
      <c r="T22" s="321">
        <v>66200</v>
      </c>
    </row>
    <row r="23" spans="1:20" s="256" customFormat="1" ht="15">
      <c r="A23" s="320" t="s">
        <v>9</v>
      </c>
      <c r="B23" s="313" t="s">
        <v>410</v>
      </c>
      <c r="C23" s="498" t="s">
        <v>410</v>
      </c>
      <c r="D23" s="313" t="s">
        <v>410</v>
      </c>
      <c r="E23" s="235" t="s">
        <v>410</v>
      </c>
      <c r="F23" s="313">
        <v>8</v>
      </c>
      <c r="G23" s="498">
        <v>4300</v>
      </c>
      <c r="H23" s="313">
        <v>8.5</v>
      </c>
      <c r="I23" s="498">
        <v>4600</v>
      </c>
      <c r="J23" s="313">
        <v>20</v>
      </c>
      <c r="K23" s="498">
        <v>10700</v>
      </c>
      <c r="L23" s="313" t="s">
        <v>410</v>
      </c>
      <c r="M23" s="498" t="s">
        <v>410</v>
      </c>
      <c r="N23" s="313">
        <v>13.9</v>
      </c>
      <c r="O23" s="498">
        <v>7400</v>
      </c>
      <c r="P23" s="313">
        <v>36.6</v>
      </c>
      <c r="Q23" s="498">
        <v>19500</v>
      </c>
      <c r="R23" s="313" t="s">
        <v>410</v>
      </c>
      <c r="S23" s="498" t="s">
        <v>410</v>
      </c>
      <c r="T23" s="321">
        <v>53500</v>
      </c>
    </row>
    <row r="24" spans="1:20" s="256" customFormat="1" ht="15">
      <c r="A24" s="320" t="s">
        <v>10</v>
      </c>
      <c r="B24" s="313" t="s">
        <v>410</v>
      </c>
      <c r="C24" s="235" t="s">
        <v>410</v>
      </c>
      <c r="D24" s="313" t="s">
        <v>410</v>
      </c>
      <c r="E24" s="235" t="s">
        <v>410</v>
      </c>
      <c r="F24" s="313">
        <v>5.2</v>
      </c>
      <c r="G24" s="498">
        <v>2700</v>
      </c>
      <c r="H24" s="313">
        <v>8.6</v>
      </c>
      <c r="I24" s="498">
        <v>4500</v>
      </c>
      <c r="J24" s="313">
        <v>13.8</v>
      </c>
      <c r="K24" s="498">
        <v>7100</v>
      </c>
      <c r="L24" s="313">
        <v>6.1</v>
      </c>
      <c r="M24" s="498">
        <v>3200</v>
      </c>
      <c r="N24" s="313">
        <v>21</v>
      </c>
      <c r="O24" s="498">
        <v>10900</v>
      </c>
      <c r="P24" s="313">
        <v>36.1</v>
      </c>
      <c r="Q24" s="498">
        <v>18700</v>
      </c>
      <c r="R24" s="313">
        <v>6.9</v>
      </c>
      <c r="S24" s="498">
        <v>3600</v>
      </c>
      <c r="T24" s="321">
        <v>52200</v>
      </c>
    </row>
    <row r="25" spans="1:20" s="256" customFormat="1" ht="15">
      <c r="A25" s="320" t="s">
        <v>11</v>
      </c>
      <c r="B25" s="313" t="s">
        <v>410</v>
      </c>
      <c r="C25" s="498" t="s">
        <v>410</v>
      </c>
      <c r="D25" s="313" t="s">
        <v>410</v>
      </c>
      <c r="E25" s="235" t="s">
        <v>410</v>
      </c>
      <c r="F25" s="313">
        <v>5.0999999999999996</v>
      </c>
      <c r="G25" s="498">
        <v>2700</v>
      </c>
      <c r="H25" s="313">
        <v>8.3000000000000007</v>
      </c>
      <c r="I25" s="498">
        <v>4500</v>
      </c>
      <c r="J25" s="313">
        <v>16.100000000000001</v>
      </c>
      <c r="K25" s="498">
        <v>8700</v>
      </c>
      <c r="L25" s="313">
        <v>6.8</v>
      </c>
      <c r="M25" s="498">
        <v>3700</v>
      </c>
      <c r="N25" s="313">
        <v>18.7</v>
      </c>
      <c r="O25" s="498">
        <v>10100</v>
      </c>
      <c r="P25" s="313">
        <v>29.6</v>
      </c>
      <c r="Q25" s="498">
        <v>16000</v>
      </c>
      <c r="R25" s="313">
        <v>8.5</v>
      </c>
      <c r="S25" s="498">
        <v>4600</v>
      </c>
      <c r="T25" s="321">
        <v>54200</v>
      </c>
    </row>
    <row r="26" spans="1:20" s="256" customFormat="1" ht="15">
      <c r="A26" s="320" t="s">
        <v>12</v>
      </c>
      <c r="B26" s="313" t="s">
        <v>410</v>
      </c>
      <c r="C26" s="235" t="s">
        <v>410</v>
      </c>
      <c r="D26" s="313" t="s">
        <v>410</v>
      </c>
      <c r="E26" s="235" t="s">
        <v>410</v>
      </c>
      <c r="F26" s="313">
        <v>5.6</v>
      </c>
      <c r="G26" s="498">
        <v>2500</v>
      </c>
      <c r="H26" s="313">
        <v>6.8</v>
      </c>
      <c r="I26" s="498">
        <v>3000</v>
      </c>
      <c r="J26" s="313">
        <v>15.6</v>
      </c>
      <c r="K26" s="498">
        <v>6900</v>
      </c>
      <c r="L26" s="313">
        <v>8.8000000000000007</v>
      </c>
      <c r="M26" s="498">
        <v>3900</v>
      </c>
      <c r="N26" s="313">
        <v>16.7</v>
      </c>
      <c r="O26" s="498">
        <v>7400</v>
      </c>
      <c r="P26" s="313">
        <v>37.1</v>
      </c>
      <c r="Q26" s="498">
        <v>16400</v>
      </c>
      <c r="R26" s="313">
        <v>7.2</v>
      </c>
      <c r="S26" s="498">
        <v>3200</v>
      </c>
      <c r="T26" s="321">
        <v>44200</v>
      </c>
    </row>
    <row r="27" spans="1:20" s="256" customFormat="1" ht="15">
      <c r="A27" s="320" t="s">
        <v>13</v>
      </c>
      <c r="B27" s="313" t="s">
        <v>410</v>
      </c>
      <c r="C27" s="235" t="s">
        <v>410</v>
      </c>
      <c r="D27" s="313" t="s">
        <v>410</v>
      </c>
      <c r="E27" s="235" t="s">
        <v>410</v>
      </c>
      <c r="F27" s="313">
        <v>4.3</v>
      </c>
      <c r="G27" s="498">
        <v>11900</v>
      </c>
      <c r="H27" s="313">
        <v>4.3</v>
      </c>
      <c r="I27" s="498">
        <v>11900</v>
      </c>
      <c r="J27" s="313">
        <v>18.7</v>
      </c>
      <c r="K27" s="498">
        <v>52100</v>
      </c>
      <c r="L27" s="313">
        <v>9.1999999999999993</v>
      </c>
      <c r="M27" s="498">
        <v>25700</v>
      </c>
      <c r="N27" s="313">
        <v>24.4</v>
      </c>
      <c r="O27" s="498">
        <v>68100</v>
      </c>
      <c r="P27" s="313">
        <v>32</v>
      </c>
      <c r="Q27" s="498">
        <v>89200</v>
      </c>
      <c r="R27" s="313">
        <v>5.0999999999999996</v>
      </c>
      <c r="S27" s="498">
        <v>14100</v>
      </c>
      <c r="T27" s="321">
        <v>279100</v>
      </c>
    </row>
    <row r="28" spans="1:20" s="256" customFormat="1" ht="15">
      <c r="A28" s="320" t="s">
        <v>14</v>
      </c>
      <c r="B28" s="313" t="s">
        <v>410</v>
      </c>
      <c r="C28" s="498" t="s">
        <v>410</v>
      </c>
      <c r="D28" s="313" t="s">
        <v>410</v>
      </c>
      <c r="E28" s="235" t="s">
        <v>410</v>
      </c>
      <c r="F28" s="313">
        <v>11.9</v>
      </c>
      <c r="G28" s="498">
        <v>9200</v>
      </c>
      <c r="H28" s="313">
        <v>11.8</v>
      </c>
      <c r="I28" s="498">
        <v>9200</v>
      </c>
      <c r="J28" s="313">
        <v>18.600000000000001</v>
      </c>
      <c r="K28" s="498">
        <v>14500</v>
      </c>
      <c r="L28" s="313">
        <v>6.4</v>
      </c>
      <c r="M28" s="498">
        <v>5000</v>
      </c>
      <c r="N28" s="313">
        <v>17</v>
      </c>
      <c r="O28" s="498">
        <v>13200</v>
      </c>
      <c r="P28" s="313">
        <v>26.7</v>
      </c>
      <c r="Q28" s="498">
        <v>20800</v>
      </c>
      <c r="R28" s="313">
        <v>5.3</v>
      </c>
      <c r="S28" s="498">
        <v>4100</v>
      </c>
      <c r="T28" s="321">
        <v>78300</v>
      </c>
    </row>
    <row r="29" spans="1:20" s="256" customFormat="1" ht="15">
      <c r="A29" s="320" t="s">
        <v>15</v>
      </c>
      <c r="B29" s="313" t="s">
        <v>410</v>
      </c>
      <c r="C29" s="498" t="s">
        <v>410</v>
      </c>
      <c r="D29" s="313" t="s">
        <v>410</v>
      </c>
      <c r="E29" s="235" t="s">
        <v>410</v>
      </c>
      <c r="F29" s="313">
        <v>10.7</v>
      </c>
      <c r="G29" s="498">
        <v>18900</v>
      </c>
      <c r="H29" s="313">
        <v>6.3</v>
      </c>
      <c r="I29" s="498">
        <v>11100</v>
      </c>
      <c r="J29" s="313">
        <v>17.8</v>
      </c>
      <c r="K29" s="498">
        <v>31400</v>
      </c>
      <c r="L29" s="313">
        <v>7.8</v>
      </c>
      <c r="M29" s="498">
        <v>13700</v>
      </c>
      <c r="N29" s="313">
        <v>13.4</v>
      </c>
      <c r="O29" s="498">
        <v>23600</v>
      </c>
      <c r="P29" s="313">
        <v>35</v>
      </c>
      <c r="Q29" s="498">
        <v>61700</v>
      </c>
      <c r="R29" s="313">
        <v>5.2</v>
      </c>
      <c r="S29" s="498">
        <v>9200</v>
      </c>
      <c r="T29" s="321">
        <v>176700</v>
      </c>
    </row>
    <row r="30" spans="1:20" s="256" customFormat="1" ht="15">
      <c r="A30" s="320" t="s">
        <v>16</v>
      </c>
      <c r="B30" s="313" t="s">
        <v>410</v>
      </c>
      <c r="C30" s="235" t="s">
        <v>410</v>
      </c>
      <c r="D30" s="313" t="s">
        <v>410</v>
      </c>
      <c r="E30" s="235" t="s">
        <v>410</v>
      </c>
      <c r="F30" s="313">
        <v>5.9</v>
      </c>
      <c r="G30" s="498">
        <v>16600</v>
      </c>
      <c r="H30" s="313">
        <v>6.2</v>
      </c>
      <c r="I30" s="498">
        <v>17500</v>
      </c>
      <c r="J30" s="313">
        <v>21.3</v>
      </c>
      <c r="K30" s="498">
        <v>60000</v>
      </c>
      <c r="L30" s="313">
        <v>10.199999999999999</v>
      </c>
      <c r="M30" s="498">
        <v>28800</v>
      </c>
      <c r="N30" s="313">
        <v>13.9</v>
      </c>
      <c r="O30" s="498">
        <v>39200</v>
      </c>
      <c r="P30" s="313">
        <v>33.299999999999997</v>
      </c>
      <c r="Q30" s="498">
        <v>93600</v>
      </c>
      <c r="R30" s="313">
        <v>6.7</v>
      </c>
      <c r="S30" s="498">
        <v>18900</v>
      </c>
      <c r="T30" s="321">
        <v>282400</v>
      </c>
    </row>
    <row r="31" spans="1:20" s="256" customFormat="1" ht="15">
      <c r="A31" s="320" t="s">
        <v>17</v>
      </c>
      <c r="B31" s="313" t="s">
        <v>410</v>
      </c>
      <c r="C31" s="498" t="s">
        <v>410</v>
      </c>
      <c r="D31" s="313">
        <v>7.1</v>
      </c>
      <c r="E31" s="235">
        <v>8500</v>
      </c>
      <c r="F31" s="313">
        <v>7.3</v>
      </c>
      <c r="G31" s="498">
        <v>8700</v>
      </c>
      <c r="H31" s="313">
        <v>7.2</v>
      </c>
      <c r="I31" s="498">
        <v>8700</v>
      </c>
      <c r="J31" s="313">
        <v>19</v>
      </c>
      <c r="K31" s="498">
        <v>22800</v>
      </c>
      <c r="L31" s="313">
        <v>5</v>
      </c>
      <c r="M31" s="498">
        <v>6000</v>
      </c>
      <c r="N31" s="313">
        <v>9.1</v>
      </c>
      <c r="O31" s="498">
        <v>10900</v>
      </c>
      <c r="P31" s="313">
        <v>33.700000000000003</v>
      </c>
      <c r="Q31" s="498">
        <v>40400</v>
      </c>
      <c r="R31" s="313">
        <v>7.1</v>
      </c>
      <c r="S31" s="498">
        <v>8600</v>
      </c>
      <c r="T31" s="321">
        <v>120900</v>
      </c>
    </row>
    <row r="32" spans="1:20" s="256" customFormat="1" ht="15">
      <c r="A32" s="320" t="s">
        <v>18</v>
      </c>
      <c r="B32" s="313" t="s">
        <v>410</v>
      </c>
      <c r="C32" s="235" t="s">
        <v>410</v>
      </c>
      <c r="D32" s="313" t="s">
        <v>410</v>
      </c>
      <c r="E32" s="235" t="s">
        <v>410</v>
      </c>
      <c r="F32" s="313">
        <v>8.6999999999999993</v>
      </c>
      <c r="G32" s="498">
        <v>3200</v>
      </c>
      <c r="H32" s="313" t="s">
        <v>410</v>
      </c>
      <c r="I32" s="498" t="s">
        <v>410</v>
      </c>
      <c r="J32" s="313">
        <v>16.8</v>
      </c>
      <c r="K32" s="498">
        <v>6200</v>
      </c>
      <c r="L32" s="313">
        <v>6.8</v>
      </c>
      <c r="M32" s="498">
        <v>2500</v>
      </c>
      <c r="N32" s="313">
        <v>19.7</v>
      </c>
      <c r="O32" s="498">
        <v>7200</v>
      </c>
      <c r="P32" s="313">
        <v>36.4</v>
      </c>
      <c r="Q32" s="498">
        <v>13300</v>
      </c>
      <c r="R32" s="313" t="s">
        <v>410</v>
      </c>
      <c r="S32" s="498" t="s">
        <v>410</v>
      </c>
      <c r="T32" s="321">
        <v>36600</v>
      </c>
    </row>
    <row r="33" spans="1:20" s="256" customFormat="1" ht="15">
      <c r="A33" s="320" t="s">
        <v>19</v>
      </c>
      <c r="B33" s="313" t="s">
        <v>410</v>
      </c>
      <c r="C33" s="498" t="s">
        <v>410</v>
      </c>
      <c r="D33" s="313" t="s">
        <v>410</v>
      </c>
      <c r="E33" s="235" t="s">
        <v>410</v>
      </c>
      <c r="F33" s="313">
        <v>7.4</v>
      </c>
      <c r="G33" s="498">
        <v>3400</v>
      </c>
      <c r="H33" s="313">
        <v>6.9</v>
      </c>
      <c r="I33" s="498">
        <v>3100</v>
      </c>
      <c r="J33" s="313">
        <v>18.600000000000001</v>
      </c>
      <c r="K33" s="498">
        <v>8500</v>
      </c>
      <c r="L33" s="313">
        <v>6.3</v>
      </c>
      <c r="M33" s="498">
        <v>2900</v>
      </c>
      <c r="N33" s="313">
        <v>17.399999999999999</v>
      </c>
      <c r="O33" s="498">
        <v>7900</v>
      </c>
      <c r="P33" s="313">
        <v>33.9</v>
      </c>
      <c r="Q33" s="498">
        <v>15400</v>
      </c>
      <c r="R33" s="313">
        <v>6.6</v>
      </c>
      <c r="S33" s="498">
        <v>3000</v>
      </c>
      <c r="T33" s="321">
        <v>45900</v>
      </c>
    </row>
    <row r="34" spans="1:20" s="256" customFormat="1" ht="15">
      <c r="A34" s="320" t="s">
        <v>20</v>
      </c>
      <c r="B34" s="313" t="s">
        <v>410</v>
      </c>
      <c r="C34" s="498" t="s">
        <v>410</v>
      </c>
      <c r="D34" s="313">
        <v>7.6</v>
      </c>
      <c r="E34" s="235">
        <v>3400</v>
      </c>
      <c r="F34" s="313">
        <v>15.3</v>
      </c>
      <c r="G34" s="498">
        <v>6800</v>
      </c>
      <c r="H34" s="313">
        <v>11.1</v>
      </c>
      <c r="I34" s="498">
        <v>4900</v>
      </c>
      <c r="J34" s="313">
        <v>19.399999999999999</v>
      </c>
      <c r="K34" s="498">
        <v>8600</v>
      </c>
      <c r="L34" s="313">
        <v>5</v>
      </c>
      <c r="M34" s="498">
        <v>2200</v>
      </c>
      <c r="N34" s="313">
        <v>8.8000000000000007</v>
      </c>
      <c r="O34" s="498">
        <v>3900</v>
      </c>
      <c r="P34" s="313">
        <v>23.7</v>
      </c>
      <c r="Q34" s="498">
        <v>10500</v>
      </c>
      <c r="R34" s="313">
        <v>6.1</v>
      </c>
      <c r="S34" s="498">
        <v>2700</v>
      </c>
      <c r="T34" s="321">
        <v>44800</v>
      </c>
    </row>
    <row r="35" spans="1:20" s="256" customFormat="1" ht="15">
      <c r="A35" s="320" t="s">
        <v>231</v>
      </c>
      <c r="B35" s="313">
        <v>7.8</v>
      </c>
      <c r="C35" s="498">
        <v>1000</v>
      </c>
      <c r="D35" s="313" t="s">
        <v>410</v>
      </c>
      <c r="E35" s="235" t="s">
        <v>410</v>
      </c>
      <c r="F35" s="313">
        <v>8.8000000000000007</v>
      </c>
      <c r="G35" s="498">
        <v>1100</v>
      </c>
      <c r="H35" s="313">
        <v>9.1</v>
      </c>
      <c r="I35" s="498">
        <v>1200</v>
      </c>
      <c r="J35" s="313">
        <v>16</v>
      </c>
      <c r="K35" s="498">
        <v>2000</v>
      </c>
      <c r="L35" s="313" t="s">
        <v>410</v>
      </c>
      <c r="M35" s="498" t="s">
        <v>410</v>
      </c>
      <c r="N35" s="313">
        <v>7.9</v>
      </c>
      <c r="O35" s="498">
        <v>1000</v>
      </c>
      <c r="P35" s="313">
        <v>35.9</v>
      </c>
      <c r="Q35" s="498">
        <v>4600</v>
      </c>
      <c r="R35" s="313" t="s">
        <v>410</v>
      </c>
      <c r="S35" s="498" t="s">
        <v>410</v>
      </c>
      <c r="T35" s="321">
        <v>12800</v>
      </c>
    </row>
    <row r="36" spans="1:20" s="256" customFormat="1" ht="15">
      <c r="A36" s="320" t="s">
        <v>21</v>
      </c>
      <c r="B36" s="313" t="s">
        <v>410</v>
      </c>
      <c r="C36" s="498" t="s">
        <v>410</v>
      </c>
      <c r="D36" s="313" t="s">
        <v>410</v>
      </c>
      <c r="E36" s="235" t="s">
        <v>410</v>
      </c>
      <c r="F36" s="313">
        <v>9.8000000000000007</v>
      </c>
      <c r="G36" s="498">
        <v>5800</v>
      </c>
      <c r="H36" s="313">
        <v>8.6999999999999993</v>
      </c>
      <c r="I36" s="498">
        <v>5100</v>
      </c>
      <c r="J36" s="313">
        <v>17.399999999999999</v>
      </c>
      <c r="K36" s="498">
        <v>10300</v>
      </c>
      <c r="L36" s="313">
        <v>6.1</v>
      </c>
      <c r="M36" s="498">
        <v>3600</v>
      </c>
      <c r="N36" s="313">
        <v>13.3</v>
      </c>
      <c r="O36" s="498">
        <v>7900</v>
      </c>
      <c r="P36" s="313">
        <v>34.700000000000003</v>
      </c>
      <c r="Q36" s="498">
        <v>20600</v>
      </c>
      <c r="R36" s="313">
        <v>6.3</v>
      </c>
      <c r="S36" s="498">
        <v>3700</v>
      </c>
      <c r="T36" s="321">
        <v>59400</v>
      </c>
    </row>
    <row r="37" spans="1:20" s="256" customFormat="1" ht="15">
      <c r="A37" s="320" t="s">
        <v>22</v>
      </c>
      <c r="B37" s="313" t="s">
        <v>410</v>
      </c>
      <c r="C37" s="235" t="s">
        <v>410</v>
      </c>
      <c r="D37" s="313" t="s">
        <v>410</v>
      </c>
      <c r="E37" s="235" t="s">
        <v>410</v>
      </c>
      <c r="F37" s="313">
        <v>9.5</v>
      </c>
      <c r="G37" s="498">
        <v>15900</v>
      </c>
      <c r="H37" s="313">
        <v>9.8000000000000007</v>
      </c>
      <c r="I37" s="498">
        <v>16500</v>
      </c>
      <c r="J37" s="313">
        <v>18.600000000000001</v>
      </c>
      <c r="K37" s="498">
        <v>31300</v>
      </c>
      <c r="L37" s="313">
        <v>9.6</v>
      </c>
      <c r="M37" s="498">
        <v>16100</v>
      </c>
      <c r="N37" s="313">
        <v>12.6</v>
      </c>
      <c r="O37" s="498">
        <v>21300</v>
      </c>
      <c r="P37" s="313">
        <v>32.4</v>
      </c>
      <c r="Q37" s="498">
        <v>54500</v>
      </c>
      <c r="R37" s="313" t="s">
        <v>410</v>
      </c>
      <c r="S37" s="498" t="s">
        <v>410</v>
      </c>
      <c r="T37" s="321">
        <v>168500</v>
      </c>
    </row>
    <row r="38" spans="1:20" s="256" customFormat="1" ht="15">
      <c r="A38" s="320" t="s">
        <v>23</v>
      </c>
      <c r="B38" s="313" t="s">
        <v>410</v>
      </c>
      <c r="C38" s="235" t="s">
        <v>410</v>
      </c>
      <c r="D38" s="313" t="s">
        <v>410</v>
      </c>
      <c r="E38" s="235" t="s">
        <v>410</v>
      </c>
      <c r="F38" s="313" t="s">
        <v>410</v>
      </c>
      <c r="G38" s="498" t="s">
        <v>410</v>
      </c>
      <c r="H38" s="313" t="s">
        <v>410</v>
      </c>
      <c r="I38" s="498" t="s">
        <v>410</v>
      </c>
      <c r="J38" s="313">
        <v>25.1</v>
      </c>
      <c r="K38" s="498">
        <v>3100</v>
      </c>
      <c r="L38" s="313" t="s">
        <v>410</v>
      </c>
      <c r="M38" s="498" t="s">
        <v>410</v>
      </c>
      <c r="N38" s="313" t="s">
        <v>410</v>
      </c>
      <c r="O38" s="498" t="s">
        <v>410</v>
      </c>
      <c r="P38" s="313">
        <v>27.1</v>
      </c>
      <c r="Q38" s="498">
        <v>3300</v>
      </c>
      <c r="R38" s="313" t="s">
        <v>410</v>
      </c>
      <c r="S38" s="498" t="s">
        <v>410</v>
      </c>
      <c r="T38" s="321">
        <v>12200</v>
      </c>
    </row>
    <row r="39" spans="1:20" s="256" customFormat="1" ht="15">
      <c r="A39" s="320" t="s">
        <v>259</v>
      </c>
      <c r="B39" s="313">
        <v>5</v>
      </c>
      <c r="C39" s="498">
        <v>3700</v>
      </c>
      <c r="D39" s="313">
        <v>6.1</v>
      </c>
      <c r="E39" s="235">
        <v>4500</v>
      </c>
      <c r="F39" s="313">
        <v>7.3</v>
      </c>
      <c r="G39" s="498">
        <v>5400</v>
      </c>
      <c r="H39" s="313">
        <v>6.8</v>
      </c>
      <c r="I39" s="498">
        <v>5000</v>
      </c>
      <c r="J39" s="313">
        <v>21.8</v>
      </c>
      <c r="K39" s="498">
        <v>16000</v>
      </c>
      <c r="L39" s="313">
        <v>5.5</v>
      </c>
      <c r="M39" s="498">
        <v>4100</v>
      </c>
      <c r="N39" s="313">
        <v>12.8</v>
      </c>
      <c r="O39" s="498">
        <v>9500</v>
      </c>
      <c r="P39" s="313">
        <v>28.6</v>
      </c>
      <c r="Q39" s="498">
        <v>21000</v>
      </c>
      <c r="R39" s="313">
        <v>6</v>
      </c>
      <c r="S39" s="498">
        <v>4400</v>
      </c>
      <c r="T39" s="321">
        <v>73800</v>
      </c>
    </row>
    <row r="40" spans="1:20" s="256" customFormat="1" ht="15">
      <c r="A40" s="320" t="s">
        <v>24</v>
      </c>
      <c r="B40" s="313" t="s">
        <v>410</v>
      </c>
      <c r="C40" s="498" t="s">
        <v>410</v>
      </c>
      <c r="D40" s="313" t="s">
        <v>410</v>
      </c>
      <c r="E40" s="235" t="s">
        <v>410</v>
      </c>
      <c r="F40" s="313">
        <v>10</v>
      </c>
      <c r="G40" s="498">
        <v>8600</v>
      </c>
      <c r="H40" s="313" t="s">
        <v>410</v>
      </c>
      <c r="I40" s="498" t="s">
        <v>410</v>
      </c>
      <c r="J40" s="313">
        <v>16.2</v>
      </c>
      <c r="K40" s="498">
        <v>13900</v>
      </c>
      <c r="L40" s="313">
        <v>8</v>
      </c>
      <c r="M40" s="498">
        <v>6900</v>
      </c>
      <c r="N40" s="313">
        <v>16.3</v>
      </c>
      <c r="O40" s="498">
        <v>13900</v>
      </c>
      <c r="P40" s="313">
        <v>36.700000000000003</v>
      </c>
      <c r="Q40" s="498">
        <v>31400</v>
      </c>
      <c r="R40" s="313">
        <v>5.4</v>
      </c>
      <c r="S40" s="498">
        <v>4600</v>
      </c>
      <c r="T40" s="321">
        <v>86000</v>
      </c>
    </row>
    <row r="41" spans="1:20" s="256" customFormat="1" ht="15">
      <c r="A41" s="320" t="s">
        <v>58</v>
      </c>
      <c r="B41" s="313">
        <v>8.1999999999999993</v>
      </c>
      <c r="C41" s="498">
        <v>4300</v>
      </c>
      <c r="D41" s="313" t="s">
        <v>410</v>
      </c>
      <c r="E41" s="235" t="s">
        <v>410</v>
      </c>
      <c r="F41" s="313">
        <v>7.1</v>
      </c>
      <c r="G41" s="498">
        <v>3700</v>
      </c>
      <c r="H41" s="313">
        <v>7.2</v>
      </c>
      <c r="I41" s="498">
        <v>3800</v>
      </c>
      <c r="J41" s="313">
        <v>21.5</v>
      </c>
      <c r="K41" s="498">
        <v>11200</v>
      </c>
      <c r="L41" s="313">
        <v>5</v>
      </c>
      <c r="M41" s="498">
        <v>2600</v>
      </c>
      <c r="N41" s="313">
        <v>11.9</v>
      </c>
      <c r="O41" s="498">
        <v>6200</v>
      </c>
      <c r="P41" s="313">
        <v>30.6</v>
      </c>
      <c r="Q41" s="498">
        <v>16000</v>
      </c>
      <c r="R41" s="313">
        <v>5.9</v>
      </c>
      <c r="S41" s="498">
        <v>3100</v>
      </c>
      <c r="T41" s="321">
        <v>52500</v>
      </c>
    </row>
    <row r="42" spans="1:20" s="256" customFormat="1" ht="15">
      <c r="A42" s="320" t="s">
        <v>25</v>
      </c>
      <c r="B42" s="313" t="s">
        <v>410</v>
      </c>
      <c r="C42" s="498" t="s">
        <v>410</v>
      </c>
      <c r="D42" s="313" t="s">
        <v>410</v>
      </c>
      <c r="E42" s="235" t="s">
        <v>410</v>
      </c>
      <c r="F42" s="313" t="s">
        <v>410</v>
      </c>
      <c r="G42" s="498" t="s">
        <v>410</v>
      </c>
      <c r="H42" s="313" t="s">
        <v>410</v>
      </c>
      <c r="I42" s="498" t="s">
        <v>410</v>
      </c>
      <c r="J42" s="313" t="s">
        <v>410</v>
      </c>
      <c r="K42" s="498" t="s">
        <v>410</v>
      </c>
      <c r="L42" s="313" t="s">
        <v>410</v>
      </c>
      <c r="M42" s="498" t="s">
        <v>410</v>
      </c>
      <c r="N42" s="313" t="s">
        <v>410</v>
      </c>
      <c r="O42" s="498" t="s">
        <v>410</v>
      </c>
      <c r="P42" s="313">
        <v>25.8</v>
      </c>
      <c r="Q42" s="498">
        <v>3400</v>
      </c>
      <c r="R42" s="313" t="s">
        <v>410</v>
      </c>
      <c r="S42" s="235" t="s">
        <v>410</v>
      </c>
      <c r="T42" s="321">
        <v>13100</v>
      </c>
    </row>
    <row r="43" spans="1:20" s="256" customFormat="1" ht="15">
      <c r="A43" s="320" t="s">
        <v>26</v>
      </c>
      <c r="B43" s="313" t="s">
        <v>410</v>
      </c>
      <c r="C43" s="498" t="s">
        <v>410</v>
      </c>
      <c r="D43" s="313" t="s">
        <v>410</v>
      </c>
      <c r="E43" s="235" t="s">
        <v>410</v>
      </c>
      <c r="F43" s="313">
        <v>9.3000000000000007</v>
      </c>
      <c r="G43" s="498">
        <v>4400</v>
      </c>
      <c r="H43" s="313">
        <v>5.5</v>
      </c>
      <c r="I43" s="498">
        <v>2600</v>
      </c>
      <c r="J43" s="313">
        <v>18.3</v>
      </c>
      <c r="K43" s="498">
        <v>8700</v>
      </c>
      <c r="L43" s="313">
        <v>7</v>
      </c>
      <c r="M43" s="498">
        <v>3300</v>
      </c>
      <c r="N43" s="313">
        <v>12.5</v>
      </c>
      <c r="O43" s="498">
        <v>5900</v>
      </c>
      <c r="P43" s="313">
        <v>37.200000000000003</v>
      </c>
      <c r="Q43" s="498">
        <v>17600</v>
      </c>
      <c r="R43" s="313">
        <v>6.3</v>
      </c>
      <c r="S43" s="498">
        <v>3000</v>
      </c>
      <c r="T43" s="321">
        <v>47500</v>
      </c>
    </row>
    <row r="44" spans="1:20" s="256" customFormat="1" ht="15">
      <c r="A44" s="320" t="s">
        <v>27</v>
      </c>
      <c r="B44" s="313" t="s">
        <v>410</v>
      </c>
      <c r="C44" s="498" t="s">
        <v>410</v>
      </c>
      <c r="D44" s="313" t="s">
        <v>410</v>
      </c>
      <c r="E44" s="235" t="s">
        <v>410</v>
      </c>
      <c r="F44" s="313">
        <v>8.6999999999999993</v>
      </c>
      <c r="G44" s="498">
        <v>13900</v>
      </c>
      <c r="H44" s="313">
        <v>9.4</v>
      </c>
      <c r="I44" s="498">
        <v>14900</v>
      </c>
      <c r="J44" s="313">
        <v>17.8</v>
      </c>
      <c r="K44" s="498">
        <v>28200</v>
      </c>
      <c r="L44" s="313">
        <v>7</v>
      </c>
      <c r="M44" s="498">
        <v>11100</v>
      </c>
      <c r="N44" s="313">
        <v>14.8</v>
      </c>
      <c r="O44" s="498">
        <v>23400</v>
      </c>
      <c r="P44" s="313">
        <v>29.8</v>
      </c>
      <c r="Q44" s="498">
        <v>47300</v>
      </c>
      <c r="R44" s="313">
        <v>7.6</v>
      </c>
      <c r="S44" s="498">
        <v>12100</v>
      </c>
      <c r="T44" s="321">
        <v>158800</v>
      </c>
    </row>
    <row r="45" spans="1:20" s="256" customFormat="1" ht="15">
      <c r="A45" s="320" t="s">
        <v>28</v>
      </c>
      <c r="B45" s="313" t="s">
        <v>410</v>
      </c>
      <c r="C45" s="498" t="s">
        <v>410</v>
      </c>
      <c r="D45" s="313" t="s">
        <v>410</v>
      </c>
      <c r="E45" s="498" t="s">
        <v>410</v>
      </c>
      <c r="F45" s="313">
        <v>6.1</v>
      </c>
      <c r="G45" s="498">
        <v>2700</v>
      </c>
      <c r="H45" s="313">
        <v>7.3</v>
      </c>
      <c r="I45" s="498">
        <v>3200</v>
      </c>
      <c r="J45" s="313">
        <v>24.4</v>
      </c>
      <c r="K45" s="498">
        <v>10800</v>
      </c>
      <c r="L45" s="313">
        <v>5.4</v>
      </c>
      <c r="M45" s="498">
        <v>2400</v>
      </c>
      <c r="N45" s="313">
        <v>20</v>
      </c>
      <c r="O45" s="498">
        <v>8900</v>
      </c>
      <c r="P45" s="313">
        <v>27.6</v>
      </c>
      <c r="Q45" s="498">
        <v>12200</v>
      </c>
      <c r="R45" s="313">
        <v>7.2</v>
      </c>
      <c r="S45" s="498">
        <v>3200</v>
      </c>
      <c r="T45" s="321">
        <v>44400</v>
      </c>
    </row>
    <row r="46" spans="1:20" s="256" customFormat="1" ht="15">
      <c r="A46" s="320" t="s">
        <v>7</v>
      </c>
      <c r="B46" s="313" t="s">
        <v>410</v>
      </c>
      <c r="C46" s="235" t="s">
        <v>410</v>
      </c>
      <c r="D46" s="313" t="s">
        <v>410</v>
      </c>
      <c r="E46" s="498" t="s">
        <v>410</v>
      </c>
      <c r="F46" s="313">
        <v>7.4</v>
      </c>
      <c r="G46" s="498">
        <v>3100</v>
      </c>
      <c r="H46" s="313">
        <v>9.6999999999999993</v>
      </c>
      <c r="I46" s="498">
        <v>4000</v>
      </c>
      <c r="J46" s="313">
        <v>17.899999999999999</v>
      </c>
      <c r="K46" s="498">
        <v>7400</v>
      </c>
      <c r="L46" s="313">
        <v>5.0999999999999996</v>
      </c>
      <c r="M46" s="498">
        <v>2100</v>
      </c>
      <c r="N46" s="313">
        <v>13</v>
      </c>
      <c r="O46" s="498">
        <v>5400</v>
      </c>
      <c r="P46" s="313">
        <v>36.9</v>
      </c>
      <c r="Q46" s="498">
        <v>15300</v>
      </c>
      <c r="R46" s="313">
        <v>7.1</v>
      </c>
      <c r="S46" s="498">
        <v>2900</v>
      </c>
      <c r="T46" s="321">
        <v>41800</v>
      </c>
    </row>
    <row r="47" spans="1:20" s="256" customFormat="1" ht="15">
      <c r="A47" s="325" t="s">
        <v>29</v>
      </c>
      <c r="B47" s="318" t="s">
        <v>410</v>
      </c>
      <c r="C47" s="577" t="s">
        <v>410</v>
      </c>
      <c r="D47" s="318" t="s">
        <v>410</v>
      </c>
      <c r="E47" s="499" t="s">
        <v>410</v>
      </c>
      <c r="F47" s="318">
        <v>9.9</v>
      </c>
      <c r="G47" s="499">
        <v>8800</v>
      </c>
      <c r="H47" s="318">
        <v>6.4</v>
      </c>
      <c r="I47" s="499">
        <v>5700</v>
      </c>
      <c r="J47" s="318">
        <v>21</v>
      </c>
      <c r="K47" s="499">
        <v>18700</v>
      </c>
      <c r="L47" s="318">
        <v>13.2</v>
      </c>
      <c r="M47" s="499">
        <v>11700</v>
      </c>
      <c r="N47" s="318">
        <v>15.8</v>
      </c>
      <c r="O47" s="499">
        <v>14100</v>
      </c>
      <c r="P47" s="318">
        <v>26.4</v>
      </c>
      <c r="Q47" s="499">
        <v>23600</v>
      </c>
      <c r="R47" s="318">
        <v>4.8</v>
      </c>
      <c r="S47" s="499">
        <v>4300</v>
      </c>
      <c r="T47" s="326">
        <v>89500</v>
      </c>
    </row>
    <row r="48" spans="1:20" s="256" customFormat="1" ht="14.25">
      <c r="A48" s="327"/>
      <c r="B48" s="327"/>
      <c r="C48" s="327"/>
      <c r="D48" s="327"/>
      <c r="E48" s="327"/>
      <c r="F48" s="327"/>
      <c r="G48" s="327"/>
      <c r="H48" s="327"/>
      <c r="I48" s="327"/>
      <c r="J48" s="327"/>
      <c r="K48" s="327"/>
      <c r="L48" s="327"/>
      <c r="M48" s="327"/>
      <c r="N48" s="328"/>
      <c r="O48" s="328"/>
      <c r="T48" s="329"/>
    </row>
    <row r="49" spans="1:20" s="256" customFormat="1" ht="15">
      <c r="B49" s="231"/>
      <c r="C49" s="231"/>
      <c r="D49" s="231"/>
      <c r="E49" s="231"/>
      <c r="F49" s="231"/>
      <c r="G49" s="231"/>
      <c r="H49" s="231"/>
      <c r="I49" s="231"/>
      <c r="J49" s="231"/>
      <c r="K49" s="231"/>
      <c r="L49" s="231"/>
      <c r="M49" s="231"/>
      <c r="N49" s="231"/>
      <c r="O49" s="231"/>
      <c r="P49" s="231"/>
      <c r="Q49" s="231"/>
      <c r="R49" s="231"/>
      <c r="S49" s="231"/>
      <c r="T49" s="231"/>
    </row>
    <row r="50" spans="1:20" s="256" customFormat="1" ht="15">
      <c r="A50" s="492"/>
      <c r="B50" s="361"/>
      <c r="C50" s="361"/>
      <c r="D50" s="361"/>
      <c r="E50" s="361"/>
      <c r="F50" s="361"/>
      <c r="G50" s="361"/>
      <c r="H50" s="361"/>
      <c r="I50" s="361"/>
      <c r="J50" s="361"/>
      <c r="K50" s="361"/>
      <c r="L50" s="361"/>
      <c r="M50" s="361"/>
      <c r="N50" s="361"/>
      <c r="O50" s="361"/>
      <c r="P50" s="361"/>
      <c r="Q50" s="361"/>
      <c r="R50" s="361"/>
      <c r="S50" s="361"/>
      <c r="T50" s="501"/>
    </row>
    <row r="51" spans="1:20" s="256" customFormat="1" ht="15">
      <c r="A51" s="320"/>
      <c r="B51" s="313"/>
      <c r="C51" s="313"/>
      <c r="D51" s="313"/>
      <c r="E51" s="313"/>
      <c r="F51" s="313"/>
      <c r="G51" s="313"/>
      <c r="H51" s="313"/>
      <c r="I51" s="313"/>
      <c r="J51" s="313"/>
      <c r="K51" s="313"/>
      <c r="L51" s="313"/>
      <c r="M51" s="313"/>
      <c r="N51" s="313"/>
      <c r="O51" s="313"/>
      <c r="P51" s="313"/>
      <c r="Q51" s="313"/>
      <c r="R51" s="313"/>
      <c r="S51" s="313"/>
      <c r="T51" s="321"/>
    </row>
    <row r="52" spans="1:20" s="256" customFormat="1" ht="14.25">
      <c r="A52" s="322"/>
      <c r="B52" s="323"/>
      <c r="C52" s="323"/>
      <c r="D52" s="323"/>
      <c r="E52" s="323"/>
      <c r="F52" s="323"/>
      <c r="G52" s="323"/>
      <c r="H52" s="323"/>
      <c r="I52" s="323"/>
      <c r="J52" s="323"/>
      <c r="K52" s="323"/>
      <c r="L52" s="323"/>
      <c r="M52" s="323"/>
      <c r="N52" s="323"/>
      <c r="O52" s="323"/>
      <c r="P52" s="323"/>
      <c r="Q52" s="323"/>
      <c r="R52" s="323"/>
      <c r="S52" s="323"/>
      <c r="T52" s="324"/>
    </row>
    <row r="53" spans="1:20" s="256" customFormat="1" ht="15">
      <c r="A53" s="320"/>
      <c r="B53" s="313"/>
      <c r="C53" s="313"/>
      <c r="D53" s="313"/>
      <c r="E53" s="313"/>
      <c r="F53" s="313"/>
      <c r="G53" s="313"/>
      <c r="H53" s="313"/>
      <c r="I53" s="313"/>
      <c r="J53" s="313"/>
      <c r="K53" s="313"/>
      <c r="L53" s="313"/>
      <c r="M53" s="313"/>
      <c r="N53" s="313"/>
      <c r="O53" s="313"/>
      <c r="P53" s="313"/>
      <c r="Q53" s="313"/>
      <c r="R53" s="313"/>
      <c r="S53" s="313"/>
      <c r="T53" s="321"/>
    </row>
    <row r="54" spans="1:20" s="256" customFormat="1" ht="15">
      <c r="A54" s="320"/>
      <c r="B54" s="313"/>
      <c r="C54" s="313"/>
      <c r="D54" s="313"/>
      <c r="E54" s="313"/>
      <c r="F54" s="313"/>
      <c r="G54" s="313"/>
      <c r="H54" s="313"/>
      <c r="I54" s="313"/>
      <c r="J54" s="313"/>
      <c r="K54" s="313"/>
      <c r="L54" s="313"/>
      <c r="M54" s="313"/>
      <c r="N54" s="313"/>
      <c r="O54" s="313"/>
      <c r="P54" s="313"/>
      <c r="Q54" s="313"/>
      <c r="R54" s="313"/>
      <c r="S54" s="313"/>
      <c r="T54" s="321"/>
    </row>
    <row r="55" spans="1:20" s="256" customFormat="1" ht="15">
      <c r="B55" s="677" t="s">
        <v>419</v>
      </c>
      <c r="C55" s="677"/>
      <c r="D55" s="677"/>
      <c r="E55" s="677"/>
      <c r="F55" s="677"/>
      <c r="G55" s="677"/>
      <c r="H55" s="677"/>
      <c r="I55" s="677"/>
      <c r="J55" s="677"/>
      <c r="K55" s="677"/>
      <c r="L55" s="677"/>
      <c r="M55" s="677"/>
      <c r="N55" s="677"/>
      <c r="O55" s="677"/>
      <c r="P55" s="677"/>
      <c r="Q55" s="677"/>
      <c r="R55" s="677"/>
      <c r="S55" s="677"/>
      <c r="T55" s="677"/>
    </row>
    <row r="56" spans="1:20" s="256" customFormat="1" ht="30">
      <c r="A56" s="552" t="s">
        <v>65</v>
      </c>
      <c r="B56" s="678" t="s">
        <v>36</v>
      </c>
      <c r="C56" s="678"/>
      <c r="D56" s="678" t="s">
        <v>37</v>
      </c>
      <c r="E56" s="678"/>
      <c r="F56" s="678" t="s">
        <v>38</v>
      </c>
      <c r="G56" s="678"/>
      <c r="H56" s="678" t="s">
        <v>39</v>
      </c>
      <c r="I56" s="678"/>
      <c r="J56" s="678" t="s">
        <v>40</v>
      </c>
      <c r="K56" s="678"/>
      <c r="L56" s="678" t="s">
        <v>41</v>
      </c>
      <c r="M56" s="678"/>
      <c r="N56" s="678" t="s">
        <v>42</v>
      </c>
      <c r="O56" s="678"/>
      <c r="P56" s="678" t="s">
        <v>43</v>
      </c>
      <c r="Q56" s="678"/>
      <c r="R56" s="678" t="s">
        <v>44</v>
      </c>
      <c r="S56" s="678"/>
      <c r="T56" s="580" t="s">
        <v>72</v>
      </c>
    </row>
    <row r="57" spans="1:20" s="256" customFormat="1" ht="15">
      <c r="A57" s="469"/>
      <c r="B57" s="545" t="s">
        <v>328</v>
      </c>
      <c r="C57" s="545" t="s">
        <v>31</v>
      </c>
      <c r="D57" s="545" t="s">
        <v>328</v>
      </c>
      <c r="E57" s="545" t="s">
        <v>31</v>
      </c>
      <c r="F57" s="545" t="s">
        <v>328</v>
      </c>
      <c r="G57" s="545" t="s">
        <v>31</v>
      </c>
      <c r="H57" s="545" t="s">
        <v>328</v>
      </c>
      <c r="I57" s="545" t="s">
        <v>31</v>
      </c>
      <c r="J57" s="545" t="s">
        <v>328</v>
      </c>
      <c r="K57" s="545" t="s">
        <v>31</v>
      </c>
      <c r="L57" s="545" t="s">
        <v>328</v>
      </c>
      <c r="M57" s="545" t="s">
        <v>31</v>
      </c>
      <c r="N57" s="545" t="s">
        <v>328</v>
      </c>
      <c r="O57" s="545" t="s">
        <v>31</v>
      </c>
      <c r="P57" s="545" t="s">
        <v>328</v>
      </c>
      <c r="Q57" s="545" t="s">
        <v>31</v>
      </c>
      <c r="R57" s="545" t="s">
        <v>328</v>
      </c>
      <c r="S57" s="545" t="s">
        <v>31</v>
      </c>
      <c r="T57" s="469"/>
    </row>
    <row r="58" spans="1:20" s="256" customFormat="1" ht="15">
      <c r="A58" s="320" t="s">
        <v>1</v>
      </c>
      <c r="B58" s="313">
        <v>1.7</v>
      </c>
      <c r="C58" s="498">
        <v>45300</v>
      </c>
      <c r="D58" s="313">
        <v>4.0999999999999996</v>
      </c>
      <c r="E58" s="498">
        <v>106800</v>
      </c>
      <c r="F58" s="313">
        <v>7.9</v>
      </c>
      <c r="G58" s="498">
        <v>207800</v>
      </c>
      <c r="H58" s="313">
        <v>7.1</v>
      </c>
      <c r="I58" s="498">
        <v>186300</v>
      </c>
      <c r="J58" s="313">
        <v>19.100000000000001</v>
      </c>
      <c r="K58" s="498">
        <v>501800</v>
      </c>
      <c r="L58" s="313">
        <v>7.6</v>
      </c>
      <c r="M58" s="498">
        <v>200400</v>
      </c>
      <c r="N58" s="313">
        <v>15.9</v>
      </c>
      <c r="O58" s="498">
        <v>418500</v>
      </c>
      <c r="P58" s="313">
        <v>30.8</v>
      </c>
      <c r="Q58" s="498">
        <v>808700</v>
      </c>
      <c r="R58" s="313">
        <v>5.8</v>
      </c>
      <c r="S58" s="498">
        <v>153300</v>
      </c>
      <c r="T58" s="321">
        <v>2638900</v>
      </c>
    </row>
    <row r="59" spans="1:20" s="256" customFormat="1" ht="15">
      <c r="A59" s="320" t="s">
        <v>2</v>
      </c>
      <c r="B59" s="313" t="s">
        <v>410</v>
      </c>
      <c r="C59" s="235" t="s">
        <v>410</v>
      </c>
      <c r="D59" s="313">
        <v>17.899999999999999</v>
      </c>
      <c r="E59" s="498">
        <v>21500</v>
      </c>
      <c r="F59" s="313">
        <v>5.6</v>
      </c>
      <c r="G59" s="498">
        <v>6700</v>
      </c>
      <c r="H59" s="313" t="s">
        <v>410</v>
      </c>
      <c r="I59" s="498" t="s">
        <v>410</v>
      </c>
      <c r="J59" s="313">
        <v>18.7</v>
      </c>
      <c r="K59" s="498">
        <v>22500</v>
      </c>
      <c r="L59" s="313" t="s">
        <v>410</v>
      </c>
      <c r="M59" s="498" t="s">
        <v>410</v>
      </c>
      <c r="N59" s="313">
        <v>16.8</v>
      </c>
      <c r="O59" s="498">
        <v>20200</v>
      </c>
      <c r="P59" s="313">
        <v>27.9</v>
      </c>
      <c r="Q59" s="498">
        <v>33600</v>
      </c>
      <c r="R59" s="313">
        <v>5.9</v>
      </c>
      <c r="S59" s="498">
        <v>7200</v>
      </c>
      <c r="T59" s="321">
        <v>120800</v>
      </c>
    </row>
    <row r="60" spans="1:20" s="256" customFormat="1" ht="15">
      <c r="A60" s="320" t="s">
        <v>3</v>
      </c>
      <c r="B60" s="313" t="s">
        <v>410</v>
      </c>
      <c r="C60" s="235" t="s">
        <v>410</v>
      </c>
      <c r="D60" s="313">
        <v>15.5</v>
      </c>
      <c r="E60" s="498">
        <v>21400</v>
      </c>
      <c r="F60" s="313">
        <v>7.3</v>
      </c>
      <c r="G60" s="498">
        <v>10000</v>
      </c>
      <c r="H60" s="313">
        <v>8.6</v>
      </c>
      <c r="I60" s="498">
        <v>11900</v>
      </c>
      <c r="J60" s="313">
        <v>18.7</v>
      </c>
      <c r="K60" s="498">
        <v>25900</v>
      </c>
      <c r="L60" s="313">
        <v>6.7</v>
      </c>
      <c r="M60" s="498">
        <v>9300</v>
      </c>
      <c r="N60" s="313">
        <v>12</v>
      </c>
      <c r="O60" s="498">
        <v>16600</v>
      </c>
      <c r="P60" s="313">
        <v>23.8</v>
      </c>
      <c r="Q60" s="498">
        <v>32900</v>
      </c>
      <c r="R60" s="313" t="s">
        <v>410</v>
      </c>
      <c r="S60" s="498" t="s">
        <v>410</v>
      </c>
      <c r="T60" s="321">
        <v>138200</v>
      </c>
    </row>
    <row r="61" spans="1:20" s="256" customFormat="1" ht="15">
      <c r="A61" s="320" t="s">
        <v>4</v>
      </c>
      <c r="B61" s="313">
        <v>4.3</v>
      </c>
      <c r="C61" s="235">
        <v>2300</v>
      </c>
      <c r="D61" s="313">
        <v>5.5</v>
      </c>
      <c r="E61" s="498">
        <v>3000</v>
      </c>
      <c r="F61" s="313">
        <v>10.6</v>
      </c>
      <c r="G61" s="498">
        <v>5700</v>
      </c>
      <c r="H61" s="313">
        <v>8.1</v>
      </c>
      <c r="I61" s="498">
        <v>4400</v>
      </c>
      <c r="J61" s="313">
        <v>18.5</v>
      </c>
      <c r="K61" s="498">
        <v>10000</v>
      </c>
      <c r="L61" s="313">
        <v>6.4</v>
      </c>
      <c r="M61" s="498">
        <v>3500</v>
      </c>
      <c r="N61" s="313">
        <v>12.8</v>
      </c>
      <c r="O61" s="498">
        <v>6900</v>
      </c>
      <c r="P61" s="313">
        <v>29.5</v>
      </c>
      <c r="Q61" s="498">
        <v>15900</v>
      </c>
      <c r="R61" s="313">
        <v>4.3</v>
      </c>
      <c r="S61" s="498">
        <v>2300</v>
      </c>
      <c r="T61" s="321">
        <v>54100</v>
      </c>
    </row>
    <row r="62" spans="1:20" s="256" customFormat="1" ht="15">
      <c r="A62" s="320" t="s">
        <v>5</v>
      </c>
      <c r="B62" s="313">
        <v>5.7</v>
      </c>
      <c r="C62" s="235">
        <v>2300</v>
      </c>
      <c r="D62" s="313" t="s">
        <v>410</v>
      </c>
      <c r="E62" s="498" t="s">
        <v>410</v>
      </c>
      <c r="F62" s="313">
        <v>7.1</v>
      </c>
      <c r="G62" s="498">
        <v>2800</v>
      </c>
      <c r="H62" s="313">
        <v>6.7</v>
      </c>
      <c r="I62" s="498">
        <v>2700</v>
      </c>
      <c r="J62" s="313">
        <v>19</v>
      </c>
      <c r="K62" s="498">
        <v>7600</v>
      </c>
      <c r="L62" s="313">
        <v>6.8</v>
      </c>
      <c r="M62" s="498">
        <v>2700</v>
      </c>
      <c r="N62" s="313">
        <v>11.7</v>
      </c>
      <c r="O62" s="498">
        <v>4700</v>
      </c>
      <c r="P62" s="313">
        <v>33.200000000000003</v>
      </c>
      <c r="Q62" s="498">
        <v>13300</v>
      </c>
      <c r="R62" s="313">
        <v>7.2</v>
      </c>
      <c r="S62" s="498">
        <v>2900</v>
      </c>
      <c r="T62" s="321">
        <v>40500</v>
      </c>
    </row>
    <row r="63" spans="1:20" s="256" customFormat="1" ht="15">
      <c r="A63" s="320" t="s">
        <v>6</v>
      </c>
      <c r="B63" s="313" t="s">
        <v>410</v>
      </c>
      <c r="C63" s="235" t="s">
        <v>410</v>
      </c>
      <c r="D63" s="313" t="s">
        <v>410</v>
      </c>
      <c r="E63" s="498" t="s">
        <v>410</v>
      </c>
      <c r="F63" s="313">
        <v>13.1</v>
      </c>
      <c r="G63" s="498">
        <v>3100</v>
      </c>
      <c r="H63" s="313" t="s">
        <v>410</v>
      </c>
      <c r="I63" s="498" t="s">
        <v>410</v>
      </c>
      <c r="J63" s="313">
        <v>19.399999999999999</v>
      </c>
      <c r="K63" s="498">
        <v>4600</v>
      </c>
      <c r="L63" s="313" t="s">
        <v>410</v>
      </c>
      <c r="M63" s="498" t="s">
        <v>410</v>
      </c>
      <c r="N63" s="313">
        <v>15.6</v>
      </c>
      <c r="O63" s="498">
        <v>3700</v>
      </c>
      <c r="P63" s="313">
        <v>30.8</v>
      </c>
      <c r="Q63" s="498">
        <v>7300</v>
      </c>
      <c r="R63" s="313" t="s">
        <v>410</v>
      </c>
      <c r="S63" s="498" t="s">
        <v>410</v>
      </c>
      <c r="T63" s="321">
        <v>23700</v>
      </c>
    </row>
    <row r="64" spans="1:20" s="256" customFormat="1" ht="15">
      <c r="A64" s="320" t="s">
        <v>258</v>
      </c>
      <c r="B64" s="313">
        <v>9.9</v>
      </c>
      <c r="C64" s="235">
        <v>7000</v>
      </c>
      <c r="D64" s="313" t="s">
        <v>410</v>
      </c>
      <c r="E64" s="498" t="s">
        <v>410</v>
      </c>
      <c r="F64" s="313">
        <v>9.6999999999999993</v>
      </c>
      <c r="G64" s="498">
        <v>6800</v>
      </c>
      <c r="H64" s="313">
        <v>7</v>
      </c>
      <c r="I64" s="498">
        <v>5000</v>
      </c>
      <c r="J64" s="313">
        <v>18.8</v>
      </c>
      <c r="K64" s="498">
        <v>13300</v>
      </c>
      <c r="L64" s="313">
        <v>5.7</v>
      </c>
      <c r="M64" s="498">
        <v>4000</v>
      </c>
      <c r="N64" s="313">
        <v>12.9</v>
      </c>
      <c r="O64" s="498">
        <v>9100</v>
      </c>
      <c r="P64" s="313">
        <v>27.6</v>
      </c>
      <c r="Q64" s="498">
        <v>19500</v>
      </c>
      <c r="R64" s="313">
        <v>6.8</v>
      </c>
      <c r="S64" s="498">
        <v>4800</v>
      </c>
      <c r="T64" s="321">
        <v>71000</v>
      </c>
    </row>
    <row r="65" spans="1:20" s="256" customFormat="1" ht="15">
      <c r="A65" s="320" t="s">
        <v>8</v>
      </c>
      <c r="B65" s="313" t="s">
        <v>410</v>
      </c>
      <c r="C65" s="235" t="s">
        <v>410</v>
      </c>
      <c r="D65" s="313" t="s">
        <v>410</v>
      </c>
      <c r="E65" s="498" t="s">
        <v>410</v>
      </c>
      <c r="F65" s="313">
        <v>8.3000000000000007</v>
      </c>
      <c r="G65" s="498">
        <v>5400</v>
      </c>
      <c r="H65" s="313">
        <v>4.5</v>
      </c>
      <c r="I65" s="498">
        <v>3000</v>
      </c>
      <c r="J65" s="313">
        <v>25.9</v>
      </c>
      <c r="K65" s="498">
        <v>16900</v>
      </c>
      <c r="L65" s="313">
        <v>5.5</v>
      </c>
      <c r="M65" s="498">
        <v>3600</v>
      </c>
      <c r="N65" s="313">
        <v>12.8</v>
      </c>
      <c r="O65" s="498">
        <v>8400</v>
      </c>
      <c r="P65" s="313">
        <v>33.5</v>
      </c>
      <c r="Q65" s="498">
        <v>21800</v>
      </c>
      <c r="R65" s="313">
        <v>7.2</v>
      </c>
      <c r="S65" s="498">
        <v>4700</v>
      </c>
      <c r="T65" s="321">
        <v>65500</v>
      </c>
    </row>
    <row r="66" spans="1:20" s="256" customFormat="1" ht="15">
      <c r="A66" s="320" t="s">
        <v>9</v>
      </c>
      <c r="B66" s="313" t="s">
        <v>410</v>
      </c>
      <c r="C66" s="235" t="s">
        <v>410</v>
      </c>
      <c r="D66" s="313" t="s">
        <v>410</v>
      </c>
      <c r="E66" s="498" t="s">
        <v>410</v>
      </c>
      <c r="F66" s="313">
        <v>9</v>
      </c>
      <c r="G66" s="498">
        <v>4900</v>
      </c>
      <c r="H66" s="313">
        <v>9.1999999999999993</v>
      </c>
      <c r="I66" s="498">
        <v>5000</v>
      </c>
      <c r="J66" s="313">
        <v>18.7</v>
      </c>
      <c r="K66" s="498">
        <v>10200</v>
      </c>
      <c r="L66" s="313">
        <v>7.7</v>
      </c>
      <c r="M66" s="498">
        <v>4200</v>
      </c>
      <c r="N66" s="313">
        <v>11.5</v>
      </c>
      <c r="O66" s="498">
        <v>6200</v>
      </c>
      <c r="P66" s="313">
        <v>34.299999999999997</v>
      </c>
      <c r="Q66" s="498">
        <v>18700</v>
      </c>
      <c r="R66" s="313" t="s">
        <v>410</v>
      </c>
      <c r="S66" s="498" t="s">
        <v>410</v>
      </c>
      <c r="T66" s="321">
        <v>55200</v>
      </c>
    </row>
    <row r="67" spans="1:20" s="256" customFormat="1" ht="15">
      <c r="A67" s="320" t="s">
        <v>10</v>
      </c>
      <c r="B67" s="313" t="s">
        <v>410</v>
      </c>
      <c r="C67" s="235" t="s">
        <v>410</v>
      </c>
      <c r="D67" s="313" t="s">
        <v>410</v>
      </c>
      <c r="E67" s="498" t="s">
        <v>410</v>
      </c>
      <c r="F67" s="313">
        <v>6.2</v>
      </c>
      <c r="G67" s="498">
        <v>3100</v>
      </c>
      <c r="H67" s="313">
        <v>7.2</v>
      </c>
      <c r="I67" s="498">
        <v>3600</v>
      </c>
      <c r="J67" s="313">
        <v>13.8</v>
      </c>
      <c r="K67" s="498">
        <v>7000</v>
      </c>
      <c r="L67" s="313">
        <v>6.4</v>
      </c>
      <c r="M67" s="498">
        <v>3200</v>
      </c>
      <c r="N67" s="313">
        <v>17.399999999999999</v>
      </c>
      <c r="O67" s="498">
        <v>8800</v>
      </c>
      <c r="P67" s="313">
        <v>37</v>
      </c>
      <c r="Q67" s="498">
        <v>18600</v>
      </c>
      <c r="R67" s="313">
        <v>9</v>
      </c>
      <c r="S67" s="498">
        <v>4600</v>
      </c>
      <c r="T67" s="321">
        <v>50600</v>
      </c>
    </row>
    <row r="68" spans="1:20" s="256" customFormat="1" ht="15">
      <c r="A68" s="320" t="s">
        <v>11</v>
      </c>
      <c r="B68" s="313" t="s">
        <v>410</v>
      </c>
      <c r="C68" s="235" t="s">
        <v>410</v>
      </c>
      <c r="D68" s="313" t="s">
        <v>410</v>
      </c>
      <c r="E68" s="498" t="s">
        <v>410</v>
      </c>
      <c r="F68" s="313">
        <v>6.3</v>
      </c>
      <c r="G68" s="498">
        <v>3200</v>
      </c>
      <c r="H68" s="313">
        <v>7.4</v>
      </c>
      <c r="I68" s="498">
        <v>3800</v>
      </c>
      <c r="J68" s="313">
        <v>17.5</v>
      </c>
      <c r="K68" s="498">
        <v>8900</v>
      </c>
      <c r="L68" s="313">
        <v>5.6</v>
      </c>
      <c r="M68" s="498">
        <v>2800</v>
      </c>
      <c r="N68" s="313">
        <v>16.899999999999999</v>
      </c>
      <c r="O68" s="498">
        <v>8600</v>
      </c>
      <c r="P68" s="313">
        <v>31</v>
      </c>
      <c r="Q68" s="498">
        <v>15800</v>
      </c>
      <c r="R68" s="313">
        <v>9.5</v>
      </c>
      <c r="S68" s="498">
        <v>4800</v>
      </c>
      <c r="T68" s="321">
        <v>51000</v>
      </c>
    </row>
    <row r="69" spans="1:20" s="256" customFormat="1" ht="15">
      <c r="A69" s="320" t="s">
        <v>12</v>
      </c>
      <c r="B69" s="313" t="s">
        <v>410</v>
      </c>
      <c r="C69" s="235" t="s">
        <v>410</v>
      </c>
      <c r="D69" s="313" t="s">
        <v>410</v>
      </c>
      <c r="E69" s="498" t="s">
        <v>410</v>
      </c>
      <c r="F69" s="313">
        <v>7.6</v>
      </c>
      <c r="G69" s="498">
        <v>3400</v>
      </c>
      <c r="H69" s="313" t="s">
        <v>410</v>
      </c>
      <c r="I69" s="498" t="s">
        <v>410</v>
      </c>
      <c r="J69" s="313">
        <v>21.4</v>
      </c>
      <c r="K69" s="498">
        <v>9600</v>
      </c>
      <c r="L69" s="313">
        <v>8.4</v>
      </c>
      <c r="M69" s="498">
        <v>3800</v>
      </c>
      <c r="N69" s="313">
        <v>15.6</v>
      </c>
      <c r="O69" s="498">
        <v>7000</v>
      </c>
      <c r="P69" s="313">
        <v>33.9</v>
      </c>
      <c r="Q69" s="498">
        <v>15200</v>
      </c>
      <c r="R69" s="313">
        <v>5.9</v>
      </c>
      <c r="S69" s="498">
        <v>2600</v>
      </c>
      <c r="T69" s="321">
        <v>44800</v>
      </c>
    </row>
    <row r="70" spans="1:20" s="256" customFormat="1" ht="15">
      <c r="A70" s="320" t="s">
        <v>13</v>
      </c>
      <c r="B70" s="313" t="s">
        <v>410</v>
      </c>
      <c r="C70" s="235" t="s">
        <v>410</v>
      </c>
      <c r="D70" s="313" t="s">
        <v>410</v>
      </c>
      <c r="E70" s="498" t="s">
        <v>410</v>
      </c>
      <c r="F70" s="313" t="s">
        <v>410</v>
      </c>
      <c r="G70" s="498" t="s">
        <v>410</v>
      </c>
      <c r="H70" s="313" t="s">
        <v>410</v>
      </c>
      <c r="I70" s="498" t="s">
        <v>410</v>
      </c>
      <c r="J70" s="313">
        <v>15.8</v>
      </c>
      <c r="K70" s="498">
        <v>43100</v>
      </c>
      <c r="L70" s="313">
        <v>10</v>
      </c>
      <c r="M70" s="498">
        <v>27300</v>
      </c>
      <c r="N70" s="313">
        <v>25.8</v>
      </c>
      <c r="O70" s="498">
        <v>70400</v>
      </c>
      <c r="P70" s="313">
        <v>33.9</v>
      </c>
      <c r="Q70" s="498">
        <v>92300</v>
      </c>
      <c r="R70" s="313">
        <v>6.2</v>
      </c>
      <c r="S70" s="498">
        <v>16900</v>
      </c>
      <c r="T70" s="321">
        <v>273100</v>
      </c>
    </row>
    <row r="71" spans="1:20" s="256" customFormat="1" ht="15">
      <c r="A71" s="320" t="s">
        <v>14</v>
      </c>
      <c r="B71" s="313" t="s">
        <v>410</v>
      </c>
      <c r="C71" s="235" t="s">
        <v>410</v>
      </c>
      <c r="D71" s="313">
        <v>4.2</v>
      </c>
      <c r="E71" s="498">
        <v>3200</v>
      </c>
      <c r="F71" s="313">
        <v>12.6</v>
      </c>
      <c r="G71" s="498">
        <v>9800</v>
      </c>
      <c r="H71" s="313">
        <v>6.1</v>
      </c>
      <c r="I71" s="498">
        <v>4800</v>
      </c>
      <c r="J71" s="313">
        <v>20.2</v>
      </c>
      <c r="K71" s="498">
        <v>15700</v>
      </c>
      <c r="L71" s="313">
        <v>7.7</v>
      </c>
      <c r="M71" s="498">
        <v>5900</v>
      </c>
      <c r="N71" s="313">
        <v>13.9</v>
      </c>
      <c r="O71" s="498">
        <v>10800</v>
      </c>
      <c r="P71" s="313">
        <v>29</v>
      </c>
      <c r="Q71" s="498">
        <v>22400</v>
      </c>
      <c r="R71" s="313">
        <v>5.7</v>
      </c>
      <c r="S71" s="498">
        <v>4400</v>
      </c>
      <c r="T71" s="321">
        <v>78100</v>
      </c>
    </row>
    <row r="72" spans="1:20" s="256" customFormat="1" ht="15">
      <c r="A72" s="320" t="s">
        <v>15</v>
      </c>
      <c r="B72" s="313" t="s">
        <v>410</v>
      </c>
      <c r="C72" s="235" t="s">
        <v>410</v>
      </c>
      <c r="D72" s="313" t="s">
        <v>410</v>
      </c>
      <c r="E72" s="498" t="s">
        <v>410</v>
      </c>
      <c r="F72" s="313">
        <v>9.8000000000000007</v>
      </c>
      <c r="G72" s="498">
        <v>17000</v>
      </c>
      <c r="H72" s="313">
        <v>9.5</v>
      </c>
      <c r="I72" s="498">
        <v>16500</v>
      </c>
      <c r="J72" s="313">
        <v>18.399999999999999</v>
      </c>
      <c r="K72" s="498">
        <v>32000</v>
      </c>
      <c r="L72" s="313" t="s">
        <v>410</v>
      </c>
      <c r="M72" s="498" t="s">
        <v>410</v>
      </c>
      <c r="N72" s="313">
        <v>14.7</v>
      </c>
      <c r="O72" s="498">
        <v>25700</v>
      </c>
      <c r="P72" s="313">
        <v>32.4</v>
      </c>
      <c r="Q72" s="498">
        <v>56400</v>
      </c>
      <c r="R72" s="313">
        <v>6.7</v>
      </c>
      <c r="S72" s="498">
        <v>11700</v>
      </c>
      <c r="T72" s="321">
        <v>174800</v>
      </c>
    </row>
    <row r="73" spans="1:20" s="256" customFormat="1" ht="15">
      <c r="A73" s="320" t="s">
        <v>16</v>
      </c>
      <c r="B73" s="313" t="s">
        <v>410</v>
      </c>
      <c r="C73" s="235" t="s">
        <v>410</v>
      </c>
      <c r="D73" s="313" t="s">
        <v>410</v>
      </c>
      <c r="E73" s="498" t="s">
        <v>410</v>
      </c>
      <c r="F73" s="313">
        <v>6.3</v>
      </c>
      <c r="G73" s="498">
        <v>18200</v>
      </c>
      <c r="H73" s="313">
        <v>7.3</v>
      </c>
      <c r="I73" s="498">
        <v>21200</v>
      </c>
      <c r="J73" s="313">
        <v>19.100000000000001</v>
      </c>
      <c r="K73" s="498">
        <v>55400</v>
      </c>
      <c r="L73" s="313">
        <v>8.6</v>
      </c>
      <c r="M73" s="498">
        <v>24800</v>
      </c>
      <c r="N73" s="313">
        <v>19.100000000000001</v>
      </c>
      <c r="O73" s="498">
        <v>55300</v>
      </c>
      <c r="P73" s="313">
        <v>31.7</v>
      </c>
      <c r="Q73" s="498">
        <v>91800</v>
      </c>
      <c r="R73" s="313">
        <v>6.6</v>
      </c>
      <c r="S73" s="498">
        <v>19000</v>
      </c>
      <c r="T73" s="321">
        <v>290300</v>
      </c>
    </row>
    <row r="74" spans="1:20" s="256" customFormat="1" ht="15">
      <c r="A74" s="320" t="s">
        <v>17</v>
      </c>
      <c r="B74" s="313">
        <v>4.7</v>
      </c>
      <c r="C74" s="235">
        <v>5700</v>
      </c>
      <c r="D74" s="313">
        <v>6.2</v>
      </c>
      <c r="E74" s="498">
        <v>7500</v>
      </c>
      <c r="F74" s="313">
        <v>7.8</v>
      </c>
      <c r="G74" s="498">
        <v>9500</v>
      </c>
      <c r="H74" s="313">
        <v>8.8000000000000007</v>
      </c>
      <c r="I74" s="498">
        <v>10600</v>
      </c>
      <c r="J74" s="313">
        <v>22.1</v>
      </c>
      <c r="K74" s="498">
        <v>26900</v>
      </c>
      <c r="L74" s="313">
        <v>5.7</v>
      </c>
      <c r="M74" s="498">
        <v>6900</v>
      </c>
      <c r="N74" s="313">
        <v>9.6999999999999993</v>
      </c>
      <c r="O74" s="498">
        <v>11800</v>
      </c>
      <c r="P74" s="313">
        <v>29.8</v>
      </c>
      <c r="Q74" s="498">
        <v>36200</v>
      </c>
      <c r="R74" s="313">
        <v>5.2</v>
      </c>
      <c r="S74" s="498">
        <v>6300</v>
      </c>
      <c r="T74" s="321">
        <v>121400</v>
      </c>
    </row>
    <row r="75" spans="1:20" s="256" customFormat="1" ht="15">
      <c r="A75" s="320" t="s">
        <v>18</v>
      </c>
      <c r="B75" s="313" t="s">
        <v>410</v>
      </c>
      <c r="C75" s="235" t="s">
        <v>410</v>
      </c>
      <c r="D75" s="313" t="s">
        <v>410</v>
      </c>
      <c r="E75" s="498" t="s">
        <v>410</v>
      </c>
      <c r="F75" s="313">
        <v>10.8</v>
      </c>
      <c r="G75" s="498">
        <v>3900</v>
      </c>
      <c r="H75" s="313">
        <v>5.8</v>
      </c>
      <c r="I75" s="498">
        <v>2100</v>
      </c>
      <c r="J75" s="313">
        <v>19.100000000000001</v>
      </c>
      <c r="K75" s="498">
        <v>6800</v>
      </c>
      <c r="L75" s="313">
        <v>8.4</v>
      </c>
      <c r="M75" s="498">
        <v>3000</v>
      </c>
      <c r="N75" s="313">
        <v>15.4</v>
      </c>
      <c r="O75" s="498">
        <v>5500</v>
      </c>
      <c r="P75" s="313">
        <v>33.9</v>
      </c>
      <c r="Q75" s="498">
        <v>12100</v>
      </c>
      <c r="R75" s="313" t="s">
        <v>410</v>
      </c>
      <c r="S75" s="498" t="s">
        <v>410</v>
      </c>
      <c r="T75" s="321">
        <v>36100</v>
      </c>
    </row>
    <row r="76" spans="1:20" s="256" customFormat="1" ht="15">
      <c r="A76" s="320" t="s">
        <v>19</v>
      </c>
      <c r="B76" s="313" t="s">
        <v>410</v>
      </c>
      <c r="C76" s="235" t="s">
        <v>410</v>
      </c>
      <c r="D76" s="313" t="s">
        <v>410</v>
      </c>
      <c r="E76" s="498" t="s">
        <v>410</v>
      </c>
      <c r="F76" s="313" t="s">
        <v>410</v>
      </c>
      <c r="G76" s="498" t="s">
        <v>410</v>
      </c>
      <c r="H76" s="313">
        <v>6</v>
      </c>
      <c r="I76" s="498">
        <v>2700</v>
      </c>
      <c r="J76" s="313">
        <v>16.2</v>
      </c>
      <c r="K76" s="498">
        <v>7300</v>
      </c>
      <c r="L76" s="313">
        <v>7.6</v>
      </c>
      <c r="M76" s="498">
        <v>3400</v>
      </c>
      <c r="N76" s="313">
        <v>22.1</v>
      </c>
      <c r="O76" s="498">
        <v>9900</v>
      </c>
      <c r="P76" s="313">
        <v>35.799999999999997</v>
      </c>
      <c r="Q76" s="498">
        <v>16100</v>
      </c>
      <c r="R76" s="313">
        <v>5.7</v>
      </c>
      <c r="S76" s="498">
        <v>2600</v>
      </c>
      <c r="T76" s="321">
        <v>45800</v>
      </c>
    </row>
    <row r="77" spans="1:20" s="256" customFormat="1" ht="15">
      <c r="A77" s="320" t="s">
        <v>20</v>
      </c>
      <c r="B77" s="313">
        <v>4.5</v>
      </c>
      <c r="C77" s="235">
        <v>2100</v>
      </c>
      <c r="D77" s="313">
        <v>5.9</v>
      </c>
      <c r="E77" s="498">
        <v>2700</v>
      </c>
      <c r="F77" s="313">
        <v>14.3</v>
      </c>
      <c r="G77" s="498">
        <v>6500</v>
      </c>
      <c r="H77" s="313">
        <v>8.1999999999999993</v>
      </c>
      <c r="I77" s="498">
        <v>3700</v>
      </c>
      <c r="J77" s="313">
        <v>19.399999999999999</v>
      </c>
      <c r="K77" s="498">
        <v>8800</v>
      </c>
      <c r="L77" s="313">
        <v>7</v>
      </c>
      <c r="M77" s="498">
        <v>3200</v>
      </c>
      <c r="N77" s="313">
        <v>8.1</v>
      </c>
      <c r="O77" s="498">
        <v>3700</v>
      </c>
      <c r="P77" s="313">
        <v>27.6</v>
      </c>
      <c r="Q77" s="498">
        <v>12500</v>
      </c>
      <c r="R77" s="313">
        <v>5</v>
      </c>
      <c r="S77" s="498">
        <v>2300</v>
      </c>
      <c r="T77" s="321">
        <v>45600</v>
      </c>
    </row>
    <row r="78" spans="1:20" s="256" customFormat="1" ht="15">
      <c r="A78" s="320" t="s">
        <v>231</v>
      </c>
      <c r="B78" s="313" t="s">
        <v>410</v>
      </c>
      <c r="C78" s="235" t="s">
        <v>410</v>
      </c>
      <c r="D78" s="313" t="s">
        <v>410</v>
      </c>
      <c r="E78" s="498" t="s">
        <v>410</v>
      </c>
      <c r="F78" s="313" t="s">
        <v>410</v>
      </c>
      <c r="G78" s="498" t="s">
        <v>410</v>
      </c>
      <c r="H78" s="313" t="s">
        <v>410</v>
      </c>
      <c r="I78" s="498" t="s">
        <v>410</v>
      </c>
      <c r="J78" s="313">
        <v>20.9</v>
      </c>
      <c r="K78" s="498">
        <v>2700</v>
      </c>
      <c r="L78" s="313" t="s">
        <v>410</v>
      </c>
      <c r="M78" s="498" t="s">
        <v>410</v>
      </c>
      <c r="N78" s="313" t="s">
        <v>410</v>
      </c>
      <c r="O78" s="498" t="s">
        <v>410</v>
      </c>
      <c r="P78" s="313">
        <v>36.700000000000003</v>
      </c>
      <c r="Q78" s="498">
        <v>4800</v>
      </c>
      <c r="R78" s="313" t="s">
        <v>410</v>
      </c>
      <c r="S78" s="498" t="s">
        <v>410</v>
      </c>
      <c r="T78" s="321">
        <v>13100</v>
      </c>
    </row>
    <row r="79" spans="1:20" s="256" customFormat="1" ht="15">
      <c r="A79" s="320" t="s">
        <v>21</v>
      </c>
      <c r="B79" s="313" t="s">
        <v>410</v>
      </c>
      <c r="C79" s="235" t="s">
        <v>410</v>
      </c>
      <c r="D79" s="313" t="s">
        <v>410</v>
      </c>
      <c r="E79" s="498" t="s">
        <v>410</v>
      </c>
      <c r="F79" s="313">
        <v>10.7</v>
      </c>
      <c r="G79" s="498">
        <v>6100</v>
      </c>
      <c r="H79" s="313">
        <v>8.5</v>
      </c>
      <c r="I79" s="498">
        <v>4900</v>
      </c>
      <c r="J79" s="313">
        <v>21.6</v>
      </c>
      <c r="K79" s="498">
        <v>12400</v>
      </c>
      <c r="L79" s="313">
        <v>7</v>
      </c>
      <c r="M79" s="498">
        <v>4000</v>
      </c>
      <c r="N79" s="313">
        <v>10.8</v>
      </c>
      <c r="O79" s="498">
        <v>6200</v>
      </c>
      <c r="P79" s="313">
        <v>32</v>
      </c>
      <c r="Q79" s="498">
        <v>18300</v>
      </c>
      <c r="R79" s="313">
        <v>4.8</v>
      </c>
      <c r="S79" s="498">
        <v>2800</v>
      </c>
      <c r="T79" s="321">
        <v>57600</v>
      </c>
    </row>
    <row r="80" spans="1:20" s="256" customFormat="1" ht="15">
      <c r="A80" s="320" t="s">
        <v>22</v>
      </c>
      <c r="B80" s="313" t="s">
        <v>410</v>
      </c>
      <c r="C80" s="235" t="s">
        <v>410</v>
      </c>
      <c r="D80" s="313" t="s">
        <v>410</v>
      </c>
      <c r="E80" s="498" t="s">
        <v>410</v>
      </c>
      <c r="F80" s="313">
        <v>9.9</v>
      </c>
      <c r="G80" s="498">
        <v>16200</v>
      </c>
      <c r="H80" s="313">
        <v>10.6</v>
      </c>
      <c r="I80" s="498">
        <v>17300</v>
      </c>
      <c r="J80" s="313">
        <v>19.3</v>
      </c>
      <c r="K80" s="498">
        <v>31600</v>
      </c>
      <c r="L80" s="313">
        <v>10.1</v>
      </c>
      <c r="M80" s="498">
        <v>16600</v>
      </c>
      <c r="N80" s="313">
        <v>14</v>
      </c>
      <c r="O80" s="498">
        <v>22900</v>
      </c>
      <c r="P80" s="313">
        <v>29.2</v>
      </c>
      <c r="Q80" s="498">
        <v>47900</v>
      </c>
      <c r="R80" s="313" t="s">
        <v>410</v>
      </c>
      <c r="S80" s="498" t="s">
        <v>410</v>
      </c>
      <c r="T80" s="321">
        <v>164200</v>
      </c>
    </row>
    <row r="81" spans="1:20" s="256" customFormat="1" ht="15">
      <c r="A81" s="320" t="s">
        <v>23</v>
      </c>
      <c r="B81" s="313" t="s">
        <v>410</v>
      </c>
      <c r="C81" s="235" t="s">
        <v>410</v>
      </c>
      <c r="D81" s="313" t="s">
        <v>410</v>
      </c>
      <c r="E81" s="498" t="s">
        <v>410</v>
      </c>
      <c r="F81" s="313" t="s">
        <v>410</v>
      </c>
      <c r="G81" s="498" t="s">
        <v>410</v>
      </c>
      <c r="H81" s="313" t="s">
        <v>410</v>
      </c>
      <c r="I81" s="498" t="s">
        <v>410</v>
      </c>
      <c r="J81" s="313">
        <v>23</v>
      </c>
      <c r="K81" s="498">
        <v>2800</v>
      </c>
      <c r="L81" s="313" t="s">
        <v>410</v>
      </c>
      <c r="M81" s="498" t="s">
        <v>410</v>
      </c>
      <c r="N81" s="313" t="s">
        <v>410</v>
      </c>
      <c r="O81" s="498" t="s">
        <v>410</v>
      </c>
      <c r="P81" s="313">
        <v>27.4</v>
      </c>
      <c r="Q81" s="498">
        <v>3400</v>
      </c>
      <c r="R81" s="313" t="s">
        <v>410</v>
      </c>
      <c r="S81" s="498" t="s">
        <v>410</v>
      </c>
      <c r="T81" s="321">
        <v>12300</v>
      </c>
    </row>
    <row r="82" spans="1:20" s="256" customFormat="1" ht="15">
      <c r="A82" s="320" t="s">
        <v>259</v>
      </c>
      <c r="B82" s="313" t="s">
        <v>410</v>
      </c>
      <c r="C82" s="235" t="s">
        <v>410</v>
      </c>
      <c r="D82" s="313">
        <v>4.7</v>
      </c>
      <c r="E82" s="498">
        <v>3500</v>
      </c>
      <c r="F82" s="313">
        <v>6.8</v>
      </c>
      <c r="G82" s="498">
        <v>5000</v>
      </c>
      <c r="H82" s="313">
        <v>8.4</v>
      </c>
      <c r="I82" s="498">
        <v>6100</v>
      </c>
      <c r="J82" s="313">
        <v>19.600000000000001</v>
      </c>
      <c r="K82" s="498">
        <v>14300</v>
      </c>
      <c r="L82" s="313">
        <v>6.9</v>
      </c>
      <c r="M82" s="498">
        <v>5000</v>
      </c>
      <c r="N82" s="313">
        <v>14.1</v>
      </c>
      <c r="O82" s="498">
        <v>10300</v>
      </c>
      <c r="P82" s="313">
        <v>27.7</v>
      </c>
      <c r="Q82" s="498">
        <v>20100</v>
      </c>
      <c r="R82" s="313">
        <v>8</v>
      </c>
      <c r="S82" s="498">
        <v>5800</v>
      </c>
      <c r="T82" s="321">
        <v>73000</v>
      </c>
    </row>
    <row r="83" spans="1:20" s="256" customFormat="1" ht="15">
      <c r="A83" s="320" t="s">
        <v>24</v>
      </c>
      <c r="B83" s="313" t="s">
        <v>410</v>
      </c>
      <c r="C83" s="235" t="s">
        <v>410</v>
      </c>
      <c r="D83" s="313" t="s">
        <v>410</v>
      </c>
      <c r="E83" s="498" t="s">
        <v>410</v>
      </c>
      <c r="F83" s="313">
        <v>9.5</v>
      </c>
      <c r="G83" s="498">
        <v>8300</v>
      </c>
      <c r="H83" s="313">
        <v>5.9</v>
      </c>
      <c r="I83" s="498">
        <v>5200</v>
      </c>
      <c r="J83" s="313">
        <v>19.2</v>
      </c>
      <c r="K83" s="498">
        <v>16900</v>
      </c>
      <c r="L83" s="313">
        <v>12.4</v>
      </c>
      <c r="M83" s="498">
        <v>10900</v>
      </c>
      <c r="N83" s="313">
        <v>14.4</v>
      </c>
      <c r="O83" s="498">
        <v>12700</v>
      </c>
      <c r="P83" s="313">
        <v>31.7</v>
      </c>
      <c r="Q83" s="498">
        <v>27800</v>
      </c>
      <c r="R83" s="313">
        <v>5.3</v>
      </c>
      <c r="S83" s="498">
        <v>4700</v>
      </c>
      <c r="T83" s="321">
        <v>88000</v>
      </c>
    </row>
    <row r="84" spans="1:20" s="256" customFormat="1" ht="15">
      <c r="A84" s="320" t="s">
        <v>58</v>
      </c>
      <c r="B84" s="313">
        <v>7.8</v>
      </c>
      <c r="C84" s="235">
        <v>4200</v>
      </c>
      <c r="D84" s="313" t="s">
        <v>410</v>
      </c>
      <c r="E84" s="498" t="s">
        <v>410</v>
      </c>
      <c r="F84" s="313">
        <v>11.1</v>
      </c>
      <c r="G84" s="498">
        <v>6000</v>
      </c>
      <c r="H84" s="313">
        <v>6.7</v>
      </c>
      <c r="I84" s="498">
        <v>3600</v>
      </c>
      <c r="J84" s="313">
        <v>21.6</v>
      </c>
      <c r="K84" s="498">
        <v>11600</v>
      </c>
      <c r="L84" s="313" t="s">
        <v>410</v>
      </c>
      <c r="M84" s="498" t="s">
        <v>410</v>
      </c>
      <c r="N84" s="313">
        <v>13.2</v>
      </c>
      <c r="O84" s="498">
        <v>7100</v>
      </c>
      <c r="P84" s="313">
        <v>28.3</v>
      </c>
      <c r="Q84" s="498">
        <v>15200</v>
      </c>
      <c r="R84" s="313" t="s">
        <v>410</v>
      </c>
      <c r="S84" s="498" t="s">
        <v>410</v>
      </c>
      <c r="T84" s="321">
        <v>54100</v>
      </c>
    </row>
    <row r="85" spans="1:20" s="256" customFormat="1" ht="15">
      <c r="A85" s="320" t="s">
        <v>25</v>
      </c>
      <c r="B85" s="313" t="s">
        <v>410</v>
      </c>
      <c r="C85" s="235" t="s">
        <v>410</v>
      </c>
      <c r="D85" s="313" t="s">
        <v>410</v>
      </c>
      <c r="E85" s="498" t="s">
        <v>410</v>
      </c>
      <c r="F85" s="313" t="s">
        <v>410</v>
      </c>
      <c r="G85" s="498" t="s">
        <v>410</v>
      </c>
      <c r="H85" s="313" t="s">
        <v>410</v>
      </c>
      <c r="I85" s="498" t="s">
        <v>410</v>
      </c>
      <c r="J85" s="313" t="s">
        <v>410</v>
      </c>
      <c r="K85" s="498" t="s">
        <v>410</v>
      </c>
      <c r="L85" s="313" t="s">
        <v>410</v>
      </c>
      <c r="M85" s="498" t="s">
        <v>410</v>
      </c>
      <c r="N85" s="313" t="s">
        <v>410</v>
      </c>
      <c r="O85" s="498" t="s">
        <v>410</v>
      </c>
      <c r="P85" s="313">
        <v>29.3</v>
      </c>
      <c r="Q85" s="498">
        <v>3600</v>
      </c>
      <c r="R85" s="313" t="s">
        <v>410</v>
      </c>
      <c r="S85" s="498" t="s">
        <v>410</v>
      </c>
      <c r="T85" s="321">
        <v>12300</v>
      </c>
    </row>
    <row r="86" spans="1:20" s="256" customFormat="1" ht="15">
      <c r="A86" s="320" t="s">
        <v>26</v>
      </c>
      <c r="B86" s="313" t="s">
        <v>410</v>
      </c>
      <c r="C86" s="235" t="s">
        <v>410</v>
      </c>
      <c r="D86" s="313" t="s">
        <v>410</v>
      </c>
      <c r="E86" s="498" t="s">
        <v>410</v>
      </c>
      <c r="F86" s="313">
        <v>9</v>
      </c>
      <c r="G86" s="498">
        <v>4500</v>
      </c>
      <c r="H86" s="313">
        <v>6.6</v>
      </c>
      <c r="I86" s="498">
        <v>3300</v>
      </c>
      <c r="J86" s="313">
        <v>20.100000000000001</v>
      </c>
      <c r="K86" s="498">
        <v>10100</v>
      </c>
      <c r="L86" s="313">
        <v>6.9</v>
      </c>
      <c r="M86" s="498">
        <v>3500</v>
      </c>
      <c r="N86" s="313">
        <v>11.6</v>
      </c>
      <c r="O86" s="498">
        <v>5900</v>
      </c>
      <c r="P86" s="313">
        <v>35.700000000000003</v>
      </c>
      <c r="Q86" s="498">
        <v>18000</v>
      </c>
      <c r="R86" s="313">
        <v>5.8</v>
      </c>
      <c r="S86" s="498">
        <v>2900</v>
      </c>
      <c r="T86" s="321">
        <v>50700</v>
      </c>
    </row>
    <row r="87" spans="1:20" s="256" customFormat="1" ht="15">
      <c r="A87" s="320" t="s">
        <v>27</v>
      </c>
      <c r="B87" s="313" t="s">
        <v>410</v>
      </c>
      <c r="C87" s="235" t="s">
        <v>410</v>
      </c>
      <c r="D87" s="313" t="s">
        <v>410</v>
      </c>
      <c r="E87" s="498" t="s">
        <v>410</v>
      </c>
      <c r="F87" s="313">
        <v>8.1</v>
      </c>
      <c r="G87" s="498">
        <v>12400</v>
      </c>
      <c r="H87" s="313">
        <v>8</v>
      </c>
      <c r="I87" s="498">
        <v>12400</v>
      </c>
      <c r="J87" s="313">
        <v>18.5</v>
      </c>
      <c r="K87" s="498">
        <v>28400</v>
      </c>
      <c r="L87" s="313">
        <v>7.3</v>
      </c>
      <c r="M87" s="498">
        <v>11200</v>
      </c>
      <c r="N87" s="313">
        <v>17.3</v>
      </c>
      <c r="O87" s="498">
        <v>26600</v>
      </c>
      <c r="P87" s="313">
        <v>30.4</v>
      </c>
      <c r="Q87" s="498">
        <v>46700</v>
      </c>
      <c r="R87" s="313">
        <v>6.5</v>
      </c>
      <c r="S87" s="498">
        <v>10000</v>
      </c>
      <c r="T87" s="321">
        <v>154300</v>
      </c>
    </row>
    <row r="88" spans="1:20" s="256" customFormat="1" ht="15">
      <c r="A88" s="320" t="s">
        <v>28</v>
      </c>
      <c r="B88" s="313" t="s">
        <v>410</v>
      </c>
      <c r="C88" s="235" t="s">
        <v>410</v>
      </c>
      <c r="D88" s="313" t="s">
        <v>410</v>
      </c>
      <c r="E88" s="498" t="s">
        <v>410</v>
      </c>
      <c r="F88" s="313">
        <v>6.9</v>
      </c>
      <c r="G88" s="498">
        <v>3100</v>
      </c>
      <c r="H88" s="313">
        <v>7.3</v>
      </c>
      <c r="I88" s="498">
        <v>3200</v>
      </c>
      <c r="J88" s="313">
        <v>20.8</v>
      </c>
      <c r="K88" s="498">
        <v>9300</v>
      </c>
      <c r="L88" s="313">
        <v>6.4</v>
      </c>
      <c r="M88" s="498">
        <v>2800</v>
      </c>
      <c r="N88" s="313">
        <v>23.4</v>
      </c>
      <c r="O88" s="498">
        <v>10500</v>
      </c>
      <c r="P88" s="313">
        <v>27.7</v>
      </c>
      <c r="Q88" s="498">
        <v>12400</v>
      </c>
      <c r="R88" s="313">
        <v>4.8</v>
      </c>
      <c r="S88" s="498">
        <v>2100</v>
      </c>
      <c r="T88" s="321">
        <v>44900</v>
      </c>
    </row>
    <row r="89" spans="1:20" s="256" customFormat="1" ht="15">
      <c r="A89" s="320" t="s">
        <v>7</v>
      </c>
      <c r="B89" s="313" t="s">
        <v>410</v>
      </c>
      <c r="C89" s="235" t="s">
        <v>410</v>
      </c>
      <c r="D89" s="313" t="s">
        <v>410</v>
      </c>
      <c r="E89" s="498" t="s">
        <v>410</v>
      </c>
      <c r="F89" s="313">
        <v>8.5</v>
      </c>
      <c r="G89" s="498">
        <v>3500</v>
      </c>
      <c r="H89" s="313">
        <v>8.6999999999999993</v>
      </c>
      <c r="I89" s="498">
        <v>3600</v>
      </c>
      <c r="J89" s="313">
        <v>19.3</v>
      </c>
      <c r="K89" s="498">
        <v>8000</v>
      </c>
      <c r="L89" s="313">
        <v>8.8000000000000007</v>
      </c>
      <c r="M89" s="498">
        <v>3600</v>
      </c>
      <c r="N89" s="313">
        <v>13.1</v>
      </c>
      <c r="O89" s="498">
        <v>5500</v>
      </c>
      <c r="P89" s="313">
        <v>34</v>
      </c>
      <c r="Q89" s="498">
        <v>14100</v>
      </c>
      <c r="R89" s="313">
        <v>5.7</v>
      </c>
      <c r="S89" s="498">
        <v>2400</v>
      </c>
      <c r="T89" s="321">
        <v>41900</v>
      </c>
    </row>
    <row r="90" spans="1:20" s="256" customFormat="1" ht="15">
      <c r="A90" s="325" t="s">
        <v>29</v>
      </c>
      <c r="B90" s="318" t="s">
        <v>410</v>
      </c>
      <c r="C90" s="577" t="s">
        <v>410</v>
      </c>
      <c r="D90" s="318" t="s">
        <v>410</v>
      </c>
      <c r="E90" s="499" t="s">
        <v>410</v>
      </c>
      <c r="F90" s="318">
        <v>10.1</v>
      </c>
      <c r="G90" s="499">
        <v>9300</v>
      </c>
      <c r="H90" s="318">
        <v>5.5</v>
      </c>
      <c r="I90" s="499">
        <v>5000</v>
      </c>
      <c r="J90" s="318">
        <v>20.7</v>
      </c>
      <c r="K90" s="499">
        <v>18900</v>
      </c>
      <c r="L90" s="318">
        <v>12.4</v>
      </c>
      <c r="M90" s="499">
        <v>11300</v>
      </c>
      <c r="N90" s="318">
        <v>16.8</v>
      </c>
      <c r="O90" s="499">
        <v>15300</v>
      </c>
      <c r="P90" s="318">
        <v>26.1</v>
      </c>
      <c r="Q90" s="499">
        <v>23900</v>
      </c>
      <c r="R90" s="318">
        <v>6.1</v>
      </c>
      <c r="S90" s="499">
        <v>5600</v>
      </c>
      <c r="T90" s="326">
        <v>91900</v>
      </c>
    </row>
    <row r="91" spans="1:20" s="256" customFormat="1" ht="15">
      <c r="A91" s="320"/>
      <c r="B91" s="313"/>
      <c r="C91" s="313"/>
      <c r="D91" s="313"/>
      <c r="E91" s="313"/>
      <c r="F91" s="313"/>
      <c r="G91" s="313"/>
      <c r="H91" s="313"/>
      <c r="I91" s="313"/>
      <c r="J91" s="313"/>
      <c r="K91" s="313"/>
      <c r="L91" s="313"/>
      <c r="M91" s="313"/>
      <c r="N91" s="313"/>
      <c r="O91" s="313"/>
      <c r="P91" s="313"/>
      <c r="Q91" s="313"/>
      <c r="R91" s="313"/>
      <c r="S91" s="313"/>
      <c r="T91" s="321"/>
    </row>
    <row r="92" spans="1:20" s="256" customFormat="1" ht="15">
      <c r="A92" s="320"/>
      <c r="B92" s="313"/>
      <c r="C92" s="313"/>
      <c r="D92" s="313"/>
      <c r="E92" s="313"/>
      <c r="F92" s="313"/>
      <c r="G92" s="313"/>
      <c r="H92" s="313"/>
      <c r="I92" s="313"/>
      <c r="J92" s="313"/>
      <c r="K92" s="313"/>
      <c r="L92" s="313"/>
      <c r="M92" s="313"/>
      <c r="N92" s="313"/>
      <c r="O92" s="313"/>
      <c r="P92" s="313"/>
      <c r="Q92" s="313"/>
      <c r="R92" s="313"/>
      <c r="S92" s="313"/>
      <c r="T92" s="321"/>
    </row>
    <row r="93" spans="1:20" s="256" customFormat="1" ht="15">
      <c r="A93" s="320"/>
      <c r="B93" s="313"/>
      <c r="C93" s="313"/>
      <c r="D93" s="313"/>
      <c r="E93" s="313"/>
      <c r="F93" s="313"/>
      <c r="G93" s="313"/>
      <c r="H93" s="313"/>
      <c r="I93" s="313"/>
      <c r="J93" s="313"/>
      <c r="K93" s="313"/>
      <c r="L93" s="313"/>
      <c r="M93" s="313"/>
      <c r="N93" s="313"/>
      <c r="O93" s="313"/>
      <c r="P93" s="313"/>
      <c r="Q93" s="313"/>
      <c r="R93" s="313"/>
      <c r="S93" s="313"/>
      <c r="T93" s="321"/>
    </row>
    <row r="94" spans="1:20" s="256" customFormat="1" ht="15">
      <c r="A94" s="320"/>
      <c r="B94" s="313"/>
      <c r="C94" s="313"/>
      <c r="D94" s="313"/>
      <c r="E94" s="313"/>
      <c r="F94" s="313"/>
      <c r="G94" s="313"/>
      <c r="H94" s="313"/>
      <c r="I94" s="313"/>
      <c r="J94" s="313"/>
      <c r="K94" s="313"/>
      <c r="L94" s="313"/>
      <c r="M94" s="313"/>
      <c r="N94" s="313"/>
      <c r="O94" s="313"/>
      <c r="P94" s="313"/>
      <c r="Q94" s="313"/>
      <c r="R94" s="313"/>
      <c r="S94" s="313"/>
      <c r="T94" s="321"/>
    </row>
    <row r="95" spans="1:20" s="256" customFormat="1" ht="15">
      <c r="A95" s="320"/>
      <c r="B95" s="313"/>
      <c r="C95" s="313"/>
      <c r="D95" s="313"/>
      <c r="E95" s="313"/>
      <c r="F95" s="313"/>
      <c r="G95" s="313"/>
      <c r="H95" s="313"/>
      <c r="I95" s="313"/>
      <c r="J95" s="313"/>
      <c r="K95" s="313"/>
      <c r="L95" s="313"/>
      <c r="M95" s="313"/>
      <c r="N95" s="313"/>
      <c r="O95" s="313"/>
      <c r="P95" s="313"/>
      <c r="Q95" s="313"/>
      <c r="R95" s="313"/>
      <c r="S95" s="313"/>
      <c r="T95" s="321"/>
    </row>
    <row r="96" spans="1:20" s="256" customFormat="1" ht="15">
      <c r="A96" s="320"/>
      <c r="B96" s="313"/>
      <c r="C96" s="313"/>
      <c r="D96" s="313"/>
      <c r="E96" s="313"/>
      <c r="F96" s="313"/>
      <c r="G96" s="313"/>
      <c r="H96" s="313"/>
      <c r="I96" s="313"/>
      <c r="J96" s="313"/>
      <c r="K96" s="313"/>
      <c r="L96" s="313"/>
      <c r="M96" s="313"/>
      <c r="N96" s="313"/>
      <c r="O96" s="313"/>
      <c r="P96" s="313"/>
      <c r="Q96" s="313"/>
      <c r="R96" s="313"/>
      <c r="S96" s="313"/>
      <c r="T96" s="321"/>
    </row>
    <row r="97" spans="1:20" s="256" customFormat="1" ht="15">
      <c r="A97" s="320"/>
      <c r="B97" s="313"/>
      <c r="C97" s="313"/>
      <c r="D97" s="313"/>
      <c r="E97" s="313"/>
      <c r="F97" s="313"/>
      <c r="G97" s="313"/>
      <c r="H97" s="313"/>
      <c r="I97" s="313"/>
      <c r="J97" s="313"/>
      <c r="K97" s="313"/>
      <c r="L97" s="313"/>
      <c r="M97" s="313"/>
      <c r="N97" s="313"/>
      <c r="O97" s="313"/>
      <c r="P97" s="313"/>
      <c r="Q97" s="313"/>
      <c r="R97" s="313"/>
      <c r="S97" s="313"/>
      <c r="T97" s="321"/>
    </row>
    <row r="98" spans="1:20" s="256" customFormat="1" ht="15">
      <c r="B98" s="677" t="s">
        <v>420</v>
      </c>
      <c r="C98" s="677"/>
      <c r="D98" s="677"/>
      <c r="E98" s="677"/>
      <c r="F98" s="677"/>
      <c r="G98" s="677"/>
      <c r="H98" s="677"/>
      <c r="I98" s="677"/>
      <c r="J98" s="677"/>
      <c r="K98" s="677"/>
      <c r="L98" s="677"/>
      <c r="M98" s="677"/>
      <c r="N98" s="677"/>
      <c r="O98" s="677"/>
      <c r="P98" s="677"/>
      <c r="Q98" s="677"/>
      <c r="R98" s="677"/>
      <c r="S98" s="677"/>
      <c r="T98" s="677"/>
    </row>
    <row r="99" spans="1:20" s="256" customFormat="1" ht="30">
      <c r="A99" s="552" t="s">
        <v>65</v>
      </c>
      <c r="B99" s="678" t="s">
        <v>36</v>
      </c>
      <c r="C99" s="678"/>
      <c r="D99" s="678" t="s">
        <v>37</v>
      </c>
      <c r="E99" s="678"/>
      <c r="F99" s="678" t="s">
        <v>38</v>
      </c>
      <c r="G99" s="678"/>
      <c r="H99" s="678" t="s">
        <v>39</v>
      </c>
      <c r="I99" s="678"/>
      <c r="J99" s="678" t="s">
        <v>40</v>
      </c>
      <c r="K99" s="678"/>
      <c r="L99" s="678" t="s">
        <v>41</v>
      </c>
      <c r="M99" s="678"/>
      <c r="N99" s="678" t="s">
        <v>42</v>
      </c>
      <c r="O99" s="678"/>
      <c r="P99" s="678" t="s">
        <v>43</v>
      </c>
      <c r="Q99" s="678"/>
      <c r="R99" s="678" t="s">
        <v>44</v>
      </c>
      <c r="S99" s="678"/>
      <c r="T99" s="580" t="s">
        <v>72</v>
      </c>
    </row>
    <row r="100" spans="1:20" s="256" customFormat="1" ht="15">
      <c r="A100" s="469"/>
      <c r="B100" s="545" t="s">
        <v>328</v>
      </c>
      <c r="C100" s="545" t="s">
        <v>31</v>
      </c>
      <c r="D100" s="545" t="s">
        <v>328</v>
      </c>
      <c r="E100" s="545" t="s">
        <v>31</v>
      </c>
      <c r="F100" s="545" t="s">
        <v>328</v>
      </c>
      <c r="G100" s="545" t="s">
        <v>31</v>
      </c>
      <c r="H100" s="545" t="s">
        <v>328</v>
      </c>
      <c r="I100" s="545" t="s">
        <v>31</v>
      </c>
      <c r="J100" s="545" t="s">
        <v>328</v>
      </c>
      <c r="K100" s="545" t="s">
        <v>31</v>
      </c>
      <c r="L100" s="545" t="s">
        <v>328</v>
      </c>
      <c r="M100" s="545" t="s">
        <v>31</v>
      </c>
      <c r="N100" s="545" t="s">
        <v>328</v>
      </c>
      <c r="O100" s="545" t="s">
        <v>31</v>
      </c>
      <c r="P100" s="545" t="s">
        <v>328</v>
      </c>
      <c r="Q100" s="545" t="s">
        <v>31</v>
      </c>
      <c r="R100" s="545" t="s">
        <v>328</v>
      </c>
      <c r="S100" s="545" t="s">
        <v>31</v>
      </c>
      <c r="T100" s="469"/>
    </row>
    <row r="101" spans="1:20" s="256" customFormat="1" ht="15">
      <c r="A101" s="320" t="s">
        <v>1</v>
      </c>
      <c r="B101" s="313">
        <v>1.8</v>
      </c>
      <c r="C101" s="498">
        <v>47500</v>
      </c>
      <c r="D101" s="313">
        <v>3.4</v>
      </c>
      <c r="E101" s="498">
        <v>87600</v>
      </c>
      <c r="F101" s="313">
        <v>7.8</v>
      </c>
      <c r="G101" s="498">
        <v>200500</v>
      </c>
      <c r="H101" s="313">
        <v>7.1</v>
      </c>
      <c r="I101" s="498">
        <v>183400</v>
      </c>
      <c r="J101" s="313">
        <v>18.8</v>
      </c>
      <c r="K101" s="498">
        <v>486600</v>
      </c>
      <c r="L101" s="313">
        <v>7.8</v>
      </c>
      <c r="M101" s="498">
        <v>201000</v>
      </c>
      <c r="N101" s="313">
        <v>16.100000000000001</v>
      </c>
      <c r="O101" s="498">
        <v>416100</v>
      </c>
      <c r="P101" s="313">
        <v>31.1</v>
      </c>
      <c r="Q101" s="498">
        <v>803000</v>
      </c>
      <c r="R101" s="313">
        <v>6.1</v>
      </c>
      <c r="S101" s="498">
        <v>157700</v>
      </c>
      <c r="T101" s="321">
        <v>2596200</v>
      </c>
    </row>
    <row r="102" spans="1:20" s="256" customFormat="1" ht="15">
      <c r="A102" s="320" t="s">
        <v>2</v>
      </c>
      <c r="B102" s="313" t="s">
        <v>410</v>
      </c>
      <c r="C102" s="235" t="s">
        <v>410</v>
      </c>
      <c r="D102" s="313">
        <v>10.8</v>
      </c>
      <c r="E102" s="235">
        <v>12200</v>
      </c>
      <c r="F102" s="313">
        <v>8.9</v>
      </c>
      <c r="G102" s="498">
        <v>10100</v>
      </c>
      <c r="H102" s="313">
        <v>5.0999999999999996</v>
      </c>
      <c r="I102" s="498">
        <v>5800</v>
      </c>
      <c r="J102" s="313">
        <v>16.5</v>
      </c>
      <c r="K102" s="498">
        <v>18600</v>
      </c>
      <c r="L102" s="313">
        <v>6.5</v>
      </c>
      <c r="M102" s="498">
        <v>7300</v>
      </c>
      <c r="N102" s="313">
        <v>19.100000000000001</v>
      </c>
      <c r="O102" s="498">
        <v>21600</v>
      </c>
      <c r="P102" s="313">
        <v>26.7</v>
      </c>
      <c r="Q102" s="498">
        <v>30100</v>
      </c>
      <c r="R102" s="313">
        <v>6.4</v>
      </c>
      <c r="S102" s="498">
        <v>7300</v>
      </c>
      <c r="T102" s="321">
        <v>114200</v>
      </c>
    </row>
    <row r="103" spans="1:20" s="256" customFormat="1" ht="15">
      <c r="A103" s="320" t="s">
        <v>3</v>
      </c>
      <c r="B103" s="313" t="s">
        <v>410</v>
      </c>
      <c r="C103" s="235" t="s">
        <v>410</v>
      </c>
      <c r="D103" s="313">
        <v>14</v>
      </c>
      <c r="E103" s="235">
        <v>18800</v>
      </c>
      <c r="F103" s="313">
        <v>8.3000000000000007</v>
      </c>
      <c r="G103" s="498">
        <v>11100</v>
      </c>
      <c r="H103" s="313">
        <v>8.5</v>
      </c>
      <c r="I103" s="498">
        <v>11400</v>
      </c>
      <c r="J103" s="313">
        <v>17.600000000000001</v>
      </c>
      <c r="K103" s="498">
        <v>23600</v>
      </c>
      <c r="L103" s="313">
        <v>6.3</v>
      </c>
      <c r="M103" s="498">
        <v>8500</v>
      </c>
      <c r="N103" s="313">
        <v>14.5</v>
      </c>
      <c r="O103" s="498">
        <v>19400</v>
      </c>
      <c r="P103" s="313">
        <v>20.7</v>
      </c>
      <c r="Q103" s="498">
        <v>27700</v>
      </c>
      <c r="R103" s="313">
        <v>6.2</v>
      </c>
      <c r="S103" s="498">
        <v>8400</v>
      </c>
      <c r="T103" s="321">
        <v>134700</v>
      </c>
    </row>
    <row r="104" spans="1:20" s="256" customFormat="1" ht="15">
      <c r="A104" s="320" t="s">
        <v>4</v>
      </c>
      <c r="B104" s="313" t="s">
        <v>410</v>
      </c>
      <c r="C104" s="235" t="s">
        <v>410</v>
      </c>
      <c r="D104" s="313">
        <v>5</v>
      </c>
      <c r="E104" s="235">
        <v>2900</v>
      </c>
      <c r="F104" s="313">
        <v>9.1999999999999993</v>
      </c>
      <c r="G104" s="498">
        <v>5300</v>
      </c>
      <c r="H104" s="313">
        <v>9.1</v>
      </c>
      <c r="I104" s="498">
        <v>5200</v>
      </c>
      <c r="J104" s="313">
        <v>23.3</v>
      </c>
      <c r="K104" s="498">
        <v>13400</v>
      </c>
      <c r="L104" s="313" t="s">
        <v>410</v>
      </c>
      <c r="M104" s="498" t="s">
        <v>410</v>
      </c>
      <c r="N104" s="313">
        <v>11.9</v>
      </c>
      <c r="O104" s="498">
        <v>6800</v>
      </c>
      <c r="P104" s="313">
        <v>28.8</v>
      </c>
      <c r="Q104" s="498">
        <v>16500</v>
      </c>
      <c r="R104" s="313">
        <v>5.2</v>
      </c>
      <c r="S104" s="498">
        <v>3000</v>
      </c>
      <c r="T104" s="321">
        <v>57300</v>
      </c>
    </row>
    <row r="105" spans="1:20" s="256" customFormat="1" ht="15">
      <c r="A105" s="320" t="s">
        <v>5</v>
      </c>
      <c r="B105" s="313">
        <v>6.8</v>
      </c>
      <c r="C105" s="235">
        <v>2800</v>
      </c>
      <c r="D105" s="313" t="s">
        <v>410</v>
      </c>
      <c r="E105" s="235" t="s">
        <v>410</v>
      </c>
      <c r="F105" s="313">
        <v>6.1</v>
      </c>
      <c r="G105" s="498">
        <v>2500</v>
      </c>
      <c r="H105" s="313">
        <v>6.9</v>
      </c>
      <c r="I105" s="498">
        <v>2900</v>
      </c>
      <c r="J105" s="313">
        <v>17.2</v>
      </c>
      <c r="K105" s="498">
        <v>7200</v>
      </c>
      <c r="L105" s="313">
        <v>8.5</v>
      </c>
      <c r="M105" s="498">
        <v>3500</v>
      </c>
      <c r="N105" s="313">
        <v>13.5</v>
      </c>
      <c r="O105" s="498">
        <v>5600</v>
      </c>
      <c r="P105" s="313">
        <v>32.5</v>
      </c>
      <c r="Q105" s="498">
        <v>13600</v>
      </c>
      <c r="R105" s="313">
        <v>5</v>
      </c>
      <c r="S105" s="498">
        <v>2100</v>
      </c>
      <c r="T105" s="321">
        <v>41900</v>
      </c>
    </row>
    <row r="106" spans="1:20" s="256" customFormat="1" ht="15">
      <c r="A106" s="320" t="s">
        <v>6</v>
      </c>
      <c r="B106" s="313" t="s">
        <v>410</v>
      </c>
      <c r="C106" s="235" t="s">
        <v>410</v>
      </c>
      <c r="D106" s="313" t="s">
        <v>410</v>
      </c>
      <c r="E106" s="235" t="s">
        <v>410</v>
      </c>
      <c r="F106" s="313">
        <v>11.2</v>
      </c>
      <c r="G106" s="498">
        <v>2500</v>
      </c>
      <c r="H106" s="313" t="s">
        <v>410</v>
      </c>
      <c r="I106" s="498" t="s">
        <v>410</v>
      </c>
      <c r="J106" s="313">
        <v>19.7</v>
      </c>
      <c r="K106" s="498">
        <v>4400</v>
      </c>
      <c r="L106" s="313" t="s">
        <v>410</v>
      </c>
      <c r="M106" s="498" t="s">
        <v>410</v>
      </c>
      <c r="N106" s="313">
        <v>10.9</v>
      </c>
      <c r="O106" s="498">
        <v>2500</v>
      </c>
      <c r="P106" s="313">
        <v>32.200000000000003</v>
      </c>
      <c r="Q106" s="498">
        <v>7300</v>
      </c>
      <c r="R106" s="313" t="s">
        <v>410</v>
      </c>
      <c r="S106" s="498" t="s">
        <v>410</v>
      </c>
      <c r="T106" s="321">
        <v>22600</v>
      </c>
    </row>
    <row r="107" spans="1:20" s="256" customFormat="1" ht="15">
      <c r="A107" s="320" t="s">
        <v>258</v>
      </c>
      <c r="B107" s="313">
        <v>10.1</v>
      </c>
      <c r="C107" s="235">
        <v>6900</v>
      </c>
      <c r="D107" s="313" t="s">
        <v>410</v>
      </c>
      <c r="E107" s="235" t="s">
        <v>410</v>
      </c>
      <c r="F107" s="313">
        <v>8.8000000000000007</v>
      </c>
      <c r="G107" s="498">
        <v>6000</v>
      </c>
      <c r="H107" s="313">
        <v>8.6999999999999993</v>
      </c>
      <c r="I107" s="498">
        <v>5900</v>
      </c>
      <c r="J107" s="313">
        <v>20.9</v>
      </c>
      <c r="K107" s="498">
        <v>14400</v>
      </c>
      <c r="L107" s="313">
        <v>5.2</v>
      </c>
      <c r="M107" s="498">
        <v>3600</v>
      </c>
      <c r="N107" s="313">
        <v>8.9</v>
      </c>
      <c r="O107" s="498">
        <v>6100</v>
      </c>
      <c r="P107" s="313">
        <v>29.6</v>
      </c>
      <c r="Q107" s="498">
        <v>20400</v>
      </c>
      <c r="R107" s="313">
        <v>5.5</v>
      </c>
      <c r="S107" s="498">
        <v>3800</v>
      </c>
      <c r="T107" s="321">
        <v>69600</v>
      </c>
    </row>
    <row r="108" spans="1:20" s="256" customFormat="1" ht="15">
      <c r="A108" s="320" t="s">
        <v>8</v>
      </c>
      <c r="B108" s="313" t="s">
        <v>410</v>
      </c>
      <c r="C108" s="235" t="s">
        <v>410</v>
      </c>
      <c r="D108" s="313" t="s">
        <v>410</v>
      </c>
      <c r="E108" s="235" t="s">
        <v>410</v>
      </c>
      <c r="F108" s="313">
        <v>6.9</v>
      </c>
      <c r="G108" s="498">
        <v>4500</v>
      </c>
      <c r="H108" s="313">
        <v>4.3</v>
      </c>
      <c r="I108" s="498">
        <v>2800</v>
      </c>
      <c r="J108" s="313">
        <v>25.9</v>
      </c>
      <c r="K108" s="498">
        <v>16900</v>
      </c>
      <c r="L108" s="313">
        <v>6.7</v>
      </c>
      <c r="M108" s="498">
        <v>4400</v>
      </c>
      <c r="N108" s="313">
        <v>14.2</v>
      </c>
      <c r="O108" s="498">
        <v>9300</v>
      </c>
      <c r="P108" s="313">
        <v>34.5</v>
      </c>
      <c r="Q108" s="498">
        <v>22600</v>
      </c>
      <c r="R108" s="313">
        <v>5.4</v>
      </c>
      <c r="S108" s="498">
        <v>3500</v>
      </c>
      <c r="T108" s="321">
        <v>65700</v>
      </c>
    </row>
    <row r="109" spans="1:20" s="256" customFormat="1" ht="15">
      <c r="A109" s="320" t="s">
        <v>9</v>
      </c>
      <c r="B109" s="313" t="s">
        <v>410</v>
      </c>
      <c r="C109" s="235" t="s">
        <v>410</v>
      </c>
      <c r="D109" s="313" t="s">
        <v>410</v>
      </c>
      <c r="E109" s="235" t="s">
        <v>410</v>
      </c>
      <c r="F109" s="313">
        <v>9.8000000000000007</v>
      </c>
      <c r="G109" s="498">
        <v>5000</v>
      </c>
      <c r="H109" s="313">
        <v>10.199999999999999</v>
      </c>
      <c r="I109" s="498">
        <v>5200</v>
      </c>
      <c r="J109" s="313">
        <v>16.2</v>
      </c>
      <c r="K109" s="498">
        <v>8300</v>
      </c>
      <c r="L109" s="313">
        <v>5</v>
      </c>
      <c r="M109" s="498">
        <v>2500</v>
      </c>
      <c r="N109" s="313">
        <v>12.4</v>
      </c>
      <c r="O109" s="498">
        <v>6300</v>
      </c>
      <c r="P109" s="313">
        <v>34.299999999999997</v>
      </c>
      <c r="Q109" s="498">
        <v>17600</v>
      </c>
      <c r="R109" s="313">
        <v>6.4</v>
      </c>
      <c r="S109" s="498">
        <v>3300</v>
      </c>
      <c r="T109" s="321">
        <v>51300</v>
      </c>
    </row>
    <row r="110" spans="1:20" s="256" customFormat="1" ht="15">
      <c r="A110" s="320" t="s">
        <v>10</v>
      </c>
      <c r="B110" s="313" t="s">
        <v>410</v>
      </c>
      <c r="C110" s="235" t="s">
        <v>410</v>
      </c>
      <c r="D110" s="313" t="s">
        <v>410</v>
      </c>
      <c r="E110" s="235" t="s">
        <v>410</v>
      </c>
      <c r="F110" s="313">
        <v>7.9</v>
      </c>
      <c r="G110" s="498">
        <v>4000</v>
      </c>
      <c r="H110" s="313">
        <v>7.4</v>
      </c>
      <c r="I110" s="498">
        <v>3800</v>
      </c>
      <c r="J110" s="313">
        <v>11.1</v>
      </c>
      <c r="K110" s="498">
        <v>5600</v>
      </c>
      <c r="L110" s="313">
        <v>6.8</v>
      </c>
      <c r="M110" s="498">
        <v>3500</v>
      </c>
      <c r="N110" s="313">
        <v>18</v>
      </c>
      <c r="O110" s="498">
        <v>9100</v>
      </c>
      <c r="P110" s="313">
        <v>40.5</v>
      </c>
      <c r="Q110" s="498">
        <v>20500</v>
      </c>
      <c r="R110" s="313">
        <v>6.3</v>
      </c>
      <c r="S110" s="498">
        <v>3200</v>
      </c>
      <c r="T110" s="321">
        <v>50600</v>
      </c>
    </row>
    <row r="111" spans="1:20" s="256" customFormat="1" ht="15">
      <c r="A111" s="320" t="s">
        <v>11</v>
      </c>
      <c r="B111" s="313" t="s">
        <v>410</v>
      </c>
      <c r="C111" s="235" t="s">
        <v>410</v>
      </c>
      <c r="D111" s="313" t="s">
        <v>410</v>
      </c>
      <c r="E111" s="235" t="s">
        <v>410</v>
      </c>
      <c r="F111" s="313">
        <v>5.0999999999999996</v>
      </c>
      <c r="G111" s="498">
        <v>2400</v>
      </c>
      <c r="H111" s="313">
        <v>8.1999999999999993</v>
      </c>
      <c r="I111" s="498">
        <v>3900</v>
      </c>
      <c r="J111" s="313">
        <v>15.6</v>
      </c>
      <c r="K111" s="498">
        <v>7500</v>
      </c>
      <c r="L111" s="313">
        <v>7.9</v>
      </c>
      <c r="M111" s="498">
        <v>3800</v>
      </c>
      <c r="N111" s="313">
        <v>20.100000000000001</v>
      </c>
      <c r="O111" s="498">
        <v>9600</v>
      </c>
      <c r="P111" s="313">
        <v>31.3</v>
      </c>
      <c r="Q111" s="498">
        <v>15000</v>
      </c>
      <c r="R111" s="313">
        <v>7.1</v>
      </c>
      <c r="S111" s="498">
        <v>3400</v>
      </c>
      <c r="T111" s="321">
        <v>48100</v>
      </c>
    </row>
    <row r="112" spans="1:20" s="256" customFormat="1" ht="15">
      <c r="A112" s="320" t="s">
        <v>12</v>
      </c>
      <c r="B112" s="313" t="s">
        <v>410</v>
      </c>
      <c r="C112" s="235" t="s">
        <v>410</v>
      </c>
      <c r="D112" s="313" t="s">
        <v>410</v>
      </c>
      <c r="E112" s="235" t="s">
        <v>410</v>
      </c>
      <c r="F112" s="313">
        <v>6.4</v>
      </c>
      <c r="G112" s="498">
        <v>2900</v>
      </c>
      <c r="H112" s="313">
        <v>5.8</v>
      </c>
      <c r="I112" s="498">
        <v>2600</v>
      </c>
      <c r="J112" s="313">
        <v>17.399999999999999</v>
      </c>
      <c r="K112" s="498">
        <v>7900</v>
      </c>
      <c r="L112" s="313">
        <v>6.5</v>
      </c>
      <c r="M112" s="498">
        <v>2900</v>
      </c>
      <c r="N112" s="313">
        <v>18.600000000000001</v>
      </c>
      <c r="O112" s="498">
        <v>8400</v>
      </c>
      <c r="P112" s="313">
        <v>37.1</v>
      </c>
      <c r="Q112" s="498">
        <v>16900</v>
      </c>
      <c r="R112" s="313">
        <v>5.9</v>
      </c>
      <c r="S112" s="498">
        <v>2700</v>
      </c>
      <c r="T112" s="321">
        <v>45800</v>
      </c>
    </row>
    <row r="113" spans="1:20" s="256" customFormat="1" ht="15">
      <c r="A113" s="320" t="s">
        <v>13</v>
      </c>
      <c r="B113" s="313" t="s">
        <v>410</v>
      </c>
      <c r="C113" s="235" t="s">
        <v>410</v>
      </c>
      <c r="D113" s="313" t="s">
        <v>410</v>
      </c>
      <c r="E113" s="235" t="s">
        <v>410</v>
      </c>
      <c r="F113" s="313" t="s">
        <v>410</v>
      </c>
      <c r="G113" s="498" t="s">
        <v>410</v>
      </c>
      <c r="H113" s="313" t="s">
        <v>410</v>
      </c>
      <c r="I113" s="498" t="s">
        <v>410</v>
      </c>
      <c r="J113" s="313">
        <v>14.4</v>
      </c>
      <c r="K113" s="498">
        <v>36800</v>
      </c>
      <c r="L113" s="313">
        <v>12.8</v>
      </c>
      <c r="M113" s="498">
        <v>32700</v>
      </c>
      <c r="N113" s="313">
        <v>25.7</v>
      </c>
      <c r="O113" s="498">
        <v>65700</v>
      </c>
      <c r="P113" s="313">
        <v>30.3</v>
      </c>
      <c r="Q113" s="498">
        <v>77400</v>
      </c>
      <c r="R113" s="313">
        <v>7.5</v>
      </c>
      <c r="S113" s="498">
        <v>19300</v>
      </c>
      <c r="T113" s="321">
        <v>255200</v>
      </c>
    </row>
    <row r="114" spans="1:20" s="256" customFormat="1" ht="15">
      <c r="A114" s="320" t="s">
        <v>14</v>
      </c>
      <c r="B114" s="313" t="s">
        <v>410</v>
      </c>
      <c r="C114" s="235" t="s">
        <v>410</v>
      </c>
      <c r="D114" s="313" t="s">
        <v>410</v>
      </c>
      <c r="E114" s="235" t="s">
        <v>410</v>
      </c>
      <c r="F114" s="313">
        <v>9.8000000000000007</v>
      </c>
      <c r="G114" s="498">
        <v>7700</v>
      </c>
      <c r="H114" s="313">
        <v>6.3</v>
      </c>
      <c r="I114" s="498">
        <v>4900</v>
      </c>
      <c r="J114" s="313">
        <v>20.399999999999999</v>
      </c>
      <c r="K114" s="498">
        <v>16000</v>
      </c>
      <c r="L114" s="313">
        <v>8</v>
      </c>
      <c r="M114" s="498">
        <v>6300</v>
      </c>
      <c r="N114" s="313">
        <v>15.1</v>
      </c>
      <c r="O114" s="498">
        <v>11800</v>
      </c>
      <c r="P114" s="313">
        <v>30.8</v>
      </c>
      <c r="Q114" s="498">
        <v>24100</v>
      </c>
      <c r="R114" s="313">
        <v>5.6</v>
      </c>
      <c r="S114" s="498">
        <v>4400</v>
      </c>
      <c r="T114" s="321">
        <v>78800</v>
      </c>
    </row>
    <row r="115" spans="1:20" s="256" customFormat="1" ht="15">
      <c r="A115" s="320" t="s">
        <v>15</v>
      </c>
      <c r="B115" s="313" t="s">
        <v>410</v>
      </c>
      <c r="C115" s="235" t="s">
        <v>410</v>
      </c>
      <c r="D115" s="313" t="s">
        <v>410</v>
      </c>
      <c r="E115" s="235" t="s">
        <v>410</v>
      </c>
      <c r="F115" s="313">
        <v>10.4</v>
      </c>
      <c r="G115" s="498">
        <v>18000</v>
      </c>
      <c r="H115" s="313">
        <v>7.2</v>
      </c>
      <c r="I115" s="498">
        <v>12400</v>
      </c>
      <c r="J115" s="313">
        <v>19</v>
      </c>
      <c r="K115" s="498">
        <v>32800</v>
      </c>
      <c r="L115" s="313">
        <v>4.8</v>
      </c>
      <c r="M115" s="498">
        <v>8400</v>
      </c>
      <c r="N115" s="313">
        <v>16.600000000000001</v>
      </c>
      <c r="O115" s="498">
        <v>28700</v>
      </c>
      <c r="P115" s="313">
        <v>32.299999999999997</v>
      </c>
      <c r="Q115" s="498">
        <v>55700</v>
      </c>
      <c r="R115" s="313">
        <v>6.3</v>
      </c>
      <c r="S115" s="498">
        <v>10800</v>
      </c>
      <c r="T115" s="321">
        <v>174600</v>
      </c>
    </row>
    <row r="116" spans="1:20" s="256" customFormat="1" ht="15">
      <c r="A116" s="320" t="s">
        <v>16</v>
      </c>
      <c r="B116" s="313" t="s">
        <v>410</v>
      </c>
      <c r="C116" s="235" t="s">
        <v>410</v>
      </c>
      <c r="D116" s="313" t="s">
        <v>410</v>
      </c>
      <c r="E116" s="235" t="s">
        <v>410</v>
      </c>
      <c r="F116" s="313">
        <v>5.9</v>
      </c>
      <c r="G116" s="498">
        <v>17000</v>
      </c>
      <c r="H116" s="313">
        <v>8</v>
      </c>
      <c r="I116" s="498">
        <v>23000</v>
      </c>
      <c r="J116" s="313">
        <v>17.899999999999999</v>
      </c>
      <c r="K116" s="498">
        <v>51600</v>
      </c>
      <c r="L116" s="313">
        <v>8.6999999999999993</v>
      </c>
      <c r="M116" s="498">
        <v>25000</v>
      </c>
      <c r="N116" s="313">
        <v>16.7</v>
      </c>
      <c r="O116" s="498">
        <v>48300</v>
      </c>
      <c r="P116" s="313">
        <v>34.200000000000003</v>
      </c>
      <c r="Q116" s="498">
        <v>98700</v>
      </c>
      <c r="R116" s="313">
        <v>7.1</v>
      </c>
      <c r="S116" s="498">
        <v>20500</v>
      </c>
      <c r="T116" s="321">
        <v>290400</v>
      </c>
    </row>
    <row r="117" spans="1:20" s="256" customFormat="1" ht="15">
      <c r="A117" s="320" t="s">
        <v>17</v>
      </c>
      <c r="B117" s="313" t="s">
        <v>410</v>
      </c>
      <c r="C117" s="235" t="s">
        <v>410</v>
      </c>
      <c r="D117" s="313" t="s">
        <v>410</v>
      </c>
      <c r="E117" s="235" t="s">
        <v>410</v>
      </c>
      <c r="F117" s="313">
        <v>7.1</v>
      </c>
      <c r="G117" s="498">
        <v>8100</v>
      </c>
      <c r="H117" s="313">
        <v>5.8</v>
      </c>
      <c r="I117" s="498">
        <v>6700</v>
      </c>
      <c r="J117" s="313">
        <v>24.2</v>
      </c>
      <c r="K117" s="498">
        <v>27900</v>
      </c>
      <c r="L117" s="313">
        <v>6.1</v>
      </c>
      <c r="M117" s="498">
        <v>7100</v>
      </c>
      <c r="N117" s="313">
        <v>10.9</v>
      </c>
      <c r="O117" s="498">
        <v>12600</v>
      </c>
      <c r="P117" s="313">
        <v>31.6</v>
      </c>
      <c r="Q117" s="498">
        <v>36400</v>
      </c>
      <c r="R117" s="313">
        <v>6.1</v>
      </c>
      <c r="S117" s="498">
        <v>7000</v>
      </c>
      <c r="T117" s="321">
        <v>116000</v>
      </c>
    </row>
    <row r="118" spans="1:20" s="256" customFormat="1" ht="15">
      <c r="A118" s="320" t="s">
        <v>18</v>
      </c>
      <c r="B118" s="313" t="s">
        <v>410</v>
      </c>
      <c r="C118" s="235" t="s">
        <v>410</v>
      </c>
      <c r="D118" s="313" t="s">
        <v>410</v>
      </c>
      <c r="E118" s="235" t="s">
        <v>410</v>
      </c>
      <c r="F118" s="313">
        <v>8.5</v>
      </c>
      <c r="G118" s="498">
        <v>3000</v>
      </c>
      <c r="H118" s="313">
        <v>5.9</v>
      </c>
      <c r="I118" s="498">
        <v>2100</v>
      </c>
      <c r="J118" s="313">
        <v>20.2</v>
      </c>
      <c r="K118" s="498">
        <v>7100</v>
      </c>
      <c r="L118" s="313">
        <v>7.8</v>
      </c>
      <c r="M118" s="498">
        <v>2700</v>
      </c>
      <c r="N118" s="313">
        <v>15.5</v>
      </c>
      <c r="O118" s="498">
        <v>5400</v>
      </c>
      <c r="P118" s="313">
        <v>33.299999999999997</v>
      </c>
      <c r="Q118" s="498">
        <v>11600</v>
      </c>
      <c r="R118" s="313">
        <v>5.2</v>
      </c>
      <c r="S118" s="498">
        <v>1800</v>
      </c>
      <c r="T118" s="321">
        <v>35200</v>
      </c>
    </row>
    <row r="119" spans="1:20" s="256" customFormat="1" ht="15">
      <c r="A119" s="320" t="s">
        <v>19</v>
      </c>
      <c r="B119" s="313" t="s">
        <v>410</v>
      </c>
      <c r="C119" s="235" t="s">
        <v>410</v>
      </c>
      <c r="D119" s="313" t="s">
        <v>410</v>
      </c>
      <c r="E119" s="235" t="s">
        <v>410</v>
      </c>
      <c r="F119" s="313" t="s">
        <v>410</v>
      </c>
      <c r="G119" s="498" t="s">
        <v>410</v>
      </c>
      <c r="H119" s="313">
        <v>8.5</v>
      </c>
      <c r="I119" s="498">
        <v>3700</v>
      </c>
      <c r="J119" s="313">
        <v>17.8</v>
      </c>
      <c r="K119" s="498">
        <v>7700</v>
      </c>
      <c r="L119" s="313">
        <v>7.7</v>
      </c>
      <c r="M119" s="498">
        <v>3300</v>
      </c>
      <c r="N119" s="313">
        <v>23.1</v>
      </c>
      <c r="O119" s="498">
        <v>10000</v>
      </c>
      <c r="P119" s="313">
        <v>30.6</v>
      </c>
      <c r="Q119" s="498">
        <v>13200</v>
      </c>
      <c r="R119" s="313">
        <v>7.1</v>
      </c>
      <c r="S119" s="498">
        <v>3100</v>
      </c>
      <c r="T119" s="321">
        <v>43200</v>
      </c>
    </row>
    <row r="120" spans="1:20" s="256" customFormat="1" ht="15">
      <c r="A120" s="320" t="s">
        <v>20</v>
      </c>
      <c r="B120" s="313">
        <v>5.5</v>
      </c>
      <c r="C120" s="235">
        <v>2500</v>
      </c>
      <c r="D120" s="313" t="s">
        <v>410</v>
      </c>
      <c r="E120" s="235" t="s">
        <v>410</v>
      </c>
      <c r="F120" s="313">
        <v>16.600000000000001</v>
      </c>
      <c r="G120" s="498">
        <v>7600</v>
      </c>
      <c r="H120" s="313">
        <v>7.1</v>
      </c>
      <c r="I120" s="498">
        <v>3200</v>
      </c>
      <c r="J120" s="313">
        <v>22.8</v>
      </c>
      <c r="K120" s="498">
        <v>10400</v>
      </c>
      <c r="L120" s="313">
        <v>5.3</v>
      </c>
      <c r="M120" s="498">
        <v>2400</v>
      </c>
      <c r="N120" s="313">
        <v>8.3000000000000007</v>
      </c>
      <c r="O120" s="498">
        <v>3800</v>
      </c>
      <c r="P120" s="313">
        <v>24.2</v>
      </c>
      <c r="Q120" s="498">
        <v>11100</v>
      </c>
      <c r="R120" s="313">
        <v>6.3</v>
      </c>
      <c r="S120" s="498">
        <v>2900</v>
      </c>
      <c r="T120" s="321">
        <v>46100</v>
      </c>
    </row>
    <row r="121" spans="1:20" s="256" customFormat="1" ht="15">
      <c r="A121" s="320" t="s">
        <v>231</v>
      </c>
      <c r="B121" s="313" t="s">
        <v>410</v>
      </c>
      <c r="C121" s="235" t="s">
        <v>410</v>
      </c>
      <c r="D121" s="313" t="s">
        <v>410</v>
      </c>
      <c r="E121" s="235" t="s">
        <v>410</v>
      </c>
      <c r="F121" s="313" t="s">
        <v>410</v>
      </c>
      <c r="G121" s="498" t="s">
        <v>410</v>
      </c>
      <c r="H121" s="313" t="s">
        <v>410</v>
      </c>
      <c r="I121" s="498" t="s">
        <v>410</v>
      </c>
      <c r="J121" s="313">
        <v>14.2</v>
      </c>
      <c r="K121" s="498">
        <v>1900</v>
      </c>
      <c r="L121" s="313" t="s">
        <v>410</v>
      </c>
      <c r="M121" s="498" t="s">
        <v>410</v>
      </c>
      <c r="N121" s="313" t="s">
        <v>410</v>
      </c>
      <c r="O121" s="498" t="s">
        <v>410</v>
      </c>
      <c r="P121" s="313">
        <v>38.5</v>
      </c>
      <c r="Q121" s="498">
        <v>5100</v>
      </c>
      <c r="R121" s="313" t="s">
        <v>410</v>
      </c>
      <c r="S121" s="498" t="s">
        <v>410</v>
      </c>
      <c r="T121" s="321">
        <v>13300</v>
      </c>
    </row>
    <row r="122" spans="1:20" s="256" customFormat="1" ht="15">
      <c r="A122" s="320" t="s">
        <v>21</v>
      </c>
      <c r="B122" s="313" t="s">
        <v>410</v>
      </c>
      <c r="C122" s="235" t="s">
        <v>410</v>
      </c>
      <c r="D122" s="313" t="s">
        <v>410</v>
      </c>
      <c r="E122" s="235" t="s">
        <v>410</v>
      </c>
      <c r="F122" s="313">
        <v>10.5</v>
      </c>
      <c r="G122" s="498">
        <v>5700</v>
      </c>
      <c r="H122" s="313">
        <v>7.7</v>
      </c>
      <c r="I122" s="498">
        <v>4200</v>
      </c>
      <c r="J122" s="313">
        <v>19.100000000000001</v>
      </c>
      <c r="K122" s="498">
        <v>10500</v>
      </c>
      <c r="L122" s="313">
        <v>6.6</v>
      </c>
      <c r="M122" s="498">
        <v>3600</v>
      </c>
      <c r="N122" s="313">
        <v>14.8</v>
      </c>
      <c r="O122" s="498">
        <v>8100</v>
      </c>
      <c r="P122" s="313">
        <v>31.8</v>
      </c>
      <c r="Q122" s="498">
        <v>17400</v>
      </c>
      <c r="R122" s="313" t="s">
        <v>410</v>
      </c>
      <c r="S122" s="498" t="s">
        <v>410</v>
      </c>
      <c r="T122" s="321">
        <v>55300</v>
      </c>
    </row>
    <row r="123" spans="1:20" s="256" customFormat="1" ht="15">
      <c r="A123" s="320" t="s">
        <v>22</v>
      </c>
      <c r="B123" s="313" t="s">
        <v>410</v>
      </c>
      <c r="C123" s="235" t="s">
        <v>410</v>
      </c>
      <c r="D123" s="313" t="s">
        <v>410</v>
      </c>
      <c r="E123" s="235" t="s">
        <v>410</v>
      </c>
      <c r="F123" s="313">
        <v>10.3</v>
      </c>
      <c r="G123" s="498">
        <v>17400</v>
      </c>
      <c r="H123" s="313">
        <v>8.6999999999999993</v>
      </c>
      <c r="I123" s="498">
        <v>14600</v>
      </c>
      <c r="J123" s="313">
        <v>19.5</v>
      </c>
      <c r="K123" s="498">
        <v>33000</v>
      </c>
      <c r="L123" s="313">
        <v>10.4</v>
      </c>
      <c r="M123" s="498">
        <v>17600</v>
      </c>
      <c r="N123" s="313">
        <v>15.6</v>
      </c>
      <c r="O123" s="498">
        <v>26300</v>
      </c>
      <c r="P123" s="313">
        <v>29.1</v>
      </c>
      <c r="Q123" s="498">
        <v>49300</v>
      </c>
      <c r="R123" s="313">
        <v>4.5</v>
      </c>
      <c r="S123" s="498">
        <v>7700</v>
      </c>
      <c r="T123" s="321">
        <v>170100</v>
      </c>
    </row>
    <row r="124" spans="1:20" s="256" customFormat="1" ht="15">
      <c r="A124" s="320" t="s">
        <v>23</v>
      </c>
      <c r="B124" s="313" t="s">
        <v>410</v>
      </c>
      <c r="C124" s="235" t="s">
        <v>410</v>
      </c>
      <c r="D124" s="313" t="s">
        <v>410</v>
      </c>
      <c r="E124" s="235" t="s">
        <v>410</v>
      </c>
      <c r="F124" s="313" t="s">
        <v>410</v>
      </c>
      <c r="G124" s="498" t="s">
        <v>410</v>
      </c>
      <c r="H124" s="313" t="s">
        <v>410</v>
      </c>
      <c r="I124" s="498" t="s">
        <v>410</v>
      </c>
      <c r="J124" s="313" t="s">
        <v>410</v>
      </c>
      <c r="K124" s="498" t="s">
        <v>410</v>
      </c>
      <c r="L124" s="313" t="s">
        <v>410</v>
      </c>
      <c r="M124" s="498" t="s">
        <v>410</v>
      </c>
      <c r="N124" s="313" t="s">
        <v>410</v>
      </c>
      <c r="O124" s="498" t="s">
        <v>410</v>
      </c>
      <c r="P124" s="313">
        <v>33.200000000000003</v>
      </c>
      <c r="Q124" s="498">
        <v>3900</v>
      </c>
      <c r="R124" s="313" t="s">
        <v>410</v>
      </c>
      <c r="S124" s="498" t="s">
        <v>410</v>
      </c>
      <c r="T124" s="321">
        <v>12100</v>
      </c>
    </row>
    <row r="125" spans="1:20" s="256" customFormat="1" ht="15">
      <c r="A125" s="320" t="s">
        <v>259</v>
      </c>
      <c r="B125" s="313" t="s">
        <v>410</v>
      </c>
      <c r="C125" s="235" t="s">
        <v>410</v>
      </c>
      <c r="D125" s="313">
        <v>5.3</v>
      </c>
      <c r="E125" s="235">
        <v>3900</v>
      </c>
      <c r="F125" s="313">
        <v>5.8</v>
      </c>
      <c r="G125" s="498">
        <v>4200</v>
      </c>
      <c r="H125" s="313">
        <v>8.5</v>
      </c>
      <c r="I125" s="498">
        <v>6200</v>
      </c>
      <c r="J125" s="313">
        <v>21.3</v>
      </c>
      <c r="K125" s="498">
        <v>15500</v>
      </c>
      <c r="L125" s="313">
        <v>5.2</v>
      </c>
      <c r="M125" s="498">
        <v>3800</v>
      </c>
      <c r="N125" s="313">
        <v>16.5</v>
      </c>
      <c r="O125" s="498">
        <v>12000</v>
      </c>
      <c r="P125" s="313">
        <v>28.3</v>
      </c>
      <c r="Q125" s="498">
        <v>20700</v>
      </c>
      <c r="R125" s="313">
        <v>5.7</v>
      </c>
      <c r="S125" s="498">
        <v>4200</v>
      </c>
      <c r="T125" s="321">
        <v>73200</v>
      </c>
    </row>
    <row r="126" spans="1:20" s="256" customFormat="1" ht="15">
      <c r="A126" s="320" t="s">
        <v>24</v>
      </c>
      <c r="B126" s="313" t="s">
        <v>410</v>
      </c>
      <c r="C126" s="235" t="s">
        <v>410</v>
      </c>
      <c r="D126" s="313" t="s">
        <v>410</v>
      </c>
      <c r="E126" s="235" t="s">
        <v>410</v>
      </c>
      <c r="F126" s="313">
        <v>8</v>
      </c>
      <c r="G126" s="498">
        <v>6900</v>
      </c>
      <c r="H126" s="313">
        <v>6.8</v>
      </c>
      <c r="I126" s="498">
        <v>5800</v>
      </c>
      <c r="J126" s="313">
        <v>20.9</v>
      </c>
      <c r="K126" s="498">
        <v>18000</v>
      </c>
      <c r="L126" s="313">
        <v>10.199999999999999</v>
      </c>
      <c r="M126" s="498">
        <v>8800</v>
      </c>
      <c r="N126" s="313">
        <v>12.2</v>
      </c>
      <c r="O126" s="498">
        <v>10600</v>
      </c>
      <c r="P126" s="313">
        <v>33.200000000000003</v>
      </c>
      <c r="Q126" s="498">
        <v>28600</v>
      </c>
      <c r="R126" s="313">
        <v>6.4</v>
      </c>
      <c r="S126" s="498">
        <v>5500</v>
      </c>
      <c r="T126" s="321">
        <v>86200</v>
      </c>
    </row>
    <row r="127" spans="1:20" s="256" customFormat="1" ht="15">
      <c r="A127" s="320" t="s">
        <v>58</v>
      </c>
      <c r="B127" s="313">
        <v>8.1999999999999993</v>
      </c>
      <c r="C127" s="235">
        <v>4400</v>
      </c>
      <c r="D127" s="313" t="s">
        <v>410</v>
      </c>
      <c r="E127" s="235" t="s">
        <v>410</v>
      </c>
      <c r="F127" s="313">
        <v>11.9</v>
      </c>
      <c r="G127" s="498">
        <v>6300</v>
      </c>
      <c r="H127" s="313">
        <v>6.1</v>
      </c>
      <c r="I127" s="498">
        <v>3200</v>
      </c>
      <c r="J127" s="313">
        <v>18.100000000000001</v>
      </c>
      <c r="K127" s="498">
        <v>9700</v>
      </c>
      <c r="L127" s="313">
        <v>5</v>
      </c>
      <c r="M127" s="498">
        <v>2700</v>
      </c>
      <c r="N127" s="313">
        <v>11.3</v>
      </c>
      <c r="O127" s="498">
        <v>6000</v>
      </c>
      <c r="P127" s="313">
        <v>31.9</v>
      </c>
      <c r="Q127" s="498">
        <v>17000</v>
      </c>
      <c r="R127" s="313" t="s">
        <v>410</v>
      </c>
      <c r="S127" s="498" t="s">
        <v>410</v>
      </c>
      <c r="T127" s="321">
        <v>53300</v>
      </c>
    </row>
    <row r="128" spans="1:20" s="256" customFormat="1" ht="15">
      <c r="A128" s="320" t="s">
        <v>25</v>
      </c>
      <c r="B128" s="313" t="s">
        <v>410</v>
      </c>
      <c r="C128" s="235" t="s">
        <v>410</v>
      </c>
      <c r="D128" s="313" t="s">
        <v>410</v>
      </c>
      <c r="E128" s="235" t="s">
        <v>410</v>
      </c>
      <c r="F128" s="313" t="s">
        <v>410</v>
      </c>
      <c r="G128" s="498" t="s">
        <v>410</v>
      </c>
      <c r="H128" s="313" t="s">
        <v>410</v>
      </c>
      <c r="I128" s="498" t="s">
        <v>410</v>
      </c>
      <c r="J128" s="313">
        <v>18.3</v>
      </c>
      <c r="K128" s="498">
        <v>2400</v>
      </c>
      <c r="L128" s="313" t="s">
        <v>410</v>
      </c>
      <c r="M128" s="498" t="s">
        <v>410</v>
      </c>
      <c r="N128" s="313" t="s">
        <v>410</v>
      </c>
      <c r="O128" s="498" t="s">
        <v>410</v>
      </c>
      <c r="P128" s="313">
        <v>29</v>
      </c>
      <c r="Q128" s="498">
        <v>3700</v>
      </c>
      <c r="R128" s="313" t="s">
        <v>410</v>
      </c>
      <c r="S128" s="498" t="s">
        <v>410</v>
      </c>
      <c r="T128" s="321">
        <v>12900</v>
      </c>
    </row>
    <row r="129" spans="1:20" s="256" customFormat="1" ht="15">
      <c r="A129" s="320" t="s">
        <v>26</v>
      </c>
      <c r="B129" s="313" t="s">
        <v>410</v>
      </c>
      <c r="C129" s="235" t="s">
        <v>410</v>
      </c>
      <c r="D129" s="313" t="s">
        <v>410</v>
      </c>
      <c r="E129" s="235" t="s">
        <v>410</v>
      </c>
      <c r="F129" s="313">
        <v>8.9</v>
      </c>
      <c r="G129" s="498">
        <v>4400</v>
      </c>
      <c r="H129" s="313">
        <v>6.7</v>
      </c>
      <c r="I129" s="498">
        <v>3300</v>
      </c>
      <c r="J129" s="313">
        <v>18</v>
      </c>
      <c r="K129" s="498">
        <v>8900</v>
      </c>
      <c r="L129" s="313">
        <v>6</v>
      </c>
      <c r="M129" s="498">
        <v>3000</v>
      </c>
      <c r="N129" s="313">
        <v>12.6</v>
      </c>
      <c r="O129" s="498">
        <v>6300</v>
      </c>
      <c r="P129" s="313">
        <v>35.5</v>
      </c>
      <c r="Q129" s="498">
        <v>17600</v>
      </c>
      <c r="R129" s="313">
        <v>7.3</v>
      </c>
      <c r="S129" s="498">
        <v>3600</v>
      </c>
      <c r="T129" s="321">
        <v>50000</v>
      </c>
    </row>
    <row r="130" spans="1:20" s="256" customFormat="1" ht="15">
      <c r="A130" s="320" t="s">
        <v>27</v>
      </c>
      <c r="B130" s="313" t="s">
        <v>410</v>
      </c>
      <c r="C130" s="235" t="s">
        <v>410</v>
      </c>
      <c r="D130" s="313" t="s">
        <v>410</v>
      </c>
      <c r="E130" s="235" t="s">
        <v>410</v>
      </c>
      <c r="F130" s="313">
        <v>6.3</v>
      </c>
      <c r="G130" s="498">
        <v>9600</v>
      </c>
      <c r="H130" s="313">
        <v>8.3000000000000007</v>
      </c>
      <c r="I130" s="498">
        <v>12700</v>
      </c>
      <c r="J130" s="313">
        <v>18.8</v>
      </c>
      <c r="K130" s="498">
        <v>28800</v>
      </c>
      <c r="L130" s="313">
        <v>8</v>
      </c>
      <c r="M130" s="498">
        <v>12200</v>
      </c>
      <c r="N130" s="313">
        <v>16.600000000000001</v>
      </c>
      <c r="O130" s="498">
        <v>25400</v>
      </c>
      <c r="P130" s="313">
        <v>33.799999999999997</v>
      </c>
      <c r="Q130" s="498">
        <v>51800</v>
      </c>
      <c r="R130" s="313">
        <v>4.2</v>
      </c>
      <c r="S130" s="498">
        <v>6500</v>
      </c>
      <c r="T130" s="321">
        <v>153700</v>
      </c>
    </row>
    <row r="131" spans="1:20" s="256" customFormat="1" ht="15">
      <c r="A131" s="320" t="s">
        <v>28</v>
      </c>
      <c r="B131" s="313" t="s">
        <v>410</v>
      </c>
      <c r="C131" s="235" t="s">
        <v>410</v>
      </c>
      <c r="D131" s="313" t="s">
        <v>410</v>
      </c>
      <c r="E131" s="235" t="s">
        <v>410</v>
      </c>
      <c r="F131" s="313">
        <v>7.3</v>
      </c>
      <c r="G131" s="498">
        <v>3200</v>
      </c>
      <c r="H131" s="313">
        <v>7.8</v>
      </c>
      <c r="I131" s="498">
        <v>3500</v>
      </c>
      <c r="J131" s="313">
        <v>20.2</v>
      </c>
      <c r="K131" s="498">
        <v>8900</v>
      </c>
      <c r="L131" s="313">
        <v>6.1</v>
      </c>
      <c r="M131" s="498">
        <v>2700</v>
      </c>
      <c r="N131" s="313">
        <v>15.1</v>
      </c>
      <c r="O131" s="498">
        <v>6700</v>
      </c>
      <c r="P131" s="313">
        <v>32.5</v>
      </c>
      <c r="Q131" s="498">
        <v>14400</v>
      </c>
      <c r="R131" s="313">
        <v>6.3</v>
      </c>
      <c r="S131" s="498">
        <v>2800</v>
      </c>
      <c r="T131" s="321">
        <v>44400</v>
      </c>
    </row>
    <row r="132" spans="1:20" s="256" customFormat="1" ht="15">
      <c r="A132" s="320" t="s">
        <v>7</v>
      </c>
      <c r="B132" s="313" t="s">
        <v>410</v>
      </c>
      <c r="C132" s="235" t="s">
        <v>410</v>
      </c>
      <c r="D132" s="313" t="s">
        <v>410</v>
      </c>
      <c r="E132" s="235" t="s">
        <v>410</v>
      </c>
      <c r="F132" s="313">
        <v>9.3000000000000007</v>
      </c>
      <c r="G132" s="498">
        <v>3800</v>
      </c>
      <c r="H132" s="313">
        <v>6.4</v>
      </c>
      <c r="I132" s="498">
        <v>2600</v>
      </c>
      <c r="J132" s="313">
        <v>19.2</v>
      </c>
      <c r="K132" s="498">
        <v>7900</v>
      </c>
      <c r="L132" s="313">
        <v>5.3</v>
      </c>
      <c r="M132" s="498">
        <v>2200</v>
      </c>
      <c r="N132" s="313">
        <v>15.1</v>
      </c>
      <c r="O132" s="498">
        <v>6200</v>
      </c>
      <c r="P132" s="313">
        <v>37.4</v>
      </c>
      <c r="Q132" s="498">
        <v>15500</v>
      </c>
      <c r="R132" s="313">
        <v>5.8</v>
      </c>
      <c r="S132" s="498">
        <v>2400</v>
      </c>
      <c r="T132" s="321">
        <v>41500</v>
      </c>
    </row>
    <row r="133" spans="1:20" s="256" customFormat="1" ht="15">
      <c r="A133" s="325" t="s">
        <v>29</v>
      </c>
      <c r="B133" s="318" t="s">
        <v>410</v>
      </c>
      <c r="C133" s="499" t="s">
        <v>410</v>
      </c>
      <c r="D133" s="318" t="s">
        <v>410</v>
      </c>
      <c r="E133" s="499" t="s">
        <v>410</v>
      </c>
      <c r="F133" s="318">
        <v>10.3</v>
      </c>
      <c r="G133" s="499">
        <v>9100</v>
      </c>
      <c r="H133" s="318">
        <v>6.4</v>
      </c>
      <c r="I133" s="499">
        <v>5700</v>
      </c>
      <c r="J133" s="318">
        <v>24.1</v>
      </c>
      <c r="K133" s="499">
        <v>21400</v>
      </c>
      <c r="L133" s="318">
        <v>10.1</v>
      </c>
      <c r="M133" s="499">
        <v>9000</v>
      </c>
      <c r="N133" s="318">
        <v>16</v>
      </c>
      <c r="O133" s="499">
        <v>14200</v>
      </c>
      <c r="P133" s="318">
        <v>24.5</v>
      </c>
      <c r="Q133" s="499">
        <v>21700</v>
      </c>
      <c r="R133" s="318">
        <v>6.8</v>
      </c>
      <c r="S133" s="499">
        <v>6000</v>
      </c>
      <c r="T133" s="326">
        <v>88900</v>
      </c>
    </row>
    <row r="134" spans="1:20" s="256" customFormat="1" ht="15">
      <c r="A134" s="320"/>
      <c r="B134" s="313"/>
      <c r="C134" s="313"/>
      <c r="D134" s="313"/>
      <c r="E134" s="313"/>
      <c r="F134" s="313"/>
      <c r="G134" s="313"/>
      <c r="H134" s="313"/>
      <c r="I134" s="313"/>
      <c r="J134" s="313"/>
      <c r="K134" s="313"/>
      <c r="L134" s="313"/>
      <c r="M134" s="313"/>
      <c r="N134" s="313"/>
      <c r="O134" s="313"/>
      <c r="P134" s="313"/>
      <c r="Q134" s="313"/>
      <c r="R134" s="313"/>
      <c r="S134" s="313"/>
      <c r="T134" s="321"/>
    </row>
    <row r="135" spans="1:20" s="256" customFormat="1" ht="15">
      <c r="A135" s="320"/>
      <c r="B135" s="313"/>
      <c r="C135" s="313"/>
      <c r="D135" s="313"/>
      <c r="E135" s="313"/>
      <c r="F135" s="313"/>
      <c r="G135" s="313"/>
      <c r="H135" s="313"/>
      <c r="I135" s="313"/>
      <c r="J135" s="313"/>
      <c r="K135" s="313"/>
      <c r="L135" s="313"/>
      <c r="M135" s="313"/>
      <c r="N135" s="313"/>
      <c r="O135" s="313"/>
      <c r="P135" s="313"/>
      <c r="Q135" s="313"/>
      <c r="R135" s="313"/>
      <c r="S135" s="313"/>
      <c r="T135" s="321"/>
    </row>
    <row r="136" spans="1:20" s="256" customFormat="1" ht="15">
      <c r="A136" s="320"/>
      <c r="B136" s="313"/>
      <c r="C136" s="313"/>
      <c r="D136" s="313"/>
      <c r="E136" s="313"/>
      <c r="F136" s="313"/>
      <c r="G136" s="313"/>
      <c r="H136" s="313"/>
      <c r="I136" s="313"/>
      <c r="J136" s="313"/>
      <c r="K136" s="313"/>
      <c r="L136" s="313"/>
      <c r="M136" s="313"/>
      <c r="N136" s="313"/>
      <c r="O136" s="313"/>
      <c r="P136" s="313"/>
      <c r="Q136" s="313"/>
      <c r="R136" s="313"/>
      <c r="S136" s="313"/>
      <c r="T136" s="321"/>
    </row>
    <row r="137" spans="1:20" s="256" customFormat="1" ht="15">
      <c r="A137" s="320"/>
      <c r="B137" s="313"/>
      <c r="C137" s="313"/>
      <c r="D137" s="313"/>
      <c r="E137" s="313"/>
      <c r="F137" s="313"/>
      <c r="G137" s="313"/>
      <c r="H137" s="313"/>
      <c r="I137" s="313"/>
      <c r="J137" s="313"/>
      <c r="K137" s="313"/>
      <c r="L137" s="313"/>
      <c r="M137" s="313"/>
      <c r="N137" s="313"/>
      <c r="O137" s="313"/>
      <c r="P137" s="313"/>
      <c r="Q137" s="313"/>
      <c r="R137" s="313"/>
      <c r="S137" s="313"/>
      <c r="T137" s="321"/>
    </row>
    <row r="138" spans="1:20" s="256" customFormat="1" ht="15">
      <c r="A138" s="320"/>
      <c r="B138" s="313"/>
      <c r="C138" s="313"/>
      <c r="D138" s="313"/>
      <c r="E138" s="313"/>
      <c r="F138" s="313"/>
      <c r="G138" s="313"/>
      <c r="H138" s="313"/>
      <c r="I138" s="313"/>
      <c r="J138" s="313"/>
      <c r="K138" s="313"/>
      <c r="L138" s="313"/>
      <c r="M138" s="313"/>
      <c r="N138" s="313"/>
      <c r="O138" s="313"/>
      <c r="P138" s="313"/>
      <c r="Q138" s="313"/>
      <c r="R138" s="313"/>
      <c r="S138" s="313"/>
      <c r="T138" s="321"/>
    </row>
    <row r="139" spans="1:20" s="256" customFormat="1" ht="15">
      <c r="A139" s="320"/>
      <c r="B139" s="313"/>
      <c r="C139" s="313"/>
      <c r="D139" s="313"/>
      <c r="E139" s="313"/>
      <c r="F139" s="313"/>
      <c r="G139" s="313"/>
      <c r="H139" s="313"/>
      <c r="I139" s="313"/>
      <c r="J139" s="313"/>
      <c r="K139" s="313"/>
      <c r="L139" s="313"/>
      <c r="M139" s="313"/>
      <c r="N139" s="313"/>
      <c r="O139" s="313"/>
      <c r="P139" s="313"/>
      <c r="Q139" s="313"/>
      <c r="R139" s="313"/>
      <c r="S139" s="313"/>
      <c r="T139" s="321"/>
    </row>
    <row r="140" spans="1:20" s="256" customFormat="1" ht="15">
      <c r="A140" s="320"/>
      <c r="B140" s="313"/>
      <c r="C140" s="313"/>
      <c r="D140" s="313"/>
      <c r="E140" s="313"/>
      <c r="F140" s="313"/>
      <c r="G140" s="313"/>
      <c r="H140" s="313"/>
      <c r="I140" s="313"/>
      <c r="J140" s="313"/>
      <c r="K140" s="313"/>
      <c r="L140" s="313"/>
      <c r="M140" s="313"/>
      <c r="N140" s="313"/>
      <c r="O140" s="313"/>
      <c r="P140" s="313"/>
      <c r="Q140" s="313"/>
      <c r="R140" s="313"/>
      <c r="S140" s="313"/>
      <c r="T140" s="321"/>
    </row>
    <row r="141" spans="1:20" s="256" customFormat="1" ht="15">
      <c r="B141" s="677" t="s">
        <v>421</v>
      </c>
      <c r="C141" s="677"/>
      <c r="D141" s="677"/>
      <c r="E141" s="677"/>
      <c r="F141" s="677"/>
      <c r="G141" s="677"/>
      <c r="H141" s="677"/>
      <c r="I141" s="677"/>
      <c r="J141" s="677"/>
      <c r="K141" s="677"/>
      <c r="L141" s="677"/>
      <c r="M141" s="677"/>
      <c r="N141" s="677"/>
      <c r="O141" s="677"/>
      <c r="P141" s="677"/>
      <c r="Q141" s="677"/>
      <c r="R141" s="677"/>
      <c r="S141" s="677"/>
      <c r="T141" s="677"/>
    </row>
    <row r="142" spans="1:20" s="256" customFormat="1" ht="30">
      <c r="A142" s="552" t="s">
        <v>65</v>
      </c>
      <c r="B142" s="678" t="s">
        <v>36</v>
      </c>
      <c r="C142" s="678"/>
      <c r="D142" s="678" t="s">
        <v>37</v>
      </c>
      <c r="E142" s="678"/>
      <c r="F142" s="678" t="s">
        <v>38</v>
      </c>
      <c r="G142" s="678"/>
      <c r="H142" s="678" t="s">
        <v>39</v>
      </c>
      <c r="I142" s="678"/>
      <c r="J142" s="678" t="s">
        <v>40</v>
      </c>
      <c r="K142" s="678"/>
      <c r="L142" s="678" t="s">
        <v>41</v>
      </c>
      <c r="M142" s="678"/>
      <c r="N142" s="678" t="s">
        <v>42</v>
      </c>
      <c r="O142" s="678"/>
      <c r="P142" s="678" t="s">
        <v>43</v>
      </c>
      <c r="Q142" s="678"/>
      <c r="R142" s="678" t="s">
        <v>44</v>
      </c>
      <c r="S142" s="678"/>
      <c r="T142" s="580" t="s">
        <v>72</v>
      </c>
    </row>
    <row r="143" spans="1:20" s="256" customFormat="1" ht="15">
      <c r="A143" s="469"/>
      <c r="B143" s="545" t="s">
        <v>328</v>
      </c>
      <c r="C143" s="545" t="s">
        <v>31</v>
      </c>
      <c r="D143" s="545" t="s">
        <v>328</v>
      </c>
      <c r="E143" s="545" t="s">
        <v>31</v>
      </c>
      <c r="F143" s="545" t="s">
        <v>328</v>
      </c>
      <c r="G143" s="545" t="s">
        <v>31</v>
      </c>
      <c r="H143" s="545" t="s">
        <v>328</v>
      </c>
      <c r="I143" s="545" t="s">
        <v>31</v>
      </c>
      <c r="J143" s="545" t="s">
        <v>328</v>
      </c>
      <c r="K143" s="545" t="s">
        <v>31</v>
      </c>
      <c r="L143" s="545" t="s">
        <v>328</v>
      </c>
      <c r="M143" s="545" t="s">
        <v>31</v>
      </c>
      <c r="N143" s="545" t="s">
        <v>328</v>
      </c>
      <c r="O143" s="545" t="s">
        <v>31</v>
      </c>
      <c r="P143" s="545" t="s">
        <v>328</v>
      </c>
      <c r="Q143" s="545" t="s">
        <v>31</v>
      </c>
      <c r="R143" s="545" t="s">
        <v>328</v>
      </c>
      <c r="S143" s="545" t="s">
        <v>31</v>
      </c>
      <c r="T143" s="469"/>
    </row>
    <row r="144" spans="1:20" s="256" customFormat="1" ht="15">
      <c r="A144" s="320" t="s">
        <v>1</v>
      </c>
      <c r="B144" s="313">
        <v>1.5</v>
      </c>
      <c r="C144" s="498">
        <v>39500</v>
      </c>
      <c r="D144" s="313">
        <v>3.7</v>
      </c>
      <c r="E144" s="498">
        <v>95100</v>
      </c>
      <c r="F144" s="313">
        <v>8.6</v>
      </c>
      <c r="G144" s="498">
        <v>221300</v>
      </c>
      <c r="H144" s="313">
        <v>6.8</v>
      </c>
      <c r="I144" s="498">
        <v>174100</v>
      </c>
      <c r="J144" s="313">
        <v>18.5</v>
      </c>
      <c r="K144" s="498">
        <v>476000</v>
      </c>
      <c r="L144" s="313">
        <v>7.3</v>
      </c>
      <c r="M144" s="498">
        <v>187700</v>
      </c>
      <c r="N144" s="313">
        <v>16</v>
      </c>
      <c r="O144" s="498">
        <v>412900</v>
      </c>
      <c r="P144" s="313">
        <v>31.5</v>
      </c>
      <c r="Q144" s="498">
        <v>811600</v>
      </c>
      <c r="R144" s="313">
        <v>6</v>
      </c>
      <c r="S144" s="498">
        <v>154400</v>
      </c>
      <c r="T144" s="321">
        <v>2582900</v>
      </c>
    </row>
    <row r="145" spans="1:20" s="256" customFormat="1" ht="15">
      <c r="A145" s="320" t="s">
        <v>2</v>
      </c>
      <c r="B145" s="313" t="s">
        <v>410</v>
      </c>
      <c r="C145" s="235" t="s">
        <v>410</v>
      </c>
      <c r="D145" s="313">
        <v>11</v>
      </c>
      <c r="E145" s="498">
        <v>13600</v>
      </c>
      <c r="F145" s="313">
        <v>9.1999999999999993</v>
      </c>
      <c r="G145" s="498">
        <v>11400</v>
      </c>
      <c r="H145" s="313">
        <v>4</v>
      </c>
      <c r="I145" s="498">
        <v>4900</v>
      </c>
      <c r="J145" s="313">
        <v>21.4</v>
      </c>
      <c r="K145" s="498">
        <v>26600</v>
      </c>
      <c r="L145" s="313">
        <v>5.0999999999999996</v>
      </c>
      <c r="M145" s="498">
        <v>6300</v>
      </c>
      <c r="N145" s="313">
        <v>17.600000000000001</v>
      </c>
      <c r="O145" s="498">
        <v>21800</v>
      </c>
      <c r="P145" s="313">
        <v>27.1</v>
      </c>
      <c r="Q145" s="498">
        <v>33600</v>
      </c>
      <c r="R145" s="313">
        <v>4.7</v>
      </c>
      <c r="S145" s="498">
        <v>5800</v>
      </c>
      <c r="T145" s="321">
        <v>124600</v>
      </c>
    </row>
    <row r="146" spans="1:20" s="256" customFormat="1" ht="15">
      <c r="A146" s="320" t="s">
        <v>3</v>
      </c>
      <c r="B146" s="313" t="s">
        <v>410</v>
      </c>
      <c r="C146" s="235" t="s">
        <v>410</v>
      </c>
      <c r="D146" s="313">
        <v>15.4</v>
      </c>
      <c r="E146" s="498">
        <v>21300</v>
      </c>
      <c r="F146" s="313">
        <v>9.1</v>
      </c>
      <c r="G146" s="498">
        <v>12600</v>
      </c>
      <c r="H146" s="313">
        <v>7.2</v>
      </c>
      <c r="I146" s="498">
        <v>10000</v>
      </c>
      <c r="J146" s="313">
        <v>16.100000000000001</v>
      </c>
      <c r="K146" s="498">
        <v>22300</v>
      </c>
      <c r="L146" s="313">
        <v>6.2</v>
      </c>
      <c r="M146" s="498">
        <v>8600</v>
      </c>
      <c r="N146" s="313">
        <v>12.8</v>
      </c>
      <c r="O146" s="498">
        <v>17800</v>
      </c>
      <c r="P146" s="313">
        <v>24.3</v>
      </c>
      <c r="Q146" s="498">
        <v>33700</v>
      </c>
      <c r="R146" s="313">
        <v>5.9</v>
      </c>
      <c r="S146" s="498">
        <v>8200</v>
      </c>
      <c r="T146" s="321">
        <v>139000</v>
      </c>
    </row>
    <row r="147" spans="1:20" s="256" customFormat="1" ht="15">
      <c r="A147" s="320" t="s">
        <v>4</v>
      </c>
      <c r="B147" s="313" t="s">
        <v>410</v>
      </c>
      <c r="C147" s="235" t="s">
        <v>410</v>
      </c>
      <c r="D147" s="313">
        <v>6.2</v>
      </c>
      <c r="E147" s="498">
        <v>3400</v>
      </c>
      <c r="F147" s="313">
        <v>10.8</v>
      </c>
      <c r="G147" s="498">
        <v>5900</v>
      </c>
      <c r="H147" s="313">
        <v>7.9</v>
      </c>
      <c r="I147" s="498">
        <v>4300</v>
      </c>
      <c r="J147" s="313">
        <v>19.2</v>
      </c>
      <c r="K147" s="498">
        <v>10500</v>
      </c>
      <c r="L147" s="313" t="s">
        <v>410</v>
      </c>
      <c r="M147" s="498" t="s">
        <v>410</v>
      </c>
      <c r="N147" s="313">
        <v>8.9</v>
      </c>
      <c r="O147" s="498">
        <v>4800</v>
      </c>
      <c r="P147" s="313">
        <v>33</v>
      </c>
      <c r="Q147" s="498">
        <v>18000</v>
      </c>
      <c r="R147" s="313">
        <v>7.7</v>
      </c>
      <c r="S147" s="498">
        <v>4200</v>
      </c>
      <c r="T147" s="321">
        <v>54500</v>
      </c>
    </row>
    <row r="148" spans="1:20" s="256" customFormat="1" ht="15">
      <c r="A148" s="320" t="s">
        <v>5</v>
      </c>
      <c r="B148" s="313">
        <v>5.2</v>
      </c>
      <c r="C148" s="235">
        <v>2100</v>
      </c>
      <c r="D148" s="313" t="s">
        <v>410</v>
      </c>
      <c r="E148" s="498" t="s">
        <v>410</v>
      </c>
      <c r="F148" s="313">
        <v>7.2</v>
      </c>
      <c r="G148" s="498">
        <v>2900</v>
      </c>
      <c r="H148" s="313">
        <v>8.3000000000000007</v>
      </c>
      <c r="I148" s="498">
        <v>3300</v>
      </c>
      <c r="J148" s="313">
        <v>19.600000000000001</v>
      </c>
      <c r="K148" s="498">
        <v>7900</v>
      </c>
      <c r="L148" s="313">
        <v>6.8</v>
      </c>
      <c r="M148" s="498">
        <v>2700</v>
      </c>
      <c r="N148" s="313">
        <v>14.4</v>
      </c>
      <c r="O148" s="498">
        <v>5800</v>
      </c>
      <c r="P148" s="313">
        <v>30.5</v>
      </c>
      <c r="Q148" s="498">
        <v>12300</v>
      </c>
      <c r="R148" s="313">
        <v>5.6</v>
      </c>
      <c r="S148" s="498">
        <v>2200</v>
      </c>
      <c r="T148" s="321">
        <v>40300</v>
      </c>
    </row>
    <row r="149" spans="1:20" s="256" customFormat="1" ht="15">
      <c r="A149" s="320" t="s">
        <v>6</v>
      </c>
      <c r="B149" s="313" t="s">
        <v>410</v>
      </c>
      <c r="C149" s="235" t="s">
        <v>410</v>
      </c>
      <c r="D149" s="313" t="s">
        <v>410</v>
      </c>
      <c r="E149" s="498" t="s">
        <v>410</v>
      </c>
      <c r="F149" s="313">
        <v>13.2</v>
      </c>
      <c r="G149" s="498">
        <v>3200</v>
      </c>
      <c r="H149" s="313">
        <v>8.6</v>
      </c>
      <c r="I149" s="498">
        <v>2100</v>
      </c>
      <c r="J149" s="313">
        <v>22.6</v>
      </c>
      <c r="K149" s="498">
        <v>5500</v>
      </c>
      <c r="L149" s="313" t="s">
        <v>410</v>
      </c>
      <c r="M149" s="498" t="s">
        <v>410</v>
      </c>
      <c r="N149" s="313">
        <v>13.8</v>
      </c>
      <c r="O149" s="498">
        <v>3300</v>
      </c>
      <c r="P149" s="313">
        <v>24.4</v>
      </c>
      <c r="Q149" s="498">
        <v>5900</v>
      </c>
      <c r="R149" s="313" t="s">
        <v>410</v>
      </c>
      <c r="S149" s="498" t="s">
        <v>410</v>
      </c>
      <c r="T149" s="321">
        <v>24200</v>
      </c>
    </row>
    <row r="150" spans="1:20" s="256" customFormat="1" ht="15">
      <c r="A150" s="320" t="s">
        <v>258</v>
      </c>
      <c r="B150" s="313">
        <v>9.8000000000000007</v>
      </c>
      <c r="C150" s="235">
        <v>7000</v>
      </c>
      <c r="D150" s="313" t="s">
        <v>410</v>
      </c>
      <c r="E150" s="498" t="s">
        <v>410</v>
      </c>
      <c r="F150" s="313">
        <v>10.9</v>
      </c>
      <c r="G150" s="498">
        <v>7800</v>
      </c>
      <c r="H150" s="313">
        <v>6.1</v>
      </c>
      <c r="I150" s="498">
        <v>4300</v>
      </c>
      <c r="J150" s="313">
        <v>20.7</v>
      </c>
      <c r="K150" s="498">
        <v>14700</v>
      </c>
      <c r="L150" s="313">
        <v>4.0999999999999996</v>
      </c>
      <c r="M150" s="498">
        <v>2900</v>
      </c>
      <c r="N150" s="313">
        <v>9.9</v>
      </c>
      <c r="O150" s="498">
        <v>7100</v>
      </c>
      <c r="P150" s="313">
        <v>30.6</v>
      </c>
      <c r="Q150" s="498">
        <v>21700</v>
      </c>
      <c r="R150" s="313">
        <v>5.4</v>
      </c>
      <c r="S150" s="498">
        <v>3800</v>
      </c>
      <c r="T150" s="321">
        <v>71200</v>
      </c>
    </row>
    <row r="151" spans="1:20" s="256" customFormat="1" ht="15">
      <c r="A151" s="320" t="s">
        <v>8</v>
      </c>
      <c r="B151" s="313" t="s">
        <v>410</v>
      </c>
      <c r="C151" s="235" t="s">
        <v>410</v>
      </c>
      <c r="D151" s="313" t="s">
        <v>410</v>
      </c>
      <c r="E151" s="498" t="s">
        <v>410</v>
      </c>
      <c r="F151" s="313">
        <v>7.4</v>
      </c>
      <c r="G151" s="498">
        <v>4700</v>
      </c>
      <c r="H151" s="313">
        <v>6.1</v>
      </c>
      <c r="I151" s="498">
        <v>3900</v>
      </c>
      <c r="J151" s="313">
        <v>23.1</v>
      </c>
      <c r="K151" s="498">
        <v>14600</v>
      </c>
      <c r="L151" s="313">
        <v>7.3</v>
      </c>
      <c r="M151" s="498">
        <v>4600</v>
      </c>
      <c r="N151" s="313">
        <v>14.1</v>
      </c>
      <c r="O151" s="498">
        <v>8900</v>
      </c>
      <c r="P151" s="313">
        <v>33.6</v>
      </c>
      <c r="Q151" s="498">
        <v>21300</v>
      </c>
      <c r="R151" s="313">
        <v>4.7</v>
      </c>
      <c r="S151" s="498">
        <v>3000</v>
      </c>
      <c r="T151" s="321">
        <v>63500</v>
      </c>
    </row>
    <row r="152" spans="1:20" s="256" customFormat="1" ht="15">
      <c r="A152" s="320" t="s">
        <v>9</v>
      </c>
      <c r="B152" s="313" t="s">
        <v>410</v>
      </c>
      <c r="C152" s="235" t="s">
        <v>410</v>
      </c>
      <c r="D152" s="313" t="s">
        <v>410</v>
      </c>
      <c r="E152" s="498" t="s">
        <v>410</v>
      </c>
      <c r="F152" s="313">
        <v>10.9</v>
      </c>
      <c r="G152" s="498">
        <v>5900</v>
      </c>
      <c r="H152" s="313">
        <v>7.8</v>
      </c>
      <c r="I152" s="498">
        <v>4200</v>
      </c>
      <c r="J152" s="313">
        <v>17</v>
      </c>
      <c r="K152" s="498">
        <v>9200</v>
      </c>
      <c r="L152" s="313">
        <v>5.4</v>
      </c>
      <c r="M152" s="498">
        <v>2900</v>
      </c>
      <c r="N152" s="313">
        <v>10.5</v>
      </c>
      <c r="O152" s="498">
        <v>5600</v>
      </c>
      <c r="P152" s="313">
        <v>36.700000000000003</v>
      </c>
      <c r="Q152" s="498">
        <v>19800</v>
      </c>
      <c r="R152" s="313">
        <v>6.5</v>
      </c>
      <c r="S152" s="498">
        <v>3500</v>
      </c>
      <c r="T152" s="321">
        <v>54400</v>
      </c>
    </row>
    <row r="153" spans="1:20" s="256" customFormat="1" ht="15">
      <c r="A153" s="320" t="s">
        <v>10</v>
      </c>
      <c r="B153" s="313" t="s">
        <v>410</v>
      </c>
      <c r="C153" s="235" t="s">
        <v>410</v>
      </c>
      <c r="D153" s="313" t="s">
        <v>410</v>
      </c>
      <c r="E153" s="498" t="s">
        <v>410</v>
      </c>
      <c r="F153" s="313">
        <v>6.9</v>
      </c>
      <c r="G153" s="498">
        <v>3400</v>
      </c>
      <c r="H153" s="313">
        <v>7.2</v>
      </c>
      <c r="I153" s="498">
        <v>3600</v>
      </c>
      <c r="J153" s="313">
        <v>12.8</v>
      </c>
      <c r="K153" s="498">
        <v>6400</v>
      </c>
      <c r="L153" s="313">
        <v>7.3</v>
      </c>
      <c r="M153" s="498">
        <v>3600</v>
      </c>
      <c r="N153" s="313">
        <v>18.5</v>
      </c>
      <c r="O153" s="498">
        <v>9300</v>
      </c>
      <c r="P153" s="313">
        <v>38</v>
      </c>
      <c r="Q153" s="498">
        <v>19000</v>
      </c>
      <c r="R153" s="313">
        <v>7.7</v>
      </c>
      <c r="S153" s="498">
        <v>3800</v>
      </c>
      <c r="T153" s="321">
        <v>50000</v>
      </c>
    </row>
    <row r="154" spans="1:20" s="256" customFormat="1" ht="15">
      <c r="A154" s="320" t="s">
        <v>11</v>
      </c>
      <c r="B154" s="313" t="s">
        <v>410</v>
      </c>
      <c r="C154" s="235" t="s">
        <v>410</v>
      </c>
      <c r="D154" s="313" t="s">
        <v>410</v>
      </c>
      <c r="E154" s="498" t="s">
        <v>410</v>
      </c>
      <c r="F154" s="313">
        <v>6.5</v>
      </c>
      <c r="G154" s="498">
        <v>3200</v>
      </c>
      <c r="H154" s="313">
        <v>7.2</v>
      </c>
      <c r="I154" s="498">
        <v>3500</v>
      </c>
      <c r="J154" s="313">
        <v>17</v>
      </c>
      <c r="K154" s="498">
        <v>8200</v>
      </c>
      <c r="L154" s="313">
        <v>5.9</v>
      </c>
      <c r="M154" s="498">
        <v>2900</v>
      </c>
      <c r="N154" s="313">
        <v>22.6</v>
      </c>
      <c r="O154" s="498">
        <v>11000</v>
      </c>
      <c r="P154" s="313">
        <v>29.4</v>
      </c>
      <c r="Q154" s="498">
        <v>14200</v>
      </c>
      <c r="R154" s="313">
        <v>7.4</v>
      </c>
      <c r="S154" s="498">
        <v>3600</v>
      </c>
      <c r="T154" s="321">
        <v>48600</v>
      </c>
    </row>
    <row r="155" spans="1:20" s="256" customFormat="1" ht="15">
      <c r="A155" s="320" t="s">
        <v>12</v>
      </c>
      <c r="B155" s="313" t="s">
        <v>410</v>
      </c>
      <c r="C155" s="235" t="s">
        <v>410</v>
      </c>
      <c r="D155" s="313" t="s">
        <v>410</v>
      </c>
      <c r="E155" s="498" t="s">
        <v>410</v>
      </c>
      <c r="F155" s="313" t="s">
        <v>410</v>
      </c>
      <c r="G155" s="498" t="s">
        <v>410</v>
      </c>
      <c r="H155" s="313">
        <v>6.4</v>
      </c>
      <c r="I155" s="498">
        <v>2800</v>
      </c>
      <c r="J155" s="313">
        <v>18.2</v>
      </c>
      <c r="K155" s="498">
        <v>7900</v>
      </c>
      <c r="L155" s="313">
        <v>7.5</v>
      </c>
      <c r="M155" s="498">
        <v>3200</v>
      </c>
      <c r="N155" s="313">
        <v>18.3</v>
      </c>
      <c r="O155" s="498">
        <v>7900</v>
      </c>
      <c r="P155" s="313">
        <v>37.700000000000003</v>
      </c>
      <c r="Q155" s="498">
        <v>16300</v>
      </c>
      <c r="R155" s="313">
        <v>5.6</v>
      </c>
      <c r="S155" s="498">
        <v>2400</v>
      </c>
      <c r="T155" s="321">
        <v>43200</v>
      </c>
    </row>
    <row r="156" spans="1:20" s="256" customFormat="1" ht="15">
      <c r="A156" s="320" t="s">
        <v>13</v>
      </c>
      <c r="B156" s="313" t="s">
        <v>410</v>
      </c>
      <c r="C156" s="235" t="s">
        <v>410</v>
      </c>
      <c r="D156" s="313" t="s">
        <v>410</v>
      </c>
      <c r="E156" s="498" t="s">
        <v>410</v>
      </c>
      <c r="F156" s="313">
        <v>4.7</v>
      </c>
      <c r="G156" s="498">
        <v>11800</v>
      </c>
      <c r="H156" s="313" t="s">
        <v>410</v>
      </c>
      <c r="I156" s="498" t="s">
        <v>410</v>
      </c>
      <c r="J156" s="313">
        <v>16.2</v>
      </c>
      <c r="K156" s="498">
        <v>40700</v>
      </c>
      <c r="L156" s="313">
        <v>9.1999999999999993</v>
      </c>
      <c r="M156" s="498">
        <v>23200</v>
      </c>
      <c r="N156" s="313">
        <v>28.2</v>
      </c>
      <c r="O156" s="498">
        <v>70800</v>
      </c>
      <c r="P156" s="313">
        <v>29.2</v>
      </c>
      <c r="Q156" s="498">
        <v>73200</v>
      </c>
      <c r="R156" s="313">
        <v>7.2</v>
      </c>
      <c r="S156" s="498">
        <v>18000</v>
      </c>
      <c r="T156" s="321">
        <v>251600</v>
      </c>
    </row>
    <row r="157" spans="1:20" s="256" customFormat="1" ht="15">
      <c r="A157" s="320" t="s">
        <v>14</v>
      </c>
      <c r="B157" s="313" t="s">
        <v>410</v>
      </c>
      <c r="C157" s="235" t="s">
        <v>410</v>
      </c>
      <c r="D157" s="313">
        <v>3.8</v>
      </c>
      <c r="E157" s="498">
        <v>2800</v>
      </c>
      <c r="F157" s="313">
        <v>9.3000000000000007</v>
      </c>
      <c r="G157" s="498">
        <v>7100</v>
      </c>
      <c r="H157" s="313">
        <v>7.4</v>
      </c>
      <c r="I157" s="498">
        <v>5600</v>
      </c>
      <c r="J157" s="313">
        <v>18.3</v>
      </c>
      <c r="K157" s="498">
        <v>13900</v>
      </c>
      <c r="L157" s="313">
        <v>8.6</v>
      </c>
      <c r="M157" s="498">
        <v>6500</v>
      </c>
      <c r="N157" s="313">
        <v>14.9</v>
      </c>
      <c r="O157" s="498">
        <v>11300</v>
      </c>
      <c r="P157" s="313">
        <v>30.8</v>
      </c>
      <c r="Q157" s="498">
        <v>23400</v>
      </c>
      <c r="R157" s="313">
        <v>6.6</v>
      </c>
      <c r="S157" s="498">
        <v>5000</v>
      </c>
      <c r="T157" s="321">
        <v>76300</v>
      </c>
    </row>
    <row r="158" spans="1:20" s="256" customFormat="1" ht="15">
      <c r="A158" s="320" t="s">
        <v>15</v>
      </c>
      <c r="B158" s="313" t="s">
        <v>410</v>
      </c>
      <c r="C158" s="235" t="s">
        <v>410</v>
      </c>
      <c r="D158" s="313" t="s">
        <v>410</v>
      </c>
      <c r="E158" s="498" t="s">
        <v>410</v>
      </c>
      <c r="F158" s="313">
        <v>9.9</v>
      </c>
      <c r="G158" s="498">
        <v>16900</v>
      </c>
      <c r="H158" s="313">
        <v>6.9</v>
      </c>
      <c r="I158" s="498">
        <v>11700</v>
      </c>
      <c r="J158" s="313">
        <v>17.8</v>
      </c>
      <c r="K158" s="498">
        <v>30300</v>
      </c>
      <c r="L158" s="313">
        <v>6.7</v>
      </c>
      <c r="M158" s="498">
        <v>11500</v>
      </c>
      <c r="N158" s="313">
        <v>16.3</v>
      </c>
      <c r="O158" s="498">
        <v>27800</v>
      </c>
      <c r="P158" s="313">
        <v>32.799999999999997</v>
      </c>
      <c r="Q158" s="498">
        <v>56000</v>
      </c>
      <c r="R158" s="313">
        <v>6.3</v>
      </c>
      <c r="S158" s="498">
        <v>10800</v>
      </c>
      <c r="T158" s="321">
        <v>171900</v>
      </c>
    </row>
    <row r="159" spans="1:20" s="256" customFormat="1" ht="15">
      <c r="A159" s="320" t="s">
        <v>16</v>
      </c>
      <c r="B159" s="313" t="s">
        <v>410</v>
      </c>
      <c r="C159" s="235" t="s">
        <v>410</v>
      </c>
      <c r="D159" s="313" t="s">
        <v>410</v>
      </c>
      <c r="E159" s="498" t="s">
        <v>410</v>
      </c>
      <c r="F159" s="313">
        <v>7.9</v>
      </c>
      <c r="G159" s="498">
        <v>22100</v>
      </c>
      <c r="H159" s="313">
        <v>6</v>
      </c>
      <c r="I159" s="498">
        <v>16700</v>
      </c>
      <c r="J159" s="313">
        <v>18.600000000000001</v>
      </c>
      <c r="K159" s="498">
        <v>52200</v>
      </c>
      <c r="L159" s="313">
        <v>7.7</v>
      </c>
      <c r="M159" s="498">
        <v>21700</v>
      </c>
      <c r="N159" s="313">
        <v>17.100000000000001</v>
      </c>
      <c r="O159" s="498">
        <v>47900</v>
      </c>
      <c r="P159" s="313">
        <v>34.6</v>
      </c>
      <c r="Q159" s="498">
        <v>97000</v>
      </c>
      <c r="R159" s="313">
        <v>6.5</v>
      </c>
      <c r="S159" s="498">
        <v>18300</v>
      </c>
      <c r="T159" s="321">
        <v>280800</v>
      </c>
    </row>
    <row r="160" spans="1:20" s="256" customFormat="1" ht="15">
      <c r="A160" s="320" t="s">
        <v>17</v>
      </c>
      <c r="B160" s="313" t="s">
        <v>410</v>
      </c>
      <c r="C160" s="235" t="s">
        <v>410</v>
      </c>
      <c r="D160" s="313">
        <v>5.6</v>
      </c>
      <c r="E160" s="498">
        <v>6800</v>
      </c>
      <c r="F160" s="313">
        <v>7.9</v>
      </c>
      <c r="G160" s="498">
        <v>9600</v>
      </c>
      <c r="H160" s="313">
        <v>6.8</v>
      </c>
      <c r="I160" s="498">
        <v>8200</v>
      </c>
      <c r="J160" s="313">
        <v>19.7</v>
      </c>
      <c r="K160" s="498">
        <v>23900</v>
      </c>
      <c r="L160" s="313">
        <v>7.7</v>
      </c>
      <c r="M160" s="498">
        <v>9400</v>
      </c>
      <c r="N160" s="313">
        <v>12.1</v>
      </c>
      <c r="O160" s="498">
        <v>14700</v>
      </c>
      <c r="P160" s="313">
        <v>32.299999999999997</v>
      </c>
      <c r="Q160" s="498">
        <v>39300</v>
      </c>
      <c r="R160" s="313">
        <v>5.4</v>
      </c>
      <c r="S160" s="498">
        <v>6500</v>
      </c>
      <c r="T160" s="321">
        <v>121600</v>
      </c>
    </row>
    <row r="161" spans="1:20" s="256" customFormat="1" ht="15">
      <c r="A161" s="320" t="s">
        <v>18</v>
      </c>
      <c r="B161" s="313" t="s">
        <v>410</v>
      </c>
      <c r="C161" s="235" t="s">
        <v>410</v>
      </c>
      <c r="D161" s="313" t="s">
        <v>410</v>
      </c>
      <c r="E161" s="498" t="s">
        <v>410</v>
      </c>
      <c r="F161" s="313">
        <v>11</v>
      </c>
      <c r="G161" s="498">
        <v>3700</v>
      </c>
      <c r="H161" s="313" t="s">
        <v>410</v>
      </c>
      <c r="I161" s="498" t="s">
        <v>410</v>
      </c>
      <c r="J161" s="313">
        <v>17.5</v>
      </c>
      <c r="K161" s="498">
        <v>6000</v>
      </c>
      <c r="L161" s="313">
        <v>10.3</v>
      </c>
      <c r="M161" s="498">
        <v>3500</v>
      </c>
      <c r="N161" s="313">
        <v>15.2</v>
      </c>
      <c r="O161" s="498">
        <v>5200</v>
      </c>
      <c r="P161" s="313">
        <v>34.799999999999997</v>
      </c>
      <c r="Q161" s="498">
        <v>11900</v>
      </c>
      <c r="R161" s="313" t="s">
        <v>410</v>
      </c>
      <c r="S161" s="498" t="s">
        <v>410</v>
      </c>
      <c r="T161" s="321">
        <v>34300</v>
      </c>
    </row>
    <row r="162" spans="1:20" s="256" customFormat="1" ht="15">
      <c r="A162" s="320" t="s">
        <v>19</v>
      </c>
      <c r="B162" s="313" t="s">
        <v>410</v>
      </c>
      <c r="C162" s="235" t="s">
        <v>410</v>
      </c>
      <c r="D162" s="313" t="s">
        <v>410</v>
      </c>
      <c r="E162" s="498" t="s">
        <v>410</v>
      </c>
      <c r="F162" s="313">
        <v>5.5</v>
      </c>
      <c r="G162" s="498">
        <v>2300</v>
      </c>
      <c r="H162" s="313">
        <v>9.1</v>
      </c>
      <c r="I162" s="498">
        <v>3800</v>
      </c>
      <c r="J162" s="313">
        <v>16.600000000000001</v>
      </c>
      <c r="K162" s="498">
        <v>6900</v>
      </c>
      <c r="L162" s="313">
        <v>6.7</v>
      </c>
      <c r="M162" s="498">
        <v>2800</v>
      </c>
      <c r="N162" s="313">
        <v>21.2</v>
      </c>
      <c r="O162" s="498">
        <v>8900</v>
      </c>
      <c r="P162" s="313">
        <v>32.9</v>
      </c>
      <c r="Q162" s="498">
        <v>13800</v>
      </c>
      <c r="R162" s="313">
        <v>6.2</v>
      </c>
      <c r="S162" s="498">
        <v>2600</v>
      </c>
      <c r="T162" s="321">
        <v>41800</v>
      </c>
    </row>
    <row r="163" spans="1:20" s="256" customFormat="1" ht="15">
      <c r="A163" s="320" t="s">
        <v>20</v>
      </c>
      <c r="B163" s="313">
        <v>4</v>
      </c>
      <c r="C163" s="235">
        <v>1800</v>
      </c>
      <c r="D163" s="313" t="s">
        <v>410</v>
      </c>
      <c r="E163" s="498" t="s">
        <v>410</v>
      </c>
      <c r="F163" s="313">
        <v>14.5</v>
      </c>
      <c r="G163" s="498">
        <v>6400</v>
      </c>
      <c r="H163" s="313">
        <v>8.5</v>
      </c>
      <c r="I163" s="498">
        <v>3800</v>
      </c>
      <c r="J163" s="313">
        <v>19.899999999999999</v>
      </c>
      <c r="K163" s="498">
        <v>8900</v>
      </c>
      <c r="L163" s="313">
        <v>6.3</v>
      </c>
      <c r="M163" s="498">
        <v>2800</v>
      </c>
      <c r="N163" s="313">
        <v>9</v>
      </c>
      <c r="O163" s="498">
        <v>4000</v>
      </c>
      <c r="P163" s="313">
        <v>28.4</v>
      </c>
      <c r="Q163" s="498">
        <v>12600</v>
      </c>
      <c r="R163" s="313">
        <v>5.8</v>
      </c>
      <c r="S163" s="498">
        <v>2600</v>
      </c>
      <c r="T163" s="321">
        <v>44700</v>
      </c>
    </row>
    <row r="164" spans="1:20" s="256" customFormat="1" ht="15">
      <c r="A164" s="320" t="s">
        <v>231</v>
      </c>
      <c r="B164" s="313" t="s">
        <v>410</v>
      </c>
      <c r="C164" s="235" t="s">
        <v>410</v>
      </c>
      <c r="D164" s="313" t="s">
        <v>410</v>
      </c>
      <c r="E164" s="498" t="s">
        <v>410</v>
      </c>
      <c r="F164" s="313" t="s">
        <v>410</v>
      </c>
      <c r="G164" s="498" t="s">
        <v>410</v>
      </c>
      <c r="H164" s="313" t="s">
        <v>410</v>
      </c>
      <c r="I164" s="498" t="s">
        <v>410</v>
      </c>
      <c r="J164" s="313">
        <v>14.7</v>
      </c>
      <c r="K164" s="498">
        <v>1900</v>
      </c>
      <c r="L164" s="313">
        <v>11.9</v>
      </c>
      <c r="M164" s="498">
        <v>1600</v>
      </c>
      <c r="N164" s="313" t="s">
        <v>410</v>
      </c>
      <c r="O164" s="498" t="s">
        <v>410</v>
      </c>
      <c r="P164" s="313">
        <v>36.299999999999997</v>
      </c>
      <c r="Q164" s="498">
        <v>4800</v>
      </c>
      <c r="R164" s="313">
        <v>10.4</v>
      </c>
      <c r="S164" s="498">
        <v>1400</v>
      </c>
      <c r="T164" s="321">
        <v>13200</v>
      </c>
    </row>
    <row r="165" spans="1:20" s="256" customFormat="1" ht="15">
      <c r="A165" s="320" t="s">
        <v>21</v>
      </c>
      <c r="B165" s="313" t="s">
        <v>410</v>
      </c>
      <c r="C165" s="235" t="s">
        <v>410</v>
      </c>
      <c r="D165" s="313" t="s">
        <v>410</v>
      </c>
      <c r="E165" s="498" t="s">
        <v>410</v>
      </c>
      <c r="F165" s="313">
        <v>12.9</v>
      </c>
      <c r="G165" s="498">
        <v>7100</v>
      </c>
      <c r="H165" s="313">
        <v>8</v>
      </c>
      <c r="I165" s="498">
        <v>4400</v>
      </c>
      <c r="J165" s="313">
        <v>19.399999999999999</v>
      </c>
      <c r="K165" s="498">
        <v>10600</v>
      </c>
      <c r="L165" s="313">
        <v>5.6</v>
      </c>
      <c r="M165" s="498">
        <v>3000</v>
      </c>
      <c r="N165" s="313">
        <v>14.1</v>
      </c>
      <c r="O165" s="498">
        <v>7700</v>
      </c>
      <c r="P165" s="313">
        <v>28.6</v>
      </c>
      <c r="Q165" s="498">
        <v>15600</v>
      </c>
      <c r="R165" s="313">
        <v>6.3</v>
      </c>
      <c r="S165" s="498">
        <v>3400</v>
      </c>
      <c r="T165" s="321">
        <v>55000</v>
      </c>
    </row>
    <row r="166" spans="1:20" s="256" customFormat="1" ht="15">
      <c r="A166" s="320" t="s">
        <v>22</v>
      </c>
      <c r="B166" s="313" t="s">
        <v>410</v>
      </c>
      <c r="C166" s="235" t="s">
        <v>410</v>
      </c>
      <c r="D166" s="313" t="s">
        <v>410</v>
      </c>
      <c r="E166" s="498" t="s">
        <v>410</v>
      </c>
      <c r="F166" s="313">
        <v>9.1</v>
      </c>
      <c r="G166" s="498">
        <v>14500</v>
      </c>
      <c r="H166" s="313">
        <v>9.4</v>
      </c>
      <c r="I166" s="498">
        <v>15100</v>
      </c>
      <c r="J166" s="313">
        <v>17.8</v>
      </c>
      <c r="K166" s="498">
        <v>28400</v>
      </c>
      <c r="L166" s="313">
        <v>8.4</v>
      </c>
      <c r="M166" s="498">
        <v>13400</v>
      </c>
      <c r="N166" s="313">
        <v>13.4</v>
      </c>
      <c r="O166" s="498">
        <v>21400</v>
      </c>
      <c r="P166" s="313">
        <v>33.9</v>
      </c>
      <c r="Q166" s="498">
        <v>54100</v>
      </c>
      <c r="R166" s="313">
        <v>5.4</v>
      </c>
      <c r="S166" s="498">
        <v>8600</v>
      </c>
      <c r="T166" s="321">
        <v>160600</v>
      </c>
    </row>
    <row r="167" spans="1:20" s="256" customFormat="1" ht="15">
      <c r="A167" s="320" t="s">
        <v>23</v>
      </c>
      <c r="B167" s="313" t="s">
        <v>410</v>
      </c>
      <c r="C167" s="235" t="s">
        <v>410</v>
      </c>
      <c r="D167" s="313" t="s">
        <v>410</v>
      </c>
      <c r="E167" s="498" t="s">
        <v>410</v>
      </c>
      <c r="F167" s="313" t="s">
        <v>410</v>
      </c>
      <c r="G167" s="498" t="s">
        <v>410</v>
      </c>
      <c r="H167" s="313" t="s">
        <v>410</v>
      </c>
      <c r="I167" s="498" t="s">
        <v>410</v>
      </c>
      <c r="J167" s="313">
        <v>19.8</v>
      </c>
      <c r="K167" s="498">
        <v>2300</v>
      </c>
      <c r="L167" s="313" t="s">
        <v>410</v>
      </c>
      <c r="M167" s="498" t="s">
        <v>410</v>
      </c>
      <c r="N167" s="313" t="s">
        <v>410</v>
      </c>
      <c r="O167" s="498" t="s">
        <v>410</v>
      </c>
      <c r="P167" s="313">
        <v>27.1</v>
      </c>
      <c r="Q167" s="498">
        <v>3200</v>
      </c>
      <c r="R167" s="313" t="s">
        <v>410</v>
      </c>
      <c r="S167" s="498" t="s">
        <v>410</v>
      </c>
      <c r="T167" s="321">
        <v>11900</v>
      </c>
    </row>
    <row r="168" spans="1:20" s="256" customFormat="1" ht="15">
      <c r="A168" s="320" t="s">
        <v>259</v>
      </c>
      <c r="B168" s="313" t="s">
        <v>410</v>
      </c>
      <c r="C168" s="235" t="s">
        <v>410</v>
      </c>
      <c r="D168" s="313">
        <v>4.7</v>
      </c>
      <c r="E168" s="498">
        <v>3500</v>
      </c>
      <c r="F168" s="313">
        <v>7.2</v>
      </c>
      <c r="G168" s="498">
        <v>5300</v>
      </c>
      <c r="H168" s="313">
        <v>9.5</v>
      </c>
      <c r="I168" s="498">
        <v>7000</v>
      </c>
      <c r="J168" s="313">
        <v>20.100000000000001</v>
      </c>
      <c r="K168" s="498">
        <v>14900</v>
      </c>
      <c r="L168" s="313">
        <v>6.6</v>
      </c>
      <c r="M168" s="498">
        <v>4900</v>
      </c>
      <c r="N168" s="313">
        <v>12.9</v>
      </c>
      <c r="O168" s="498">
        <v>9500</v>
      </c>
      <c r="P168" s="313">
        <v>28.2</v>
      </c>
      <c r="Q168" s="498">
        <v>20900</v>
      </c>
      <c r="R168" s="313">
        <v>7.3</v>
      </c>
      <c r="S168" s="498">
        <v>5400</v>
      </c>
      <c r="T168" s="321">
        <v>74400</v>
      </c>
    </row>
    <row r="169" spans="1:20" s="256" customFormat="1" ht="15">
      <c r="A169" s="320" t="s">
        <v>24</v>
      </c>
      <c r="B169" s="313" t="s">
        <v>410</v>
      </c>
      <c r="C169" s="235" t="s">
        <v>410</v>
      </c>
      <c r="D169" s="313" t="s">
        <v>410</v>
      </c>
      <c r="E169" s="498" t="s">
        <v>410</v>
      </c>
      <c r="F169" s="313">
        <v>9.1999999999999993</v>
      </c>
      <c r="G169" s="498">
        <v>7800</v>
      </c>
      <c r="H169" s="313">
        <v>6.2</v>
      </c>
      <c r="I169" s="498">
        <v>5200</v>
      </c>
      <c r="J169" s="313">
        <v>20.5</v>
      </c>
      <c r="K169" s="498">
        <v>17300</v>
      </c>
      <c r="L169" s="313">
        <v>10.7</v>
      </c>
      <c r="M169" s="498">
        <v>9100</v>
      </c>
      <c r="N169" s="313">
        <v>13.5</v>
      </c>
      <c r="O169" s="498">
        <v>11400</v>
      </c>
      <c r="P169" s="313">
        <v>33.700000000000003</v>
      </c>
      <c r="Q169" s="498">
        <v>28400</v>
      </c>
      <c r="R169" s="313">
        <v>4.2</v>
      </c>
      <c r="S169" s="498">
        <v>3500</v>
      </c>
      <c r="T169" s="321">
        <v>84900</v>
      </c>
    </row>
    <row r="170" spans="1:20" s="256" customFormat="1" ht="15">
      <c r="A170" s="320" t="s">
        <v>58</v>
      </c>
      <c r="B170" s="313">
        <v>6.5</v>
      </c>
      <c r="C170" s="235">
        <v>3600</v>
      </c>
      <c r="D170" s="313" t="s">
        <v>410</v>
      </c>
      <c r="E170" s="498" t="s">
        <v>410</v>
      </c>
      <c r="F170" s="313">
        <v>10.9</v>
      </c>
      <c r="G170" s="498">
        <v>6000</v>
      </c>
      <c r="H170" s="313">
        <v>7.1</v>
      </c>
      <c r="I170" s="498">
        <v>3900</v>
      </c>
      <c r="J170" s="313">
        <v>20</v>
      </c>
      <c r="K170" s="498">
        <v>10900</v>
      </c>
      <c r="L170" s="313">
        <v>4.9000000000000004</v>
      </c>
      <c r="M170" s="498">
        <v>2700</v>
      </c>
      <c r="N170" s="313">
        <v>11.4</v>
      </c>
      <c r="O170" s="498">
        <v>6200</v>
      </c>
      <c r="P170" s="313">
        <v>31.6</v>
      </c>
      <c r="Q170" s="498">
        <v>17200</v>
      </c>
      <c r="R170" s="313">
        <v>6</v>
      </c>
      <c r="S170" s="498">
        <v>3300</v>
      </c>
      <c r="T170" s="321">
        <v>54600</v>
      </c>
    </row>
    <row r="171" spans="1:20" s="256" customFormat="1" ht="15">
      <c r="A171" s="320" t="s">
        <v>25</v>
      </c>
      <c r="B171" s="313" t="s">
        <v>410</v>
      </c>
      <c r="C171" s="235" t="s">
        <v>410</v>
      </c>
      <c r="D171" s="313" t="s">
        <v>410</v>
      </c>
      <c r="E171" s="498" t="s">
        <v>410</v>
      </c>
      <c r="F171" s="313" t="s">
        <v>410</v>
      </c>
      <c r="G171" s="498" t="s">
        <v>410</v>
      </c>
      <c r="H171" s="313" t="s">
        <v>410</v>
      </c>
      <c r="I171" s="498" t="s">
        <v>410</v>
      </c>
      <c r="J171" s="313">
        <v>15.6</v>
      </c>
      <c r="K171" s="498">
        <v>2000</v>
      </c>
      <c r="L171" s="313" t="s">
        <v>410</v>
      </c>
      <c r="M171" s="498" t="s">
        <v>410</v>
      </c>
      <c r="N171" s="313" t="s">
        <v>410</v>
      </c>
      <c r="O171" s="498" t="s">
        <v>410</v>
      </c>
      <c r="P171" s="313">
        <v>31.1</v>
      </c>
      <c r="Q171" s="498">
        <v>4100</v>
      </c>
      <c r="R171" s="313" t="s">
        <v>410</v>
      </c>
      <c r="S171" s="498" t="s">
        <v>410</v>
      </c>
      <c r="T171" s="321">
        <v>13100</v>
      </c>
    </row>
    <row r="172" spans="1:20" s="256" customFormat="1" ht="15">
      <c r="A172" s="320" t="s">
        <v>26</v>
      </c>
      <c r="B172" s="313" t="s">
        <v>410</v>
      </c>
      <c r="C172" s="235" t="s">
        <v>410</v>
      </c>
      <c r="D172" s="313" t="s">
        <v>410</v>
      </c>
      <c r="E172" s="498" t="s">
        <v>410</v>
      </c>
      <c r="F172" s="313">
        <v>9.1</v>
      </c>
      <c r="G172" s="498">
        <v>4700</v>
      </c>
      <c r="H172" s="313">
        <v>5.8</v>
      </c>
      <c r="I172" s="498">
        <v>3000</v>
      </c>
      <c r="J172" s="313">
        <v>20.100000000000001</v>
      </c>
      <c r="K172" s="498">
        <v>10300</v>
      </c>
      <c r="L172" s="313">
        <v>5.3</v>
      </c>
      <c r="M172" s="498">
        <v>2700</v>
      </c>
      <c r="N172" s="313">
        <v>12.3</v>
      </c>
      <c r="O172" s="498">
        <v>6300</v>
      </c>
      <c r="P172" s="313">
        <v>35.9</v>
      </c>
      <c r="Q172" s="498">
        <v>18400</v>
      </c>
      <c r="R172" s="313">
        <v>7.1</v>
      </c>
      <c r="S172" s="498">
        <v>3600</v>
      </c>
      <c r="T172" s="321">
        <v>51300</v>
      </c>
    </row>
    <row r="173" spans="1:20" s="256" customFormat="1" ht="15">
      <c r="A173" s="320" t="s">
        <v>27</v>
      </c>
      <c r="B173" s="313" t="s">
        <v>410</v>
      </c>
      <c r="C173" s="235" t="s">
        <v>410</v>
      </c>
      <c r="D173" s="313" t="s">
        <v>410</v>
      </c>
      <c r="E173" s="498" t="s">
        <v>410</v>
      </c>
      <c r="F173" s="313">
        <v>9.9</v>
      </c>
      <c r="G173" s="498">
        <v>15600</v>
      </c>
      <c r="H173" s="313">
        <v>7.5</v>
      </c>
      <c r="I173" s="498">
        <v>11900</v>
      </c>
      <c r="J173" s="313">
        <v>17.7</v>
      </c>
      <c r="K173" s="498">
        <v>27800</v>
      </c>
      <c r="L173" s="313">
        <v>7.4</v>
      </c>
      <c r="M173" s="498">
        <v>11600</v>
      </c>
      <c r="N173" s="313">
        <v>16.399999999999999</v>
      </c>
      <c r="O173" s="498">
        <v>25900</v>
      </c>
      <c r="P173" s="313">
        <v>32.299999999999997</v>
      </c>
      <c r="Q173" s="498">
        <v>50900</v>
      </c>
      <c r="R173" s="313">
        <v>4.8</v>
      </c>
      <c r="S173" s="498">
        <v>7500</v>
      </c>
      <c r="T173" s="321">
        <v>158500</v>
      </c>
    </row>
    <row r="174" spans="1:20" s="256" customFormat="1" ht="15">
      <c r="A174" s="320" t="s">
        <v>28</v>
      </c>
      <c r="B174" s="313" t="s">
        <v>410</v>
      </c>
      <c r="C174" s="235" t="s">
        <v>410</v>
      </c>
      <c r="D174" s="313" t="s">
        <v>410</v>
      </c>
      <c r="E174" s="498" t="s">
        <v>410</v>
      </c>
      <c r="F174" s="313">
        <v>7.1</v>
      </c>
      <c r="G174" s="498">
        <v>3000</v>
      </c>
      <c r="H174" s="313">
        <v>8.3000000000000007</v>
      </c>
      <c r="I174" s="498">
        <v>3500</v>
      </c>
      <c r="J174" s="313">
        <v>17.5</v>
      </c>
      <c r="K174" s="498">
        <v>7300</v>
      </c>
      <c r="L174" s="313" t="s">
        <v>410</v>
      </c>
      <c r="M174" s="498" t="s">
        <v>410</v>
      </c>
      <c r="N174" s="313">
        <v>18.3</v>
      </c>
      <c r="O174" s="498">
        <v>7700</v>
      </c>
      <c r="P174" s="313">
        <v>33.9</v>
      </c>
      <c r="Q174" s="498">
        <v>14200</v>
      </c>
      <c r="R174" s="313">
        <v>6.4</v>
      </c>
      <c r="S174" s="498">
        <v>2700</v>
      </c>
      <c r="T174" s="321">
        <v>42200</v>
      </c>
    </row>
    <row r="175" spans="1:20" s="256" customFormat="1" ht="15">
      <c r="A175" s="320" t="s">
        <v>7</v>
      </c>
      <c r="B175" s="313" t="s">
        <v>410</v>
      </c>
      <c r="C175" s="235" t="s">
        <v>410</v>
      </c>
      <c r="D175" s="313" t="s">
        <v>410</v>
      </c>
      <c r="E175" s="498" t="s">
        <v>410</v>
      </c>
      <c r="F175" s="313">
        <v>7.9</v>
      </c>
      <c r="G175" s="498">
        <v>3200</v>
      </c>
      <c r="H175" s="313">
        <v>6.1</v>
      </c>
      <c r="I175" s="498">
        <v>2500</v>
      </c>
      <c r="J175" s="313">
        <v>19.8</v>
      </c>
      <c r="K175" s="498">
        <v>8000</v>
      </c>
      <c r="L175" s="313">
        <v>7.1</v>
      </c>
      <c r="M175" s="498">
        <v>2900</v>
      </c>
      <c r="N175" s="313">
        <v>16.100000000000001</v>
      </c>
      <c r="O175" s="498">
        <v>6500</v>
      </c>
      <c r="P175" s="313">
        <v>34.9</v>
      </c>
      <c r="Q175" s="498">
        <v>14000</v>
      </c>
      <c r="R175" s="313">
        <v>6.3</v>
      </c>
      <c r="S175" s="498">
        <v>2500</v>
      </c>
      <c r="T175" s="321">
        <v>40400</v>
      </c>
    </row>
    <row r="176" spans="1:20" s="256" customFormat="1" ht="15">
      <c r="A176" s="325" t="s">
        <v>29</v>
      </c>
      <c r="B176" s="318" t="s">
        <v>410</v>
      </c>
      <c r="C176" s="577" t="s">
        <v>410</v>
      </c>
      <c r="D176" s="318" t="s">
        <v>410</v>
      </c>
      <c r="E176" s="499" t="s">
        <v>410</v>
      </c>
      <c r="F176" s="318">
        <v>10.7</v>
      </c>
      <c r="G176" s="499">
        <v>9200</v>
      </c>
      <c r="H176" s="318">
        <v>7.6</v>
      </c>
      <c r="I176" s="499">
        <v>6500</v>
      </c>
      <c r="J176" s="318">
        <v>21</v>
      </c>
      <c r="K176" s="499">
        <v>17900</v>
      </c>
      <c r="L176" s="318">
        <v>10.6</v>
      </c>
      <c r="M176" s="499">
        <v>9100</v>
      </c>
      <c r="N176" s="318">
        <v>15.9</v>
      </c>
      <c r="O176" s="499">
        <v>13600</v>
      </c>
      <c r="P176" s="318">
        <v>26.8</v>
      </c>
      <c r="Q176" s="499">
        <v>22900</v>
      </c>
      <c r="R176" s="318">
        <v>4.5999999999999996</v>
      </c>
      <c r="S176" s="499">
        <v>3900</v>
      </c>
      <c r="T176" s="326">
        <v>86200</v>
      </c>
    </row>
    <row r="177" spans="1:20" s="256" customFormat="1" ht="15">
      <c r="A177" s="320"/>
      <c r="B177" s="313"/>
      <c r="C177" s="313"/>
      <c r="D177" s="313"/>
      <c r="E177" s="313"/>
      <c r="F177" s="313"/>
      <c r="G177" s="313"/>
      <c r="H177" s="313"/>
      <c r="I177" s="313"/>
      <c r="J177" s="313"/>
      <c r="K177" s="313"/>
      <c r="L177" s="313"/>
      <c r="M177" s="313"/>
      <c r="N177" s="313"/>
      <c r="O177" s="313"/>
      <c r="P177" s="313"/>
      <c r="Q177" s="313"/>
      <c r="R177" s="313"/>
      <c r="S177" s="313"/>
      <c r="T177" s="321"/>
    </row>
    <row r="178" spans="1:20" s="256" customFormat="1" ht="15">
      <c r="A178" s="320"/>
      <c r="B178" s="313"/>
      <c r="C178" s="313"/>
      <c r="D178" s="313"/>
      <c r="E178" s="313"/>
      <c r="F178" s="313"/>
      <c r="G178" s="313"/>
      <c r="H178" s="313"/>
      <c r="I178" s="313"/>
      <c r="J178" s="313"/>
      <c r="K178" s="313"/>
      <c r="L178" s="313"/>
      <c r="M178" s="313"/>
      <c r="N178" s="313"/>
      <c r="O178" s="313"/>
      <c r="P178" s="313"/>
      <c r="Q178" s="313"/>
      <c r="R178" s="313"/>
      <c r="S178" s="313"/>
      <c r="T178" s="321"/>
    </row>
    <row r="179" spans="1:20" s="256" customFormat="1" ht="15">
      <c r="A179" s="320"/>
      <c r="B179" s="313"/>
      <c r="C179" s="313"/>
      <c r="D179" s="313"/>
      <c r="E179" s="313"/>
      <c r="F179" s="313"/>
      <c r="G179" s="313"/>
      <c r="H179" s="313"/>
      <c r="I179" s="313"/>
      <c r="J179" s="313"/>
      <c r="K179" s="313"/>
      <c r="L179" s="313"/>
      <c r="M179" s="313"/>
      <c r="N179" s="313"/>
      <c r="O179" s="313"/>
      <c r="P179" s="313"/>
      <c r="Q179" s="313"/>
      <c r="R179" s="313"/>
      <c r="S179" s="313"/>
      <c r="T179" s="321"/>
    </row>
    <row r="180" spans="1:20" s="256" customFormat="1" ht="15">
      <c r="A180" s="320"/>
      <c r="B180" s="313"/>
      <c r="C180" s="313"/>
      <c r="D180" s="313"/>
      <c r="E180" s="313"/>
      <c r="F180" s="313"/>
      <c r="G180" s="313"/>
      <c r="H180" s="313"/>
      <c r="I180" s="313"/>
      <c r="J180" s="313"/>
      <c r="K180" s="313"/>
      <c r="L180" s="313"/>
      <c r="M180" s="313"/>
      <c r="N180" s="313"/>
      <c r="O180" s="313"/>
      <c r="P180" s="313"/>
      <c r="Q180" s="313"/>
      <c r="R180" s="313"/>
      <c r="S180" s="313"/>
      <c r="T180" s="321"/>
    </row>
    <row r="181" spans="1:20" s="256" customFormat="1" ht="15">
      <c r="A181" s="320"/>
      <c r="B181" s="313"/>
      <c r="C181" s="313"/>
      <c r="D181" s="313"/>
      <c r="E181" s="313"/>
      <c r="F181" s="313"/>
      <c r="G181" s="313"/>
      <c r="H181" s="313"/>
      <c r="I181" s="313"/>
      <c r="J181" s="313"/>
      <c r="K181" s="313"/>
      <c r="L181" s="313"/>
      <c r="M181" s="313"/>
      <c r="N181" s="313"/>
      <c r="O181" s="313"/>
      <c r="P181" s="313"/>
      <c r="Q181" s="313"/>
      <c r="R181" s="313"/>
      <c r="S181" s="313"/>
      <c r="T181" s="321"/>
    </row>
    <row r="182" spans="1:20" s="256" customFormat="1" ht="15">
      <c r="A182" s="320"/>
      <c r="B182" s="313"/>
      <c r="C182" s="313"/>
      <c r="D182" s="313"/>
      <c r="E182" s="313"/>
      <c r="F182" s="313"/>
      <c r="G182" s="313"/>
      <c r="H182" s="313"/>
      <c r="I182" s="313"/>
      <c r="J182" s="313"/>
      <c r="K182" s="313"/>
      <c r="L182" s="313"/>
      <c r="M182" s="313"/>
      <c r="N182" s="313"/>
      <c r="O182" s="313"/>
      <c r="P182" s="313"/>
      <c r="Q182" s="313"/>
      <c r="R182" s="313"/>
      <c r="S182" s="313"/>
      <c r="T182" s="321"/>
    </row>
    <row r="183" spans="1:20" s="256" customFormat="1" ht="15">
      <c r="A183" s="320"/>
      <c r="B183" s="313"/>
      <c r="C183" s="313"/>
      <c r="D183" s="313"/>
      <c r="E183" s="313"/>
      <c r="F183" s="313"/>
      <c r="G183" s="313"/>
      <c r="H183" s="313"/>
      <c r="I183" s="313"/>
      <c r="J183" s="313"/>
      <c r="K183" s="313"/>
      <c r="L183" s="313"/>
      <c r="M183" s="313"/>
      <c r="N183" s="313"/>
      <c r="O183" s="313"/>
      <c r="P183" s="313"/>
      <c r="Q183" s="313"/>
      <c r="R183" s="313"/>
      <c r="S183" s="313"/>
      <c r="T183" s="321"/>
    </row>
    <row r="184" spans="1:20" s="256" customFormat="1" ht="15">
      <c r="B184" s="677" t="s">
        <v>422</v>
      </c>
      <c r="C184" s="677"/>
      <c r="D184" s="677"/>
      <c r="E184" s="677"/>
      <c r="F184" s="677"/>
      <c r="G184" s="677"/>
      <c r="H184" s="677"/>
      <c r="I184" s="677"/>
      <c r="J184" s="677"/>
      <c r="K184" s="677"/>
      <c r="L184" s="677"/>
      <c r="M184" s="677"/>
      <c r="N184" s="677"/>
      <c r="O184" s="677"/>
      <c r="P184" s="677"/>
      <c r="Q184" s="677"/>
      <c r="R184" s="677"/>
      <c r="S184" s="677"/>
      <c r="T184" s="677"/>
    </row>
    <row r="185" spans="1:20" s="256" customFormat="1" ht="30">
      <c r="A185" s="552" t="s">
        <v>65</v>
      </c>
      <c r="B185" s="678" t="s">
        <v>36</v>
      </c>
      <c r="C185" s="678"/>
      <c r="D185" s="678" t="s">
        <v>37</v>
      </c>
      <c r="E185" s="678"/>
      <c r="F185" s="678" t="s">
        <v>38</v>
      </c>
      <c r="G185" s="678"/>
      <c r="H185" s="678" t="s">
        <v>39</v>
      </c>
      <c r="I185" s="678"/>
      <c r="J185" s="678" t="s">
        <v>40</v>
      </c>
      <c r="K185" s="678"/>
      <c r="L185" s="678" t="s">
        <v>41</v>
      </c>
      <c r="M185" s="678"/>
      <c r="N185" s="678" t="s">
        <v>42</v>
      </c>
      <c r="O185" s="678"/>
      <c r="P185" s="678" t="s">
        <v>43</v>
      </c>
      <c r="Q185" s="678"/>
      <c r="R185" s="678" t="s">
        <v>44</v>
      </c>
      <c r="S185" s="678"/>
      <c r="T185" s="580" t="s">
        <v>72</v>
      </c>
    </row>
    <row r="186" spans="1:20" s="256" customFormat="1" ht="15">
      <c r="A186" s="469"/>
      <c r="B186" s="545" t="s">
        <v>328</v>
      </c>
      <c r="C186" s="545" t="s">
        <v>31</v>
      </c>
      <c r="D186" s="545" t="s">
        <v>328</v>
      </c>
      <c r="E186" s="545" t="s">
        <v>31</v>
      </c>
      <c r="F186" s="545" t="s">
        <v>328</v>
      </c>
      <c r="G186" s="545" t="s">
        <v>31</v>
      </c>
      <c r="H186" s="545" t="s">
        <v>328</v>
      </c>
      <c r="I186" s="545" t="s">
        <v>31</v>
      </c>
      <c r="J186" s="545" t="s">
        <v>328</v>
      </c>
      <c r="K186" s="545" t="s">
        <v>31</v>
      </c>
      <c r="L186" s="545" t="s">
        <v>328</v>
      </c>
      <c r="M186" s="545" t="s">
        <v>31</v>
      </c>
      <c r="N186" s="545" t="s">
        <v>328</v>
      </c>
      <c r="O186" s="545" t="s">
        <v>31</v>
      </c>
      <c r="P186" s="545" t="s">
        <v>328</v>
      </c>
      <c r="Q186" s="545" t="s">
        <v>31</v>
      </c>
      <c r="R186" s="545" t="s">
        <v>328</v>
      </c>
      <c r="S186" s="545" t="s">
        <v>31</v>
      </c>
      <c r="T186" s="469"/>
    </row>
    <row r="187" spans="1:20" s="256" customFormat="1" ht="15">
      <c r="A187" s="320" t="s">
        <v>1</v>
      </c>
      <c r="B187" s="313">
        <v>1.7</v>
      </c>
      <c r="C187" s="498">
        <v>43500</v>
      </c>
      <c r="D187" s="313">
        <v>3.9</v>
      </c>
      <c r="E187" s="498">
        <v>100400</v>
      </c>
      <c r="F187" s="313">
        <v>8.4</v>
      </c>
      <c r="G187" s="498">
        <v>214000</v>
      </c>
      <c r="H187" s="313">
        <v>6.9</v>
      </c>
      <c r="I187" s="498">
        <v>174800</v>
      </c>
      <c r="J187" s="313">
        <v>19.5</v>
      </c>
      <c r="K187" s="498">
        <v>497200</v>
      </c>
      <c r="L187" s="313">
        <v>7.3</v>
      </c>
      <c r="M187" s="498">
        <v>186600</v>
      </c>
      <c r="N187" s="313">
        <v>15.2</v>
      </c>
      <c r="O187" s="498">
        <v>386100</v>
      </c>
      <c r="P187" s="313">
        <v>31.3</v>
      </c>
      <c r="Q187" s="498">
        <v>796300</v>
      </c>
      <c r="R187" s="313">
        <v>5.8</v>
      </c>
      <c r="S187" s="498">
        <v>148200</v>
      </c>
      <c r="T187" s="321">
        <v>2558800</v>
      </c>
    </row>
    <row r="188" spans="1:20" s="256" customFormat="1" ht="15">
      <c r="A188" s="320" t="s">
        <v>2</v>
      </c>
      <c r="B188" s="313" t="s">
        <v>410</v>
      </c>
      <c r="C188" s="235" t="s">
        <v>410</v>
      </c>
      <c r="D188" s="313">
        <v>13.9</v>
      </c>
      <c r="E188" s="235">
        <v>16900</v>
      </c>
      <c r="F188" s="313">
        <v>7.4</v>
      </c>
      <c r="G188" s="498">
        <v>9100</v>
      </c>
      <c r="H188" s="313">
        <v>4.5</v>
      </c>
      <c r="I188" s="498">
        <v>5500</v>
      </c>
      <c r="J188" s="313">
        <v>21.3</v>
      </c>
      <c r="K188" s="498">
        <v>26000</v>
      </c>
      <c r="L188" s="313">
        <v>6.5</v>
      </c>
      <c r="M188" s="498">
        <v>8000</v>
      </c>
      <c r="N188" s="313">
        <v>17.3</v>
      </c>
      <c r="O188" s="498">
        <v>21100</v>
      </c>
      <c r="P188" s="313">
        <v>25.3</v>
      </c>
      <c r="Q188" s="498">
        <v>30800</v>
      </c>
      <c r="R188" s="313" t="s">
        <v>410</v>
      </c>
      <c r="S188" s="498" t="s">
        <v>410</v>
      </c>
      <c r="T188" s="321">
        <v>122100</v>
      </c>
    </row>
    <row r="189" spans="1:20" s="256" customFormat="1" ht="15">
      <c r="A189" s="320" t="s">
        <v>3</v>
      </c>
      <c r="B189" s="313">
        <v>3.9</v>
      </c>
      <c r="C189" s="235">
        <v>5500</v>
      </c>
      <c r="D189" s="313">
        <v>13.5</v>
      </c>
      <c r="E189" s="235">
        <v>18600</v>
      </c>
      <c r="F189" s="313">
        <v>12.4</v>
      </c>
      <c r="G189" s="498">
        <v>17100</v>
      </c>
      <c r="H189" s="313">
        <v>5.7</v>
      </c>
      <c r="I189" s="498">
        <v>7800</v>
      </c>
      <c r="J189" s="313">
        <v>14.3</v>
      </c>
      <c r="K189" s="498">
        <v>19700</v>
      </c>
      <c r="L189" s="313">
        <v>7</v>
      </c>
      <c r="M189" s="498">
        <v>9700</v>
      </c>
      <c r="N189" s="313">
        <v>12.7</v>
      </c>
      <c r="O189" s="498">
        <v>17500</v>
      </c>
      <c r="P189" s="313">
        <v>24.5</v>
      </c>
      <c r="Q189" s="498">
        <v>33900</v>
      </c>
      <c r="R189" s="313">
        <v>6.1</v>
      </c>
      <c r="S189" s="498">
        <v>8500</v>
      </c>
      <c r="T189" s="321">
        <v>138800</v>
      </c>
    </row>
    <row r="190" spans="1:20" s="256" customFormat="1" ht="15">
      <c r="A190" s="320" t="s">
        <v>4</v>
      </c>
      <c r="B190" s="313" t="s">
        <v>410</v>
      </c>
      <c r="C190" s="235" t="s">
        <v>410</v>
      </c>
      <c r="D190" s="313">
        <v>6.7</v>
      </c>
      <c r="E190" s="235">
        <v>3500</v>
      </c>
      <c r="F190" s="313">
        <v>12.5</v>
      </c>
      <c r="G190" s="498">
        <v>6500</v>
      </c>
      <c r="H190" s="313">
        <v>5.9</v>
      </c>
      <c r="I190" s="498">
        <v>3100</v>
      </c>
      <c r="J190" s="313">
        <v>18.2</v>
      </c>
      <c r="K190" s="498">
        <v>9500</v>
      </c>
      <c r="L190" s="313" t="s">
        <v>410</v>
      </c>
      <c r="M190" s="498" t="s">
        <v>410</v>
      </c>
      <c r="N190" s="313">
        <v>11.3</v>
      </c>
      <c r="O190" s="498">
        <v>5900</v>
      </c>
      <c r="P190" s="313">
        <v>33</v>
      </c>
      <c r="Q190" s="498">
        <v>17200</v>
      </c>
      <c r="R190" s="313">
        <v>5.2</v>
      </c>
      <c r="S190" s="498">
        <v>2700</v>
      </c>
      <c r="T190" s="321">
        <v>52100</v>
      </c>
    </row>
    <row r="191" spans="1:20" s="256" customFormat="1" ht="15">
      <c r="A191" s="320" t="s">
        <v>5</v>
      </c>
      <c r="B191" s="313">
        <v>5.7</v>
      </c>
      <c r="C191" s="235">
        <v>2300</v>
      </c>
      <c r="D191" s="313" t="s">
        <v>410</v>
      </c>
      <c r="E191" s="235" t="s">
        <v>410</v>
      </c>
      <c r="F191" s="313">
        <v>6.7</v>
      </c>
      <c r="G191" s="498">
        <v>2700</v>
      </c>
      <c r="H191" s="313">
        <v>7.6</v>
      </c>
      <c r="I191" s="498">
        <v>3100</v>
      </c>
      <c r="J191" s="313">
        <v>19.2</v>
      </c>
      <c r="K191" s="498">
        <v>7900</v>
      </c>
      <c r="L191" s="313">
        <v>6.8</v>
      </c>
      <c r="M191" s="498">
        <v>2800</v>
      </c>
      <c r="N191" s="313">
        <v>10.8</v>
      </c>
      <c r="O191" s="498">
        <v>4500</v>
      </c>
      <c r="P191" s="313">
        <v>34.700000000000003</v>
      </c>
      <c r="Q191" s="498">
        <v>14300</v>
      </c>
      <c r="R191" s="313">
        <v>6.1</v>
      </c>
      <c r="S191" s="498">
        <v>2500</v>
      </c>
      <c r="T191" s="321">
        <v>41600</v>
      </c>
    </row>
    <row r="192" spans="1:20" s="256" customFormat="1" ht="15">
      <c r="A192" s="320" t="s">
        <v>6</v>
      </c>
      <c r="B192" s="313" t="s">
        <v>410</v>
      </c>
      <c r="C192" s="235" t="s">
        <v>410</v>
      </c>
      <c r="D192" s="313" t="s">
        <v>410</v>
      </c>
      <c r="E192" s="235" t="s">
        <v>410</v>
      </c>
      <c r="F192" s="313">
        <v>12</v>
      </c>
      <c r="G192" s="498">
        <v>2700</v>
      </c>
      <c r="H192" s="313" t="s">
        <v>410</v>
      </c>
      <c r="I192" s="498" t="s">
        <v>410</v>
      </c>
      <c r="J192" s="313">
        <v>23.1</v>
      </c>
      <c r="K192" s="498">
        <v>5100</v>
      </c>
      <c r="L192" s="313" t="s">
        <v>410</v>
      </c>
      <c r="M192" s="498" t="s">
        <v>410</v>
      </c>
      <c r="N192" s="313">
        <v>14</v>
      </c>
      <c r="O192" s="498">
        <v>3100</v>
      </c>
      <c r="P192" s="313">
        <v>29</v>
      </c>
      <c r="Q192" s="498">
        <v>6400</v>
      </c>
      <c r="R192" s="313" t="s">
        <v>410</v>
      </c>
      <c r="S192" s="498" t="s">
        <v>410</v>
      </c>
      <c r="T192" s="321">
        <v>22400</v>
      </c>
    </row>
    <row r="193" spans="1:20" s="256" customFormat="1" ht="15">
      <c r="A193" s="320" t="s">
        <v>258</v>
      </c>
      <c r="B193" s="313">
        <v>9.6</v>
      </c>
      <c r="C193" s="235">
        <v>6500</v>
      </c>
      <c r="D193" s="313" t="s">
        <v>410</v>
      </c>
      <c r="E193" s="235" t="s">
        <v>410</v>
      </c>
      <c r="F193" s="313">
        <v>9.6</v>
      </c>
      <c r="G193" s="498">
        <v>6500</v>
      </c>
      <c r="H193" s="313">
        <v>7.3</v>
      </c>
      <c r="I193" s="498">
        <v>4900</v>
      </c>
      <c r="J193" s="313">
        <v>19</v>
      </c>
      <c r="K193" s="498">
        <v>12800</v>
      </c>
      <c r="L193" s="313">
        <v>5.2</v>
      </c>
      <c r="M193" s="498">
        <v>3500</v>
      </c>
      <c r="N193" s="313">
        <v>9.8000000000000007</v>
      </c>
      <c r="O193" s="498">
        <v>6600</v>
      </c>
      <c r="P193" s="313">
        <v>31.9</v>
      </c>
      <c r="Q193" s="498">
        <v>21600</v>
      </c>
      <c r="R193" s="313">
        <v>5.0999999999999996</v>
      </c>
      <c r="S193" s="498">
        <v>3500</v>
      </c>
      <c r="T193" s="321">
        <v>67800</v>
      </c>
    </row>
    <row r="194" spans="1:20" s="256" customFormat="1" ht="15">
      <c r="A194" s="320" t="s">
        <v>8</v>
      </c>
      <c r="B194" s="313" t="s">
        <v>410</v>
      </c>
      <c r="C194" s="235" t="s">
        <v>410</v>
      </c>
      <c r="D194" s="313" t="s">
        <v>410</v>
      </c>
      <c r="E194" s="235" t="s">
        <v>410</v>
      </c>
      <c r="F194" s="313">
        <v>8.6</v>
      </c>
      <c r="G194" s="498">
        <v>5400</v>
      </c>
      <c r="H194" s="313">
        <v>4.7</v>
      </c>
      <c r="I194" s="498">
        <v>2900</v>
      </c>
      <c r="J194" s="313">
        <v>23.7</v>
      </c>
      <c r="K194" s="498">
        <v>14700</v>
      </c>
      <c r="L194" s="313">
        <v>5.5</v>
      </c>
      <c r="M194" s="498">
        <v>3400</v>
      </c>
      <c r="N194" s="313">
        <v>13.4</v>
      </c>
      <c r="O194" s="498">
        <v>8300</v>
      </c>
      <c r="P194" s="313">
        <v>34.6</v>
      </c>
      <c r="Q194" s="498">
        <v>21400</v>
      </c>
      <c r="R194" s="313">
        <v>6.5</v>
      </c>
      <c r="S194" s="498">
        <v>4000</v>
      </c>
      <c r="T194" s="321">
        <v>61900</v>
      </c>
    </row>
    <row r="195" spans="1:20" s="256" customFormat="1" ht="15">
      <c r="A195" s="320" t="s">
        <v>9</v>
      </c>
      <c r="B195" s="313" t="s">
        <v>410</v>
      </c>
      <c r="C195" s="235" t="s">
        <v>410</v>
      </c>
      <c r="D195" s="313" t="s">
        <v>410</v>
      </c>
      <c r="E195" s="235" t="s">
        <v>410</v>
      </c>
      <c r="F195" s="313">
        <v>8.6</v>
      </c>
      <c r="G195" s="498">
        <v>4700</v>
      </c>
      <c r="H195" s="313">
        <v>9</v>
      </c>
      <c r="I195" s="498">
        <v>4900</v>
      </c>
      <c r="J195" s="313">
        <v>19.600000000000001</v>
      </c>
      <c r="K195" s="498">
        <v>10600</v>
      </c>
      <c r="L195" s="313">
        <v>6.9</v>
      </c>
      <c r="M195" s="498">
        <v>3700</v>
      </c>
      <c r="N195" s="313">
        <v>10.3</v>
      </c>
      <c r="O195" s="498">
        <v>5600</v>
      </c>
      <c r="P195" s="313">
        <v>35.6</v>
      </c>
      <c r="Q195" s="498">
        <v>19300</v>
      </c>
      <c r="R195" s="313">
        <v>5.5</v>
      </c>
      <c r="S195" s="498">
        <v>3000</v>
      </c>
      <c r="T195" s="321">
        <v>55000</v>
      </c>
    </row>
    <row r="196" spans="1:20" s="256" customFormat="1" ht="15">
      <c r="A196" s="320" t="s">
        <v>10</v>
      </c>
      <c r="B196" s="313" t="s">
        <v>410</v>
      </c>
      <c r="C196" s="235" t="s">
        <v>410</v>
      </c>
      <c r="D196" s="313" t="s">
        <v>410</v>
      </c>
      <c r="E196" s="235" t="s">
        <v>410</v>
      </c>
      <c r="F196" s="313">
        <v>6.7</v>
      </c>
      <c r="G196" s="498">
        <v>3200</v>
      </c>
      <c r="H196" s="313">
        <v>6.1</v>
      </c>
      <c r="I196" s="498">
        <v>2900</v>
      </c>
      <c r="J196" s="313">
        <v>13.1</v>
      </c>
      <c r="K196" s="498">
        <v>6300</v>
      </c>
      <c r="L196" s="313">
        <v>8.1999999999999993</v>
      </c>
      <c r="M196" s="498">
        <v>4000</v>
      </c>
      <c r="N196" s="313">
        <v>15</v>
      </c>
      <c r="O196" s="498">
        <v>7300</v>
      </c>
      <c r="P196" s="313">
        <v>41.3</v>
      </c>
      <c r="Q196" s="498">
        <v>20000</v>
      </c>
      <c r="R196" s="313">
        <v>7.6</v>
      </c>
      <c r="S196" s="498">
        <v>3700</v>
      </c>
      <c r="T196" s="321">
        <v>48500</v>
      </c>
    </row>
    <row r="197" spans="1:20" s="256" customFormat="1" ht="15">
      <c r="A197" s="320" t="s">
        <v>11</v>
      </c>
      <c r="B197" s="313" t="s">
        <v>410</v>
      </c>
      <c r="C197" s="235" t="s">
        <v>410</v>
      </c>
      <c r="D197" s="313" t="s">
        <v>410</v>
      </c>
      <c r="E197" s="235" t="s">
        <v>410</v>
      </c>
      <c r="F197" s="313">
        <v>4.3</v>
      </c>
      <c r="G197" s="498">
        <v>2100</v>
      </c>
      <c r="H197" s="313">
        <v>9</v>
      </c>
      <c r="I197" s="498">
        <v>4300</v>
      </c>
      <c r="J197" s="313">
        <v>14.8</v>
      </c>
      <c r="K197" s="498">
        <v>7100</v>
      </c>
      <c r="L197" s="313">
        <v>6.9</v>
      </c>
      <c r="M197" s="498">
        <v>3300</v>
      </c>
      <c r="N197" s="313">
        <v>20.399999999999999</v>
      </c>
      <c r="O197" s="498">
        <v>9800</v>
      </c>
      <c r="P197" s="313">
        <v>32.200000000000003</v>
      </c>
      <c r="Q197" s="498">
        <v>15400</v>
      </c>
      <c r="R197" s="313">
        <v>6.6</v>
      </c>
      <c r="S197" s="498">
        <v>3100</v>
      </c>
      <c r="T197" s="321">
        <v>47800</v>
      </c>
    </row>
    <row r="198" spans="1:20" s="256" customFormat="1" ht="15">
      <c r="A198" s="320" t="s">
        <v>12</v>
      </c>
      <c r="B198" s="313" t="s">
        <v>410</v>
      </c>
      <c r="C198" s="235" t="s">
        <v>410</v>
      </c>
      <c r="D198" s="313" t="s">
        <v>410</v>
      </c>
      <c r="E198" s="235" t="s">
        <v>410</v>
      </c>
      <c r="F198" s="313">
        <v>5.9</v>
      </c>
      <c r="G198" s="498">
        <v>2600</v>
      </c>
      <c r="H198" s="313">
        <v>4.8</v>
      </c>
      <c r="I198" s="498">
        <v>2100</v>
      </c>
      <c r="J198" s="313">
        <v>19.399999999999999</v>
      </c>
      <c r="K198" s="498">
        <v>8500</v>
      </c>
      <c r="L198" s="313">
        <v>6.6</v>
      </c>
      <c r="M198" s="498">
        <v>2900</v>
      </c>
      <c r="N198" s="313">
        <v>18</v>
      </c>
      <c r="O198" s="498">
        <v>7900</v>
      </c>
      <c r="P198" s="313">
        <v>35.799999999999997</v>
      </c>
      <c r="Q198" s="498">
        <v>15800</v>
      </c>
      <c r="R198" s="313">
        <v>7.3</v>
      </c>
      <c r="S198" s="498">
        <v>3200</v>
      </c>
      <c r="T198" s="321">
        <v>44300</v>
      </c>
    </row>
    <row r="199" spans="1:20" s="256" customFormat="1" ht="15">
      <c r="A199" s="320" t="s">
        <v>13</v>
      </c>
      <c r="B199" s="313" t="s">
        <v>410</v>
      </c>
      <c r="C199" s="235" t="s">
        <v>410</v>
      </c>
      <c r="D199" s="313" t="s">
        <v>410</v>
      </c>
      <c r="E199" s="235" t="s">
        <v>410</v>
      </c>
      <c r="F199" s="313">
        <v>3.9</v>
      </c>
      <c r="G199" s="498">
        <v>9800</v>
      </c>
      <c r="H199" s="313">
        <v>5.2</v>
      </c>
      <c r="I199" s="498">
        <v>13200</v>
      </c>
      <c r="J199" s="313">
        <v>19.5</v>
      </c>
      <c r="K199" s="498">
        <v>49100</v>
      </c>
      <c r="L199" s="313">
        <v>8.6</v>
      </c>
      <c r="M199" s="498">
        <v>21700</v>
      </c>
      <c r="N199" s="313">
        <v>22.5</v>
      </c>
      <c r="O199" s="498">
        <v>56700</v>
      </c>
      <c r="P199" s="313">
        <v>31.3</v>
      </c>
      <c r="Q199" s="498">
        <v>78800</v>
      </c>
      <c r="R199" s="313">
        <v>7.4</v>
      </c>
      <c r="S199" s="498">
        <v>18500</v>
      </c>
      <c r="T199" s="321">
        <v>252400</v>
      </c>
    </row>
    <row r="200" spans="1:20" s="256" customFormat="1" ht="15">
      <c r="A200" s="320" t="s">
        <v>14</v>
      </c>
      <c r="B200" s="313" t="s">
        <v>410</v>
      </c>
      <c r="C200" s="235" t="s">
        <v>410</v>
      </c>
      <c r="D200" s="313" t="s">
        <v>410</v>
      </c>
      <c r="E200" s="235" t="s">
        <v>410</v>
      </c>
      <c r="F200" s="313">
        <v>10.4</v>
      </c>
      <c r="G200" s="498">
        <v>7900</v>
      </c>
      <c r="H200" s="313">
        <v>7.9</v>
      </c>
      <c r="I200" s="498">
        <v>6000</v>
      </c>
      <c r="J200" s="313">
        <v>17.600000000000001</v>
      </c>
      <c r="K200" s="498">
        <v>13300</v>
      </c>
      <c r="L200" s="313">
        <v>10</v>
      </c>
      <c r="M200" s="498">
        <v>7600</v>
      </c>
      <c r="N200" s="313">
        <v>15.8</v>
      </c>
      <c r="O200" s="498">
        <v>11900</v>
      </c>
      <c r="P200" s="313">
        <v>30.4</v>
      </c>
      <c r="Q200" s="498">
        <v>23000</v>
      </c>
      <c r="R200" s="313">
        <v>4.5</v>
      </c>
      <c r="S200" s="498">
        <v>3400</v>
      </c>
      <c r="T200" s="321">
        <v>75600</v>
      </c>
    </row>
    <row r="201" spans="1:20" s="256" customFormat="1" ht="15">
      <c r="A201" s="320" t="s">
        <v>15</v>
      </c>
      <c r="B201" s="313" t="s">
        <v>410</v>
      </c>
      <c r="C201" s="235" t="s">
        <v>410</v>
      </c>
      <c r="D201" s="313" t="s">
        <v>410</v>
      </c>
      <c r="E201" s="235" t="s">
        <v>410</v>
      </c>
      <c r="F201" s="313">
        <v>9.4</v>
      </c>
      <c r="G201" s="498">
        <v>16300</v>
      </c>
      <c r="H201" s="313">
        <v>6.6</v>
      </c>
      <c r="I201" s="498">
        <v>11400</v>
      </c>
      <c r="J201" s="313">
        <v>20.3</v>
      </c>
      <c r="K201" s="498">
        <v>35200</v>
      </c>
      <c r="L201" s="313">
        <v>6.1</v>
      </c>
      <c r="M201" s="498">
        <v>10500</v>
      </c>
      <c r="N201" s="313">
        <v>14.5</v>
      </c>
      <c r="O201" s="498">
        <v>25200</v>
      </c>
      <c r="P201" s="313">
        <v>32.4</v>
      </c>
      <c r="Q201" s="498">
        <v>56100</v>
      </c>
      <c r="R201" s="313">
        <v>7.5</v>
      </c>
      <c r="S201" s="498">
        <v>13000</v>
      </c>
      <c r="T201" s="321">
        <v>174000</v>
      </c>
    </row>
    <row r="202" spans="1:20" s="256" customFormat="1" ht="15">
      <c r="A202" s="320" t="s">
        <v>16</v>
      </c>
      <c r="B202" s="313" t="s">
        <v>410</v>
      </c>
      <c r="C202" s="235" t="s">
        <v>410</v>
      </c>
      <c r="D202" s="313" t="s">
        <v>410</v>
      </c>
      <c r="E202" s="235" t="s">
        <v>410</v>
      </c>
      <c r="F202" s="313">
        <v>6</v>
      </c>
      <c r="G202" s="498">
        <v>15800</v>
      </c>
      <c r="H202" s="313">
        <v>5.9</v>
      </c>
      <c r="I202" s="498">
        <v>15500</v>
      </c>
      <c r="J202" s="313">
        <v>20.3</v>
      </c>
      <c r="K202" s="498">
        <v>52900</v>
      </c>
      <c r="L202" s="313">
        <v>7.7</v>
      </c>
      <c r="M202" s="498">
        <v>20200</v>
      </c>
      <c r="N202" s="313">
        <v>19.600000000000001</v>
      </c>
      <c r="O202" s="498">
        <v>51200</v>
      </c>
      <c r="P202" s="313">
        <v>31.5</v>
      </c>
      <c r="Q202" s="498">
        <v>82200</v>
      </c>
      <c r="R202" s="313">
        <v>5.4</v>
      </c>
      <c r="S202" s="498">
        <v>14100</v>
      </c>
      <c r="T202" s="321">
        <v>263600</v>
      </c>
    </row>
    <row r="203" spans="1:20" s="256" customFormat="1" ht="15">
      <c r="A203" s="320" t="s">
        <v>17</v>
      </c>
      <c r="B203" s="313" t="s">
        <v>410</v>
      </c>
      <c r="C203" s="235" t="s">
        <v>410</v>
      </c>
      <c r="D203" s="313">
        <v>5.5</v>
      </c>
      <c r="E203" s="235">
        <v>6500</v>
      </c>
      <c r="F203" s="313">
        <v>8.4</v>
      </c>
      <c r="G203" s="498">
        <v>9800</v>
      </c>
      <c r="H203" s="313">
        <v>8.9</v>
      </c>
      <c r="I203" s="498">
        <v>10400</v>
      </c>
      <c r="J203" s="313">
        <v>22.7</v>
      </c>
      <c r="K203" s="498">
        <v>26500</v>
      </c>
      <c r="L203" s="313">
        <v>8.4</v>
      </c>
      <c r="M203" s="498">
        <v>9800</v>
      </c>
      <c r="N203" s="313">
        <v>9</v>
      </c>
      <c r="O203" s="498">
        <v>10500</v>
      </c>
      <c r="P203" s="313">
        <v>29</v>
      </c>
      <c r="Q203" s="498">
        <v>33800</v>
      </c>
      <c r="R203" s="313">
        <v>5.6</v>
      </c>
      <c r="S203" s="498">
        <v>6500</v>
      </c>
      <c r="T203" s="321">
        <v>117900</v>
      </c>
    </row>
    <row r="204" spans="1:20" s="256" customFormat="1" ht="15">
      <c r="A204" s="320" t="s">
        <v>18</v>
      </c>
      <c r="B204" s="313" t="s">
        <v>410</v>
      </c>
      <c r="C204" s="235" t="s">
        <v>410</v>
      </c>
      <c r="D204" s="313" t="s">
        <v>410</v>
      </c>
      <c r="E204" s="235" t="s">
        <v>410</v>
      </c>
      <c r="F204" s="313">
        <v>10.1</v>
      </c>
      <c r="G204" s="498">
        <v>3600</v>
      </c>
      <c r="H204" s="313">
        <v>4.5999999999999996</v>
      </c>
      <c r="I204" s="498">
        <v>1700</v>
      </c>
      <c r="J204" s="313">
        <v>18.3</v>
      </c>
      <c r="K204" s="498">
        <v>6600</v>
      </c>
      <c r="L204" s="313">
        <v>8.3000000000000007</v>
      </c>
      <c r="M204" s="498">
        <v>3000</v>
      </c>
      <c r="N204" s="313">
        <v>18.7</v>
      </c>
      <c r="O204" s="498">
        <v>6700</v>
      </c>
      <c r="P204" s="313">
        <v>33.299999999999997</v>
      </c>
      <c r="Q204" s="498">
        <v>12000</v>
      </c>
      <c r="R204" s="313">
        <v>4.7</v>
      </c>
      <c r="S204" s="498">
        <v>1700</v>
      </c>
      <c r="T204" s="321">
        <v>36400</v>
      </c>
    </row>
    <row r="205" spans="1:20" s="256" customFormat="1" ht="15">
      <c r="A205" s="320" t="s">
        <v>19</v>
      </c>
      <c r="B205" s="313" t="s">
        <v>410</v>
      </c>
      <c r="C205" s="235" t="s">
        <v>410</v>
      </c>
      <c r="D205" s="313" t="s">
        <v>410</v>
      </c>
      <c r="E205" s="235" t="s">
        <v>410</v>
      </c>
      <c r="F205" s="313" t="s">
        <v>410</v>
      </c>
      <c r="G205" s="498" t="s">
        <v>410</v>
      </c>
      <c r="H205" s="313">
        <v>10.3</v>
      </c>
      <c r="I205" s="498">
        <v>4300</v>
      </c>
      <c r="J205" s="313">
        <v>16.3</v>
      </c>
      <c r="K205" s="498">
        <v>6800</v>
      </c>
      <c r="L205" s="313">
        <v>5.5</v>
      </c>
      <c r="M205" s="498">
        <v>2300</v>
      </c>
      <c r="N205" s="313">
        <v>16.600000000000001</v>
      </c>
      <c r="O205" s="498">
        <v>7000</v>
      </c>
      <c r="P205" s="313">
        <v>37.9</v>
      </c>
      <c r="Q205" s="498">
        <v>15900</v>
      </c>
      <c r="R205" s="313">
        <v>5.8</v>
      </c>
      <c r="S205" s="498">
        <v>2400</v>
      </c>
      <c r="T205" s="321">
        <v>42100</v>
      </c>
    </row>
    <row r="206" spans="1:20" s="256" customFormat="1" ht="15">
      <c r="A206" s="320" t="s">
        <v>20</v>
      </c>
      <c r="B206" s="313">
        <v>4.0999999999999996</v>
      </c>
      <c r="C206" s="235">
        <v>1900</v>
      </c>
      <c r="D206" s="313">
        <v>7.4</v>
      </c>
      <c r="E206" s="235">
        <v>3400</v>
      </c>
      <c r="F206" s="313">
        <v>14.7</v>
      </c>
      <c r="G206" s="498">
        <v>6800</v>
      </c>
      <c r="H206" s="313">
        <v>9.1</v>
      </c>
      <c r="I206" s="498">
        <v>4200</v>
      </c>
      <c r="J206" s="313">
        <v>18.600000000000001</v>
      </c>
      <c r="K206" s="498">
        <v>8600</v>
      </c>
      <c r="L206" s="313">
        <v>5.2</v>
      </c>
      <c r="M206" s="498">
        <v>2400</v>
      </c>
      <c r="N206" s="313">
        <v>8.9</v>
      </c>
      <c r="O206" s="498">
        <v>4100</v>
      </c>
      <c r="P206" s="313">
        <v>28.1</v>
      </c>
      <c r="Q206" s="498">
        <v>13000</v>
      </c>
      <c r="R206" s="313">
        <v>4</v>
      </c>
      <c r="S206" s="498">
        <v>1800</v>
      </c>
      <c r="T206" s="321">
        <v>46200</v>
      </c>
    </row>
    <row r="207" spans="1:20" s="256" customFormat="1" ht="15">
      <c r="A207" s="320" t="s">
        <v>231</v>
      </c>
      <c r="B207" s="313" t="s">
        <v>410</v>
      </c>
      <c r="C207" s="235" t="s">
        <v>410</v>
      </c>
      <c r="D207" s="313" t="s">
        <v>410</v>
      </c>
      <c r="E207" s="235" t="s">
        <v>410</v>
      </c>
      <c r="F207" s="313" t="s">
        <v>410</v>
      </c>
      <c r="G207" s="498" t="s">
        <v>410</v>
      </c>
      <c r="H207" s="313" t="s">
        <v>410</v>
      </c>
      <c r="I207" s="498" t="s">
        <v>410</v>
      </c>
      <c r="J207" s="313">
        <v>17.100000000000001</v>
      </c>
      <c r="K207" s="498">
        <v>2200</v>
      </c>
      <c r="L207" s="313">
        <v>12.5</v>
      </c>
      <c r="M207" s="498">
        <v>1600</v>
      </c>
      <c r="N207" s="313" t="s">
        <v>410</v>
      </c>
      <c r="O207" s="498" t="s">
        <v>410</v>
      </c>
      <c r="P207" s="313">
        <v>35.6</v>
      </c>
      <c r="Q207" s="498">
        <v>4600</v>
      </c>
      <c r="R207" s="313" t="s">
        <v>410</v>
      </c>
      <c r="S207" s="498" t="s">
        <v>410</v>
      </c>
      <c r="T207" s="321">
        <v>13100</v>
      </c>
    </row>
    <row r="208" spans="1:20" s="256" customFormat="1" ht="15">
      <c r="A208" s="320" t="s">
        <v>21</v>
      </c>
      <c r="B208" s="313" t="s">
        <v>410</v>
      </c>
      <c r="C208" s="235" t="s">
        <v>410</v>
      </c>
      <c r="D208" s="313">
        <v>5.0999999999999996</v>
      </c>
      <c r="E208" s="235">
        <v>3100</v>
      </c>
      <c r="F208" s="313">
        <v>9.6999999999999993</v>
      </c>
      <c r="G208" s="498">
        <v>5900</v>
      </c>
      <c r="H208" s="313">
        <v>5.9</v>
      </c>
      <c r="I208" s="498">
        <v>3600</v>
      </c>
      <c r="J208" s="313">
        <v>23.1</v>
      </c>
      <c r="K208" s="498">
        <v>14000</v>
      </c>
      <c r="L208" s="313">
        <v>6.6</v>
      </c>
      <c r="M208" s="498">
        <v>4000</v>
      </c>
      <c r="N208" s="313">
        <v>12.1</v>
      </c>
      <c r="O208" s="498">
        <v>7300</v>
      </c>
      <c r="P208" s="313">
        <v>31.1</v>
      </c>
      <c r="Q208" s="498">
        <v>18900</v>
      </c>
      <c r="R208" s="313">
        <v>5.6</v>
      </c>
      <c r="S208" s="498">
        <v>3400</v>
      </c>
      <c r="T208" s="321">
        <v>61500</v>
      </c>
    </row>
    <row r="209" spans="1:20" s="256" customFormat="1" ht="15">
      <c r="A209" s="320" t="s">
        <v>22</v>
      </c>
      <c r="B209" s="313" t="s">
        <v>410</v>
      </c>
      <c r="C209" s="235" t="s">
        <v>410</v>
      </c>
      <c r="D209" s="313" t="s">
        <v>410</v>
      </c>
      <c r="E209" s="235" t="s">
        <v>410</v>
      </c>
      <c r="F209" s="313">
        <v>9.9</v>
      </c>
      <c r="G209" s="498">
        <v>15600</v>
      </c>
      <c r="H209" s="313">
        <v>8.9</v>
      </c>
      <c r="I209" s="498">
        <v>14100</v>
      </c>
      <c r="J209" s="313">
        <v>19.8</v>
      </c>
      <c r="K209" s="498">
        <v>31400</v>
      </c>
      <c r="L209" s="313">
        <v>7.2</v>
      </c>
      <c r="M209" s="498">
        <v>11400</v>
      </c>
      <c r="N209" s="313">
        <v>13.3</v>
      </c>
      <c r="O209" s="498">
        <v>21100</v>
      </c>
      <c r="P209" s="313">
        <v>32.1</v>
      </c>
      <c r="Q209" s="498">
        <v>51000</v>
      </c>
      <c r="R209" s="313">
        <v>6.7</v>
      </c>
      <c r="S209" s="498">
        <v>10600</v>
      </c>
      <c r="T209" s="321">
        <v>159400</v>
      </c>
    </row>
    <row r="210" spans="1:20" s="256" customFormat="1" ht="15">
      <c r="A210" s="320" t="s">
        <v>23</v>
      </c>
      <c r="B210" s="313" t="s">
        <v>410</v>
      </c>
      <c r="C210" s="235" t="s">
        <v>410</v>
      </c>
      <c r="D210" s="313" t="s">
        <v>410</v>
      </c>
      <c r="E210" s="235" t="s">
        <v>410</v>
      </c>
      <c r="F210" s="313" t="s">
        <v>410</v>
      </c>
      <c r="G210" s="498" t="s">
        <v>410</v>
      </c>
      <c r="H210" s="313" t="s">
        <v>410</v>
      </c>
      <c r="I210" s="498" t="s">
        <v>410</v>
      </c>
      <c r="J210" s="313">
        <v>21.4</v>
      </c>
      <c r="K210" s="498">
        <v>2700</v>
      </c>
      <c r="L210" s="313">
        <v>15.7</v>
      </c>
      <c r="M210" s="498">
        <v>2000</v>
      </c>
      <c r="N210" s="313" t="s">
        <v>410</v>
      </c>
      <c r="O210" s="498" t="s">
        <v>410</v>
      </c>
      <c r="P210" s="313">
        <v>25.2</v>
      </c>
      <c r="Q210" s="498">
        <v>3200</v>
      </c>
      <c r="R210" s="313" t="s">
        <v>410</v>
      </c>
      <c r="S210" s="498" t="s">
        <v>410</v>
      </c>
      <c r="T210" s="321">
        <v>12600</v>
      </c>
    </row>
    <row r="211" spans="1:20" s="256" customFormat="1" ht="15">
      <c r="A211" s="320" t="s">
        <v>259</v>
      </c>
      <c r="B211" s="313">
        <v>3.8</v>
      </c>
      <c r="C211" s="235">
        <v>2700</v>
      </c>
      <c r="D211" s="313">
        <v>4.5</v>
      </c>
      <c r="E211" s="235">
        <v>3200</v>
      </c>
      <c r="F211" s="313">
        <v>6.9</v>
      </c>
      <c r="G211" s="498">
        <v>4900</v>
      </c>
      <c r="H211" s="313">
        <v>6.9</v>
      </c>
      <c r="I211" s="498">
        <v>4900</v>
      </c>
      <c r="J211" s="313">
        <v>22.2</v>
      </c>
      <c r="K211" s="498">
        <v>15800</v>
      </c>
      <c r="L211" s="313">
        <v>5.3</v>
      </c>
      <c r="M211" s="498">
        <v>3800</v>
      </c>
      <c r="N211" s="313">
        <v>12.7</v>
      </c>
      <c r="O211" s="498">
        <v>9000</v>
      </c>
      <c r="P211" s="313">
        <v>30.8</v>
      </c>
      <c r="Q211" s="498">
        <v>22000</v>
      </c>
      <c r="R211" s="313">
        <v>7</v>
      </c>
      <c r="S211" s="498">
        <v>5000</v>
      </c>
      <c r="T211" s="321">
        <v>71900</v>
      </c>
    </row>
    <row r="212" spans="1:20" s="256" customFormat="1" ht="15">
      <c r="A212" s="320" t="s">
        <v>24</v>
      </c>
      <c r="B212" s="313" t="s">
        <v>410</v>
      </c>
      <c r="C212" s="235" t="s">
        <v>410</v>
      </c>
      <c r="D212" s="313" t="s">
        <v>410</v>
      </c>
      <c r="E212" s="235" t="s">
        <v>410</v>
      </c>
      <c r="F212" s="313">
        <v>8.6999999999999993</v>
      </c>
      <c r="G212" s="498">
        <v>7200</v>
      </c>
      <c r="H212" s="313">
        <v>8.5</v>
      </c>
      <c r="I212" s="498">
        <v>7100</v>
      </c>
      <c r="J212" s="313">
        <v>16.899999999999999</v>
      </c>
      <c r="K212" s="498">
        <v>14000</v>
      </c>
      <c r="L212" s="313">
        <v>9.8000000000000007</v>
      </c>
      <c r="M212" s="498">
        <v>8100</v>
      </c>
      <c r="N212" s="313">
        <v>15.4</v>
      </c>
      <c r="O212" s="498">
        <v>12800</v>
      </c>
      <c r="P212" s="313">
        <v>33.9</v>
      </c>
      <c r="Q212" s="498">
        <v>28100</v>
      </c>
      <c r="R212" s="313">
        <v>4.3</v>
      </c>
      <c r="S212" s="498">
        <v>3600</v>
      </c>
      <c r="T212" s="321">
        <v>83600</v>
      </c>
    </row>
    <row r="213" spans="1:20" s="256" customFormat="1" ht="15">
      <c r="A213" s="320" t="s">
        <v>58</v>
      </c>
      <c r="B213" s="313">
        <v>6.4</v>
      </c>
      <c r="C213" s="235">
        <v>3600</v>
      </c>
      <c r="D213" s="313" t="s">
        <v>410</v>
      </c>
      <c r="E213" s="235" t="s">
        <v>410</v>
      </c>
      <c r="F213" s="313">
        <v>11.4</v>
      </c>
      <c r="G213" s="498">
        <v>6500</v>
      </c>
      <c r="H213" s="313">
        <v>6.4</v>
      </c>
      <c r="I213" s="498">
        <v>3700</v>
      </c>
      <c r="J213" s="313">
        <v>16.8</v>
      </c>
      <c r="K213" s="498">
        <v>9600</v>
      </c>
      <c r="L213" s="313">
        <v>4.5999999999999996</v>
      </c>
      <c r="M213" s="498">
        <v>2600</v>
      </c>
      <c r="N213" s="313">
        <v>12.5</v>
      </c>
      <c r="O213" s="498">
        <v>7100</v>
      </c>
      <c r="P213" s="313">
        <v>33.5</v>
      </c>
      <c r="Q213" s="498">
        <v>19100</v>
      </c>
      <c r="R213" s="313">
        <v>6.4</v>
      </c>
      <c r="S213" s="498">
        <v>3600</v>
      </c>
      <c r="T213" s="321">
        <v>57100</v>
      </c>
    </row>
    <row r="214" spans="1:20" s="256" customFormat="1" ht="15">
      <c r="A214" s="320" t="s">
        <v>25</v>
      </c>
      <c r="B214" s="313" t="s">
        <v>410</v>
      </c>
      <c r="C214" s="235" t="s">
        <v>410</v>
      </c>
      <c r="D214" s="313" t="s">
        <v>410</v>
      </c>
      <c r="E214" s="235" t="s">
        <v>410</v>
      </c>
      <c r="F214" s="313" t="s">
        <v>410</v>
      </c>
      <c r="G214" s="498" t="s">
        <v>410</v>
      </c>
      <c r="H214" s="313" t="s">
        <v>410</v>
      </c>
      <c r="I214" s="498" t="s">
        <v>410</v>
      </c>
      <c r="J214" s="313" t="s">
        <v>410</v>
      </c>
      <c r="K214" s="498" t="s">
        <v>410</v>
      </c>
      <c r="L214" s="313" t="s">
        <v>410</v>
      </c>
      <c r="M214" s="498" t="s">
        <v>410</v>
      </c>
      <c r="N214" s="313" t="s">
        <v>410</v>
      </c>
      <c r="O214" s="498" t="s">
        <v>410</v>
      </c>
      <c r="P214" s="313">
        <v>33.9</v>
      </c>
      <c r="Q214" s="498">
        <v>4100</v>
      </c>
      <c r="R214" s="313" t="s">
        <v>410</v>
      </c>
      <c r="S214" s="498" t="s">
        <v>410</v>
      </c>
      <c r="T214" s="321">
        <v>12100</v>
      </c>
    </row>
    <row r="215" spans="1:20" s="256" customFormat="1" ht="15">
      <c r="A215" s="320" t="s">
        <v>26</v>
      </c>
      <c r="B215" s="313" t="s">
        <v>410</v>
      </c>
      <c r="C215" s="498" t="s">
        <v>410</v>
      </c>
      <c r="D215" s="313" t="s">
        <v>410</v>
      </c>
      <c r="E215" s="498" t="s">
        <v>410</v>
      </c>
      <c r="F215" s="313">
        <v>9.1</v>
      </c>
      <c r="G215" s="498">
        <v>4600</v>
      </c>
      <c r="H215" s="313">
        <v>6.2</v>
      </c>
      <c r="I215" s="498">
        <v>3100</v>
      </c>
      <c r="J215" s="313">
        <v>21.7</v>
      </c>
      <c r="K215" s="498">
        <v>10900</v>
      </c>
      <c r="L215" s="313" t="s">
        <v>410</v>
      </c>
      <c r="M215" s="498" t="s">
        <v>410</v>
      </c>
      <c r="N215" s="313">
        <v>10.7</v>
      </c>
      <c r="O215" s="498">
        <v>5400</v>
      </c>
      <c r="P215" s="313">
        <v>37.1</v>
      </c>
      <c r="Q215" s="498">
        <v>18600</v>
      </c>
      <c r="R215" s="313">
        <v>7.4</v>
      </c>
      <c r="S215" s="498">
        <v>3700</v>
      </c>
      <c r="T215" s="321">
        <v>50300</v>
      </c>
    </row>
    <row r="216" spans="1:20" s="256" customFormat="1" ht="15">
      <c r="A216" s="320" t="s">
        <v>27</v>
      </c>
      <c r="B216" s="313" t="s">
        <v>410</v>
      </c>
      <c r="C216" s="498" t="s">
        <v>410</v>
      </c>
      <c r="D216" s="313" t="s">
        <v>410</v>
      </c>
      <c r="E216" s="498" t="s">
        <v>410</v>
      </c>
      <c r="F216" s="313">
        <v>11.3</v>
      </c>
      <c r="G216" s="498">
        <v>17300</v>
      </c>
      <c r="H216" s="313">
        <v>9.3000000000000007</v>
      </c>
      <c r="I216" s="498">
        <v>14100</v>
      </c>
      <c r="J216" s="313">
        <v>20.5</v>
      </c>
      <c r="K216" s="498">
        <v>31300</v>
      </c>
      <c r="L216" s="313">
        <v>8.8000000000000007</v>
      </c>
      <c r="M216" s="498">
        <v>13400</v>
      </c>
      <c r="N216" s="313">
        <v>13.4</v>
      </c>
      <c r="O216" s="498">
        <v>20400</v>
      </c>
      <c r="P216" s="313">
        <v>28.7</v>
      </c>
      <c r="Q216" s="498">
        <v>43800</v>
      </c>
      <c r="R216" s="313">
        <v>4.3</v>
      </c>
      <c r="S216" s="498">
        <v>6500</v>
      </c>
      <c r="T216" s="321">
        <v>153100</v>
      </c>
    </row>
    <row r="217" spans="1:20" s="256" customFormat="1" ht="15">
      <c r="A217" s="320" t="s">
        <v>28</v>
      </c>
      <c r="B217" s="313" t="s">
        <v>410</v>
      </c>
      <c r="C217" s="498" t="s">
        <v>410</v>
      </c>
      <c r="D217" s="313" t="s">
        <v>410</v>
      </c>
      <c r="E217" s="498" t="s">
        <v>410</v>
      </c>
      <c r="F217" s="313">
        <v>7.8</v>
      </c>
      <c r="G217" s="498">
        <v>3400</v>
      </c>
      <c r="H217" s="313">
        <v>5.2</v>
      </c>
      <c r="I217" s="498">
        <v>2300</v>
      </c>
      <c r="J217" s="313">
        <v>21.3</v>
      </c>
      <c r="K217" s="498">
        <v>9300</v>
      </c>
      <c r="L217" s="313" t="s">
        <v>410</v>
      </c>
      <c r="M217" s="498" t="s">
        <v>410</v>
      </c>
      <c r="N217" s="313">
        <v>19.5</v>
      </c>
      <c r="O217" s="498">
        <v>8500</v>
      </c>
      <c r="P217" s="313">
        <v>29.6</v>
      </c>
      <c r="Q217" s="498">
        <v>13000</v>
      </c>
      <c r="R217" s="313">
        <v>6.8</v>
      </c>
      <c r="S217" s="498">
        <v>3000</v>
      </c>
      <c r="T217" s="321">
        <v>43800</v>
      </c>
    </row>
    <row r="218" spans="1:20" s="256" customFormat="1" ht="15">
      <c r="A218" s="320" t="s">
        <v>7</v>
      </c>
      <c r="B218" s="313" t="s">
        <v>410</v>
      </c>
      <c r="C218" s="498" t="s">
        <v>410</v>
      </c>
      <c r="D218" s="313" t="s">
        <v>410</v>
      </c>
      <c r="E218" s="498" t="s">
        <v>410</v>
      </c>
      <c r="F218" s="313">
        <v>7.8</v>
      </c>
      <c r="G218" s="498">
        <v>3100</v>
      </c>
      <c r="H218" s="313">
        <v>7.2</v>
      </c>
      <c r="I218" s="498">
        <v>2800</v>
      </c>
      <c r="J218" s="313">
        <v>19.600000000000001</v>
      </c>
      <c r="K218" s="498">
        <v>7700</v>
      </c>
      <c r="L218" s="313">
        <v>6.4</v>
      </c>
      <c r="M218" s="498">
        <v>2500</v>
      </c>
      <c r="N218" s="313">
        <v>13</v>
      </c>
      <c r="O218" s="498">
        <v>5100</v>
      </c>
      <c r="P218" s="313">
        <v>36.4</v>
      </c>
      <c r="Q218" s="498">
        <v>14300</v>
      </c>
      <c r="R218" s="313">
        <v>6.1</v>
      </c>
      <c r="S218" s="498">
        <v>2400</v>
      </c>
      <c r="T218" s="321">
        <v>39500</v>
      </c>
    </row>
    <row r="219" spans="1:20" s="256" customFormat="1" ht="15">
      <c r="A219" s="325" t="s">
        <v>29</v>
      </c>
      <c r="B219" s="318" t="s">
        <v>410</v>
      </c>
      <c r="C219" s="499" t="s">
        <v>410</v>
      </c>
      <c r="D219" s="318" t="s">
        <v>410</v>
      </c>
      <c r="E219" s="499" t="s">
        <v>410</v>
      </c>
      <c r="F219" s="318">
        <v>9.9</v>
      </c>
      <c r="G219" s="499">
        <v>8900</v>
      </c>
      <c r="H219" s="318">
        <v>7.8</v>
      </c>
      <c r="I219" s="499">
        <v>7100</v>
      </c>
      <c r="J219" s="318">
        <v>20.7</v>
      </c>
      <c r="K219" s="499">
        <v>18700</v>
      </c>
      <c r="L219" s="318">
        <v>10.8</v>
      </c>
      <c r="M219" s="499">
        <v>9700</v>
      </c>
      <c r="N219" s="318">
        <v>17.2</v>
      </c>
      <c r="O219" s="499">
        <v>15500</v>
      </c>
      <c r="P219" s="318">
        <v>27.3</v>
      </c>
      <c r="Q219" s="499">
        <v>24600</v>
      </c>
      <c r="R219" s="318">
        <v>4.0999999999999996</v>
      </c>
      <c r="S219" s="499">
        <v>3700</v>
      </c>
      <c r="T219" s="326">
        <v>90200</v>
      </c>
    </row>
    <row r="220" spans="1:20" s="256" customFormat="1" ht="15">
      <c r="A220" s="320"/>
      <c r="B220" s="313"/>
      <c r="C220" s="313"/>
      <c r="D220" s="313"/>
      <c r="E220" s="313"/>
      <c r="F220" s="313"/>
      <c r="G220" s="313"/>
      <c r="H220" s="313"/>
      <c r="I220" s="313"/>
      <c r="J220" s="313"/>
      <c r="K220" s="313"/>
      <c r="L220" s="313"/>
      <c r="M220" s="313"/>
      <c r="N220" s="313"/>
      <c r="O220" s="313"/>
      <c r="P220" s="313"/>
      <c r="Q220" s="313"/>
      <c r="R220" s="313"/>
      <c r="S220" s="313"/>
      <c r="T220" s="321"/>
    </row>
    <row r="221" spans="1:20" s="256" customFormat="1" ht="15">
      <c r="A221" s="320"/>
      <c r="B221" s="313"/>
      <c r="C221" s="313"/>
      <c r="D221" s="313"/>
      <c r="E221" s="313"/>
      <c r="F221" s="313"/>
      <c r="G221" s="313"/>
      <c r="H221" s="313"/>
      <c r="I221" s="313"/>
      <c r="J221" s="313"/>
      <c r="K221" s="313"/>
      <c r="L221" s="313"/>
      <c r="M221" s="313"/>
      <c r="N221" s="313"/>
      <c r="O221" s="313"/>
      <c r="P221" s="313"/>
      <c r="Q221" s="313"/>
      <c r="R221" s="313"/>
      <c r="S221" s="313"/>
      <c r="T221" s="321"/>
    </row>
    <row r="222" spans="1:20" s="256" customFormat="1" ht="15">
      <c r="A222" s="320"/>
      <c r="B222" s="313"/>
      <c r="C222" s="313"/>
      <c r="D222" s="313"/>
      <c r="E222" s="313"/>
      <c r="F222" s="313"/>
      <c r="G222" s="313"/>
      <c r="H222" s="313"/>
      <c r="I222" s="313"/>
      <c r="J222" s="313"/>
      <c r="K222" s="313"/>
      <c r="L222" s="313"/>
      <c r="M222" s="313"/>
      <c r="N222" s="313"/>
      <c r="O222" s="313"/>
      <c r="P222" s="313"/>
      <c r="Q222" s="313"/>
      <c r="R222" s="313"/>
      <c r="S222" s="313"/>
      <c r="T222" s="321"/>
    </row>
    <row r="223" spans="1:20" s="256" customFormat="1" ht="15">
      <c r="A223" s="320"/>
      <c r="B223" s="313"/>
      <c r="C223" s="313"/>
      <c r="D223" s="313"/>
      <c r="E223" s="313"/>
      <c r="F223" s="313"/>
      <c r="G223" s="313"/>
      <c r="H223" s="313"/>
      <c r="I223" s="313"/>
      <c r="J223" s="313"/>
      <c r="K223" s="313"/>
      <c r="L223" s="313"/>
      <c r="M223" s="313"/>
      <c r="N223" s="313"/>
      <c r="O223" s="313"/>
      <c r="P223" s="313"/>
      <c r="Q223" s="313"/>
      <c r="R223" s="313"/>
      <c r="S223" s="313"/>
      <c r="T223" s="321"/>
    </row>
    <row r="224" spans="1:20" s="256" customFormat="1" ht="15">
      <c r="A224" s="320"/>
      <c r="B224" s="313"/>
      <c r="C224" s="313"/>
      <c r="D224" s="313"/>
      <c r="E224" s="313"/>
      <c r="F224" s="313"/>
      <c r="G224" s="313"/>
      <c r="H224" s="313"/>
      <c r="I224" s="313"/>
      <c r="J224" s="313"/>
      <c r="K224" s="313"/>
      <c r="L224" s="313"/>
      <c r="M224" s="313"/>
      <c r="N224" s="313"/>
      <c r="O224" s="313"/>
      <c r="P224" s="313"/>
      <c r="Q224" s="313"/>
      <c r="R224" s="313"/>
      <c r="S224" s="313"/>
      <c r="T224" s="321"/>
    </row>
    <row r="225" spans="1:20" s="256" customFormat="1" ht="15">
      <c r="A225" s="320"/>
      <c r="B225" s="313"/>
      <c r="C225" s="313"/>
      <c r="D225" s="313"/>
      <c r="E225" s="313"/>
      <c r="F225" s="313"/>
      <c r="G225" s="313"/>
      <c r="H225" s="313"/>
      <c r="I225" s="313"/>
      <c r="J225" s="313"/>
      <c r="K225" s="313"/>
      <c r="L225" s="313"/>
      <c r="M225" s="313"/>
      <c r="N225" s="313"/>
      <c r="O225" s="313"/>
      <c r="P225" s="313"/>
      <c r="Q225" s="313"/>
      <c r="R225" s="313"/>
      <c r="S225" s="313"/>
      <c r="T225" s="321"/>
    </row>
    <row r="226" spans="1:20" s="256" customFormat="1" ht="15">
      <c r="A226" s="320"/>
      <c r="B226" s="313"/>
      <c r="C226" s="313"/>
      <c r="D226" s="313"/>
      <c r="E226" s="313"/>
      <c r="F226" s="313"/>
      <c r="G226" s="313"/>
      <c r="H226" s="313"/>
      <c r="I226" s="313"/>
      <c r="J226" s="313"/>
      <c r="K226" s="313"/>
      <c r="L226" s="313"/>
      <c r="M226" s="313"/>
      <c r="N226" s="313"/>
      <c r="O226" s="313"/>
      <c r="P226" s="313"/>
      <c r="Q226" s="313"/>
      <c r="R226" s="313"/>
      <c r="S226" s="313"/>
      <c r="T226" s="321"/>
    </row>
    <row r="227" spans="1:20" s="256" customFormat="1" ht="15">
      <c r="B227" s="677" t="s">
        <v>423</v>
      </c>
      <c r="C227" s="677"/>
      <c r="D227" s="677"/>
      <c r="E227" s="677"/>
      <c r="F227" s="677"/>
      <c r="G227" s="677"/>
      <c r="H227" s="677"/>
      <c r="I227" s="677"/>
      <c r="J227" s="677"/>
      <c r="K227" s="677"/>
      <c r="L227" s="677"/>
      <c r="M227" s="677"/>
      <c r="N227" s="677"/>
      <c r="O227" s="677"/>
      <c r="P227" s="677"/>
      <c r="Q227" s="677"/>
      <c r="R227" s="677"/>
      <c r="S227" s="677"/>
      <c r="T227" s="677"/>
    </row>
    <row r="228" spans="1:20" s="256" customFormat="1" ht="30">
      <c r="A228" s="552" t="s">
        <v>65</v>
      </c>
      <c r="B228" s="678" t="s">
        <v>36</v>
      </c>
      <c r="C228" s="678"/>
      <c r="D228" s="678" t="s">
        <v>37</v>
      </c>
      <c r="E228" s="678"/>
      <c r="F228" s="678" t="s">
        <v>38</v>
      </c>
      <c r="G228" s="678"/>
      <c r="H228" s="678" t="s">
        <v>39</v>
      </c>
      <c r="I228" s="678"/>
      <c r="J228" s="678" t="s">
        <v>40</v>
      </c>
      <c r="K228" s="678"/>
      <c r="L228" s="678" t="s">
        <v>41</v>
      </c>
      <c r="M228" s="678"/>
      <c r="N228" s="678" t="s">
        <v>42</v>
      </c>
      <c r="O228" s="678"/>
      <c r="P228" s="678" t="s">
        <v>43</v>
      </c>
      <c r="Q228" s="678"/>
      <c r="R228" s="678" t="s">
        <v>44</v>
      </c>
      <c r="S228" s="678"/>
      <c r="T228" s="580" t="s">
        <v>72</v>
      </c>
    </row>
    <row r="229" spans="1:20" s="256" customFormat="1" ht="15">
      <c r="A229" s="469"/>
      <c r="B229" s="545" t="s">
        <v>328</v>
      </c>
      <c r="C229" s="545" t="s">
        <v>31</v>
      </c>
      <c r="D229" s="545" t="s">
        <v>328</v>
      </c>
      <c r="E229" s="545" t="s">
        <v>31</v>
      </c>
      <c r="F229" s="545" t="s">
        <v>328</v>
      </c>
      <c r="G229" s="545" t="s">
        <v>31</v>
      </c>
      <c r="H229" s="545" t="s">
        <v>328</v>
      </c>
      <c r="I229" s="545" t="s">
        <v>31</v>
      </c>
      <c r="J229" s="545" t="s">
        <v>328</v>
      </c>
      <c r="K229" s="545" t="s">
        <v>31</v>
      </c>
      <c r="L229" s="545" t="s">
        <v>328</v>
      </c>
      <c r="M229" s="545" t="s">
        <v>31</v>
      </c>
      <c r="N229" s="545" t="s">
        <v>328</v>
      </c>
      <c r="O229" s="545" t="s">
        <v>31</v>
      </c>
      <c r="P229" s="545" t="s">
        <v>328</v>
      </c>
      <c r="Q229" s="545" t="s">
        <v>31</v>
      </c>
      <c r="R229" s="545" t="s">
        <v>328</v>
      </c>
      <c r="S229" s="545" t="s">
        <v>31</v>
      </c>
      <c r="T229" s="469"/>
    </row>
    <row r="230" spans="1:20" s="256" customFormat="1" ht="15">
      <c r="A230" s="320" t="s">
        <v>1</v>
      </c>
      <c r="B230" s="313">
        <v>1.7</v>
      </c>
      <c r="C230" s="498">
        <v>43300</v>
      </c>
      <c r="D230" s="313">
        <v>3.7</v>
      </c>
      <c r="E230" s="498">
        <v>91300</v>
      </c>
      <c r="F230" s="313">
        <v>8.1999999999999993</v>
      </c>
      <c r="G230" s="498">
        <v>203400</v>
      </c>
      <c r="H230" s="313">
        <v>6.6</v>
      </c>
      <c r="I230" s="498">
        <v>164500</v>
      </c>
      <c r="J230" s="313">
        <v>19.399999999999999</v>
      </c>
      <c r="K230" s="498">
        <v>480900</v>
      </c>
      <c r="L230" s="313">
        <v>7.6</v>
      </c>
      <c r="M230" s="498">
        <v>187400</v>
      </c>
      <c r="N230" s="313">
        <v>16.100000000000001</v>
      </c>
      <c r="O230" s="498">
        <v>400100</v>
      </c>
      <c r="P230" s="313">
        <v>31.1</v>
      </c>
      <c r="Q230" s="498">
        <v>771900</v>
      </c>
      <c r="R230" s="313">
        <v>5.6</v>
      </c>
      <c r="S230" s="498">
        <v>137800</v>
      </c>
      <c r="T230" s="321">
        <v>2495100</v>
      </c>
    </row>
    <row r="231" spans="1:20" s="256" customFormat="1" ht="15">
      <c r="A231" s="320" t="s">
        <v>2</v>
      </c>
      <c r="B231" s="313" t="s">
        <v>410</v>
      </c>
      <c r="C231" s="498" t="s">
        <v>410</v>
      </c>
      <c r="D231" s="313">
        <v>14.1</v>
      </c>
      <c r="E231" s="498">
        <v>17200</v>
      </c>
      <c r="F231" s="313">
        <v>6.1</v>
      </c>
      <c r="G231" s="498">
        <v>7500</v>
      </c>
      <c r="H231" s="313">
        <v>4.7</v>
      </c>
      <c r="I231" s="498">
        <v>5700</v>
      </c>
      <c r="J231" s="313">
        <v>18.8</v>
      </c>
      <c r="K231" s="498">
        <v>23000</v>
      </c>
      <c r="L231" s="313">
        <v>6.9</v>
      </c>
      <c r="M231" s="498">
        <v>8400</v>
      </c>
      <c r="N231" s="313">
        <v>19.5</v>
      </c>
      <c r="O231" s="498">
        <v>23900</v>
      </c>
      <c r="P231" s="313">
        <v>22.7</v>
      </c>
      <c r="Q231" s="498">
        <v>27800</v>
      </c>
      <c r="R231" s="313">
        <v>7</v>
      </c>
      <c r="S231" s="498">
        <v>8600</v>
      </c>
      <c r="T231" s="321">
        <v>123300</v>
      </c>
    </row>
    <row r="232" spans="1:20" s="256" customFormat="1" ht="15">
      <c r="A232" s="320" t="s">
        <v>3</v>
      </c>
      <c r="B232" s="313">
        <v>4.3</v>
      </c>
      <c r="C232" s="498">
        <v>5800</v>
      </c>
      <c r="D232" s="313">
        <v>11.5</v>
      </c>
      <c r="E232" s="498">
        <v>15500</v>
      </c>
      <c r="F232" s="313">
        <v>10.199999999999999</v>
      </c>
      <c r="G232" s="498">
        <v>13800</v>
      </c>
      <c r="H232" s="313">
        <v>6.2</v>
      </c>
      <c r="I232" s="498">
        <v>8400</v>
      </c>
      <c r="J232" s="313">
        <v>16.100000000000001</v>
      </c>
      <c r="K232" s="498">
        <v>21800</v>
      </c>
      <c r="L232" s="313">
        <v>7</v>
      </c>
      <c r="M232" s="498">
        <v>9500</v>
      </c>
      <c r="N232" s="313">
        <v>16</v>
      </c>
      <c r="O232" s="498">
        <v>21700</v>
      </c>
      <c r="P232" s="313">
        <v>24.5</v>
      </c>
      <c r="Q232" s="498">
        <v>33100</v>
      </c>
      <c r="R232" s="313">
        <v>4.2</v>
      </c>
      <c r="S232" s="498">
        <v>5600</v>
      </c>
      <c r="T232" s="321">
        <v>135800</v>
      </c>
    </row>
    <row r="233" spans="1:20" s="256" customFormat="1" ht="15">
      <c r="A233" s="320" t="s">
        <v>4</v>
      </c>
      <c r="B233" s="313" t="s">
        <v>410</v>
      </c>
      <c r="C233" s="498" t="s">
        <v>410</v>
      </c>
      <c r="D233" s="313" t="s">
        <v>410</v>
      </c>
      <c r="E233" s="498" t="s">
        <v>410</v>
      </c>
      <c r="F233" s="313">
        <v>12.6</v>
      </c>
      <c r="G233" s="498">
        <v>6700</v>
      </c>
      <c r="H233" s="313">
        <v>7.2</v>
      </c>
      <c r="I233" s="498">
        <v>3800</v>
      </c>
      <c r="J233" s="313">
        <v>18.899999999999999</v>
      </c>
      <c r="K233" s="498">
        <v>10100</v>
      </c>
      <c r="L233" s="313">
        <v>5.6</v>
      </c>
      <c r="M233" s="498">
        <v>3000</v>
      </c>
      <c r="N233" s="313">
        <v>13.5</v>
      </c>
      <c r="O233" s="498">
        <v>7200</v>
      </c>
      <c r="P233" s="313">
        <v>31</v>
      </c>
      <c r="Q233" s="498">
        <v>16600</v>
      </c>
      <c r="R233" s="313">
        <v>5.6</v>
      </c>
      <c r="S233" s="498">
        <v>3000</v>
      </c>
      <c r="T233" s="321">
        <v>53700</v>
      </c>
    </row>
    <row r="234" spans="1:20" s="256" customFormat="1" ht="15">
      <c r="A234" s="320" t="s">
        <v>5</v>
      </c>
      <c r="B234" s="313">
        <v>5.8</v>
      </c>
      <c r="C234" s="498">
        <v>2300</v>
      </c>
      <c r="D234" s="313" t="s">
        <v>410</v>
      </c>
      <c r="E234" s="498" t="s">
        <v>410</v>
      </c>
      <c r="F234" s="313">
        <v>4.5</v>
      </c>
      <c r="G234" s="498">
        <v>1800</v>
      </c>
      <c r="H234" s="313">
        <v>8.6999999999999993</v>
      </c>
      <c r="I234" s="498">
        <v>3500</v>
      </c>
      <c r="J234" s="313">
        <v>17.8</v>
      </c>
      <c r="K234" s="498">
        <v>7200</v>
      </c>
      <c r="L234" s="313">
        <v>5.7</v>
      </c>
      <c r="M234" s="498">
        <v>2300</v>
      </c>
      <c r="N234" s="313">
        <v>16.3</v>
      </c>
      <c r="O234" s="498">
        <v>6600</v>
      </c>
      <c r="P234" s="313">
        <v>33.5</v>
      </c>
      <c r="Q234" s="498">
        <v>13700</v>
      </c>
      <c r="R234" s="313">
        <v>5.3</v>
      </c>
      <c r="S234" s="498">
        <v>2200</v>
      </c>
      <c r="T234" s="321">
        <v>41300</v>
      </c>
    </row>
    <row r="235" spans="1:20" s="256" customFormat="1" ht="15">
      <c r="A235" s="320" t="s">
        <v>6</v>
      </c>
      <c r="B235" s="313" t="s">
        <v>410</v>
      </c>
      <c r="C235" s="235" t="s">
        <v>410</v>
      </c>
      <c r="D235" s="313" t="s">
        <v>410</v>
      </c>
      <c r="E235" s="498" t="s">
        <v>410</v>
      </c>
      <c r="F235" s="313" t="s">
        <v>410</v>
      </c>
      <c r="G235" s="498" t="s">
        <v>410</v>
      </c>
      <c r="H235" s="313" t="s">
        <v>410</v>
      </c>
      <c r="I235" s="498" t="s">
        <v>410</v>
      </c>
      <c r="J235" s="313">
        <v>20.3</v>
      </c>
      <c r="K235" s="498">
        <v>4500</v>
      </c>
      <c r="L235" s="313" t="s">
        <v>410</v>
      </c>
      <c r="M235" s="498" t="s">
        <v>410</v>
      </c>
      <c r="N235" s="313">
        <v>11.8</v>
      </c>
      <c r="O235" s="498">
        <v>2600</v>
      </c>
      <c r="P235" s="313">
        <v>35.9</v>
      </c>
      <c r="Q235" s="498">
        <v>8000</v>
      </c>
      <c r="R235" s="313" t="s">
        <v>410</v>
      </c>
      <c r="S235" s="498" t="s">
        <v>410</v>
      </c>
      <c r="T235" s="321">
        <v>22400</v>
      </c>
    </row>
    <row r="236" spans="1:20" s="256" customFormat="1" ht="15">
      <c r="A236" s="320" t="s">
        <v>258</v>
      </c>
      <c r="B236" s="313">
        <v>8</v>
      </c>
      <c r="C236" s="235">
        <v>5300</v>
      </c>
      <c r="D236" s="313" t="s">
        <v>410</v>
      </c>
      <c r="E236" s="498" t="s">
        <v>410</v>
      </c>
      <c r="F236" s="313">
        <v>7.5</v>
      </c>
      <c r="G236" s="498">
        <v>5000</v>
      </c>
      <c r="H236" s="313">
        <v>6.8</v>
      </c>
      <c r="I236" s="498">
        <v>4500</v>
      </c>
      <c r="J236" s="313">
        <v>22.3</v>
      </c>
      <c r="K236" s="498">
        <v>14700</v>
      </c>
      <c r="L236" s="313">
        <v>5</v>
      </c>
      <c r="M236" s="498">
        <v>3300</v>
      </c>
      <c r="N236" s="313">
        <v>11.7</v>
      </c>
      <c r="O236" s="498">
        <v>7700</v>
      </c>
      <c r="P236" s="313">
        <v>29.6</v>
      </c>
      <c r="Q236" s="498">
        <v>19500</v>
      </c>
      <c r="R236" s="313">
        <v>6.3</v>
      </c>
      <c r="S236" s="498">
        <v>4200</v>
      </c>
      <c r="T236" s="321">
        <v>66300</v>
      </c>
    </row>
    <row r="237" spans="1:20" s="256" customFormat="1" ht="15">
      <c r="A237" s="320" t="s">
        <v>8</v>
      </c>
      <c r="B237" s="313" t="s">
        <v>410</v>
      </c>
      <c r="C237" s="235" t="s">
        <v>410</v>
      </c>
      <c r="D237" s="313" t="s">
        <v>410</v>
      </c>
      <c r="E237" s="498" t="s">
        <v>410</v>
      </c>
      <c r="F237" s="313">
        <v>8.6999999999999993</v>
      </c>
      <c r="G237" s="498">
        <v>5300</v>
      </c>
      <c r="H237" s="313">
        <v>4</v>
      </c>
      <c r="I237" s="498">
        <v>2400</v>
      </c>
      <c r="J237" s="313">
        <v>27.8</v>
      </c>
      <c r="K237" s="498">
        <v>16900</v>
      </c>
      <c r="L237" s="313">
        <v>5.3</v>
      </c>
      <c r="M237" s="498">
        <v>3200</v>
      </c>
      <c r="N237" s="313">
        <v>13.7</v>
      </c>
      <c r="O237" s="498">
        <v>8400</v>
      </c>
      <c r="P237" s="313">
        <v>31.7</v>
      </c>
      <c r="Q237" s="498">
        <v>19300</v>
      </c>
      <c r="R237" s="313">
        <v>6.5</v>
      </c>
      <c r="S237" s="498">
        <v>4000</v>
      </c>
      <c r="T237" s="321">
        <v>60800</v>
      </c>
    </row>
    <row r="238" spans="1:20" s="256" customFormat="1" ht="15">
      <c r="A238" s="320" t="s">
        <v>9</v>
      </c>
      <c r="B238" s="313" t="s">
        <v>410</v>
      </c>
      <c r="C238" s="235" t="s">
        <v>410</v>
      </c>
      <c r="D238" s="313" t="s">
        <v>410</v>
      </c>
      <c r="E238" s="498" t="s">
        <v>410</v>
      </c>
      <c r="F238" s="313">
        <v>10.1</v>
      </c>
      <c r="G238" s="498">
        <v>5400</v>
      </c>
      <c r="H238" s="313">
        <v>6.7</v>
      </c>
      <c r="I238" s="498">
        <v>3600</v>
      </c>
      <c r="J238" s="313">
        <v>21.8</v>
      </c>
      <c r="K238" s="498">
        <v>11500</v>
      </c>
      <c r="L238" s="313">
        <v>6.7</v>
      </c>
      <c r="M238" s="498">
        <v>3500</v>
      </c>
      <c r="N238" s="313">
        <v>10.9</v>
      </c>
      <c r="O238" s="498">
        <v>5800</v>
      </c>
      <c r="P238" s="313">
        <v>33.799999999999997</v>
      </c>
      <c r="Q238" s="498">
        <v>17900</v>
      </c>
      <c r="R238" s="313">
        <v>4.7</v>
      </c>
      <c r="S238" s="498">
        <v>2500</v>
      </c>
      <c r="T238" s="321">
        <v>53600</v>
      </c>
    </row>
    <row r="239" spans="1:20" s="256" customFormat="1" ht="15">
      <c r="A239" s="320" t="s">
        <v>10</v>
      </c>
      <c r="B239" s="313" t="s">
        <v>410</v>
      </c>
      <c r="C239" s="235" t="s">
        <v>410</v>
      </c>
      <c r="D239" s="313" t="s">
        <v>410</v>
      </c>
      <c r="E239" s="498" t="s">
        <v>410</v>
      </c>
      <c r="F239" s="313">
        <v>6.1</v>
      </c>
      <c r="G239" s="498">
        <v>3100</v>
      </c>
      <c r="H239" s="313">
        <v>6.8</v>
      </c>
      <c r="I239" s="498">
        <v>3500</v>
      </c>
      <c r="J239" s="313">
        <v>14.7</v>
      </c>
      <c r="K239" s="498">
        <v>7600</v>
      </c>
      <c r="L239" s="313">
        <v>7.8</v>
      </c>
      <c r="M239" s="498">
        <v>4000</v>
      </c>
      <c r="N239" s="313">
        <v>19.3</v>
      </c>
      <c r="O239" s="498">
        <v>9900</v>
      </c>
      <c r="P239" s="313">
        <v>37.9</v>
      </c>
      <c r="Q239" s="498">
        <v>19500</v>
      </c>
      <c r="R239" s="313">
        <v>5.7</v>
      </c>
      <c r="S239" s="498">
        <v>2900</v>
      </c>
      <c r="T239" s="321">
        <v>51600</v>
      </c>
    </row>
    <row r="240" spans="1:20" s="256" customFormat="1" ht="15">
      <c r="A240" s="320" t="s">
        <v>11</v>
      </c>
      <c r="B240" s="313" t="s">
        <v>410</v>
      </c>
      <c r="C240" s="235" t="s">
        <v>410</v>
      </c>
      <c r="D240" s="313" t="s">
        <v>410</v>
      </c>
      <c r="E240" s="498" t="s">
        <v>410</v>
      </c>
      <c r="F240" s="313">
        <v>4.7</v>
      </c>
      <c r="G240" s="498">
        <v>2300</v>
      </c>
      <c r="H240" s="313">
        <v>6.7</v>
      </c>
      <c r="I240" s="498">
        <v>3300</v>
      </c>
      <c r="J240" s="313">
        <v>17.5</v>
      </c>
      <c r="K240" s="498">
        <v>8500</v>
      </c>
      <c r="L240" s="313">
        <v>7</v>
      </c>
      <c r="M240" s="498">
        <v>3400</v>
      </c>
      <c r="N240" s="313">
        <v>19.7</v>
      </c>
      <c r="O240" s="498">
        <v>9700</v>
      </c>
      <c r="P240" s="313">
        <v>33.1</v>
      </c>
      <c r="Q240" s="498">
        <v>16200</v>
      </c>
      <c r="R240" s="313">
        <v>5.9</v>
      </c>
      <c r="S240" s="498">
        <v>2900</v>
      </c>
      <c r="T240" s="321">
        <v>49100</v>
      </c>
    </row>
    <row r="241" spans="1:20" s="256" customFormat="1" ht="15">
      <c r="A241" s="320" t="s">
        <v>12</v>
      </c>
      <c r="B241" s="313" t="s">
        <v>410</v>
      </c>
      <c r="C241" s="235" t="s">
        <v>410</v>
      </c>
      <c r="D241" s="313" t="s">
        <v>410</v>
      </c>
      <c r="E241" s="498" t="s">
        <v>410</v>
      </c>
      <c r="F241" s="313">
        <v>8.1999999999999993</v>
      </c>
      <c r="G241" s="498">
        <v>3500</v>
      </c>
      <c r="H241" s="313">
        <v>5.7</v>
      </c>
      <c r="I241" s="498">
        <v>2400</v>
      </c>
      <c r="J241" s="313">
        <v>18.2</v>
      </c>
      <c r="K241" s="498">
        <v>7800</v>
      </c>
      <c r="L241" s="313">
        <v>6.5</v>
      </c>
      <c r="M241" s="498">
        <v>2800</v>
      </c>
      <c r="N241" s="313">
        <v>16.600000000000001</v>
      </c>
      <c r="O241" s="498">
        <v>7100</v>
      </c>
      <c r="P241" s="313">
        <v>35.6</v>
      </c>
      <c r="Q241" s="498">
        <v>15200</v>
      </c>
      <c r="R241" s="313">
        <v>4.9000000000000004</v>
      </c>
      <c r="S241" s="498">
        <v>2100</v>
      </c>
      <c r="T241" s="321">
        <v>43000</v>
      </c>
    </row>
    <row r="242" spans="1:20" s="256" customFormat="1" ht="15">
      <c r="A242" s="320" t="s">
        <v>13</v>
      </c>
      <c r="B242" s="313" t="s">
        <v>410</v>
      </c>
      <c r="C242" s="235" t="s">
        <v>410</v>
      </c>
      <c r="D242" s="313" t="s">
        <v>410</v>
      </c>
      <c r="E242" s="498" t="s">
        <v>410</v>
      </c>
      <c r="F242" s="313">
        <v>3.8</v>
      </c>
      <c r="G242" s="498">
        <v>9200</v>
      </c>
      <c r="H242" s="313">
        <v>3.7</v>
      </c>
      <c r="I242" s="498">
        <v>8900</v>
      </c>
      <c r="J242" s="313">
        <v>19</v>
      </c>
      <c r="K242" s="498">
        <v>45900</v>
      </c>
      <c r="L242" s="313">
        <v>8.1999999999999993</v>
      </c>
      <c r="M242" s="498">
        <v>19900</v>
      </c>
      <c r="N242" s="313">
        <v>25.3</v>
      </c>
      <c r="O242" s="498">
        <v>61100</v>
      </c>
      <c r="P242" s="313">
        <v>32.799999999999997</v>
      </c>
      <c r="Q242" s="498">
        <v>79300</v>
      </c>
      <c r="R242" s="313">
        <v>5.8</v>
      </c>
      <c r="S242" s="498">
        <v>14000</v>
      </c>
      <c r="T242" s="321">
        <v>241800</v>
      </c>
    </row>
    <row r="243" spans="1:20" s="256" customFormat="1" ht="15">
      <c r="A243" s="320" t="s">
        <v>14</v>
      </c>
      <c r="B243" s="313" t="s">
        <v>410</v>
      </c>
      <c r="C243" s="235" t="s">
        <v>410</v>
      </c>
      <c r="D243" s="313">
        <v>3.4</v>
      </c>
      <c r="E243" s="498">
        <v>2600</v>
      </c>
      <c r="F243" s="313">
        <v>12.2</v>
      </c>
      <c r="G243" s="498">
        <v>9300</v>
      </c>
      <c r="H243" s="313">
        <v>9.1999999999999993</v>
      </c>
      <c r="I243" s="498">
        <v>7000</v>
      </c>
      <c r="J243" s="313">
        <v>18.600000000000001</v>
      </c>
      <c r="K243" s="498">
        <v>14100</v>
      </c>
      <c r="L243" s="313">
        <v>8.6999999999999993</v>
      </c>
      <c r="M243" s="498">
        <v>6600</v>
      </c>
      <c r="N243" s="313">
        <v>13.4</v>
      </c>
      <c r="O243" s="498">
        <v>10200</v>
      </c>
      <c r="P243" s="313">
        <v>29.2</v>
      </c>
      <c r="Q243" s="498">
        <v>22200</v>
      </c>
      <c r="R243" s="313">
        <v>4.7</v>
      </c>
      <c r="S243" s="498">
        <v>3600</v>
      </c>
      <c r="T243" s="321">
        <v>76500</v>
      </c>
    </row>
    <row r="244" spans="1:20" s="256" customFormat="1" ht="15">
      <c r="A244" s="320" t="s">
        <v>15</v>
      </c>
      <c r="B244" s="313" t="s">
        <v>410</v>
      </c>
      <c r="C244" s="235" t="s">
        <v>410</v>
      </c>
      <c r="D244" s="313" t="s">
        <v>410</v>
      </c>
      <c r="E244" s="498" t="s">
        <v>410</v>
      </c>
      <c r="F244" s="313">
        <v>9.9</v>
      </c>
      <c r="G244" s="498">
        <v>16500</v>
      </c>
      <c r="H244" s="313">
        <v>7.6</v>
      </c>
      <c r="I244" s="498">
        <v>12500</v>
      </c>
      <c r="J244" s="313">
        <v>19</v>
      </c>
      <c r="K244" s="498">
        <v>31600</v>
      </c>
      <c r="L244" s="313">
        <v>7.6</v>
      </c>
      <c r="M244" s="498">
        <v>12600</v>
      </c>
      <c r="N244" s="313">
        <v>13.7</v>
      </c>
      <c r="O244" s="498">
        <v>22800</v>
      </c>
      <c r="P244" s="313">
        <v>33.5</v>
      </c>
      <c r="Q244" s="498">
        <v>55500</v>
      </c>
      <c r="R244" s="313">
        <v>5.3</v>
      </c>
      <c r="S244" s="498">
        <v>8800</v>
      </c>
      <c r="T244" s="321">
        <v>166200</v>
      </c>
    </row>
    <row r="245" spans="1:20" s="256" customFormat="1" ht="15">
      <c r="A245" s="320" t="s">
        <v>16</v>
      </c>
      <c r="B245" s="313" t="s">
        <v>410</v>
      </c>
      <c r="C245" s="235" t="s">
        <v>410</v>
      </c>
      <c r="D245" s="313" t="s">
        <v>410</v>
      </c>
      <c r="E245" s="498" t="s">
        <v>410</v>
      </c>
      <c r="F245" s="313">
        <v>5.5</v>
      </c>
      <c r="G245" s="498">
        <v>13800</v>
      </c>
      <c r="H245" s="313">
        <v>4.5999999999999996</v>
      </c>
      <c r="I245" s="498">
        <v>11600</v>
      </c>
      <c r="J245" s="313">
        <v>21.3</v>
      </c>
      <c r="K245" s="498">
        <v>53700</v>
      </c>
      <c r="L245" s="313">
        <v>7.9</v>
      </c>
      <c r="M245" s="498">
        <v>19900</v>
      </c>
      <c r="N245" s="313">
        <v>20.6</v>
      </c>
      <c r="O245" s="498">
        <v>52000</v>
      </c>
      <c r="P245" s="313">
        <v>32</v>
      </c>
      <c r="Q245" s="498">
        <v>80700</v>
      </c>
      <c r="R245" s="313">
        <v>6.7</v>
      </c>
      <c r="S245" s="498">
        <v>17000</v>
      </c>
      <c r="T245" s="321">
        <v>255300</v>
      </c>
    </row>
    <row r="246" spans="1:20" s="256" customFormat="1" ht="15">
      <c r="A246" s="320" t="s">
        <v>17</v>
      </c>
      <c r="B246" s="313" t="s">
        <v>410</v>
      </c>
      <c r="C246" s="235" t="s">
        <v>410</v>
      </c>
      <c r="D246" s="313">
        <v>6.8</v>
      </c>
      <c r="E246" s="498">
        <v>7700</v>
      </c>
      <c r="F246" s="313">
        <v>6.1</v>
      </c>
      <c r="G246" s="498">
        <v>6800</v>
      </c>
      <c r="H246" s="313">
        <v>8.8000000000000007</v>
      </c>
      <c r="I246" s="498">
        <v>9900</v>
      </c>
      <c r="J246" s="313">
        <v>21.3</v>
      </c>
      <c r="K246" s="498">
        <v>24000</v>
      </c>
      <c r="L246" s="313">
        <v>6.7</v>
      </c>
      <c r="M246" s="498">
        <v>7500</v>
      </c>
      <c r="N246" s="313">
        <v>12.3</v>
      </c>
      <c r="O246" s="498">
        <v>13900</v>
      </c>
      <c r="P246" s="313">
        <v>30.7</v>
      </c>
      <c r="Q246" s="498">
        <v>34600</v>
      </c>
      <c r="R246" s="313">
        <v>4.5999999999999996</v>
      </c>
      <c r="S246" s="498">
        <v>5200</v>
      </c>
      <c r="T246" s="321">
        <v>112700</v>
      </c>
    </row>
    <row r="247" spans="1:20" s="256" customFormat="1" ht="15">
      <c r="A247" s="320" t="s">
        <v>18</v>
      </c>
      <c r="B247" s="313" t="s">
        <v>410</v>
      </c>
      <c r="C247" s="235" t="s">
        <v>410</v>
      </c>
      <c r="D247" s="313" t="s">
        <v>410</v>
      </c>
      <c r="E247" s="498" t="s">
        <v>410</v>
      </c>
      <c r="F247" s="313">
        <v>9.5</v>
      </c>
      <c r="G247" s="498">
        <v>3400</v>
      </c>
      <c r="H247" s="313">
        <v>5.4</v>
      </c>
      <c r="I247" s="498">
        <v>1900</v>
      </c>
      <c r="J247" s="313">
        <v>16.3</v>
      </c>
      <c r="K247" s="498">
        <v>5800</v>
      </c>
      <c r="L247" s="313">
        <v>11.4</v>
      </c>
      <c r="M247" s="498">
        <v>4100</v>
      </c>
      <c r="N247" s="313">
        <v>15.5</v>
      </c>
      <c r="O247" s="498">
        <v>5500</v>
      </c>
      <c r="P247" s="313">
        <v>35.299999999999997</v>
      </c>
      <c r="Q247" s="498">
        <v>12500</v>
      </c>
      <c r="R247" s="313" t="s">
        <v>410</v>
      </c>
      <c r="S247" s="498" t="s">
        <v>410</v>
      </c>
      <c r="T247" s="321">
        <v>36100</v>
      </c>
    </row>
    <row r="248" spans="1:20" s="256" customFormat="1" ht="15">
      <c r="A248" s="320" t="s">
        <v>19</v>
      </c>
      <c r="B248" s="313" t="s">
        <v>410</v>
      </c>
      <c r="C248" s="235" t="s">
        <v>410</v>
      </c>
      <c r="D248" s="313" t="s">
        <v>410</v>
      </c>
      <c r="E248" s="498" t="s">
        <v>410</v>
      </c>
      <c r="F248" s="313" t="s">
        <v>410</v>
      </c>
      <c r="G248" s="498" t="s">
        <v>410</v>
      </c>
      <c r="H248" s="313">
        <v>8.3000000000000007</v>
      </c>
      <c r="I248" s="498">
        <v>3300</v>
      </c>
      <c r="J248" s="313">
        <v>17.600000000000001</v>
      </c>
      <c r="K248" s="498">
        <v>7000</v>
      </c>
      <c r="L248" s="313">
        <v>5.6</v>
      </c>
      <c r="M248" s="498">
        <v>2200</v>
      </c>
      <c r="N248" s="313">
        <v>18.2</v>
      </c>
      <c r="O248" s="498">
        <v>7200</v>
      </c>
      <c r="P248" s="313">
        <v>35.700000000000003</v>
      </c>
      <c r="Q248" s="498">
        <v>14100</v>
      </c>
      <c r="R248" s="313">
        <v>6.1</v>
      </c>
      <c r="S248" s="498">
        <v>2400</v>
      </c>
      <c r="T248" s="321">
        <v>39700</v>
      </c>
    </row>
    <row r="249" spans="1:20" s="256" customFormat="1" ht="15">
      <c r="A249" s="320" t="s">
        <v>20</v>
      </c>
      <c r="B249" s="313">
        <v>4.5</v>
      </c>
      <c r="C249" s="235">
        <v>2100</v>
      </c>
      <c r="D249" s="313">
        <v>7</v>
      </c>
      <c r="E249" s="498">
        <v>3300</v>
      </c>
      <c r="F249" s="313">
        <v>14.6</v>
      </c>
      <c r="G249" s="498">
        <v>6800</v>
      </c>
      <c r="H249" s="313">
        <v>7.7</v>
      </c>
      <c r="I249" s="498">
        <v>3600</v>
      </c>
      <c r="J249" s="313">
        <v>18.7</v>
      </c>
      <c r="K249" s="498">
        <v>8700</v>
      </c>
      <c r="L249" s="313">
        <v>4.3</v>
      </c>
      <c r="M249" s="498">
        <v>2000</v>
      </c>
      <c r="N249" s="313">
        <v>8.8000000000000007</v>
      </c>
      <c r="O249" s="498">
        <v>4100</v>
      </c>
      <c r="P249" s="313">
        <v>27.7</v>
      </c>
      <c r="Q249" s="498">
        <v>12900</v>
      </c>
      <c r="R249" s="313">
        <v>6.8</v>
      </c>
      <c r="S249" s="498">
        <v>3200</v>
      </c>
      <c r="T249" s="321">
        <v>47100</v>
      </c>
    </row>
    <row r="250" spans="1:20" s="256" customFormat="1" ht="15">
      <c r="A250" s="320" t="s">
        <v>231</v>
      </c>
      <c r="B250" s="313" t="s">
        <v>410</v>
      </c>
      <c r="C250" s="235" t="s">
        <v>410</v>
      </c>
      <c r="D250" s="313" t="s">
        <v>410</v>
      </c>
      <c r="E250" s="498" t="s">
        <v>410</v>
      </c>
      <c r="F250" s="313" t="s">
        <v>410</v>
      </c>
      <c r="G250" s="498" t="s">
        <v>410</v>
      </c>
      <c r="H250" s="313" t="s">
        <v>410</v>
      </c>
      <c r="I250" s="498" t="s">
        <v>410</v>
      </c>
      <c r="J250" s="313">
        <v>15.9</v>
      </c>
      <c r="K250" s="498">
        <v>1900</v>
      </c>
      <c r="L250" s="313" t="s">
        <v>410</v>
      </c>
      <c r="M250" s="498" t="s">
        <v>410</v>
      </c>
      <c r="N250" s="313" t="s">
        <v>410</v>
      </c>
      <c r="O250" s="498" t="s">
        <v>410</v>
      </c>
      <c r="P250" s="313">
        <v>37.6</v>
      </c>
      <c r="Q250" s="498">
        <v>4600</v>
      </c>
      <c r="R250" s="313" t="s">
        <v>410</v>
      </c>
      <c r="S250" s="498" t="s">
        <v>410</v>
      </c>
      <c r="T250" s="321">
        <v>12200</v>
      </c>
    </row>
    <row r="251" spans="1:20" s="256" customFormat="1" ht="15">
      <c r="A251" s="320" t="s">
        <v>21</v>
      </c>
      <c r="B251" s="313" t="s">
        <v>410</v>
      </c>
      <c r="C251" s="235" t="s">
        <v>410</v>
      </c>
      <c r="D251" s="313">
        <v>4.5</v>
      </c>
      <c r="E251" s="498">
        <v>2300</v>
      </c>
      <c r="F251" s="313">
        <v>10</v>
      </c>
      <c r="G251" s="498">
        <v>5100</v>
      </c>
      <c r="H251" s="313">
        <v>6</v>
      </c>
      <c r="I251" s="498">
        <v>3100</v>
      </c>
      <c r="J251" s="313">
        <v>21.9</v>
      </c>
      <c r="K251" s="498">
        <v>11300</v>
      </c>
      <c r="L251" s="313">
        <v>7</v>
      </c>
      <c r="M251" s="498">
        <v>3600</v>
      </c>
      <c r="N251" s="313">
        <v>12.6</v>
      </c>
      <c r="O251" s="498">
        <v>6500</v>
      </c>
      <c r="P251" s="313">
        <v>29.6</v>
      </c>
      <c r="Q251" s="498">
        <v>15200</v>
      </c>
      <c r="R251" s="313">
        <v>6.6</v>
      </c>
      <c r="S251" s="498">
        <v>3400</v>
      </c>
      <c r="T251" s="321">
        <v>52400</v>
      </c>
    </row>
    <row r="252" spans="1:20" s="256" customFormat="1" ht="15">
      <c r="A252" s="320" t="s">
        <v>22</v>
      </c>
      <c r="B252" s="313" t="s">
        <v>410</v>
      </c>
      <c r="C252" s="235" t="s">
        <v>410</v>
      </c>
      <c r="D252" s="313">
        <v>3.6</v>
      </c>
      <c r="E252" s="498">
        <v>5600</v>
      </c>
      <c r="F252" s="313">
        <v>10.5</v>
      </c>
      <c r="G252" s="498">
        <v>16300</v>
      </c>
      <c r="H252" s="313">
        <v>9.3000000000000007</v>
      </c>
      <c r="I252" s="498">
        <v>14500</v>
      </c>
      <c r="J252" s="313">
        <v>17.7</v>
      </c>
      <c r="K252" s="498">
        <v>27500</v>
      </c>
      <c r="L252" s="313">
        <v>8.9</v>
      </c>
      <c r="M252" s="498">
        <v>13800</v>
      </c>
      <c r="N252" s="313">
        <v>12.5</v>
      </c>
      <c r="O252" s="498">
        <v>19400</v>
      </c>
      <c r="P252" s="313">
        <v>31.2</v>
      </c>
      <c r="Q252" s="498">
        <v>48500</v>
      </c>
      <c r="R252" s="313">
        <v>6.3</v>
      </c>
      <c r="S252" s="498">
        <v>9800</v>
      </c>
      <c r="T252" s="321">
        <v>157500</v>
      </c>
    </row>
    <row r="253" spans="1:20" s="256" customFormat="1" ht="15">
      <c r="A253" s="320" t="s">
        <v>23</v>
      </c>
      <c r="B253" s="313" t="s">
        <v>410</v>
      </c>
      <c r="C253" s="235" t="s">
        <v>410</v>
      </c>
      <c r="D253" s="313" t="s">
        <v>410</v>
      </c>
      <c r="E253" s="498" t="s">
        <v>410</v>
      </c>
      <c r="F253" s="313" t="s">
        <v>410</v>
      </c>
      <c r="G253" s="498" t="s">
        <v>410</v>
      </c>
      <c r="H253" s="313" t="s">
        <v>410</v>
      </c>
      <c r="I253" s="498" t="s">
        <v>410</v>
      </c>
      <c r="J253" s="313">
        <v>24.9</v>
      </c>
      <c r="K253" s="498">
        <v>2900</v>
      </c>
      <c r="L253" s="313" t="s">
        <v>410</v>
      </c>
      <c r="M253" s="498" t="s">
        <v>410</v>
      </c>
      <c r="N253" s="313" t="s">
        <v>410</v>
      </c>
      <c r="O253" s="498" t="s">
        <v>410</v>
      </c>
      <c r="P253" s="313">
        <v>20.7</v>
      </c>
      <c r="Q253" s="498">
        <v>2400</v>
      </c>
      <c r="R253" s="313" t="s">
        <v>410</v>
      </c>
      <c r="S253" s="498" t="s">
        <v>410</v>
      </c>
      <c r="T253" s="321">
        <v>11500</v>
      </c>
    </row>
    <row r="254" spans="1:20" s="256" customFormat="1" ht="15">
      <c r="A254" s="320" t="s">
        <v>259</v>
      </c>
      <c r="B254" s="313" t="s">
        <v>410</v>
      </c>
      <c r="C254" s="235" t="s">
        <v>410</v>
      </c>
      <c r="D254" s="313">
        <v>5.0999999999999996</v>
      </c>
      <c r="E254" s="498">
        <v>3600</v>
      </c>
      <c r="F254" s="313">
        <v>5.7</v>
      </c>
      <c r="G254" s="498">
        <v>4000</v>
      </c>
      <c r="H254" s="313">
        <v>6.6</v>
      </c>
      <c r="I254" s="498">
        <v>4600</v>
      </c>
      <c r="J254" s="313">
        <v>22.9</v>
      </c>
      <c r="K254" s="498">
        <v>16000</v>
      </c>
      <c r="L254" s="313">
        <v>4.9000000000000004</v>
      </c>
      <c r="M254" s="498">
        <v>3400</v>
      </c>
      <c r="N254" s="313">
        <v>13.2</v>
      </c>
      <c r="O254" s="498">
        <v>9200</v>
      </c>
      <c r="P254" s="313">
        <v>32.5</v>
      </c>
      <c r="Q254" s="498">
        <v>22800</v>
      </c>
      <c r="R254" s="313">
        <v>6.4</v>
      </c>
      <c r="S254" s="498">
        <v>4500</v>
      </c>
      <c r="T254" s="321">
        <v>70200</v>
      </c>
    </row>
    <row r="255" spans="1:20" s="256" customFormat="1" ht="15">
      <c r="A255" s="320" t="s">
        <v>24</v>
      </c>
      <c r="B255" s="313" t="s">
        <v>410</v>
      </c>
      <c r="C255" s="235" t="s">
        <v>410</v>
      </c>
      <c r="D255" s="313" t="s">
        <v>410</v>
      </c>
      <c r="E255" s="498" t="s">
        <v>410</v>
      </c>
      <c r="F255" s="313">
        <v>10.1</v>
      </c>
      <c r="G255" s="498">
        <v>8200</v>
      </c>
      <c r="H255" s="313">
        <v>8.9</v>
      </c>
      <c r="I255" s="498">
        <v>7200</v>
      </c>
      <c r="J255" s="313">
        <v>18.600000000000001</v>
      </c>
      <c r="K255" s="498">
        <v>15200</v>
      </c>
      <c r="L255" s="313">
        <v>10.7</v>
      </c>
      <c r="M255" s="498">
        <v>8800</v>
      </c>
      <c r="N255" s="313">
        <v>13.9</v>
      </c>
      <c r="O255" s="498">
        <v>11300</v>
      </c>
      <c r="P255" s="313">
        <v>31.2</v>
      </c>
      <c r="Q255" s="498">
        <v>25500</v>
      </c>
      <c r="R255" s="313">
        <v>4.0999999999999996</v>
      </c>
      <c r="S255" s="498">
        <v>3400</v>
      </c>
      <c r="T255" s="321">
        <v>82400</v>
      </c>
    </row>
    <row r="256" spans="1:20" s="256" customFormat="1" ht="15">
      <c r="A256" s="320" t="s">
        <v>58</v>
      </c>
      <c r="B256" s="313">
        <v>6.8</v>
      </c>
      <c r="C256" s="235">
        <v>3600</v>
      </c>
      <c r="D256" s="313" t="s">
        <v>410</v>
      </c>
      <c r="E256" s="498" t="s">
        <v>410</v>
      </c>
      <c r="F256" s="313">
        <v>11.6</v>
      </c>
      <c r="G256" s="498">
        <v>6200</v>
      </c>
      <c r="H256" s="313">
        <v>5.9</v>
      </c>
      <c r="I256" s="498">
        <v>3200</v>
      </c>
      <c r="J256" s="313">
        <v>17.3</v>
      </c>
      <c r="K256" s="498">
        <v>9300</v>
      </c>
      <c r="L256" s="313">
        <v>4.0999999999999996</v>
      </c>
      <c r="M256" s="498">
        <v>2200</v>
      </c>
      <c r="N256" s="313">
        <v>13.2</v>
      </c>
      <c r="O256" s="498">
        <v>7100</v>
      </c>
      <c r="P256" s="313">
        <v>32.6</v>
      </c>
      <c r="Q256" s="498">
        <v>17500</v>
      </c>
      <c r="R256" s="313">
        <v>5.8</v>
      </c>
      <c r="S256" s="498">
        <v>3100</v>
      </c>
      <c r="T256" s="321">
        <v>53800</v>
      </c>
    </row>
    <row r="257" spans="1:20" s="256" customFormat="1" ht="15">
      <c r="A257" s="320" t="s">
        <v>25</v>
      </c>
      <c r="B257" s="313" t="s">
        <v>410</v>
      </c>
      <c r="C257" s="235" t="s">
        <v>410</v>
      </c>
      <c r="D257" s="313" t="s">
        <v>410</v>
      </c>
      <c r="E257" s="498" t="s">
        <v>410</v>
      </c>
      <c r="F257" s="313" t="s">
        <v>410</v>
      </c>
      <c r="G257" s="498" t="s">
        <v>410</v>
      </c>
      <c r="H257" s="313" t="s">
        <v>410</v>
      </c>
      <c r="I257" s="498" t="s">
        <v>410</v>
      </c>
      <c r="J257" s="313" t="s">
        <v>410</v>
      </c>
      <c r="K257" s="498" t="s">
        <v>410</v>
      </c>
      <c r="L257" s="313" t="s">
        <v>410</v>
      </c>
      <c r="M257" s="498" t="s">
        <v>410</v>
      </c>
      <c r="N257" s="313" t="s">
        <v>410</v>
      </c>
      <c r="O257" s="498" t="s">
        <v>410</v>
      </c>
      <c r="P257" s="313">
        <v>34.5</v>
      </c>
      <c r="Q257" s="498">
        <v>4300</v>
      </c>
      <c r="R257" s="313" t="s">
        <v>410</v>
      </c>
      <c r="S257" s="498" t="s">
        <v>410</v>
      </c>
      <c r="T257" s="321">
        <v>12400</v>
      </c>
    </row>
    <row r="258" spans="1:20" s="256" customFormat="1" ht="15">
      <c r="A258" s="320" t="s">
        <v>26</v>
      </c>
      <c r="B258" s="313" t="s">
        <v>410</v>
      </c>
      <c r="C258" s="235" t="s">
        <v>410</v>
      </c>
      <c r="D258" s="313" t="s">
        <v>410</v>
      </c>
      <c r="E258" s="498" t="s">
        <v>410</v>
      </c>
      <c r="F258" s="313">
        <v>9.3000000000000007</v>
      </c>
      <c r="G258" s="498">
        <v>4700</v>
      </c>
      <c r="H258" s="313">
        <v>5.8</v>
      </c>
      <c r="I258" s="498">
        <v>2900</v>
      </c>
      <c r="J258" s="313">
        <v>20.9</v>
      </c>
      <c r="K258" s="498">
        <v>10600</v>
      </c>
      <c r="L258" s="313">
        <v>7.6</v>
      </c>
      <c r="M258" s="498">
        <v>3800</v>
      </c>
      <c r="N258" s="313">
        <v>12.2</v>
      </c>
      <c r="O258" s="498">
        <v>6200</v>
      </c>
      <c r="P258" s="313">
        <v>33.700000000000003</v>
      </c>
      <c r="Q258" s="498">
        <v>17100</v>
      </c>
      <c r="R258" s="313">
        <v>6.4</v>
      </c>
      <c r="S258" s="498">
        <v>3200</v>
      </c>
      <c r="T258" s="321">
        <v>51200</v>
      </c>
    </row>
    <row r="259" spans="1:20" s="256" customFormat="1" ht="15">
      <c r="A259" s="320" t="s">
        <v>27</v>
      </c>
      <c r="B259" s="313" t="s">
        <v>410</v>
      </c>
      <c r="C259" s="235" t="s">
        <v>410</v>
      </c>
      <c r="D259" s="313" t="s">
        <v>410</v>
      </c>
      <c r="E259" s="498" t="s">
        <v>410</v>
      </c>
      <c r="F259" s="313">
        <v>10.5</v>
      </c>
      <c r="G259" s="498">
        <v>15800</v>
      </c>
      <c r="H259" s="313">
        <v>8.1999999999999993</v>
      </c>
      <c r="I259" s="498">
        <v>12300</v>
      </c>
      <c r="J259" s="313">
        <v>20.5</v>
      </c>
      <c r="K259" s="498">
        <v>30900</v>
      </c>
      <c r="L259" s="313">
        <v>8.5</v>
      </c>
      <c r="M259" s="498">
        <v>12800</v>
      </c>
      <c r="N259" s="313">
        <v>15.7</v>
      </c>
      <c r="O259" s="498">
        <v>23700</v>
      </c>
      <c r="P259" s="313">
        <v>28.6</v>
      </c>
      <c r="Q259" s="498">
        <v>43200</v>
      </c>
      <c r="R259" s="313">
        <v>4.0999999999999996</v>
      </c>
      <c r="S259" s="498">
        <v>6200</v>
      </c>
      <c r="T259" s="321">
        <v>150900</v>
      </c>
    </row>
    <row r="260" spans="1:20" s="256" customFormat="1" ht="15">
      <c r="A260" s="320" t="s">
        <v>28</v>
      </c>
      <c r="B260" s="313" t="s">
        <v>410</v>
      </c>
      <c r="C260" s="235" t="s">
        <v>410</v>
      </c>
      <c r="D260" s="313" t="s">
        <v>410</v>
      </c>
      <c r="E260" s="498" t="s">
        <v>410</v>
      </c>
      <c r="F260" s="313">
        <v>8.3000000000000007</v>
      </c>
      <c r="G260" s="498">
        <v>3400</v>
      </c>
      <c r="H260" s="313">
        <v>5.6</v>
      </c>
      <c r="I260" s="498">
        <v>2300</v>
      </c>
      <c r="J260" s="313">
        <v>20.399999999999999</v>
      </c>
      <c r="K260" s="498">
        <v>8400</v>
      </c>
      <c r="L260" s="313" t="s">
        <v>410</v>
      </c>
      <c r="M260" s="498" t="s">
        <v>410</v>
      </c>
      <c r="N260" s="313">
        <v>17.100000000000001</v>
      </c>
      <c r="O260" s="498">
        <v>7100</v>
      </c>
      <c r="P260" s="313">
        <v>32.4</v>
      </c>
      <c r="Q260" s="498">
        <v>13400</v>
      </c>
      <c r="R260" s="313">
        <v>7.7</v>
      </c>
      <c r="S260" s="498">
        <v>3200</v>
      </c>
      <c r="T260" s="321">
        <v>41700</v>
      </c>
    </row>
    <row r="261" spans="1:20" s="256" customFormat="1" ht="15">
      <c r="A261" s="320" t="s">
        <v>7</v>
      </c>
      <c r="B261" s="313" t="s">
        <v>410</v>
      </c>
      <c r="C261" s="235" t="s">
        <v>410</v>
      </c>
      <c r="D261" s="313" t="s">
        <v>410</v>
      </c>
      <c r="E261" s="498" t="s">
        <v>410</v>
      </c>
      <c r="F261" s="313">
        <v>9.8000000000000007</v>
      </c>
      <c r="G261" s="498">
        <v>3700</v>
      </c>
      <c r="H261" s="313">
        <v>6.1</v>
      </c>
      <c r="I261" s="498">
        <v>2300</v>
      </c>
      <c r="J261" s="313">
        <v>16.899999999999999</v>
      </c>
      <c r="K261" s="498">
        <v>6500</v>
      </c>
      <c r="L261" s="313">
        <v>8.5</v>
      </c>
      <c r="M261" s="498">
        <v>3200</v>
      </c>
      <c r="N261" s="313">
        <v>14.1</v>
      </c>
      <c r="O261" s="498">
        <v>5400</v>
      </c>
      <c r="P261" s="313">
        <v>36.799999999999997</v>
      </c>
      <c r="Q261" s="498">
        <v>14000</v>
      </c>
      <c r="R261" s="313">
        <v>6.1</v>
      </c>
      <c r="S261" s="498">
        <v>2300</v>
      </c>
      <c r="T261" s="321">
        <v>38400</v>
      </c>
    </row>
    <row r="262" spans="1:20" s="256" customFormat="1" ht="15">
      <c r="A262" s="325" t="s">
        <v>29</v>
      </c>
      <c r="B262" s="318" t="s">
        <v>410</v>
      </c>
      <c r="C262" s="577" t="s">
        <v>410</v>
      </c>
      <c r="D262" s="318" t="s">
        <v>410</v>
      </c>
      <c r="E262" s="499" t="s">
        <v>410</v>
      </c>
      <c r="F262" s="318">
        <v>10.8</v>
      </c>
      <c r="G262" s="499">
        <v>9100</v>
      </c>
      <c r="H262" s="318">
        <v>9.1</v>
      </c>
      <c r="I262" s="499">
        <v>7700</v>
      </c>
      <c r="J262" s="318">
        <v>16.399999999999999</v>
      </c>
      <c r="K262" s="499">
        <v>13800</v>
      </c>
      <c r="L262" s="318">
        <v>11.9</v>
      </c>
      <c r="M262" s="499">
        <v>10000</v>
      </c>
      <c r="N262" s="318">
        <v>17.2</v>
      </c>
      <c r="O262" s="499">
        <v>14500</v>
      </c>
      <c r="P262" s="318">
        <v>29.7</v>
      </c>
      <c r="Q262" s="499">
        <v>24900</v>
      </c>
      <c r="R262" s="318" t="s">
        <v>410</v>
      </c>
      <c r="S262" s="499" t="s">
        <v>410</v>
      </c>
      <c r="T262" s="326">
        <v>84500</v>
      </c>
    </row>
    <row r="263" spans="1:20" s="256" customFormat="1" ht="15">
      <c r="A263" s="320"/>
      <c r="B263" s="313"/>
      <c r="C263" s="313"/>
      <c r="D263" s="313"/>
      <c r="E263" s="313"/>
      <c r="F263" s="313"/>
      <c r="G263" s="313"/>
      <c r="H263" s="313"/>
      <c r="I263" s="313"/>
      <c r="J263" s="313"/>
      <c r="K263" s="313"/>
      <c r="L263" s="313"/>
      <c r="M263" s="313"/>
      <c r="N263" s="313"/>
      <c r="O263" s="313"/>
      <c r="P263" s="313"/>
      <c r="Q263" s="313"/>
      <c r="R263" s="313"/>
      <c r="S263" s="313"/>
      <c r="T263" s="321"/>
    </row>
    <row r="264" spans="1:20" s="256" customFormat="1" ht="15">
      <c r="A264" s="320"/>
      <c r="B264" s="313"/>
      <c r="C264" s="313"/>
      <c r="D264" s="313"/>
      <c r="E264" s="313"/>
      <c r="F264" s="313"/>
      <c r="G264" s="313"/>
      <c r="H264" s="313"/>
      <c r="I264" s="313"/>
      <c r="J264" s="313"/>
      <c r="K264" s="313"/>
      <c r="L264" s="313"/>
      <c r="M264" s="313"/>
      <c r="N264" s="313"/>
      <c r="O264" s="313"/>
      <c r="P264" s="313"/>
      <c r="Q264" s="313"/>
      <c r="R264" s="313"/>
      <c r="S264" s="313"/>
      <c r="T264" s="321"/>
    </row>
    <row r="265" spans="1:20" s="256" customFormat="1" ht="15">
      <c r="A265" s="320"/>
      <c r="B265" s="313"/>
      <c r="C265" s="313"/>
      <c r="D265" s="313"/>
      <c r="E265" s="313"/>
      <c r="F265" s="313"/>
      <c r="G265" s="313"/>
      <c r="H265" s="313"/>
      <c r="I265" s="313"/>
      <c r="J265" s="313"/>
      <c r="K265" s="313"/>
      <c r="L265" s="313"/>
      <c r="M265" s="313"/>
      <c r="N265" s="313"/>
      <c r="O265" s="313"/>
      <c r="P265" s="313"/>
      <c r="Q265" s="313"/>
      <c r="R265" s="313"/>
      <c r="S265" s="313"/>
      <c r="T265" s="321"/>
    </row>
    <row r="266" spans="1:20" s="256" customFormat="1" ht="15">
      <c r="A266" s="320"/>
      <c r="B266" s="313"/>
      <c r="C266" s="313"/>
      <c r="D266" s="313"/>
      <c r="E266" s="313"/>
      <c r="F266" s="313"/>
      <c r="G266" s="313"/>
      <c r="H266" s="313"/>
      <c r="I266" s="313"/>
      <c r="J266" s="313"/>
      <c r="K266" s="313"/>
      <c r="L266" s="313"/>
      <c r="M266" s="313"/>
      <c r="N266" s="313"/>
      <c r="O266" s="313"/>
      <c r="P266" s="313"/>
      <c r="Q266" s="313"/>
      <c r="R266" s="313"/>
      <c r="S266" s="313"/>
      <c r="T266" s="321"/>
    </row>
    <row r="267" spans="1:20" s="256" customFormat="1" ht="15">
      <c r="A267" s="320"/>
      <c r="B267" s="313"/>
      <c r="C267" s="313"/>
      <c r="D267" s="313"/>
      <c r="E267" s="313"/>
      <c r="F267" s="313"/>
      <c r="G267" s="313"/>
      <c r="H267" s="313"/>
      <c r="I267" s="313"/>
      <c r="J267" s="313"/>
      <c r="K267" s="313"/>
      <c r="L267" s="313"/>
      <c r="M267" s="313"/>
      <c r="N267" s="313"/>
      <c r="O267" s="313"/>
      <c r="P267" s="313"/>
      <c r="Q267" s="313"/>
      <c r="R267" s="313"/>
      <c r="S267" s="313"/>
      <c r="T267" s="321"/>
    </row>
    <row r="268" spans="1:20" s="256" customFormat="1" ht="15">
      <c r="A268" s="320"/>
      <c r="B268" s="313"/>
      <c r="C268" s="313"/>
      <c r="D268" s="313"/>
      <c r="E268" s="313"/>
      <c r="F268" s="313"/>
      <c r="G268" s="313"/>
      <c r="H268" s="313"/>
      <c r="I268" s="313"/>
      <c r="J268" s="313"/>
      <c r="K268" s="313"/>
      <c r="L268" s="313"/>
      <c r="M268" s="313"/>
      <c r="N268" s="313"/>
      <c r="O268" s="313"/>
      <c r="P268" s="313"/>
      <c r="Q268" s="313"/>
      <c r="R268" s="313"/>
      <c r="S268" s="313"/>
      <c r="T268" s="321"/>
    </row>
    <row r="269" spans="1:20" s="256" customFormat="1" ht="15">
      <c r="A269" s="320"/>
      <c r="B269" s="313"/>
      <c r="C269" s="313"/>
      <c r="D269" s="313"/>
      <c r="E269" s="313"/>
      <c r="F269" s="313"/>
      <c r="G269" s="313"/>
      <c r="H269" s="313"/>
      <c r="I269" s="313"/>
      <c r="J269" s="313"/>
      <c r="K269" s="313"/>
      <c r="L269" s="313"/>
      <c r="M269" s="313"/>
      <c r="N269" s="313"/>
      <c r="O269" s="313"/>
      <c r="P269" s="313"/>
      <c r="Q269" s="313"/>
      <c r="R269" s="313"/>
      <c r="S269" s="313"/>
      <c r="T269" s="321"/>
    </row>
    <row r="270" spans="1:20" s="256" customFormat="1" ht="15">
      <c r="B270" s="677" t="s">
        <v>424</v>
      </c>
      <c r="C270" s="677"/>
      <c r="D270" s="677"/>
      <c r="E270" s="677"/>
      <c r="F270" s="677"/>
      <c r="G270" s="677"/>
      <c r="H270" s="677"/>
      <c r="I270" s="677"/>
      <c r="J270" s="677"/>
      <c r="K270" s="677"/>
      <c r="L270" s="677"/>
      <c r="M270" s="677"/>
      <c r="N270" s="677"/>
      <c r="O270" s="677"/>
      <c r="P270" s="677"/>
      <c r="Q270" s="677"/>
      <c r="R270" s="677"/>
      <c r="S270" s="677"/>
      <c r="T270" s="677"/>
    </row>
    <row r="271" spans="1:20" s="256" customFormat="1" ht="30">
      <c r="A271" s="552" t="s">
        <v>65</v>
      </c>
      <c r="B271" s="678" t="s">
        <v>36</v>
      </c>
      <c r="C271" s="678"/>
      <c r="D271" s="678" t="s">
        <v>37</v>
      </c>
      <c r="E271" s="678"/>
      <c r="F271" s="678" t="s">
        <v>38</v>
      </c>
      <c r="G271" s="678"/>
      <c r="H271" s="678" t="s">
        <v>39</v>
      </c>
      <c r="I271" s="678"/>
      <c r="J271" s="678" t="s">
        <v>40</v>
      </c>
      <c r="K271" s="678"/>
      <c r="L271" s="678" t="s">
        <v>41</v>
      </c>
      <c r="M271" s="678"/>
      <c r="N271" s="678" t="s">
        <v>42</v>
      </c>
      <c r="O271" s="678"/>
      <c r="P271" s="678" t="s">
        <v>43</v>
      </c>
      <c r="Q271" s="678"/>
      <c r="R271" s="678" t="s">
        <v>44</v>
      </c>
      <c r="S271" s="678"/>
      <c r="T271" s="580" t="s">
        <v>72</v>
      </c>
    </row>
    <row r="272" spans="1:20" s="256" customFormat="1" ht="15">
      <c r="A272" s="469"/>
      <c r="B272" s="545" t="s">
        <v>328</v>
      </c>
      <c r="C272" s="545" t="s">
        <v>31</v>
      </c>
      <c r="D272" s="545" t="s">
        <v>328</v>
      </c>
      <c r="E272" s="545" t="s">
        <v>31</v>
      </c>
      <c r="F272" s="545" t="s">
        <v>328</v>
      </c>
      <c r="G272" s="545" t="s">
        <v>31</v>
      </c>
      <c r="H272" s="545" t="s">
        <v>328</v>
      </c>
      <c r="I272" s="545" t="s">
        <v>31</v>
      </c>
      <c r="J272" s="545" t="s">
        <v>328</v>
      </c>
      <c r="K272" s="545" t="s">
        <v>31</v>
      </c>
      <c r="L272" s="545" t="s">
        <v>328</v>
      </c>
      <c r="M272" s="545" t="s">
        <v>31</v>
      </c>
      <c r="N272" s="545" t="s">
        <v>328</v>
      </c>
      <c r="O272" s="545" t="s">
        <v>31</v>
      </c>
      <c r="P272" s="545" t="s">
        <v>328</v>
      </c>
      <c r="Q272" s="545" t="s">
        <v>31</v>
      </c>
      <c r="R272" s="545" t="s">
        <v>328</v>
      </c>
      <c r="S272" s="545" t="s">
        <v>31</v>
      </c>
      <c r="T272" s="469"/>
    </row>
    <row r="273" spans="1:20" s="256" customFormat="1" ht="15">
      <c r="A273" s="320" t="s">
        <v>1</v>
      </c>
      <c r="B273" s="313">
        <v>1.8</v>
      </c>
      <c r="C273" s="498">
        <v>44200</v>
      </c>
      <c r="D273" s="313">
        <v>3.3</v>
      </c>
      <c r="E273" s="498">
        <v>82300</v>
      </c>
      <c r="F273" s="313">
        <v>8.5</v>
      </c>
      <c r="G273" s="498">
        <v>209500</v>
      </c>
      <c r="H273" s="313">
        <v>7</v>
      </c>
      <c r="I273" s="498">
        <v>173600</v>
      </c>
      <c r="J273" s="313">
        <v>19.5</v>
      </c>
      <c r="K273" s="498">
        <v>479800</v>
      </c>
      <c r="L273" s="313">
        <v>8</v>
      </c>
      <c r="M273" s="498">
        <v>197500</v>
      </c>
      <c r="N273" s="313">
        <v>14.9</v>
      </c>
      <c r="O273" s="498">
        <v>367500</v>
      </c>
      <c r="P273" s="313">
        <v>31.2</v>
      </c>
      <c r="Q273" s="498">
        <v>769300</v>
      </c>
      <c r="R273" s="313">
        <v>5.7</v>
      </c>
      <c r="S273" s="498">
        <v>140100</v>
      </c>
      <c r="T273" s="321">
        <v>2481800</v>
      </c>
    </row>
    <row r="274" spans="1:20" s="256" customFormat="1" ht="15">
      <c r="A274" s="320" t="s">
        <v>2</v>
      </c>
      <c r="B274" s="313" t="s">
        <v>410</v>
      </c>
      <c r="C274" s="498" t="s">
        <v>410</v>
      </c>
      <c r="D274" s="313">
        <v>13.2</v>
      </c>
      <c r="E274" s="498">
        <v>16100</v>
      </c>
      <c r="F274" s="313">
        <v>6</v>
      </c>
      <c r="G274" s="498">
        <v>7300</v>
      </c>
      <c r="H274" s="313">
        <v>5.8</v>
      </c>
      <c r="I274" s="498">
        <v>7100</v>
      </c>
      <c r="J274" s="313">
        <v>19.600000000000001</v>
      </c>
      <c r="K274" s="498">
        <v>24000</v>
      </c>
      <c r="L274" s="313">
        <v>7.3</v>
      </c>
      <c r="M274" s="498">
        <v>8900</v>
      </c>
      <c r="N274" s="313">
        <v>17.5</v>
      </c>
      <c r="O274" s="498">
        <v>21400</v>
      </c>
      <c r="P274" s="313">
        <v>25.3</v>
      </c>
      <c r="Q274" s="498">
        <v>31000</v>
      </c>
      <c r="R274" s="313">
        <v>5.0999999999999996</v>
      </c>
      <c r="S274" s="498">
        <v>6200</v>
      </c>
      <c r="T274" s="321">
        <v>123000</v>
      </c>
    </row>
    <row r="275" spans="1:20" s="256" customFormat="1" ht="15">
      <c r="A275" s="320" t="s">
        <v>3</v>
      </c>
      <c r="B275" s="313">
        <v>4.5</v>
      </c>
      <c r="C275" s="498">
        <v>6100</v>
      </c>
      <c r="D275" s="313">
        <v>8.3000000000000007</v>
      </c>
      <c r="E275" s="498">
        <v>11300</v>
      </c>
      <c r="F275" s="313">
        <v>11.1</v>
      </c>
      <c r="G275" s="498">
        <v>15100</v>
      </c>
      <c r="H275" s="313">
        <v>6.7</v>
      </c>
      <c r="I275" s="498">
        <v>9100</v>
      </c>
      <c r="J275" s="313">
        <v>17.5</v>
      </c>
      <c r="K275" s="498">
        <v>23700</v>
      </c>
      <c r="L275" s="313">
        <v>7.8</v>
      </c>
      <c r="M275" s="498">
        <v>10600</v>
      </c>
      <c r="N275" s="313">
        <v>12.6</v>
      </c>
      <c r="O275" s="498">
        <v>17200</v>
      </c>
      <c r="P275" s="313">
        <v>25</v>
      </c>
      <c r="Q275" s="498">
        <v>33900</v>
      </c>
      <c r="R275" s="313">
        <v>6.5</v>
      </c>
      <c r="S275" s="498">
        <v>8800</v>
      </c>
      <c r="T275" s="321">
        <v>136200</v>
      </c>
    </row>
    <row r="276" spans="1:20" s="256" customFormat="1" ht="15">
      <c r="A276" s="320" t="s">
        <v>4</v>
      </c>
      <c r="B276" s="313" t="s">
        <v>410</v>
      </c>
      <c r="C276" s="498" t="s">
        <v>410</v>
      </c>
      <c r="D276" s="313">
        <v>4.4000000000000004</v>
      </c>
      <c r="E276" s="498">
        <v>2400</v>
      </c>
      <c r="F276" s="313">
        <v>9.4</v>
      </c>
      <c r="G276" s="498">
        <v>5100</v>
      </c>
      <c r="H276" s="313">
        <v>6.9</v>
      </c>
      <c r="I276" s="498">
        <v>3700</v>
      </c>
      <c r="J276" s="313">
        <v>19.7</v>
      </c>
      <c r="K276" s="498">
        <v>10700</v>
      </c>
      <c r="L276" s="313">
        <v>6.7</v>
      </c>
      <c r="M276" s="498">
        <v>3600</v>
      </c>
      <c r="N276" s="313">
        <v>10.1</v>
      </c>
      <c r="O276" s="498">
        <v>5500</v>
      </c>
      <c r="P276" s="313">
        <v>33.1</v>
      </c>
      <c r="Q276" s="498">
        <v>18000</v>
      </c>
      <c r="R276" s="313">
        <v>6.1</v>
      </c>
      <c r="S276" s="498">
        <v>3300</v>
      </c>
      <c r="T276" s="321">
        <v>54800</v>
      </c>
    </row>
    <row r="277" spans="1:20" s="256" customFormat="1" ht="15">
      <c r="A277" s="320" t="s">
        <v>5</v>
      </c>
      <c r="B277" s="313">
        <v>4.5</v>
      </c>
      <c r="C277" s="498">
        <v>1700</v>
      </c>
      <c r="D277" s="313" t="s">
        <v>410</v>
      </c>
      <c r="E277" s="498" t="s">
        <v>410</v>
      </c>
      <c r="F277" s="313">
        <v>5.9</v>
      </c>
      <c r="G277" s="498">
        <v>2300</v>
      </c>
      <c r="H277" s="313">
        <v>6.8</v>
      </c>
      <c r="I277" s="498">
        <v>2600</v>
      </c>
      <c r="J277" s="313">
        <v>18.3</v>
      </c>
      <c r="K277" s="498">
        <v>7000</v>
      </c>
      <c r="L277" s="313">
        <v>6.4</v>
      </c>
      <c r="M277" s="498">
        <v>2400</v>
      </c>
      <c r="N277" s="313">
        <v>10.5</v>
      </c>
      <c r="O277" s="498">
        <v>4000</v>
      </c>
      <c r="P277" s="313">
        <v>39.200000000000003</v>
      </c>
      <c r="Q277" s="498">
        <v>14900</v>
      </c>
      <c r="R277" s="313">
        <v>6</v>
      </c>
      <c r="S277" s="498">
        <v>2300</v>
      </c>
      <c r="T277" s="321">
        <v>38300</v>
      </c>
    </row>
    <row r="278" spans="1:20" s="256" customFormat="1" ht="15">
      <c r="A278" s="320" t="s">
        <v>6</v>
      </c>
      <c r="B278" s="313" t="s">
        <v>410</v>
      </c>
      <c r="C278" s="235" t="s">
        <v>410</v>
      </c>
      <c r="D278" s="313" t="s">
        <v>410</v>
      </c>
      <c r="E278" s="498" t="s">
        <v>410</v>
      </c>
      <c r="F278" s="313" t="s">
        <v>410</v>
      </c>
      <c r="G278" s="498" t="s">
        <v>410</v>
      </c>
      <c r="H278" s="313" t="s">
        <v>410</v>
      </c>
      <c r="I278" s="498" t="s">
        <v>410</v>
      </c>
      <c r="J278" s="313">
        <v>18.600000000000001</v>
      </c>
      <c r="K278" s="498">
        <v>4000</v>
      </c>
      <c r="L278" s="313" t="s">
        <v>410</v>
      </c>
      <c r="M278" s="498" t="s">
        <v>410</v>
      </c>
      <c r="N278" s="313">
        <v>15.4</v>
      </c>
      <c r="O278" s="498">
        <v>3300</v>
      </c>
      <c r="P278" s="313">
        <v>29.9</v>
      </c>
      <c r="Q278" s="498">
        <v>6500</v>
      </c>
      <c r="R278" s="313" t="s">
        <v>410</v>
      </c>
      <c r="S278" s="498" t="s">
        <v>410</v>
      </c>
      <c r="T278" s="321">
        <v>21800</v>
      </c>
    </row>
    <row r="279" spans="1:20" s="256" customFormat="1" ht="15">
      <c r="A279" s="320" t="s">
        <v>258</v>
      </c>
      <c r="B279" s="313">
        <v>10.199999999999999</v>
      </c>
      <c r="C279" s="235">
        <v>6600</v>
      </c>
      <c r="D279" s="313" t="s">
        <v>410</v>
      </c>
      <c r="E279" s="498" t="s">
        <v>410</v>
      </c>
      <c r="F279" s="313">
        <v>8.4</v>
      </c>
      <c r="G279" s="498">
        <v>5400</v>
      </c>
      <c r="H279" s="313">
        <v>8.1</v>
      </c>
      <c r="I279" s="498">
        <v>5200</v>
      </c>
      <c r="J279" s="313">
        <v>19.100000000000001</v>
      </c>
      <c r="K279" s="498">
        <v>12400</v>
      </c>
      <c r="L279" s="313">
        <v>3.8</v>
      </c>
      <c r="M279" s="498">
        <v>2500</v>
      </c>
      <c r="N279" s="313">
        <v>11.2</v>
      </c>
      <c r="O279" s="498">
        <v>7300</v>
      </c>
      <c r="P279" s="313">
        <v>31.1</v>
      </c>
      <c r="Q279" s="498">
        <v>20200</v>
      </c>
      <c r="R279" s="313">
        <v>5.2</v>
      </c>
      <c r="S279" s="498">
        <v>3400</v>
      </c>
      <c r="T279" s="321">
        <v>65000</v>
      </c>
    </row>
    <row r="280" spans="1:20" s="256" customFormat="1" ht="15">
      <c r="A280" s="320" t="s">
        <v>8</v>
      </c>
      <c r="B280" s="313" t="s">
        <v>410</v>
      </c>
      <c r="C280" s="235" t="s">
        <v>410</v>
      </c>
      <c r="D280" s="313" t="s">
        <v>410</v>
      </c>
      <c r="E280" s="498" t="s">
        <v>410</v>
      </c>
      <c r="F280" s="313">
        <v>7.8</v>
      </c>
      <c r="G280" s="498">
        <v>4900</v>
      </c>
      <c r="H280" s="313">
        <v>4.4000000000000004</v>
      </c>
      <c r="I280" s="498">
        <v>2800</v>
      </c>
      <c r="J280" s="313">
        <v>24.3</v>
      </c>
      <c r="K280" s="498">
        <v>15400</v>
      </c>
      <c r="L280" s="313">
        <v>7</v>
      </c>
      <c r="M280" s="498">
        <v>4400</v>
      </c>
      <c r="N280" s="313">
        <v>11.7</v>
      </c>
      <c r="O280" s="498">
        <v>7400</v>
      </c>
      <c r="P280" s="313">
        <v>33</v>
      </c>
      <c r="Q280" s="498">
        <v>20900</v>
      </c>
      <c r="R280" s="313">
        <v>9.8000000000000007</v>
      </c>
      <c r="S280" s="498">
        <v>6200</v>
      </c>
      <c r="T280" s="321">
        <v>64100</v>
      </c>
    </row>
    <row r="281" spans="1:20" s="256" customFormat="1" ht="15">
      <c r="A281" s="320" t="s">
        <v>9</v>
      </c>
      <c r="B281" s="313" t="s">
        <v>410</v>
      </c>
      <c r="C281" s="235" t="s">
        <v>410</v>
      </c>
      <c r="D281" s="313">
        <v>4</v>
      </c>
      <c r="E281" s="498">
        <v>2100</v>
      </c>
      <c r="F281" s="313">
        <v>10.4</v>
      </c>
      <c r="G281" s="498">
        <v>5500</v>
      </c>
      <c r="H281" s="313">
        <v>7.2</v>
      </c>
      <c r="I281" s="498">
        <v>3800</v>
      </c>
      <c r="J281" s="313">
        <v>16.8</v>
      </c>
      <c r="K281" s="498">
        <v>8900</v>
      </c>
      <c r="L281" s="313">
        <v>8.1</v>
      </c>
      <c r="M281" s="498">
        <v>4300</v>
      </c>
      <c r="N281" s="313">
        <v>11.5</v>
      </c>
      <c r="O281" s="498">
        <v>6100</v>
      </c>
      <c r="P281" s="313">
        <v>34.4</v>
      </c>
      <c r="Q281" s="498">
        <v>18200</v>
      </c>
      <c r="R281" s="313">
        <v>6.3</v>
      </c>
      <c r="S281" s="498">
        <v>3300</v>
      </c>
      <c r="T281" s="321">
        <v>53300</v>
      </c>
    </row>
    <row r="282" spans="1:20" s="256" customFormat="1" ht="15">
      <c r="A282" s="320" t="s">
        <v>10</v>
      </c>
      <c r="B282" s="313" t="s">
        <v>410</v>
      </c>
      <c r="C282" s="235" t="s">
        <v>410</v>
      </c>
      <c r="D282" s="313" t="s">
        <v>410</v>
      </c>
      <c r="E282" s="498" t="s">
        <v>410</v>
      </c>
      <c r="F282" s="313">
        <v>6.3</v>
      </c>
      <c r="G282" s="498">
        <v>3100</v>
      </c>
      <c r="H282" s="313">
        <v>7.3</v>
      </c>
      <c r="I282" s="498">
        <v>3600</v>
      </c>
      <c r="J282" s="313">
        <v>13.7</v>
      </c>
      <c r="K282" s="498">
        <v>6800</v>
      </c>
      <c r="L282" s="313">
        <v>8.4</v>
      </c>
      <c r="M282" s="498">
        <v>4100</v>
      </c>
      <c r="N282" s="313">
        <v>16.8</v>
      </c>
      <c r="O282" s="498">
        <v>8300</v>
      </c>
      <c r="P282" s="313">
        <v>38</v>
      </c>
      <c r="Q282" s="498">
        <v>18700</v>
      </c>
      <c r="R282" s="313">
        <v>7.2</v>
      </c>
      <c r="S282" s="498">
        <v>3500</v>
      </c>
      <c r="T282" s="321">
        <v>49200</v>
      </c>
    </row>
    <row r="283" spans="1:20" s="256" customFormat="1" ht="15">
      <c r="A283" s="320" t="s">
        <v>11</v>
      </c>
      <c r="B283" s="313" t="s">
        <v>410</v>
      </c>
      <c r="C283" s="235" t="s">
        <v>410</v>
      </c>
      <c r="D283" s="313" t="s">
        <v>410</v>
      </c>
      <c r="E283" s="498" t="s">
        <v>410</v>
      </c>
      <c r="F283" s="313">
        <v>6.3</v>
      </c>
      <c r="G283" s="498">
        <v>3000</v>
      </c>
      <c r="H283" s="313">
        <v>5.6</v>
      </c>
      <c r="I283" s="498">
        <v>2700</v>
      </c>
      <c r="J283" s="313">
        <v>18.899999999999999</v>
      </c>
      <c r="K283" s="498">
        <v>9000</v>
      </c>
      <c r="L283" s="313">
        <v>6.7</v>
      </c>
      <c r="M283" s="498">
        <v>3200</v>
      </c>
      <c r="N283" s="313">
        <v>20.100000000000001</v>
      </c>
      <c r="O283" s="498">
        <v>9600</v>
      </c>
      <c r="P283" s="313">
        <v>30.8</v>
      </c>
      <c r="Q283" s="498">
        <v>14700</v>
      </c>
      <c r="R283" s="313">
        <v>6.1</v>
      </c>
      <c r="S283" s="498">
        <v>2900</v>
      </c>
      <c r="T283" s="321">
        <v>47900</v>
      </c>
    </row>
    <row r="284" spans="1:20" s="256" customFormat="1" ht="15">
      <c r="A284" s="320" t="s">
        <v>12</v>
      </c>
      <c r="B284" s="313" t="s">
        <v>410</v>
      </c>
      <c r="C284" s="235" t="s">
        <v>410</v>
      </c>
      <c r="D284" s="313" t="s">
        <v>410</v>
      </c>
      <c r="E284" s="498" t="s">
        <v>410</v>
      </c>
      <c r="F284" s="313">
        <v>8.1999999999999993</v>
      </c>
      <c r="G284" s="498">
        <v>3400</v>
      </c>
      <c r="H284" s="313">
        <v>7.6</v>
      </c>
      <c r="I284" s="498">
        <v>3200</v>
      </c>
      <c r="J284" s="313">
        <v>16.899999999999999</v>
      </c>
      <c r="K284" s="498">
        <v>7100</v>
      </c>
      <c r="L284" s="313">
        <v>7.9</v>
      </c>
      <c r="M284" s="498">
        <v>3300</v>
      </c>
      <c r="N284" s="313">
        <v>14</v>
      </c>
      <c r="O284" s="498">
        <v>5800</v>
      </c>
      <c r="P284" s="313">
        <v>36.700000000000003</v>
      </c>
      <c r="Q284" s="498">
        <v>15300</v>
      </c>
      <c r="R284" s="313">
        <v>5.9</v>
      </c>
      <c r="S284" s="498">
        <v>2500</v>
      </c>
      <c r="T284" s="321">
        <v>41800</v>
      </c>
    </row>
    <row r="285" spans="1:20" s="256" customFormat="1" ht="15">
      <c r="A285" s="320" t="s">
        <v>13</v>
      </c>
      <c r="B285" s="313" t="s">
        <v>410</v>
      </c>
      <c r="C285" s="235" t="s">
        <v>410</v>
      </c>
      <c r="D285" s="313" t="s">
        <v>410</v>
      </c>
      <c r="E285" s="498" t="s">
        <v>410</v>
      </c>
      <c r="F285" s="313">
        <v>4.3</v>
      </c>
      <c r="G285" s="498">
        <v>10500</v>
      </c>
      <c r="H285" s="313">
        <v>5.5</v>
      </c>
      <c r="I285" s="498">
        <v>13400</v>
      </c>
      <c r="J285" s="313">
        <v>19.100000000000001</v>
      </c>
      <c r="K285" s="498">
        <v>46700</v>
      </c>
      <c r="L285" s="313">
        <v>9.1999999999999993</v>
      </c>
      <c r="M285" s="498">
        <v>22400</v>
      </c>
      <c r="N285" s="313">
        <v>21.8</v>
      </c>
      <c r="O285" s="498">
        <v>53100</v>
      </c>
      <c r="P285" s="313">
        <v>32.5</v>
      </c>
      <c r="Q285" s="498">
        <v>79100</v>
      </c>
      <c r="R285" s="313">
        <v>6.1</v>
      </c>
      <c r="S285" s="498">
        <v>14800</v>
      </c>
      <c r="T285" s="321">
        <v>244100</v>
      </c>
    </row>
    <row r="286" spans="1:20" s="256" customFormat="1" ht="15">
      <c r="A286" s="320" t="s">
        <v>14</v>
      </c>
      <c r="B286" s="313" t="s">
        <v>410</v>
      </c>
      <c r="C286" s="235" t="s">
        <v>410</v>
      </c>
      <c r="D286" s="313">
        <v>4.2</v>
      </c>
      <c r="E286" s="498">
        <v>3100</v>
      </c>
      <c r="F286" s="313">
        <v>11.3</v>
      </c>
      <c r="G286" s="498">
        <v>8500</v>
      </c>
      <c r="H286" s="313">
        <v>7.8</v>
      </c>
      <c r="I286" s="498">
        <v>5800</v>
      </c>
      <c r="J286" s="313">
        <v>20.100000000000001</v>
      </c>
      <c r="K286" s="498">
        <v>15100</v>
      </c>
      <c r="L286" s="313">
        <v>8.8000000000000007</v>
      </c>
      <c r="M286" s="498">
        <v>6600</v>
      </c>
      <c r="N286" s="313">
        <v>14.9</v>
      </c>
      <c r="O286" s="498">
        <v>11200</v>
      </c>
      <c r="P286" s="313">
        <v>27.8</v>
      </c>
      <c r="Q286" s="498">
        <v>20900</v>
      </c>
      <c r="R286" s="313">
        <v>4.5999999999999996</v>
      </c>
      <c r="S286" s="498">
        <v>3500</v>
      </c>
      <c r="T286" s="321">
        <v>75400</v>
      </c>
    </row>
    <row r="287" spans="1:20" s="256" customFormat="1" ht="15">
      <c r="A287" s="320" t="s">
        <v>15</v>
      </c>
      <c r="B287" s="313" t="s">
        <v>410</v>
      </c>
      <c r="C287" s="235" t="s">
        <v>410</v>
      </c>
      <c r="D287" s="313" t="s">
        <v>410</v>
      </c>
      <c r="E287" s="498" t="s">
        <v>410</v>
      </c>
      <c r="F287" s="313">
        <v>10.199999999999999</v>
      </c>
      <c r="G287" s="498">
        <v>17000</v>
      </c>
      <c r="H287" s="313">
        <v>8.6999999999999993</v>
      </c>
      <c r="I287" s="498">
        <v>14300</v>
      </c>
      <c r="J287" s="313">
        <v>18.899999999999999</v>
      </c>
      <c r="K287" s="498">
        <v>31300</v>
      </c>
      <c r="L287" s="313">
        <v>6.4</v>
      </c>
      <c r="M287" s="498">
        <v>10600</v>
      </c>
      <c r="N287" s="313">
        <v>14.7</v>
      </c>
      <c r="O287" s="498">
        <v>24300</v>
      </c>
      <c r="P287" s="313">
        <v>33.9</v>
      </c>
      <c r="Q287" s="498">
        <v>56000</v>
      </c>
      <c r="R287" s="313">
        <v>4.7</v>
      </c>
      <c r="S287" s="498">
        <v>7800</v>
      </c>
      <c r="T287" s="321">
        <v>167100</v>
      </c>
    </row>
    <row r="288" spans="1:20" s="256" customFormat="1" ht="15">
      <c r="A288" s="320" t="s">
        <v>16</v>
      </c>
      <c r="B288" s="313" t="s">
        <v>410</v>
      </c>
      <c r="C288" s="235" t="s">
        <v>410</v>
      </c>
      <c r="D288" s="313" t="s">
        <v>410</v>
      </c>
      <c r="E288" s="498" t="s">
        <v>410</v>
      </c>
      <c r="F288" s="313">
        <v>5.9</v>
      </c>
      <c r="G288" s="498">
        <v>14100</v>
      </c>
      <c r="H288" s="313">
        <v>5.8</v>
      </c>
      <c r="I288" s="498">
        <v>13900</v>
      </c>
      <c r="J288" s="313">
        <v>18.2</v>
      </c>
      <c r="K288" s="498">
        <v>43500</v>
      </c>
      <c r="L288" s="313">
        <v>11.4</v>
      </c>
      <c r="M288" s="498">
        <v>27300</v>
      </c>
      <c r="N288" s="313">
        <v>18.8</v>
      </c>
      <c r="O288" s="498">
        <v>44900</v>
      </c>
      <c r="P288" s="313">
        <v>32.4</v>
      </c>
      <c r="Q288" s="498">
        <v>77400</v>
      </c>
      <c r="R288" s="313">
        <v>6</v>
      </c>
      <c r="S288" s="498">
        <v>14400</v>
      </c>
      <c r="T288" s="321">
        <v>242600</v>
      </c>
    </row>
    <row r="289" spans="1:20" s="256" customFormat="1" ht="15">
      <c r="A289" s="320" t="s">
        <v>17</v>
      </c>
      <c r="B289" s="313">
        <v>3.9</v>
      </c>
      <c r="C289" s="235">
        <v>4400</v>
      </c>
      <c r="D289" s="313">
        <v>6</v>
      </c>
      <c r="E289" s="498">
        <v>6800</v>
      </c>
      <c r="F289" s="313">
        <v>7.1</v>
      </c>
      <c r="G289" s="498">
        <v>8000</v>
      </c>
      <c r="H289" s="313">
        <v>8.4</v>
      </c>
      <c r="I289" s="498">
        <v>9500</v>
      </c>
      <c r="J289" s="313">
        <v>23.9</v>
      </c>
      <c r="K289" s="498">
        <v>27100</v>
      </c>
      <c r="L289" s="313">
        <v>6.8</v>
      </c>
      <c r="M289" s="498">
        <v>7700</v>
      </c>
      <c r="N289" s="313">
        <v>9.1999999999999993</v>
      </c>
      <c r="O289" s="498">
        <v>10400</v>
      </c>
      <c r="P289" s="313">
        <v>30.3</v>
      </c>
      <c r="Q289" s="498">
        <v>34400</v>
      </c>
      <c r="R289" s="313">
        <v>4.3</v>
      </c>
      <c r="S289" s="498">
        <v>4900</v>
      </c>
      <c r="T289" s="321">
        <v>113900</v>
      </c>
    </row>
    <row r="290" spans="1:20" s="256" customFormat="1" ht="15">
      <c r="A290" s="320" t="s">
        <v>18</v>
      </c>
      <c r="B290" s="313" t="s">
        <v>410</v>
      </c>
      <c r="C290" s="235" t="s">
        <v>410</v>
      </c>
      <c r="D290" s="313" t="s">
        <v>410</v>
      </c>
      <c r="E290" s="498" t="s">
        <v>410</v>
      </c>
      <c r="F290" s="313">
        <v>12.6</v>
      </c>
      <c r="G290" s="498">
        <v>4200</v>
      </c>
      <c r="H290" s="313" t="s">
        <v>410</v>
      </c>
      <c r="I290" s="498" t="s">
        <v>410</v>
      </c>
      <c r="J290" s="313">
        <v>15.2</v>
      </c>
      <c r="K290" s="498">
        <v>5100</v>
      </c>
      <c r="L290" s="313">
        <v>9.5</v>
      </c>
      <c r="M290" s="498">
        <v>3200</v>
      </c>
      <c r="N290" s="313">
        <v>17.600000000000001</v>
      </c>
      <c r="O290" s="498">
        <v>5900</v>
      </c>
      <c r="P290" s="313">
        <v>33</v>
      </c>
      <c r="Q290" s="498">
        <v>11100</v>
      </c>
      <c r="R290" s="313">
        <v>5.2</v>
      </c>
      <c r="S290" s="498">
        <v>1700</v>
      </c>
      <c r="T290" s="321">
        <v>34100</v>
      </c>
    </row>
    <row r="291" spans="1:20" s="256" customFormat="1" ht="15">
      <c r="A291" s="320" t="s">
        <v>19</v>
      </c>
      <c r="B291" s="313" t="s">
        <v>410</v>
      </c>
      <c r="C291" s="235" t="s">
        <v>410</v>
      </c>
      <c r="D291" s="313" t="s">
        <v>410</v>
      </c>
      <c r="E291" s="498" t="s">
        <v>410</v>
      </c>
      <c r="F291" s="313" t="s">
        <v>410</v>
      </c>
      <c r="G291" s="498" t="s">
        <v>410</v>
      </c>
      <c r="H291" s="313">
        <v>9.1</v>
      </c>
      <c r="I291" s="498">
        <v>3700</v>
      </c>
      <c r="J291" s="313">
        <v>17.8</v>
      </c>
      <c r="K291" s="498">
        <v>7300</v>
      </c>
      <c r="L291" s="313">
        <v>6.3</v>
      </c>
      <c r="M291" s="498">
        <v>2600</v>
      </c>
      <c r="N291" s="313">
        <v>16.899999999999999</v>
      </c>
      <c r="O291" s="498">
        <v>6900</v>
      </c>
      <c r="P291" s="313">
        <v>35.200000000000003</v>
      </c>
      <c r="Q291" s="498">
        <v>14500</v>
      </c>
      <c r="R291" s="313">
        <v>7.2</v>
      </c>
      <c r="S291" s="498">
        <v>2900</v>
      </c>
      <c r="T291" s="321">
        <v>41200</v>
      </c>
    </row>
    <row r="292" spans="1:20" s="256" customFormat="1" ht="15">
      <c r="A292" s="320" t="s">
        <v>20</v>
      </c>
      <c r="B292" s="313" t="s">
        <v>410</v>
      </c>
      <c r="C292" s="235" t="s">
        <v>410</v>
      </c>
      <c r="D292" s="313">
        <v>6.9</v>
      </c>
      <c r="E292" s="498">
        <v>3100</v>
      </c>
      <c r="F292" s="313">
        <v>14.7</v>
      </c>
      <c r="G292" s="498">
        <v>6600</v>
      </c>
      <c r="H292" s="313">
        <v>6.5</v>
      </c>
      <c r="I292" s="498">
        <v>2900</v>
      </c>
      <c r="J292" s="313">
        <v>21</v>
      </c>
      <c r="K292" s="498">
        <v>9400</v>
      </c>
      <c r="L292" s="313">
        <v>4.5</v>
      </c>
      <c r="M292" s="498">
        <v>2000</v>
      </c>
      <c r="N292" s="313">
        <v>10.6</v>
      </c>
      <c r="O292" s="498">
        <v>4800</v>
      </c>
      <c r="P292" s="313">
        <v>28</v>
      </c>
      <c r="Q292" s="498">
        <v>12600</v>
      </c>
      <c r="R292" s="313">
        <v>4.7</v>
      </c>
      <c r="S292" s="498">
        <v>2100</v>
      </c>
      <c r="T292" s="321">
        <v>45200</v>
      </c>
    </row>
    <row r="293" spans="1:20" s="256" customFormat="1" ht="15">
      <c r="A293" s="320" t="s">
        <v>231</v>
      </c>
      <c r="B293" s="313" t="s">
        <v>410</v>
      </c>
      <c r="C293" s="235" t="s">
        <v>410</v>
      </c>
      <c r="D293" s="313" t="s">
        <v>410</v>
      </c>
      <c r="E293" s="498" t="s">
        <v>410</v>
      </c>
      <c r="F293" s="313" t="s">
        <v>410</v>
      </c>
      <c r="G293" s="498" t="s">
        <v>410</v>
      </c>
      <c r="H293" s="313" t="s">
        <v>410</v>
      </c>
      <c r="I293" s="498" t="s">
        <v>410</v>
      </c>
      <c r="J293" s="313">
        <v>16</v>
      </c>
      <c r="K293" s="498">
        <v>1900</v>
      </c>
      <c r="L293" s="313">
        <v>14.6</v>
      </c>
      <c r="M293" s="498">
        <v>1800</v>
      </c>
      <c r="N293" s="313" t="s">
        <v>410</v>
      </c>
      <c r="O293" s="498" t="s">
        <v>410</v>
      </c>
      <c r="P293" s="313">
        <v>35.4</v>
      </c>
      <c r="Q293" s="498">
        <v>4300</v>
      </c>
      <c r="R293" s="313" t="s">
        <v>410</v>
      </c>
      <c r="S293" s="498" t="s">
        <v>410</v>
      </c>
      <c r="T293" s="321">
        <v>12200</v>
      </c>
    </row>
    <row r="294" spans="1:20" s="256" customFormat="1" ht="15">
      <c r="A294" s="320" t="s">
        <v>21</v>
      </c>
      <c r="B294" s="313" t="s">
        <v>410</v>
      </c>
      <c r="C294" s="235" t="s">
        <v>410</v>
      </c>
      <c r="D294" s="313" t="s">
        <v>410</v>
      </c>
      <c r="E294" s="498" t="s">
        <v>410</v>
      </c>
      <c r="F294" s="313">
        <v>11.6</v>
      </c>
      <c r="G294" s="498">
        <v>6200</v>
      </c>
      <c r="H294" s="313">
        <v>7.5</v>
      </c>
      <c r="I294" s="498">
        <v>4000</v>
      </c>
      <c r="J294" s="313">
        <v>23.8</v>
      </c>
      <c r="K294" s="498">
        <v>12800</v>
      </c>
      <c r="L294" s="313">
        <v>9.4</v>
      </c>
      <c r="M294" s="498">
        <v>5000</v>
      </c>
      <c r="N294" s="313">
        <v>9.9</v>
      </c>
      <c r="O294" s="498">
        <v>5300</v>
      </c>
      <c r="P294" s="313">
        <v>28.2</v>
      </c>
      <c r="Q294" s="498">
        <v>15200</v>
      </c>
      <c r="R294" s="313">
        <v>5.4</v>
      </c>
      <c r="S294" s="498">
        <v>2900</v>
      </c>
      <c r="T294" s="321">
        <v>54500</v>
      </c>
    </row>
    <row r="295" spans="1:20" s="256" customFormat="1" ht="15">
      <c r="A295" s="320" t="s">
        <v>22</v>
      </c>
      <c r="B295" s="313" t="s">
        <v>410</v>
      </c>
      <c r="C295" s="235" t="s">
        <v>410</v>
      </c>
      <c r="D295" s="313" t="s">
        <v>410</v>
      </c>
      <c r="E295" s="498" t="s">
        <v>410</v>
      </c>
      <c r="F295" s="313">
        <v>11.6</v>
      </c>
      <c r="G295" s="498">
        <v>17900</v>
      </c>
      <c r="H295" s="313">
        <v>8.3000000000000007</v>
      </c>
      <c r="I295" s="498">
        <v>12900</v>
      </c>
      <c r="J295" s="313">
        <v>19.8</v>
      </c>
      <c r="K295" s="498">
        <v>30600</v>
      </c>
      <c r="L295" s="313">
        <v>8.3000000000000007</v>
      </c>
      <c r="M295" s="498">
        <v>12900</v>
      </c>
      <c r="N295" s="313">
        <v>12.2</v>
      </c>
      <c r="O295" s="498">
        <v>18800</v>
      </c>
      <c r="P295" s="313">
        <v>30.6</v>
      </c>
      <c r="Q295" s="498">
        <v>47200</v>
      </c>
      <c r="R295" s="313">
        <v>5.9</v>
      </c>
      <c r="S295" s="498">
        <v>9100</v>
      </c>
      <c r="T295" s="321">
        <v>156600</v>
      </c>
    </row>
    <row r="296" spans="1:20" s="256" customFormat="1" ht="15">
      <c r="A296" s="320" t="s">
        <v>23</v>
      </c>
      <c r="B296" s="313" t="s">
        <v>410</v>
      </c>
      <c r="C296" s="235" t="s">
        <v>410</v>
      </c>
      <c r="D296" s="313" t="s">
        <v>410</v>
      </c>
      <c r="E296" s="498" t="s">
        <v>410</v>
      </c>
      <c r="F296" s="313" t="s">
        <v>410</v>
      </c>
      <c r="G296" s="498" t="s">
        <v>410</v>
      </c>
      <c r="H296" s="313" t="s">
        <v>410</v>
      </c>
      <c r="I296" s="498" t="s">
        <v>410</v>
      </c>
      <c r="J296" s="313">
        <v>18.5</v>
      </c>
      <c r="K296" s="498">
        <v>2100</v>
      </c>
      <c r="L296" s="313" t="s">
        <v>410</v>
      </c>
      <c r="M296" s="498" t="s">
        <v>410</v>
      </c>
      <c r="N296" s="313" t="s">
        <v>410</v>
      </c>
      <c r="O296" s="498" t="s">
        <v>410</v>
      </c>
      <c r="P296" s="313">
        <v>31.6</v>
      </c>
      <c r="Q296" s="498">
        <v>3500</v>
      </c>
      <c r="R296" s="313" t="s">
        <v>410</v>
      </c>
      <c r="S296" s="498" t="s">
        <v>410</v>
      </c>
      <c r="T296" s="321">
        <v>11200</v>
      </c>
    </row>
    <row r="297" spans="1:20" s="256" customFormat="1" ht="15">
      <c r="A297" s="320" t="s">
        <v>259</v>
      </c>
      <c r="B297" s="313">
        <v>3.4</v>
      </c>
      <c r="C297" s="235">
        <v>2300</v>
      </c>
      <c r="D297" s="313">
        <v>4.5</v>
      </c>
      <c r="E297" s="498">
        <v>3100</v>
      </c>
      <c r="F297" s="313">
        <v>5.9</v>
      </c>
      <c r="G297" s="498">
        <v>4100</v>
      </c>
      <c r="H297" s="313">
        <v>7.2</v>
      </c>
      <c r="I297" s="498">
        <v>4900</v>
      </c>
      <c r="J297" s="313">
        <v>21.9</v>
      </c>
      <c r="K297" s="498">
        <v>15100</v>
      </c>
      <c r="L297" s="313">
        <v>5.8</v>
      </c>
      <c r="M297" s="498">
        <v>4000</v>
      </c>
      <c r="N297" s="313">
        <v>13.8</v>
      </c>
      <c r="O297" s="498">
        <v>9500</v>
      </c>
      <c r="P297" s="313">
        <v>32.700000000000003</v>
      </c>
      <c r="Q297" s="498">
        <v>22500</v>
      </c>
      <c r="R297" s="313">
        <v>4.9000000000000004</v>
      </c>
      <c r="S297" s="498">
        <v>3400</v>
      </c>
      <c r="T297" s="321">
        <v>69300</v>
      </c>
    </row>
    <row r="298" spans="1:20" s="256" customFormat="1" ht="15">
      <c r="A298" s="320" t="s">
        <v>24</v>
      </c>
      <c r="B298" s="313" t="s">
        <v>410</v>
      </c>
      <c r="C298" s="235" t="s">
        <v>410</v>
      </c>
      <c r="D298" s="313" t="s">
        <v>410</v>
      </c>
      <c r="E298" s="498" t="s">
        <v>410</v>
      </c>
      <c r="F298" s="313">
        <v>8.1999999999999993</v>
      </c>
      <c r="G298" s="498">
        <v>6700</v>
      </c>
      <c r="H298" s="313">
        <v>6.8</v>
      </c>
      <c r="I298" s="498">
        <v>5500</v>
      </c>
      <c r="J298" s="313">
        <v>18.8</v>
      </c>
      <c r="K298" s="498">
        <v>15400</v>
      </c>
      <c r="L298" s="313">
        <v>10.199999999999999</v>
      </c>
      <c r="M298" s="498">
        <v>8400</v>
      </c>
      <c r="N298" s="313">
        <v>15</v>
      </c>
      <c r="O298" s="498">
        <v>12300</v>
      </c>
      <c r="P298" s="313">
        <v>33.9</v>
      </c>
      <c r="Q298" s="498">
        <v>27800</v>
      </c>
      <c r="R298" s="313">
        <v>5.3</v>
      </c>
      <c r="S298" s="498">
        <v>4300</v>
      </c>
      <c r="T298" s="321">
        <v>82500</v>
      </c>
    </row>
    <row r="299" spans="1:20" s="256" customFormat="1" ht="15">
      <c r="A299" s="320" t="s">
        <v>58</v>
      </c>
      <c r="B299" s="313">
        <v>7.3</v>
      </c>
      <c r="C299" s="235">
        <v>3800</v>
      </c>
      <c r="D299" s="313" t="s">
        <v>410</v>
      </c>
      <c r="E299" s="498" t="s">
        <v>410</v>
      </c>
      <c r="F299" s="313">
        <v>11</v>
      </c>
      <c r="G299" s="498">
        <v>5800</v>
      </c>
      <c r="H299" s="313">
        <v>6.3</v>
      </c>
      <c r="I299" s="498">
        <v>3300</v>
      </c>
      <c r="J299" s="313">
        <v>19.3</v>
      </c>
      <c r="K299" s="498">
        <v>10100</v>
      </c>
      <c r="L299" s="313">
        <v>6</v>
      </c>
      <c r="M299" s="498">
        <v>3100</v>
      </c>
      <c r="N299" s="313">
        <v>12.1</v>
      </c>
      <c r="O299" s="498">
        <v>6300</v>
      </c>
      <c r="P299" s="313">
        <v>30.4</v>
      </c>
      <c r="Q299" s="498">
        <v>15900</v>
      </c>
      <c r="R299" s="313">
        <v>6.6</v>
      </c>
      <c r="S299" s="498">
        <v>3400</v>
      </c>
      <c r="T299" s="321">
        <v>52300</v>
      </c>
    </row>
    <row r="300" spans="1:20" s="256" customFormat="1" ht="15">
      <c r="A300" s="320" t="s">
        <v>25</v>
      </c>
      <c r="B300" s="313" t="s">
        <v>410</v>
      </c>
      <c r="C300" s="235" t="s">
        <v>410</v>
      </c>
      <c r="D300" s="313" t="s">
        <v>410</v>
      </c>
      <c r="E300" s="498" t="s">
        <v>410</v>
      </c>
      <c r="F300" s="313" t="s">
        <v>410</v>
      </c>
      <c r="G300" s="498" t="s">
        <v>410</v>
      </c>
      <c r="H300" s="313" t="s">
        <v>410</v>
      </c>
      <c r="I300" s="498" t="s">
        <v>410</v>
      </c>
      <c r="J300" s="313">
        <v>15.6</v>
      </c>
      <c r="K300" s="498">
        <v>1900</v>
      </c>
      <c r="L300" s="313" t="s">
        <v>410</v>
      </c>
      <c r="M300" s="498" t="s">
        <v>410</v>
      </c>
      <c r="N300" s="313" t="s">
        <v>410</v>
      </c>
      <c r="O300" s="498" t="s">
        <v>410</v>
      </c>
      <c r="P300" s="313">
        <v>31.3</v>
      </c>
      <c r="Q300" s="498">
        <v>3900</v>
      </c>
      <c r="R300" s="313" t="s">
        <v>410</v>
      </c>
      <c r="S300" s="498" t="s">
        <v>410</v>
      </c>
      <c r="T300" s="321">
        <v>12400</v>
      </c>
    </row>
    <row r="301" spans="1:20" s="256" customFormat="1" ht="15">
      <c r="A301" s="320" t="s">
        <v>26</v>
      </c>
      <c r="B301" s="313" t="s">
        <v>410</v>
      </c>
      <c r="C301" s="235" t="s">
        <v>410</v>
      </c>
      <c r="D301" s="313" t="s">
        <v>410</v>
      </c>
      <c r="E301" s="498" t="s">
        <v>410</v>
      </c>
      <c r="F301" s="313">
        <v>9.6999999999999993</v>
      </c>
      <c r="G301" s="498">
        <v>4900</v>
      </c>
      <c r="H301" s="313">
        <v>6.8</v>
      </c>
      <c r="I301" s="498">
        <v>3400</v>
      </c>
      <c r="J301" s="313">
        <v>21.9</v>
      </c>
      <c r="K301" s="498">
        <v>11000</v>
      </c>
      <c r="L301" s="313">
        <v>6.8</v>
      </c>
      <c r="M301" s="498">
        <v>3400</v>
      </c>
      <c r="N301" s="313">
        <v>10.199999999999999</v>
      </c>
      <c r="O301" s="498">
        <v>5100</v>
      </c>
      <c r="P301" s="313">
        <v>34.700000000000003</v>
      </c>
      <c r="Q301" s="498">
        <v>17400</v>
      </c>
      <c r="R301" s="313">
        <v>6.5</v>
      </c>
      <c r="S301" s="498">
        <v>3300</v>
      </c>
      <c r="T301" s="321">
        <v>50400</v>
      </c>
    </row>
    <row r="302" spans="1:20" s="256" customFormat="1" ht="15">
      <c r="A302" s="320" t="s">
        <v>27</v>
      </c>
      <c r="B302" s="313" t="s">
        <v>410</v>
      </c>
      <c r="C302" s="235" t="s">
        <v>410</v>
      </c>
      <c r="D302" s="313" t="s">
        <v>410</v>
      </c>
      <c r="E302" s="498" t="s">
        <v>410</v>
      </c>
      <c r="F302" s="313">
        <v>10.7</v>
      </c>
      <c r="G302" s="498">
        <v>16700</v>
      </c>
      <c r="H302" s="313">
        <v>9</v>
      </c>
      <c r="I302" s="498">
        <v>14000</v>
      </c>
      <c r="J302" s="313">
        <v>20.2</v>
      </c>
      <c r="K302" s="498">
        <v>31300</v>
      </c>
      <c r="L302" s="313">
        <v>6.6</v>
      </c>
      <c r="M302" s="498">
        <v>10300</v>
      </c>
      <c r="N302" s="313">
        <v>15.5</v>
      </c>
      <c r="O302" s="498">
        <v>24000</v>
      </c>
      <c r="P302" s="313">
        <v>30</v>
      </c>
      <c r="Q302" s="498">
        <v>46600</v>
      </c>
      <c r="R302" s="313">
        <v>4.4000000000000004</v>
      </c>
      <c r="S302" s="498">
        <v>6800</v>
      </c>
      <c r="T302" s="321">
        <v>156100</v>
      </c>
    </row>
    <row r="303" spans="1:20" s="256" customFormat="1" ht="15">
      <c r="A303" s="320" t="s">
        <v>28</v>
      </c>
      <c r="B303" s="313" t="s">
        <v>410</v>
      </c>
      <c r="C303" s="235" t="s">
        <v>410</v>
      </c>
      <c r="D303" s="313" t="s">
        <v>410</v>
      </c>
      <c r="E303" s="498" t="s">
        <v>410</v>
      </c>
      <c r="F303" s="313">
        <v>7.2</v>
      </c>
      <c r="G303" s="498">
        <v>2800</v>
      </c>
      <c r="H303" s="313">
        <v>5.9</v>
      </c>
      <c r="I303" s="498">
        <v>2300</v>
      </c>
      <c r="J303" s="313">
        <v>21.9</v>
      </c>
      <c r="K303" s="498">
        <v>8500</v>
      </c>
      <c r="L303" s="313">
        <v>4.8</v>
      </c>
      <c r="M303" s="498">
        <v>1900</v>
      </c>
      <c r="N303" s="313">
        <v>16.899999999999999</v>
      </c>
      <c r="O303" s="498">
        <v>6600</v>
      </c>
      <c r="P303" s="313">
        <v>29.2</v>
      </c>
      <c r="Q303" s="498">
        <v>11300</v>
      </c>
      <c r="R303" s="313">
        <v>6.9</v>
      </c>
      <c r="S303" s="498">
        <v>2700</v>
      </c>
      <c r="T303" s="321">
        <v>39000</v>
      </c>
    </row>
    <row r="304" spans="1:20" s="256" customFormat="1" ht="15">
      <c r="A304" s="320" t="s">
        <v>7</v>
      </c>
      <c r="B304" s="313" t="s">
        <v>410</v>
      </c>
      <c r="C304" s="235" t="s">
        <v>410</v>
      </c>
      <c r="D304" s="313" t="s">
        <v>410</v>
      </c>
      <c r="E304" s="498" t="s">
        <v>410</v>
      </c>
      <c r="F304" s="313">
        <v>10.7</v>
      </c>
      <c r="G304" s="498">
        <v>4200</v>
      </c>
      <c r="H304" s="313">
        <v>6.6</v>
      </c>
      <c r="I304" s="498">
        <v>2600</v>
      </c>
      <c r="J304" s="313">
        <v>19.100000000000001</v>
      </c>
      <c r="K304" s="498">
        <v>7500</v>
      </c>
      <c r="L304" s="313">
        <v>7.2</v>
      </c>
      <c r="M304" s="498">
        <v>2800</v>
      </c>
      <c r="N304" s="313">
        <v>14</v>
      </c>
      <c r="O304" s="498">
        <v>5500</v>
      </c>
      <c r="P304" s="313">
        <v>33.5</v>
      </c>
      <c r="Q304" s="498">
        <v>13200</v>
      </c>
      <c r="R304" s="313">
        <v>6.9</v>
      </c>
      <c r="S304" s="498">
        <v>2700</v>
      </c>
      <c r="T304" s="321">
        <v>39800</v>
      </c>
    </row>
    <row r="305" spans="1:20" s="256" customFormat="1" ht="15">
      <c r="A305" s="325" t="s">
        <v>29</v>
      </c>
      <c r="B305" s="318" t="s">
        <v>410</v>
      </c>
      <c r="C305" s="499" t="s">
        <v>410</v>
      </c>
      <c r="D305" s="318" t="s">
        <v>410</v>
      </c>
      <c r="E305" s="499" t="s">
        <v>410</v>
      </c>
      <c r="F305" s="318">
        <v>10.6</v>
      </c>
      <c r="G305" s="499">
        <v>9100</v>
      </c>
      <c r="H305" s="318">
        <v>8.1</v>
      </c>
      <c r="I305" s="499">
        <v>7000</v>
      </c>
      <c r="J305" s="318">
        <v>19.899999999999999</v>
      </c>
      <c r="K305" s="499">
        <v>17200</v>
      </c>
      <c r="L305" s="318">
        <v>12.2</v>
      </c>
      <c r="M305" s="499">
        <v>10500</v>
      </c>
      <c r="N305" s="318">
        <v>17.2</v>
      </c>
      <c r="O305" s="499">
        <v>14900</v>
      </c>
      <c r="P305" s="318">
        <v>26</v>
      </c>
      <c r="Q305" s="499">
        <v>22400</v>
      </c>
      <c r="R305" s="318">
        <v>4.2</v>
      </c>
      <c r="S305" s="499">
        <v>3600</v>
      </c>
      <c r="T305" s="326">
        <v>86500</v>
      </c>
    </row>
    <row r="306" spans="1:20" s="256" customFormat="1" ht="15">
      <c r="A306" s="320"/>
      <c r="B306" s="313"/>
      <c r="C306" s="313"/>
      <c r="D306" s="313"/>
      <c r="E306" s="313"/>
      <c r="F306" s="313"/>
      <c r="G306" s="313"/>
      <c r="H306" s="313"/>
      <c r="I306" s="313"/>
      <c r="J306" s="313"/>
      <c r="K306" s="313"/>
      <c r="L306" s="313"/>
      <c r="M306" s="313"/>
      <c r="N306" s="313"/>
      <c r="O306" s="313"/>
      <c r="P306" s="313"/>
      <c r="Q306" s="313"/>
      <c r="R306" s="313"/>
      <c r="S306" s="313"/>
      <c r="T306" s="321"/>
    </row>
    <row r="307" spans="1:20" s="256" customFormat="1" ht="15">
      <c r="A307" s="231"/>
      <c r="T307" s="329"/>
    </row>
    <row r="308" spans="1:20" s="256" customFormat="1" ht="15">
      <c r="B308" s="231"/>
      <c r="C308" s="231"/>
      <c r="D308" s="231"/>
      <c r="E308" s="231"/>
      <c r="F308" s="231"/>
      <c r="G308" s="231"/>
      <c r="H308" s="231"/>
      <c r="I308" s="231"/>
      <c r="J308" s="231"/>
      <c r="K308" s="231"/>
      <c r="L308" s="231"/>
      <c r="M308" s="231"/>
      <c r="N308" s="231"/>
      <c r="O308" s="231"/>
      <c r="P308" s="231"/>
      <c r="Q308" s="231"/>
      <c r="R308" s="231"/>
      <c r="S308" s="231"/>
      <c r="T308" s="231"/>
    </row>
    <row r="309" spans="1:20" s="256" customFormat="1" ht="15">
      <c r="A309" s="492"/>
      <c r="B309" s="361"/>
      <c r="C309" s="361"/>
      <c r="D309" s="361"/>
      <c r="E309" s="361"/>
      <c r="F309" s="361"/>
      <c r="G309" s="361"/>
      <c r="H309" s="361"/>
      <c r="I309" s="361"/>
      <c r="J309" s="361"/>
      <c r="K309" s="361"/>
      <c r="L309" s="361"/>
      <c r="M309" s="361"/>
      <c r="N309" s="361"/>
      <c r="O309" s="361"/>
      <c r="P309" s="361"/>
      <c r="Q309" s="361"/>
      <c r="R309" s="361"/>
      <c r="S309" s="361"/>
      <c r="T309" s="501"/>
    </row>
    <row r="310" spans="1:20" s="256" customFormat="1" ht="15">
      <c r="A310" s="320"/>
      <c r="B310" s="313"/>
      <c r="C310" s="313"/>
      <c r="D310" s="313"/>
      <c r="E310" s="313"/>
      <c r="F310" s="313"/>
      <c r="G310" s="313"/>
      <c r="H310" s="313"/>
      <c r="I310" s="313"/>
      <c r="J310" s="313"/>
      <c r="K310" s="313"/>
      <c r="L310" s="313"/>
      <c r="M310" s="313"/>
      <c r="N310" s="313"/>
      <c r="O310" s="313"/>
      <c r="P310" s="313"/>
      <c r="Q310" s="313"/>
      <c r="R310" s="313"/>
      <c r="S310" s="313"/>
      <c r="T310" s="321"/>
    </row>
    <row r="311" spans="1:20" s="256" customFormat="1" ht="14.25">
      <c r="A311" s="322"/>
      <c r="B311" s="323"/>
      <c r="C311" s="323"/>
      <c r="D311" s="323"/>
      <c r="E311" s="323"/>
      <c r="F311" s="323"/>
      <c r="G311" s="323"/>
      <c r="H311" s="323"/>
      <c r="I311" s="323"/>
      <c r="J311" s="323"/>
      <c r="K311" s="323"/>
      <c r="L311" s="323"/>
      <c r="M311" s="323"/>
      <c r="N311" s="323"/>
      <c r="O311" s="323"/>
      <c r="P311" s="323"/>
      <c r="Q311" s="323"/>
      <c r="R311" s="323"/>
      <c r="S311" s="323"/>
      <c r="T311" s="324"/>
    </row>
    <row r="312" spans="1:20" s="256" customFormat="1" ht="15">
      <c r="A312" s="320"/>
      <c r="B312" s="313"/>
      <c r="C312" s="313"/>
      <c r="D312" s="313"/>
      <c r="E312" s="313"/>
      <c r="F312" s="313"/>
      <c r="G312" s="313"/>
      <c r="H312" s="313"/>
      <c r="I312" s="313"/>
      <c r="J312" s="313"/>
      <c r="K312" s="313"/>
      <c r="L312" s="313"/>
      <c r="M312" s="313"/>
      <c r="N312" s="313"/>
      <c r="O312" s="313"/>
      <c r="P312" s="313"/>
      <c r="Q312" s="313"/>
      <c r="R312" s="313"/>
      <c r="S312" s="313"/>
      <c r="T312" s="321"/>
    </row>
    <row r="313" spans="1:20" s="256" customFormat="1" ht="15">
      <c r="B313" s="677" t="s">
        <v>425</v>
      </c>
      <c r="C313" s="677"/>
      <c r="D313" s="677"/>
      <c r="E313" s="677"/>
      <c r="F313" s="677"/>
      <c r="G313" s="677"/>
      <c r="H313" s="677"/>
      <c r="I313" s="677"/>
      <c r="J313" s="677"/>
      <c r="K313" s="677"/>
      <c r="L313" s="677"/>
      <c r="M313" s="677"/>
      <c r="N313" s="677"/>
      <c r="O313" s="677"/>
      <c r="P313" s="677"/>
      <c r="Q313" s="677"/>
      <c r="R313" s="677"/>
      <c r="S313" s="677"/>
      <c r="T313" s="677"/>
    </row>
    <row r="314" spans="1:20" s="256" customFormat="1" ht="30">
      <c r="A314" s="552" t="s">
        <v>65</v>
      </c>
      <c r="B314" s="678" t="s">
        <v>36</v>
      </c>
      <c r="C314" s="678"/>
      <c r="D314" s="678" t="s">
        <v>37</v>
      </c>
      <c r="E314" s="678"/>
      <c r="F314" s="678" t="s">
        <v>38</v>
      </c>
      <c r="G314" s="678"/>
      <c r="H314" s="678" t="s">
        <v>39</v>
      </c>
      <c r="I314" s="678"/>
      <c r="J314" s="678" t="s">
        <v>40</v>
      </c>
      <c r="K314" s="678"/>
      <c r="L314" s="678" t="s">
        <v>41</v>
      </c>
      <c r="M314" s="678"/>
      <c r="N314" s="678" t="s">
        <v>42</v>
      </c>
      <c r="O314" s="678"/>
      <c r="P314" s="678" t="s">
        <v>43</v>
      </c>
      <c r="Q314" s="678"/>
      <c r="R314" s="678" t="s">
        <v>44</v>
      </c>
      <c r="S314" s="678"/>
      <c r="T314" s="580" t="s">
        <v>72</v>
      </c>
    </row>
    <row r="315" spans="1:20" s="256" customFormat="1" ht="15">
      <c r="A315" s="469"/>
      <c r="B315" s="545" t="s">
        <v>328</v>
      </c>
      <c r="C315" s="545" t="s">
        <v>31</v>
      </c>
      <c r="D315" s="545" t="s">
        <v>328</v>
      </c>
      <c r="E315" s="545" t="s">
        <v>31</v>
      </c>
      <c r="F315" s="545" t="s">
        <v>328</v>
      </c>
      <c r="G315" s="545" t="s">
        <v>31</v>
      </c>
      <c r="H315" s="545" t="s">
        <v>328</v>
      </c>
      <c r="I315" s="545" t="s">
        <v>31</v>
      </c>
      <c r="J315" s="545" t="s">
        <v>328</v>
      </c>
      <c r="K315" s="545" t="s">
        <v>31</v>
      </c>
      <c r="L315" s="545" t="s">
        <v>328</v>
      </c>
      <c r="M315" s="545" t="s">
        <v>31</v>
      </c>
      <c r="N315" s="545" t="s">
        <v>328</v>
      </c>
      <c r="O315" s="545" t="s">
        <v>31</v>
      </c>
      <c r="P315" s="545" t="s">
        <v>328</v>
      </c>
      <c r="Q315" s="545" t="s">
        <v>31</v>
      </c>
      <c r="R315" s="545" t="s">
        <v>328</v>
      </c>
      <c r="S315" s="545" t="s">
        <v>31</v>
      </c>
      <c r="T315" s="469"/>
    </row>
    <row r="316" spans="1:20" s="256" customFormat="1" ht="15">
      <c r="A316" s="320" t="s">
        <v>1</v>
      </c>
      <c r="B316" s="313">
        <v>1.8</v>
      </c>
      <c r="C316" s="498">
        <v>45500</v>
      </c>
      <c r="D316" s="313">
        <v>3.3</v>
      </c>
      <c r="E316" s="498">
        <v>81700</v>
      </c>
      <c r="F316" s="313">
        <v>8.3000000000000007</v>
      </c>
      <c r="G316" s="498">
        <v>205200</v>
      </c>
      <c r="H316" s="313">
        <v>7.6</v>
      </c>
      <c r="I316" s="498">
        <v>186700</v>
      </c>
      <c r="J316" s="313">
        <v>19.600000000000001</v>
      </c>
      <c r="K316" s="498">
        <v>483300</v>
      </c>
      <c r="L316" s="313">
        <v>7.3</v>
      </c>
      <c r="M316" s="498">
        <v>180800</v>
      </c>
      <c r="N316" s="313">
        <v>14.9</v>
      </c>
      <c r="O316" s="498">
        <v>367400</v>
      </c>
      <c r="P316" s="313">
        <v>31.3</v>
      </c>
      <c r="Q316" s="498">
        <v>772900</v>
      </c>
      <c r="R316" s="313">
        <v>5.8</v>
      </c>
      <c r="S316" s="498">
        <v>144100</v>
      </c>
      <c r="T316" s="321">
        <v>2476300</v>
      </c>
    </row>
    <row r="317" spans="1:20" s="256" customFormat="1" ht="15">
      <c r="A317" s="320" t="s">
        <v>2</v>
      </c>
      <c r="B317" s="313" t="s">
        <v>410</v>
      </c>
      <c r="C317" s="235" t="s">
        <v>410</v>
      </c>
      <c r="D317" s="313">
        <v>12.3</v>
      </c>
      <c r="E317" s="235">
        <v>14600</v>
      </c>
      <c r="F317" s="313">
        <v>6.8</v>
      </c>
      <c r="G317" s="498">
        <v>8100</v>
      </c>
      <c r="H317" s="313">
        <v>5.2</v>
      </c>
      <c r="I317" s="498">
        <v>6200</v>
      </c>
      <c r="J317" s="313">
        <v>22.3</v>
      </c>
      <c r="K317" s="498">
        <v>26400</v>
      </c>
      <c r="L317" s="313">
        <v>6.2</v>
      </c>
      <c r="M317" s="498">
        <v>7300</v>
      </c>
      <c r="N317" s="313">
        <v>16.5</v>
      </c>
      <c r="O317" s="498">
        <v>19500</v>
      </c>
      <c r="P317" s="313">
        <v>25.7</v>
      </c>
      <c r="Q317" s="498">
        <v>30300</v>
      </c>
      <c r="R317" s="313">
        <v>4.8</v>
      </c>
      <c r="S317" s="498">
        <v>5700</v>
      </c>
      <c r="T317" s="321">
        <v>118300</v>
      </c>
    </row>
    <row r="318" spans="1:20" s="256" customFormat="1" ht="15">
      <c r="A318" s="320" t="s">
        <v>3</v>
      </c>
      <c r="B318" s="313">
        <v>4.3</v>
      </c>
      <c r="C318" s="235">
        <v>5800</v>
      </c>
      <c r="D318" s="313">
        <v>9.1</v>
      </c>
      <c r="E318" s="235">
        <v>12200</v>
      </c>
      <c r="F318" s="313">
        <v>12</v>
      </c>
      <c r="G318" s="498">
        <v>16100</v>
      </c>
      <c r="H318" s="313">
        <v>9.5</v>
      </c>
      <c r="I318" s="498">
        <v>12700</v>
      </c>
      <c r="J318" s="313">
        <v>17.8</v>
      </c>
      <c r="K318" s="498">
        <v>24000</v>
      </c>
      <c r="L318" s="313">
        <v>5.8</v>
      </c>
      <c r="M318" s="498">
        <v>7700</v>
      </c>
      <c r="N318" s="313">
        <v>13.8</v>
      </c>
      <c r="O318" s="498">
        <v>18500</v>
      </c>
      <c r="P318" s="313">
        <v>23</v>
      </c>
      <c r="Q318" s="498">
        <v>30900</v>
      </c>
      <c r="R318" s="313">
        <v>4.5999999999999996</v>
      </c>
      <c r="S318" s="498">
        <v>6200</v>
      </c>
      <c r="T318" s="321">
        <v>134700</v>
      </c>
    </row>
    <row r="319" spans="1:20" s="256" customFormat="1" ht="15">
      <c r="A319" s="320" t="s">
        <v>4</v>
      </c>
      <c r="B319" s="313">
        <v>4.0999999999999996</v>
      </c>
      <c r="C319" s="235">
        <v>2200</v>
      </c>
      <c r="D319" s="313" t="s">
        <v>410</v>
      </c>
      <c r="E319" s="235" t="s">
        <v>410</v>
      </c>
      <c r="F319" s="313">
        <v>10.4</v>
      </c>
      <c r="G319" s="498">
        <v>5500</v>
      </c>
      <c r="H319" s="313">
        <v>7.6</v>
      </c>
      <c r="I319" s="498">
        <v>4000</v>
      </c>
      <c r="J319" s="313">
        <v>18.100000000000001</v>
      </c>
      <c r="K319" s="498">
        <v>9600</v>
      </c>
      <c r="L319" s="313">
        <v>4.2</v>
      </c>
      <c r="M319" s="498">
        <v>2300</v>
      </c>
      <c r="N319" s="313">
        <v>13</v>
      </c>
      <c r="O319" s="498">
        <v>6900</v>
      </c>
      <c r="P319" s="313">
        <v>33.700000000000003</v>
      </c>
      <c r="Q319" s="498">
        <v>17900</v>
      </c>
      <c r="R319" s="313">
        <v>5.0999999999999996</v>
      </c>
      <c r="S319" s="498">
        <v>2700</v>
      </c>
      <c r="T319" s="321">
        <v>53100</v>
      </c>
    </row>
    <row r="320" spans="1:20" s="256" customFormat="1" ht="15">
      <c r="A320" s="320" t="s">
        <v>5</v>
      </c>
      <c r="B320" s="313">
        <v>4.3</v>
      </c>
      <c r="C320" s="235">
        <v>1700</v>
      </c>
      <c r="D320" s="313" t="s">
        <v>410</v>
      </c>
      <c r="E320" s="235" t="s">
        <v>410</v>
      </c>
      <c r="F320" s="313">
        <v>5.9</v>
      </c>
      <c r="G320" s="498">
        <v>2300</v>
      </c>
      <c r="H320" s="313">
        <v>9.1</v>
      </c>
      <c r="I320" s="498">
        <v>3600</v>
      </c>
      <c r="J320" s="313">
        <v>19.2</v>
      </c>
      <c r="K320" s="498">
        <v>7600</v>
      </c>
      <c r="L320" s="313">
        <v>6.5</v>
      </c>
      <c r="M320" s="498">
        <v>2600</v>
      </c>
      <c r="N320" s="313">
        <v>11.1</v>
      </c>
      <c r="O320" s="498">
        <v>4400</v>
      </c>
      <c r="P320" s="313">
        <v>36.1</v>
      </c>
      <c r="Q320" s="498">
        <v>14200</v>
      </c>
      <c r="R320" s="313">
        <v>4.7</v>
      </c>
      <c r="S320" s="498">
        <v>1800</v>
      </c>
      <c r="T320" s="321">
        <v>39600</v>
      </c>
    </row>
    <row r="321" spans="1:20" s="256" customFormat="1" ht="15">
      <c r="A321" s="320" t="s">
        <v>6</v>
      </c>
      <c r="B321" s="313" t="s">
        <v>410</v>
      </c>
      <c r="C321" s="235" t="s">
        <v>410</v>
      </c>
      <c r="D321" s="313" t="s">
        <v>410</v>
      </c>
      <c r="E321" s="235" t="s">
        <v>410</v>
      </c>
      <c r="F321" s="313" t="s">
        <v>410</v>
      </c>
      <c r="G321" s="498" t="s">
        <v>410</v>
      </c>
      <c r="H321" s="313" t="s">
        <v>410</v>
      </c>
      <c r="I321" s="498" t="s">
        <v>410</v>
      </c>
      <c r="J321" s="313">
        <v>15.3</v>
      </c>
      <c r="K321" s="498">
        <v>3400</v>
      </c>
      <c r="L321" s="313" t="s">
        <v>410</v>
      </c>
      <c r="M321" s="498" t="s">
        <v>410</v>
      </c>
      <c r="N321" s="313" t="s">
        <v>410</v>
      </c>
      <c r="O321" s="498" t="s">
        <v>410</v>
      </c>
      <c r="P321" s="313">
        <v>38</v>
      </c>
      <c r="Q321" s="498">
        <v>8500</v>
      </c>
      <c r="R321" s="313" t="s">
        <v>410</v>
      </c>
      <c r="S321" s="498" t="s">
        <v>410</v>
      </c>
      <c r="T321" s="321">
        <v>22200</v>
      </c>
    </row>
    <row r="322" spans="1:20" s="256" customFormat="1" ht="15">
      <c r="A322" s="320" t="s">
        <v>258</v>
      </c>
      <c r="B322" s="313">
        <v>8.3000000000000007</v>
      </c>
      <c r="C322" s="235">
        <v>5400</v>
      </c>
      <c r="D322" s="313" t="s">
        <v>410</v>
      </c>
      <c r="E322" s="235" t="s">
        <v>410</v>
      </c>
      <c r="F322" s="313">
        <v>8.6999999999999993</v>
      </c>
      <c r="G322" s="498">
        <v>5600</v>
      </c>
      <c r="H322" s="313">
        <v>8.6999999999999993</v>
      </c>
      <c r="I322" s="498">
        <v>5700</v>
      </c>
      <c r="J322" s="313">
        <v>22.3</v>
      </c>
      <c r="K322" s="498">
        <v>14500</v>
      </c>
      <c r="L322" s="313">
        <v>4.8</v>
      </c>
      <c r="M322" s="498">
        <v>3100</v>
      </c>
      <c r="N322" s="313">
        <v>9.1</v>
      </c>
      <c r="O322" s="498">
        <v>5900</v>
      </c>
      <c r="P322" s="313">
        <v>29.6</v>
      </c>
      <c r="Q322" s="498">
        <v>19200</v>
      </c>
      <c r="R322" s="313">
        <v>6.7</v>
      </c>
      <c r="S322" s="498">
        <v>4400</v>
      </c>
      <c r="T322" s="321">
        <v>65100</v>
      </c>
    </row>
    <row r="323" spans="1:20" s="256" customFormat="1" ht="15">
      <c r="A323" s="320" t="s">
        <v>8</v>
      </c>
      <c r="B323" s="313" t="s">
        <v>410</v>
      </c>
      <c r="C323" s="235" t="s">
        <v>410</v>
      </c>
      <c r="D323" s="313" t="s">
        <v>410</v>
      </c>
      <c r="E323" s="235" t="s">
        <v>410</v>
      </c>
      <c r="F323" s="313">
        <v>8.1999999999999993</v>
      </c>
      <c r="G323" s="498">
        <v>5300</v>
      </c>
      <c r="H323" s="313">
        <v>5.6</v>
      </c>
      <c r="I323" s="498">
        <v>3700</v>
      </c>
      <c r="J323" s="313">
        <v>25.5</v>
      </c>
      <c r="K323" s="498">
        <v>16500</v>
      </c>
      <c r="L323" s="313">
        <v>6</v>
      </c>
      <c r="M323" s="498">
        <v>3900</v>
      </c>
      <c r="N323" s="313">
        <v>11.2</v>
      </c>
      <c r="O323" s="498">
        <v>7200</v>
      </c>
      <c r="P323" s="313">
        <v>33.299999999999997</v>
      </c>
      <c r="Q323" s="498">
        <v>21600</v>
      </c>
      <c r="R323" s="313">
        <v>8.1999999999999993</v>
      </c>
      <c r="S323" s="498">
        <v>5300</v>
      </c>
      <c r="T323" s="321">
        <v>65000</v>
      </c>
    </row>
    <row r="324" spans="1:20" s="256" customFormat="1" ht="15">
      <c r="A324" s="320" t="s">
        <v>9</v>
      </c>
      <c r="B324" s="313" t="s">
        <v>410</v>
      </c>
      <c r="C324" s="235" t="s">
        <v>410</v>
      </c>
      <c r="D324" s="313">
        <v>4.5999999999999996</v>
      </c>
      <c r="E324" s="235">
        <v>2500</v>
      </c>
      <c r="F324" s="313">
        <v>11.9</v>
      </c>
      <c r="G324" s="498">
        <v>6400</v>
      </c>
      <c r="H324" s="313">
        <v>8.5</v>
      </c>
      <c r="I324" s="498">
        <v>4600</v>
      </c>
      <c r="J324" s="313">
        <v>17.5</v>
      </c>
      <c r="K324" s="498">
        <v>9400</v>
      </c>
      <c r="L324" s="313">
        <v>6.1</v>
      </c>
      <c r="M324" s="498">
        <v>3300</v>
      </c>
      <c r="N324" s="313">
        <v>14.4</v>
      </c>
      <c r="O324" s="498">
        <v>7700</v>
      </c>
      <c r="P324" s="313">
        <v>28.4</v>
      </c>
      <c r="Q324" s="498">
        <v>15200</v>
      </c>
      <c r="R324" s="313">
        <v>5.7</v>
      </c>
      <c r="S324" s="498">
        <v>3100</v>
      </c>
      <c r="T324" s="321">
        <v>53800</v>
      </c>
    </row>
    <row r="325" spans="1:20" s="256" customFormat="1" ht="15">
      <c r="A325" s="320" t="s">
        <v>10</v>
      </c>
      <c r="B325" s="313" t="s">
        <v>410</v>
      </c>
      <c r="C325" s="235" t="s">
        <v>410</v>
      </c>
      <c r="D325" s="313" t="s">
        <v>410</v>
      </c>
      <c r="E325" s="235" t="s">
        <v>410</v>
      </c>
      <c r="F325" s="313" t="s">
        <v>410</v>
      </c>
      <c r="G325" s="498" t="s">
        <v>410</v>
      </c>
      <c r="H325" s="313">
        <v>8.3000000000000007</v>
      </c>
      <c r="I325" s="498">
        <v>4100</v>
      </c>
      <c r="J325" s="313">
        <v>14.3</v>
      </c>
      <c r="K325" s="498">
        <v>7100</v>
      </c>
      <c r="L325" s="313">
        <v>9.6</v>
      </c>
      <c r="M325" s="498">
        <v>4700</v>
      </c>
      <c r="N325" s="313">
        <v>15.6</v>
      </c>
      <c r="O325" s="498">
        <v>7700</v>
      </c>
      <c r="P325" s="313">
        <v>38.200000000000003</v>
      </c>
      <c r="Q325" s="498">
        <v>18900</v>
      </c>
      <c r="R325" s="313">
        <v>7.6</v>
      </c>
      <c r="S325" s="498">
        <v>3700</v>
      </c>
      <c r="T325" s="321">
        <v>49600</v>
      </c>
    </row>
    <row r="326" spans="1:20" s="256" customFormat="1" ht="15">
      <c r="A326" s="320" t="s">
        <v>11</v>
      </c>
      <c r="B326" s="313" t="s">
        <v>410</v>
      </c>
      <c r="C326" s="235" t="s">
        <v>410</v>
      </c>
      <c r="D326" s="313" t="s">
        <v>410</v>
      </c>
      <c r="E326" s="235" t="s">
        <v>410</v>
      </c>
      <c r="F326" s="313">
        <v>6.3</v>
      </c>
      <c r="G326" s="498">
        <v>2900</v>
      </c>
      <c r="H326" s="313">
        <v>7.2</v>
      </c>
      <c r="I326" s="498">
        <v>3300</v>
      </c>
      <c r="J326" s="313">
        <v>17.600000000000001</v>
      </c>
      <c r="K326" s="498">
        <v>8200</v>
      </c>
      <c r="L326" s="313">
        <v>4.9000000000000004</v>
      </c>
      <c r="M326" s="498">
        <v>2300</v>
      </c>
      <c r="N326" s="313">
        <v>23.4</v>
      </c>
      <c r="O326" s="498">
        <v>10900</v>
      </c>
      <c r="P326" s="313">
        <v>29</v>
      </c>
      <c r="Q326" s="498">
        <v>13500</v>
      </c>
      <c r="R326" s="313">
        <v>6</v>
      </c>
      <c r="S326" s="498">
        <v>2800</v>
      </c>
      <c r="T326" s="321">
        <v>46700</v>
      </c>
    </row>
    <row r="327" spans="1:20" s="256" customFormat="1" ht="15">
      <c r="A327" s="320" t="s">
        <v>12</v>
      </c>
      <c r="B327" s="313" t="s">
        <v>410</v>
      </c>
      <c r="C327" s="235" t="s">
        <v>410</v>
      </c>
      <c r="D327" s="313" t="s">
        <v>410</v>
      </c>
      <c r="E327" s="235" t="s">
        <v>410</v>
      </c>
      <c r="F327" s="313">
        <v>8.1</v>
      </c>
      <c r="G327" s="498">
        <v>3400</v>
      </c>
      <c r="H327" s="313">
        <v>5.8</v>
      </c>
      <c r="I327" s="498">
        <v>2500</v>
      </c>
      <c r="J327" s="313">
        <v>19</v>
      </c>
      <c r="K327" s="498">
        <v>8100</v>
      </c>
      <c r="L327" s="313">
        <v>7.2</v>
      </c>
      <c r="M327" s="498">
        <v>3000</v>
      </c>
      <c r="N327" s="313">
        <v>18.399999999999999</v>
      </c>
      <c r="O327" s="498">
        <v>7800</v>
      </c>
      <c r="P327" s="313">
        <v>35.1</v>
      </c>
      <c r="Q327" s="498">
        <v>14900</v>
      </c>
      <c r="R327" s="313">
        <v>5.0999999999999996</v>
      </c>
      <c r="S327" s="498">
        <v>2200</v>
      </c>
      <c r="T327" s="321">
        <v>42500</v>
      </c>
    </row>
    <row r="328" spans="1:20" s="256" customFormat="1" ht="15">
      <c r="A328" s="320" t="s">
        <v>13</v>
      </c>
      <c r="B328" s="313" t="s">
        <v>410</v>
      </c>
      <c r="C328" s="235" t="s">
        <v>410</v>
      </c>
      <c r="D328" s="313" t="s">
        <v>410</v>
      </c>
      <c r="E328" s="235" t="s">
        <v>410</v>
      </c>
      <c r="F328" s="313">
        <v>4.3</v>
      </c>
      <c r="G328" s="498">
        <v>10200</v>
      </c>
      <c r="H328" s="313">
        <v>4.3</v>
      </c>
      <c r="I328" s="498">
        <v>10100</v>
      </c>
      <c r="J328" s="313">
        <v>17.600000000000001</v>
      </c>
      <c r="K328" s="498">
        <v>41800</v>
      </c>
      <c r="L328" s="313">
        <v>8.4</v>
      </c>
      <c r="M328" s="498">
        <v>19900</v>
      </c>
      <c r="N328" s="313">
        <v>23.5</v>
      </c>
      <c r="O328" s="498">
        <v>55800</v>
      </c>
      <c r="P328" s="313">
        <v>33.4</v>
      </c>
      <c r="Q328" s="498">
        <v>79100</v>
      </c>
      <c r="R328" s="313">
        <v>6.7</v>
      </c>
      <c r="S328" s="498">
        <v>15900</v>
      </c>
      <c r="T328" s="321">
        <v>237500</v>
      </c>
    </row>
    <row r="329" spans="1:20" s="256" customFormat="1" ht="15">
      <c r="A329" s="320" t="s">
        <v>14</v>
      </c>
      <c r="B329" s="313" t="s">
        <v>410</v>
      </c>
      <c r="C329" s="235" t="s">
        <v>410</v>
      </c>
      <c r="D329" s="313" t="s">
        <v>410</v>
      </c>
      <c r="E329" s="235" t="s">
        <v>410</v>
      </c>
      <c r="F329" s="313">
        <v>12.5</v>
      </c>
      <c r="G329" s="498">
        <v>9200</v>
      </c>
      <c r="H329" s="313">
        <v>7.8</v>
      </c>
      <c r="I329" s="498">
        <v>5700</v>
      </c>
      <c r="J329" s="313">
        <v>20.8</v>
      </c>
      <c r="K329" s="498">
        <v>15200</v>
      </c>
      <c r="L329" s="313">
        <v>7.3</v>
      </c>
      <c r="M329" s="498">
        <v>5300</v>
      </c>
      <c r="N329" s="313">
        <v>13</v>
      </c>
      <c r="O329" s="498">
        <v>9500</v>
      </c>
      <c r="P329" s="313">
        <v>28.8</v>
      </c>
      <c r="Q329" s="498">
        <v>21100</v>
      </c>
      <c r="R329" s="313">
        <v>6.2</v>
      </c>
      <c r="S329" s="498">
        <v>4600</v>
      </c>
      <c r="T329" s="321">
        <v>73800</v>
      </c>
    </row>
    <row r="330" spans="1:20" s="256" customFormat="1" ht="15">
      <c r="A330" s="320" t="s">
        <v>15</v>
      </c>
      <c r="B330" s="313" t="s">
        <v>410</v>
      </c>
      <c r="C330" s="235" t="s">
        <v>410</v>
      </c>
      <c r="D330" s="313" t="s">
        <v>410</v>
      </c>
      <c r="E330" s="235" t="s">
        <v>410</v>
      </c>
      <c r="F330" s="313">
        <v>9.4</v>
      </c>
      <c r="G330" s="498">
        <v>15700</v>
      </c>
      <c r="H330" s="313">
        <v>9</v>
      </c>
      <c r="I330" s="498">
        <v>15000</v>
      </c>
      <c r="J330" s="313">
        <v>18.899999999999999</v>
      </c>
      <c r="K330" s="498">
        <v>31600</v>
      </c>
      <c r="L330" s="313">
        <v>6.1</v>
      </c>
      <c r="M330" s="498">
        <v>10200</v>
      </c>
      <c r="N330" s="313">
        <v>15.1</v>
      </c>
      <c r="O330" s="498">
        <v>25100</v>
      </c>
      <c r="P330" s="313">
        <v>33.299999999999997</v>
      </c>
      <c r="Q330" s="498">
        <v>55600</v>
      </c>
      <c r="R330" s="313">
        <v>5.3</v>
      </c>
      <c r="S330" s="498">
        <v>8800</v>
      </c>
      <c r="T330" s="321">
        <v>167300</v>
      </c>
    </row>
    <row r="331" spans="1:20" s="256" customFormat="1" ht="15">
      <c r="A331" s="320" t="s">
        <v>16</v>
      </c>
      <c r="B331" s="313" t="s">
        <v>410</v>
      </c>
      <c r="C331" s="235" t="s">
        <v>410</v>
      </c>
      <c r="D331" s="313" t="s">
        <v>410</v>
      </c>
      <c r="E331" s="235" t="s">
        <v>410</v>
      </c>
      <c r="F331" s="313">
        <v>5</v>
      </c>
      <c r="G331" s="498">
        <v>12900</v>
      </c>
      <c r="H331" s="313">
        <v>8.9</v>
      </c>
      <c r="I331" s="498">
        <v>22900</v>
      </c>
      <c r="J331" s="313">
        <v>19.899999999999999</v>
      </c>
      <c r="K331" s="498">
        <v>51400</v>
      </c>
      <c r="L331" s="313">
        <v>9.3000000000000007</v>
      </c>
      <c r="M331" s="498">
        <v>24000</v>
      </c>
      <c r="N331" s="313">
        <v>15.3</v>
      </c>
      <c r="O331" s="498">
        <v>39600</v>
      </c>
      <c r="P331" s="313">
        <v>32.9</v>
      </c>
      <c r="Q331" s="498">
        <v>85000</v>
      </c>
      <c r="R331" s="313">
        <v>6.3</v>
      </c>
      <c r="S331" s="498">
        <v>16400</v>
      </c>
      <c r="T331" s="321">
        <v>260000</v>
      </c>
    </row>
    <row r="332" spans="1:20" s="256" customFormat="1" ht="15">
      <c r="A332" s="320" t="s">
        <v>17</v>
      </c>
      <c r="B332" s="313">
        <v>3.9</v>
      </c>
      <c r="C332" s="235">
        <v>4700</v>
      </c>
      <c r="D332" s="313">
        <v>3.2</v>
      </c>
      <c r="E332" s="235">
        <v>3800</v>
      </c>
      <c r="F332" s="313">
        <v>6.4</v>
      </c>
      <c r="G332" s="498">
        <v>7600</v>
      </c>
      <c r="H332" s="313">
        <v>9.3000000000000007</v>
      </c>
      <c r="I332" s="498">
        <v>10900</v>
      </c>
      <c r="J332" s="313">
        <v>21.4</v>
      </c>
      <c r="K332" s="498">
        <v>25300</v>
      </c>
      <c r="L332" s="313">
        <v>7.1</v>
      </c>
      <c r="M332" s="498">
        <v>8400</v>
      </c>
      <c r="N332" s="313">
        <v>10.7</v>
      </c>
      <c r="O332" s="498">
        <v>12600</v>
      </c>
      <c r="P332" s="313">
        <v>31.5</v>
      </c>
      <c r="Q332" s="498">
        <v>37200</v>
      </c>
      <c r="R332" s="313">
        <v>6.3</v>
      </c>
      <c r="S332" s="498">
        <v>7400</v>
      </c>
      <c r="T332" s="321">
        <v>118200</v>
      </c>
    </row>
    <row r="333" spans="1:20" s="256" customFormat="1" ht="15">
      <c r="A333" s="320" t="s">
        <v>18</v>
      </c>
      <c r="B333" s="313" t="s">
        <v>410</v>
      </c>
      <c r="C333" s="235" t="s">
        <v>410</v>
      </c>
      <c r="D333" s="313" t="s">
        <v>410</v>
      </c>
      <c r="E333" s="235" t="s">
        <v>410</v>
      </c>
      <c r="F333" s="313">
        <v>10.9</v>
      </c>
      <c r="G333" s="498">
        <v>3900</v>
      </c>
      <c r="H333" s="313" t="s">
        <v>410</v>
      </c>
      <c r="I333" s="498" t="s">
        <v>410</v>
      </c>
      <c r="J333" s="313">
        <v>18.600000000000001</v>
      </c>
      <c r="K333" s="498">
        <v>6600</v>
      </c>
      <c r="L333" s="313">
        <v>9.6</v>
      </c>
      <c r="M333" s="498">
        <v>3400</v>
      </c>
      <c r="N333" s="313">
        <v>16</v>
      </c>
      <c r="O333" s="498">
        <v>5700</v>
      </c>
      <c r="P333" s="313">
        <v>32.6</v>
      </c>
      <c r="Q333" s="498">
        <v>11500</v>
      </c>
      <c r="R333" s="313">
        <v>5.5</v>
      </c>
      <c r="S333" s="498">
        <v>2000</v>
      </c>
      <c r="T333" s="321">
        <v>35700</v>
      </c>
    </row>
    <row r="334" spans="1:20" s="256" customFormat="1" ht="15">
      <c r="A334" s="320" t="s">
        <v>19</v>
      </c>
      <c r="B334" s="313" t="s">
        <v>410</v>
      </c>
      <c r="C334" s="235" t="s">
        <v>410</v>
      </c>
      <c r="D334" s="313" t="s">
        <v>410</v>
      </c>
      <c r="E334" s="235" t="s">
        <v>410</v>
      </c>
      <c r="F334" s="313" t="s">
        <v>410</v>
      </c>
      <c r="G334" s="498" t="s">
        <v>410</v>
      </c>
      <c r="H334" s="313">
        <v>9</v>
      </c>
      <c r="I334" s="498">
        <v>3700</v>
      </c>
      <c r="J334" s="313">
        <v>17.2</v>
      </c>
      <c r="K334" s="498">
        <v>7000</v>
      </c>
      <c r="L334" s="313">
        <v>7.2</v>
      </c>
      <c r="M334" s="498">
        <v>3000</v>
      </c>
      <c r="N334" s="313">
        <v>18.399999999999999</v>
      </c>
      <c r="O334" s="498">
        <v>7500</v>
      </c>
      <c r="P334" s="313">
        <v>34.799999999999997</v>
      </c>
      <c r="Q334" s="498">
        <v>14200</v>
      </c>
      <c r="R334" s="313">
        <v>6.4</v>
      </c>
      <c r="S334" s="498">
        <v>2600</v>
      </c>
      <c r="T334" s="321">
        <v>40700</v>
      </c>
    </row>
    <row r="335" spans="1:20" s="256" customFormat="1" ht="15">
      <c r="A335" s="320" t="s">
        <v>20</v>
      </c>
      <c r="B335" s="313" t="s">
        <v>410</v>
      </c>
      <c r="C335" s="235" t="s">
        <v>410</v>
      </c>
      <c r="D335" s="313">
        <v>5.2</v>
      </c>
      <c r="E335" s="235">
        <v>2400</v>
      </c>
      <c r="F335" s="313">
        <v>15.1</v>
      </c>
      <c r="G335" s="498">
        <v>7100</v>
      </c>
      <c r="H335" s="313">
        <v>7.2</v>
      </c>
      <c r="I335" s="498">
        <v>3400</v>
      </c>
      <c r="J335" s="313">
        <v>19.8</v>
      </c>
      <c r="K335" s="498">
        <v>9300</v>
      </c>
      <c r="L335" s="313">
        <v>4.2</v>
      </c>
      <c r="M335" s="498">
        <v>2000</v>
      </c>
      <c r="N335" s="313">
        <v>10.8</v>
      </c>
      <c r="O335" s="498">
        <v>5000</v>
      </c>
      <c r="P335" s="313">
        <v>29.1</v>
      </c>
      <c r="Q335" s="498">
        <v>13600</v>
      </c>
      <c r="R335" s="313">
        <v>4.8</v>
      </c>
      <c r="S335" s="498">
        <v>2200</v>
      </c>
      <c r="T335" s="321">
        <v>46700</v>
      </c>
    </row>
    <row r="336" spans="1:20" s="256" customFormat="1" ht="15">
      <c r="A336" s="320" t="s">
        <v>231</v>
      </c>
      <c r="B336" s="313" t="s">
        <v>410</v>
      </c>
      <c r="C336" s="235" t="s">
        <v>410</v>
      </c>
      <c r="D336" s="313" t="s">
        <v>410</v>
      </c>
      <c r="E336" s="235" t="s">
        <v>410</v>
      </c>
      <c r="F336" s="313" t="s">
        <v>410</v>
      </c>
      <c r="G336" s="498" t="s">
        <v>410</v>
      </c>
      <c r="H336" s="313" t="s">
        <v>410</v>
      </c>
      <c r="I336" s="498" t="s">
        <v>410</v>
      </c>
      <c r="J336" s="313">
        <v>21.1</v>
      </c>
      <c r="K336" s="498">
        <v>2400</v>
      </c>
      <c r="L336" s="313" t="s">
        <v>410</v>
      </c>
      <c r="M336" s="498" t="s">
        <v>410</v>
      </c>
      <c r="N336" s="313" t="s">
        <v>410</v>
      </c>
      <c r="O336" s="498" t="s">
        <v>410</v>
      </c>
      <c r="P336" s="313">
        <v>43.8</v>
      </c>
      <c r="Q336" s="498">
        <v>4900</v>
      </c>
      <c r="R336" s="313" t="s">
        <v>410</v>
      </c>
      <c r="S336" s="498" t="s">
        <v>410</v>
      </c>
      <c r="T336" s="321">
        <v>11200</v>
      </c>
    </row>
    <row r="337" spans="1:20" s="256" customFormat="1" ht="15">
      <c r="A337" s="320" t="s">
        <v>21</v>
      </c>
      <c r="B337" s="313" t="s">
        <v>410</v>
      </c>
      <c r="C337" s="235" t="s">
        <v>410</v>
      </c>
      <c r="D337" s="313">
        <v>3.8</v>
      </c>
      <c r="E337" s="235">
        <v>2100</v>
      </c>
      <c r="F337" s="313">
        <v>12.5</v>
      </c>
      <c r="G337" s="498">
        <v>6800</v>
      </c>
      <c r="H337" s="313">
        <v>6.5</v>
      </c>
      <c r="I337" s="498">
        <v>3500</v>
      </c>
      <c r="J337" s="313">
        <v>24.3</v>
      </c>
      <c r="K337" s="498">
        <v>13200</v>
      </c>
      <c r="L337" s="313">
        <v>7.3</v>
      </c>
      <c r="M337" s="498">
        <v>4000</v>
      </c>
      <c r="N337" s="313">
        <v>9.5</v>
      </c>
      <c r="O337" s="498">
        <v>5200</v>
      </c>
      <c r="P337" s="313">
        <v>29.9</v>
      </c>
      <c r="Q337" s="498">
        <v>16300</v>
      </c>
      <c r="R337" s="313">
        <v>5.8</v>
      </c>
      <c r="S337" s="498">
        <v>3200</v>
      </c>
      <c r="T337" s="321">
        <v>54600</v>
      </c>
    </row>
    <row r="338" spans="1:20" s="256" customFormat="1" ht="15">
      <c r="A338" s="320" t="s">
        <v>22</v>
      </c>
      <c r="B338" s="313" t="s">
        <v>410</v>
      </c>
      <c r="C338" s="235" t="s">
        <v>410</v>
      </c>
      <c r="D338" s="313" t="s">
        <v>410</v>
      </c>
      <c r="E338" s="235" t="s">
        <v>410</v>
      </c>
      <c r="F338" s="313">
        <v>9.3000000000000007</v>
      </c>
      <c r="G338" s="498">
        <v>14200</v>
      </c>
      <c r="H338" s="313">
        <v>10.6</v>
      </c>
      <c r="I338" s="498">
        <v>16200</v>
      </c>
      <c r="J338" s="313">
        <v>21.7</v>
      </c>
      <c r="K338" s="498">
        <v>33200</v>
      </c>
      <c r="L338" s="313">
        <v>8.6999999999999993</v>
      </c>
      <c r="M338" s="498">
        <v>13300</v>
      </c>
      <c r="N338" s="313">
        <v>13.6</v>
      </c>
      <c r="O338" s="498">
        <v>20800</v>
      </c>
      <c r="P338" s="313">
        <v>28.6</v>
      </c>
      <c r="Q338" s="498">
        <v>43700</v>
      </c>
      <c r="R338" s="313">
        <v>4.3</v>
      </c>
      <c r="S338" s="498">
        <v>6600</v>
      </c>
      <c r="T338" s="321">
        <v>153500</v>
      </c>
    </row>
    <row r="339" spans="1:20" s="256" customFormat="1" ht="15">
      <c r="A339" s="320" t="s">
        <v>23</v>
      </c>
      <c r="B339" s="313">
        <v>15.8</v>
      </c>
      <c r="C339" s="235">
        <v>1800</v>
      </c>
      <c r="D339" s="313" t="s">
        <v>410</v>
      </c>
      <c r="E339" s="235" t="s">
        <v>410</v>
      </c>
      <c r="F339" s="313" t="s">
        <v>410</v>
      </c>
      <c r="G339" s="498" t="s">
        <v>410</v>
      </c>
      <c r="H339" s="313" t="s">
        <v>410</v>
      </c>
      <c r="I339" s="498" t="s">
        <v>410</v>
      </c>
      <c r="J339" s="313">
        <v>13.1</v>
      </c>
      <c r="K339" s="498">
        <v>1500</v>
      </c>
      <c r="L339" s="313" t="s">
        <v>410</v>
      </c>
      <c r="M339" s="498" t="s">
        <v>410</v>
      </c>
      <c r="N339" s="313" t="s">
        <v>410</v>
      </c>
      <c r="O339" s="498" t="s">
        <v>410</v>
      </c>
      <c r="P339" s="313">
        <v>32.200000000000003</v>
      </c>
      <c r="Q339" s="498">
        <v>3600</v>
      </c>
      <c r="R339" s="313" t="s">
        <v>410</v>
      </c>
      <c r="S339" s="498" t="s">
        <v>410</v>
      </c>
      <c r="T339" s="321">
        <v>11100</v>
      </c>
    </row>
    <row r="340" spans="1:20" s="256" customFormat="1" ht="15">
      <c r="A340" s="320" t="s">
        <v>259</v>
      </c>
      <c r="B340" s="313">
        <v>3.8</v>
      </c>
      <c r="C340" s="235">
        <v>2600</v>
      </c>
      <c r="D340" s="313">
        <v>6</v>
      </c>
      <c r="E340" s="235">
        <v>4100</v>
      </c>
      <c r="F340" s="313">
        <v>5.7</v>
      </c>
      <c r="G340" s="498">
        <v>3900</v>
      </c>
      <c r="H340" s="313">
        <v>8.1</v>
      </c>
      <c r="I340" s="498">
        <v>5600</v>
      </c>
      <c r="J340" s="313">
        <v>22.3</v>
      </c>
      <c r="K340" s="498">
        <v>15300</v>
      </c>
      <c r="L340" s="313">
        <v>7.2</v>
      </c>
      <c r="M340" s="498">
        <v>4900</v>
      </c>
      <c r="N340" s="313">
        <v>11.5</v>
      </c>
      <c r="O340" s="498">
        <v>7900</v>
      </c>
      <c r="P340" s="313">
        <v>29</v>
      </c>
      <c r="Q340" s="498">
        <v>19900</v>
      </c>
      <c r="R340" s="313">
        <v>6.5</v>
      </c>
      <c r="S340" s="498">
        <v>4500</v>
      </c>
      <c r="T340" s="321">
        <v>69000</v>
      </c>
    </row>
    <row r="341" spans="1:20" s="256" customFormat="1" ht="15">
      <c r="A341" s="320" t="s">
        <v>24</v>
      </c>
      <c r="B341" s="313" t="s">
        <v>410</v>
      </c>
      <c r="C341" s="235" t="s">
        <v>410</v>
      </c>
      <c r="D341" s="313" t="s">
        <v>410</v>
      </c>
      <c r="E341" s="235" t="s">
        <v>410</v>
      </c>
      <c r="F341" s="313">
        <v>10.7</v>
      </c>
      <c r="G341" s="498">
        <v>8200</v>
      </c>
      <c r="H341" s="313">
        <v>6.9</v>
      </c>
      <c r="I341" s="498">
        <v>5400</v>
      </c>
      <c r="J341" s="313">
        <v>17.600000000000001</v>
      </c>
      <c r="K341" s="498">
        <v>13600</v>
      </c>
      <c r="L341" s="313">
        <v>9.6999999999999993</v>
      </c>
      <c r="M341" s="498">
        <v>7500</v>
      </c>
      <c r="N341" s="313">
        <v>13.2</v>
      </c>
      <c r="O341" s="498">
        <v>10200</v>
      </c>
      <c r="P341" s="313">
        <v>34.200000000000003</v>
      </c>
      <c r="Q341" s="498">
        <v>26400</v>
      </c>
      <c r="R341" s="313">
        <v>4.5</v>
      </c>
      <c r="S341" s="498">
        <v>3500</v>
      </c>
      <c r="T341" s="321">
        <v>77700</v>
      </c>
    </row>
    <row r="342" spans="1:20" s="256" customFormat="1" ht="15">
      <c r="A342" s="320" t="s">
        <v>58</v>
      </c>
      <c r="B342" s="313">
        <v>6.6</v>
      </c>
      <c r="C342" s="235">
        <v>3400</v>
      </c>
      <c r="D342" s="313" t="s">
        <v>410</v>
      </c>
      <c r="E342" s="235" t="s">
        <v>410</v>
      </c>
      <c r="F342" s="313">
        <v>10.4</v>
      </c>
      <c r="G342" s="498">
        <v>5400</v>
      </c>
      <c r="H342" s="313">
        <v>5.4</v>
      </c>
      <c r="I342" s="498">
        <v>2800</v>
      </c>
      <c r="J342" s="313">
        <v>21</v>
      </c>
      <c r="K342" s="498">
        <v>11000</v>
      </c>
      <c r="L342" s="313">
        <v>5.9</v>
      </c>
      <c r="M342" s="498">
        <v>3100</v>
      </c>
      <c r="N342" s="313">
        <v>10.9</v>
      </c>
      <c r="O342" s="498">
        <v>5700</v>
      </c>
      <c r="P342" s="313">
        <v>31.1</v>
      </c>
      <c r="Q342" s="498">
        <v>16300</v>
      </c>
      <c r="R342" s="313">
        <v>6.8</v>
      </c>
      <c r="S342" s="498">
        <v>3500</v>
      </c>
      <c r="T342" s="321">
        <v>52700</v>
      </c>
    </row>
    <row r="343" spans="1:20" s="256" customFormat="1" ht="15">
      <c r="A343" s="320" t="s">
        <v>25</v>
      </c>
      <c r="B343" s="313" t="s">
        <v>410</v>
      </c>
      <c r="C343" s="498" t="s">
        <v>410</v>
      </c>
      <c r="D343" s="313" t="s">
        <v>410</v>
      </c>
      <c r="E343" s="498" t="s">
        <v>410</v>
      </c>
      <c r="F343" s="313" t="s">
        <v>410</v>
      </c>
      <c r="G343" s="498" t="s">
        <v>410</v>
      </c>
      <c r="H343" s="313" t="s">
        <v>410</v>
      </c>
      <c r="I343" s="498" t="s">
        <v>410</v>
      </c>
      <c r="J343" s="313">
        <v>18.5</v>
      </c>
      <c r="K343" s="498">
        <v>2300</v>
      </c>
      <c r="L343" s="313">
        <v>13.4</v>
      </c>
      <c r="M343" s="498">
        <v>1700</v>
      </c>
      <c r="N343" s="313" t="s">
        <v>410</v>
      </c>
      <c r="O343" s="498" t="s">
        <v>410</v>
      </c>
      <c r="P343" s="313">
        <v>31.6</v>
      </c>
      <c r="Q343" s="498">
        <v>4000</v>
      </c>
      <c r="R343" s="313" t="s">
        <v>410</v>
      </c>
      <c r="S343" s="498" t="s">
        <v>410</v>
      </c>
      <c r="T343" s="321">
        <v>12600</v>
      </c>
    </row>
    <row r="344" spans="1:20" s="256" customFormat="1" ht="15">
      <c r="A344" s="320" t="s">
        <v>26</v>
      </c>
      <c r="B344" s="313" t="s">
        <v>410</v>
      </c>
      <c r="C344" s="498" t="s">
        <v>410</v>
      </c>
      <c r="D344" s="313" t="s">
        <v>410</v>
      </c>
      <c r="E344" s="498" t="s">
        <v>410</v>
      </c>
      <c r="F344" s="313">
        <v>9</v>
      </c>
      <c r="G344" s="498">
        <v>4200</v>
      </c>
      <c r="H344" s="313">
        <v>7.2</v>
      </c>
      <c r="I344" s="498">
        <v>3400</v>
      </c>
      <c r="J344" s="313">
        <v>22.5</v>
      </c>
      <c r="K344" s="498">
        <v>10500</v>
      </c>
      <c r="L344" s="313">
        <v>7</v>
      </c>
      <c r="M344" s="498">
        <v>3300</v>
      </c>
      <c r="N344" s="313">
        <v>10.9</v>
      </c>
      <c r="O344" s="498">
        <v>5100</v>
      </c>
      <c r="P344" s="313">
        <v>34.4</v>
      </c>
      <c r="Q344" s="498">
        <v>16100</v>
      </c>
      <c r="R344" s="313">
        <v>5.0999999999999996</v>
      </c>
      <c r="S344" s="498">
        <v>2400</v>
      </c>
      <c r="T344" s="321">
        <v>47100</v>
      </c>
    </row>
    <row r="345" spans="1:20" s="256" customFormat="1" ht="15">
      <c r="A345" s="320" t="s">
        <v>27</v>
      </c>
      <c r="B345" s="313" t="s">
        <v>410</v>
      </c>
      <c r="C345" s="498" t="s">
        <v>410</v>
      </c>
      <c r="D345" s="313" t="s">
        <v>410</v>
      </c>
      <c r="E345" s="498" t="s">
        <v>410</v>
      </c>
      <c r="F345" s="313">
        <v>9.4</v>
      </c>
      <c r="G345" s="498">
        <v>14100</v>
      </c>
      <c r="H345" s="313">
        <v>6.4</v>
      </c>
      <c r="I345" s="498">
        <v>9700</v>
      </c>
      <c r="J345" s="313">
        <v>18.2</v>
      </c>
      <c r="K345" s="498">
        <v>27500</v>
      </c>
      <c r="L345" s="313">
        <v>6.9</v>
      </c>
      <c r="M345" s="498">
        <v>10400</v>
      </c>
      <c r="N345" s="313">
        <v>15</v>
      </c>
      <c r="O345" s="498">
        <v>22500</v>
      </c>
      <c r="P345" s="313">
        <v>33.700000000000003</v>
      </c>
      <c r="Q345" s="498">
        <v>50800</v>
      </c>
      <c r="R345" s="313">
        <v>6.7</v>
      </c>
      <c r="S345" s="498">
        <v>10100</v>
      </c>
      <c r="T345" s="321">
        <v>150600</v>
      </c>
    </row>
    <row r="346" spans="1:20" s="256" customFormat="1" ht="15">
      <c r="A346" s="320" t="s">
        <v>28</v>
      </c>
      <c r="B346" s="313" t="s">
        <v>410</v>
      </c>
      <c r="C346" s="498" t="s">
        <v>410</v>
      </c>
      <c r="D346" s="313" t="s">
        <v>410</v>
      </c>
      <c r="E346" s="498" t="s">
        <v>410</v>
      </c>
      <c r="F346" s="313">
        <v>7.7</v>
      </c>
      <c r="G346" s="498">
        <v>3200</v>
      </c>
      <c r="H346" s="313">
        <v>8.1</v>
      </c>
      <c r="I346" s="498">
        <v>3300</v>
      </c>
      <c r="J346" s="313">
        <v>21.2</v>
      </c>
      <c r="K346" s="498">
        <v>8700</v>
      </c>
      <c r="L346" s="313">
        <v>6</v>
      </c>
      <c r="M346" s="498">
        <v>2400</v>
      </c>
      <c r="N346" s="313">
        <v>15.9</v>
      </c>
      <c r="O346" s="498">
        <v>6500</v>
      </c>
      <c r="P346" s="313">
        <v>27.2</v>
      </c>
      <c r="Q346" s="498">
        <v>11200</v>
      </c>
      <c r="R346" s="313">
        <v>8.4</v>
      </c>
      <c r="S346" s="498">
        <v>3400</v>
      </c>
      <c r="T346" s="321">
        <v>41200</v>
      </c>
    </row>
    <row r="347" spans="1:20" s="256" customFormat="1" ht="15">
      <c r="A347" s="320" t="s">
        <v>7</v>
      </c>
      <c r="B347" s="313" t="s">
        <v>410</v>
      </c>
      <c r="C347" s="498" t="s">
        <v>410</v>
      </c>
      <c r="D347" s="313" t="s">
        <v>410</v>
      </c>
      <c r="E347" s="498" t="s">
        <v>410</v>
      </c>
      <c r="F347" s="313">
        <v>10.4</v>
      </c>
      <c r="G347" s="498">
        <v>4200</v>
      </c>
      <c r="H347" s="313">
        <v>6.7</v>
      </c>
      <c r="I347" s="498">
        <v>2700</v>
      </c>
      <c r="J347" s="313">
        <v>16.3</v>
      </c>
      <c r="K347" s="498">
        <v>6600</v>
      </c>
      <c r="L347" s="313">
        <v>6.6</v>
      </c>
      <c r="M347" s="498">
        <v>2700</v>
      </c>
      <c r="N347" s="313">
        <v>16.7</v>
      </c>
      <c r="O347" s="498">
        <v>6800</v>
      </c>
      <c r="P347" s="313">
        <v>35.4</v>
      </c>
      <c r="Q347" s="498">
        <v>14300</v>
      </c>
      <c r="R347" s="313">
        <v>5.4</v>
      </c>
      <c r="S347" s="498">
        <v>2200</v>
      </c>
      <c r="T347" s="321">
        <v>40800</v>
      </c>
    </row>
    <row r="348" spans="1:20" s="256" customFormat="1" ht="15">
      <c r="A348" s="325" t="s">
        <v>29</v>
      </c>
      <c r="B348" s="318" t="s">
        <v>410</v>
      </c>
      <c r="C348" s="499" t="s">
        <v>410</v>
      </c>
      <c r="D348" s="318" t="s">
        <v>410</v>
      </c>
      <c r="E348" s="499" t="s">
        <v>410</v>
      </c>
      <c r="F348" s="318">
        <v>12.2</v>
      </c>
      <c r="G348" s="499">
        <v>10100</v>
      </c>
      <c r="H348" s="318">
        <v>7.6</v>
      </c>
      <c r="I348" s="499">
        <v>6300</v>
      </c>
      <c r="J348" s="318">
        <v>17.8</v>
      </c>
      <c r="K348" s="499">
        <v>14800</v>
      </c>
      <c r="L348" s="318">
        <v>9.3000000000000007</v>
      </c>
      <c r="M348" s="499">
        <v>7800</v>
      </c>
      <c r="N348" s="318">
        <v>17.8</v>
      </c>
      <c r="O348" s="499">
        <v>14900</v>
      </c>
      <c r="P348" s="318">
        <v>27.7</v>
      </c>
      <c r="Q348" s="499">
        <v>23000</v>
      </c>
      <c r="R348" s="318">
        <v>4.5999999999999996</v>
      </c>
      <c r="S348" s="499">
        <v>3800</v>
      </c>
      <c r="T348" s="326">
        <v>83600</v>
      </c>
    </row>
    <row r="349" spans="1:20" s="256" customFormat="1" ht="15">
      <c r="A349" s="320"/>
      <c r="B349" s="313"/>
      <c r="C349" s="313"/>
      <c r="D349" s="313"/>
      <c r="E349" s="313"/>
      <c r="F349" s="313"/>
      <c r="G349" s="313"/>
      <c r="H349" s="313"/>
      <c r="I349" s="313"/>
      <c r="J349" s="313"/>
      <c r="K349" s="313"/>
      <c r="L349" s="313"/>
      <c r="M349" s="313"/>
      <c r="N349" s="313"/>
      <c r="O349" s="313"/>
      <c r="P349" s="313"/>
      <c r="Q349" s="313"/>
      <c r="R349" s="313"/>
      <c r="S349" s="313"/>
      <c r="T349" s="321"/>
    </row>
    <row r="350" spans="1:20" s="256" customFormat="1" ht="15">
      <c r="A350" s="320"/>
      <c r="B350" s="313"/>
      <c r="C350" s="313"/>
      <c r="D350" s="313"/>
      <c r="E350" s="313"/>
      <c r="F350" s="313"/>
      <c r="G350" s="313"/>
      <c r="H350" s="313"/>
      <c r="I350" s="313"/>
      <c r="J350" s="313"/>
      <c r="K350" s="313"/>
      <c r="L350" s="313"/>
      <c r="M350" s="313"/>
      <c r="N350" s="313"/>
      <c r="O350" s="313"/>
      <c r="P350" s="313"/>
      <c r="Q350" s="313"/>
      <c r="R350" s="313"/>
      <c r="S350" s="313"/>
      <c r="T350" s="321"/>
    </row>
    <row r="351" spans="1:20" s="256" customFormat="1" ht="15">
      <c r="A351" s="320"/>
      <c r="B351" s="313"/>
      <c r="C351" s="313"/>
      <c r="D351" s="313"/>
      <c r="E351" s="313"/>
      <c r="F351" s="313"/>
      <c r="G351" s="313"/>
      <c r="H351" s="313"/>
      <c r="I351" s="313"/>
      <c r="J351" s="313"/>
      <c r="K351" s="313"/>
      <c r="L351" s="313"/>
      <c r="M351" s="313"/>
      <c r="N351" s="313"/>
      <c r="O351" s="313"/>
      <c r="P351" s="313"/>
      <c r="Q351" s="313"/>
      <c r="R351" s="313"/>
      <c r="S351" s="313"/>
      <c r="T351" s="321"/>
    </row>
    <row r="352" spans="1:20" s="256" customFormat="1" ht="15">
      <c r="A352" s="320"/>
      <c r="B352" s="313"/>
      <c r="C352" s="313"/>
      <c r="D352" s="313"/>
      <c r="E352" s="313"/>
      <c r="F352" s="313"/>
      <c r="G352" s="313"/>
      <c r="H352" s="313"/>
      <c r="I352" s="313"/>
      <c r="J352" s="313"/>
      <c r="K352" s="313"/>
      <c r="L352" s="313"/>
      <c r="M352" s="313"/>
      <c r="N352" s="313"/>
      <c r="O352" s="313"/>
      <c r="P352" s="313"/>
      <c r="Q352" s="313"/>
      <c r="R352" s="313"/>
      <c r="S352" s="313"/>
      <c r="T352" s="321"/>
    </row>
    <row r="353" spans="1:20" s="256" customFormat="1" ht="15">
      <c r="A353" s="320"/>
      <c r="B353" s="313"/>
      <c r="C353" s="313"/>
      <c r="D353" s="313"/>
      <c r="E353" s="313"/>
      <c r="F353" s="313"/>
      <c r="G353" s="313"/>
      <c r="H353" s="313"/>
      <c r="I353" s="313"/>
      <c r="J353" s="313"/>
      <c r="K353" s="313"/>
      <c r="L353" s="313"/>
      <c r="M353" s="313"/>
      <c r="N353" s="313"/>
      <c r="O353" s="313"/>
      <c r="P353" s="313"/>
      <c r="Q353" s="313"/>
      <c r="R353" s="313"/>
      <c r="S353" s="313"/>
      <c r="T353" s="321"/>
    </row>
    <row r="354" spans="1:20" s="256" customFormat="1" ht="15">
      <c r="A354" s="320"/>
      <c r="B354" s="313"/>
      <c r="C354" s="313"/>
      <c r="D354" s="313"/>
      <c r="E354" s="313"/>
      <c r="F354" s="313"/>
      <c r="G354" s="313"/>
      <c r="H354" s="313"/>
      <c r="I354" s="313"/>
      <c r="J354" s="313"/>
      <c r="K354" s="313"/>
      <c r="L354" s="313"/>
      <c r="M354" s="313"/>
      <c r="N354" s="313"/>
      <c r="O354" s="313"/>
      <c r="P354" s="313"/>
      <c r="Q354" s="313"/>
      <c r="R354" s="313"/>
      <c r="S354" s="313"/>
      <c r="T354" s="321"/>
    </row>
    <row r="355" spans="1:20" s="256" customFormat="1" ht="15">
      <c r="A355" s="320"/>
      <c r="B355" s="313"/>
      <c r="C355" s="313"/>
      <c r="D355" s="313"/>
      <c r="E355" s="313"/>
      <c r="F355" s="313"/>
      <c r="G355" s="313"/>
      <c r="H355" s="313"/>
      <c r="I355" s="313"/>
      <c r="J355" s="313"/>
      <c r="K355" s="313"/>
      <c r="L355" s="313"/>
      <c r="M355" s="313"/>
      <c r="N355" s="313"/>
      <c r="O355" s="313"/>
      <c r="P355" s="313"/>
      <c r="Q355" s="313"/>
      <c r="R355" s="313"/>
      <c r="S355" s="313"/>
      <c r="T355" s="321"/>
    </row>
    <row r="356" spans="1:20" s="256" customFormat="1" ht="15">
      <c r="B356" s="677" t="s">
        <v>426</v>
      </c>
      <c r="C356" s="677"/>
      <c r="D356" s="677"/>
      <c r="E356" s="677"/>
      <c r="F356" s="677"/>
      <c r="G356" s="677"/>
      <c r="H356" s="677"/>
      <c r="I356" s="677"/>
      <c r="J356" s="677"/>
      <c r="K356" s="677"/>
      <c r="L356" s="677"/>
      <c r="M356" s="677"/>
      <c r="N356" s="677"/>
      <c r="O356" s="677"/>
      <c r="P356" s="677"/>
      <c r="Q356" s="677"/>
      <c r="R356" s="677"/>
      <c r="S356" s="677"/>
      <c r="T356" s="677"/>
    </row>
    <row r="357" spans="1:20" s="256" customFormat="1" ht="30">
      <c r="A357" s="552" t="s">
        <v>65</v>
      </c>
      <c r="B357" s="678" t="s">
        <v>36</v>
      </c>
      <c r="C357" s="678"/>
      <c r="D357" s="678" t="s">
        <v>37</v>
      </c>
      <c r="E357" s="678"/>
      <c r="F357" s="678" t="s">
        <v>38</v>
      </c>
      <c r="G357" s="678"/>
      <c r="H357" s="678" t="s">
        <v>39</v>
      </c>
      <c r="I357" s="678"/>
      <c r="J357" s="678" t="s">
        <v>40</v>
      </c>
      <c r="K357" s="678"/>
      <c r="L357" s="678" t="s">
        <v>41</v>
      </c>
      <c r="M357" s="678"/>
      <c r="N357" s="678" t="s">
        <v>42</v>
      </c>
      <c r="O357" s="678"/>
      <c r="P357" s="678" t="s">
        <v>43</v>
      </c>
      <c r="Q357" s="678"/>
      <c r="R357" s="678" t="s">
        <v>44</v>
      </c>
      <c r="S357" s="678"/>
      <c r="T357" s="580" t="s">
        <v>72</v>
      </c>
    </row>
    <row r="358" spans="1:20" s="256" customFormat="1" ht="15">
      <c r="A358" s="469"/>
      <c r="B358" s="545" t="s">
        <v>328</v>
      </c>
      <c r="C358" s="545" t="s">
        <v>31</v>
      </c>
      <c r="D358" s="545" t="s">
        <v>328</v>
      </c>
      <c r="E358" s="545" t="s">
        <v>31</v>
      </c>
      <c r="F358" s="545" t="s">
        <v>328</v>
      </c>
      <c r="G358" s="545" t="s">
        <v>31</v>
      </c>
      <c r="H358" s="545" t="s">
        <v>328</v>
      </c>
      <c r="I358" s="545" t="s">
        <v>31</v>
      </c>
      <c r="J358" s="545" t="s">
        <v>328</v>
      </c>
      <c r="K358" s="545" t="s">
        <v>31</v>
      </c>
      <c r="L358" s="545" t="s">
        <v>328</v>
      </c>
      <c r="M358" s="545" t="s">
        <v>31</v>
      </c>
      <c r="N358" s="545" t="s">
        <v>328</v>
      </c>
      <c r="O358" s="545" t="s">
        <v>31</v>
      </c>
      <c r="P358" s="545" t="s">
        <v>328</v>
      </c>
      <c r="Q358" s="545" t="s">
        <v>31</v>
      </c>
      <c r="R358" s="545" t="s">
        <v>328</v>
      </c>
      <c r="S358" s="545" t="s">
        <v>31</v>
      </c>
      <c r="T358" s="469"/>
    </row>
    <row r="359" spans="1:20" s="256" customFormat="1" ht="15">
      <c r="A359" s="320" t="s">
        <v>1</v>
      </c>
      <c r="B359" s="313">
        <v>1.8</v>
      </c>
      <c r="C359" s="498">
        <v>45200</v>
      </c>
      <c r="D359" s="313">
        <v>3.4</v>
      </c>
      <c r="E359" s="498">
        <v>83600</v>
      </c>
      <c r="F359" s="313">
        <v>8.1</v>
      </c>
      <c r="G359" s="498">
        <v>199100</v>
      </c>
      <c r="H359" s="313">
        <v>7.7</v>
      </c>
      <c r="I359" s="498">
        <v>191100</v>
      </c>
      <c r="J359" s="313">
        <v>19.5</v>
      </c>
      <c r="K359" s="498">
        <v>482000</v>
      </c>
      <c r="L359" s="313">
        <v>7.4</v>
      </c>
      <c r="M359" s="498">
        <v>182600</v>
      </c>
      <c r="N359" s="313">
        <v>14.6</v>
      </c>
      <c r="O359" s="498">
        <v>361200</v>
      </c>
      <c r="P359" s="313">
        <v>31.7</v>
      </c>
      <c r="Q359" s="498">
        <v>784100</v>
      </c>
      <c r="R359" s="313">
        <v>5.7</v>
      </c>
      <c r="S359" s="498">
        <v>141300</v>
      </c>
      <c r="T359" s="321">
        <v>2479700</v>
      </c>
    </row>
    <row r="360" spans="1:20" s="256" customFormat="1" ht="15">
      <c r="A360" s="320" t="s">
        <v>2</v>
      </c>
      <c r="B360" s="313" t="s">
        <v>410</v>
      </c>
      <c r="C360" s="235" t="s">
        <v>410</v>
      </c>
      <c r="D360" s="313">
        <v>10.1</v>
      </c>
      <c r="E360" s="498">
        <v>12300</v>
      </c>
      <c r="F360" s="313">
        <v>5</v>
      </c>
      <c r="G360" s="498">
        <v>6000</v>
      </c>
      <c r="H360" s="313">
        <v>4.9000000000000004</v>
      </c>
      <c r="I360" s="498">
        <v>5900</v>
      </c>
      <c r="J360" s="313">
        <v>21.3</v>
      </c>
      <c r="K360" s="498">
        <v>26000</v>
      </c>
      <c r="L360" s="313">
        <v>6.8</v>
      </c>
      <c r="M360" s="498">
        <v>8300</v>
      </c>
      <c r="N360" s="313">
        <v>20.7</v>
      </c>
      <c r="O360" s="498">
        <v>25200</v>
      </c>
      <c r="P360" s="313">
        <v>25.9</v>
      </c>
      <c r="Q360" s="498">
        <v>31500</v>
      </c>
      <c r="R360" s="313">
        <v>5.2</v>
      </c>
      <c r="S360" s="498">
        <v>6400</v>
      </c>
      <c r="T360" s="321">
        <v>121800</v>
      </c>
    </row>
    <row r="361" spans="1:20" s="256" customFormat="1" ht="15">
      <c r="A361" s="320" t="s">
        <v>3</v>
      </c>
      <c r="B361" s="313">
        <v>3.9</v>
      </c>
      <c r="C361" s="235">
        <v>5300</v>
      </c>
      <c r="D361" s="313">
        <v>11.9</v>
      </c>
      <c r="E361" s="498">
        <v>16100</v>
      </c>
      <c r="F361" s="313">
        <v>11.2</v>
      </c>
      <c r="G361" s="498">
        <v>15200</v>
      </c>
      <c r="H361" s="313">
        <v>9.3000000000000007</v>
      </c>
      <c r="I361" s="498">
        <v>12600</v>
      </c>
      <c r="J361" s="313">
        <v>15.6</v>
      </c>
      <c r="K361" s="498">
        <v>21000</v>
      </c>
      <c r="L361" s="313">
        <v>6.6</v>
      </c>
      <c r="M361" s="498">
        <v>9000</v>
      </c>
      <c r="N361" s="313">
        <v>12.2</v>
      </c>
      <c r="O361" s="498">
        <v>16500</v>
      </c>
      <c r="P361" s="313">
        <v>24.7</v>
      </c>
      <c r="Q361" s="498">
        <v>33300</v>
      </c>
      <c r="R361" s="313">
        <v>4.5999999999999996</v>
      </c>
      <c r="S361" s="498">
        <v>6200</v>
      </c>
      <c r="T361" s="321">
        <v>135300</v>
      </c>
    </row>
    <row r="362" spans="1:20" s="256" customFormat="1" ht="15">
      <c r="A362" s="320" t="s">
        <v>4</v>
      </c>
      <c r="B362" s="313">
        <v>4.4000000000000004</v>
      </c>
      <c r="C362" s="235">
        <v>2400</v>
      </c>
      <c r="D362" s="313" t="s">
        <v>410</v>
      </c>
      <c r="E362" s="498" t="s">
        <v>410</v>
      </c>
      <c r="F362" s="313">
        <v>10.8</v>
      </c>
      <c r="G362" s="498">
        <v>5800</v>
      </c>
      <c r="H362" s="313">
        <v>6.8</v>
      </c>
      <c r="I362" s="498">
        <v>3700</v>
      </c>
      <c r="J362" s="313">
        <v>18.2</v>
      </c>
      <c r="K362" s="498">
        <v>9700</v>
      </c>
      <c r="L362" s="313">
        <v>4.4000000000000004</v>
      </c>
      <c r="M362" s="498">
        <v>2400</v>
      </c>
      <c r="N362" s="313">
        <v>11.7</v>
      </c>
      <c r="O362" s="498">
        <v>6300</v>
      </c>
      <c r="P362" s="313">
        <v>33.1</v>
      </c>
      <c r="Q362" s="498">
        <v>17700</v>
      </c>
      <c r="R362" s="313">
        <v>7.2</v>
      </c>
      <c r="S362" s="498">
        <v>3900</v>
      </c>
      <c r="T362" s="321">
        <v>53500</v>
      </c>
    </row>
    <row r="363" spans="1:20" s="256" customFormat="1" ht="15">
      <c r="A363" s="320" t="s">
        <v>5</v>
      </c>
      <c r="B363" s="313">
        <v>6.7</v>
      </c>
      <c r="C363" s="235">
        <v>2700</v>
      </c>
      <c r="D363" s="313" t="s">
        <v>410</v>
      </c>
      <c r="E363" s="498" t="s">
        <v>410</v>
      </c>
      <c r="F363" s="313">
        <v>5.6</v>
      </c>
      <c r="G363" s="498">
        <v>2200</v>
      </c>
      <c r="H363" s="313">
        <v>7.9</v>
      </c>
      <c r="I363" s="498">
        <v>3200</v>
      </c>
      <c r="J363" s="313">
        <v>18.399999999999999</v>
      </c>
      <c r="K363" s="498">
        <v>7400</v>
      </c>
      <c r="L363" s="313">
        <v>6.7</v>
      </c>
      <c r="M363" s="498">
        <v>2700</v>
      </c>
      <c r="N363" s="313">
        <v>13</v>
      </c>
      <c r="O363" s="498">
        <v>5200</v>
      </c>
      <c r="P363" s="313">
        <v>34.9</v>
      </c>
      <c r="Q363" s="498">
        <v>14000</v>
      </c>
      <c r="R363" s="313">
        <v>5.2</v>
      </c>
      <c r="S363" s="498">
        <v>2100</v>
      </c>
      <c r="T363" s="321">
        <v>40200</v>
      </c>
    </row>
    <row r="364" spans="1:20" s="256" customFormat="1" ht="15">
      <c r="A364" s="320" t="s">
        <v>6</v>
      </c>
      <c r="B364" s="313" t="s">
        <v>410</v>
      </c>
      <c r="C364" s="235" t="s">
        <v>410</v>
      </c>
      <c r="D364" s="313" t="s">
        <v>410</v>
      </c>
      <c r="E364" s="498" t="s">
        <v>410</v>
      </c>
      <c r="F364" s="313">
        <v>10.4</v>
      </c>
      <c r="G364" s="498">
        <v>2700</v>
      </c>
      <c r="H364" s="313" t="s">
        <v>410</v>
      </c>
      <c r="I364" s="498" t="s">
        <v>410</v>
      </c>
      <c r="J364" s="313">
        <v>23.9</v>
      </c>
      <c r="K364" s="498">
        <v>6200</v>
      </c>
      <c r="L364" s="313" t="s">
        <v>410</v>
      </c>
      <c r="M364" s="498" t="s">
        <v>410</v>
      </c>
      <c r="N364" s="313">
        <v>13.9</v>
      </c>
      <c r="O364" s="498">
        <v>3600</v>
      </c>
      <c r="P364" s="313">
        <v>30.7</v>
      </c>
      <c r="Q364" s="498">
        <v>7900</v>
      </c>
      <c r="R364" s="313" t="s">
        <v>410</v>
      </c>
      <c r="S364" s="498" t="s">
        <v>410</v>
      </c>
      <c r="T364" s="321">
        <v>25800</v>
      </c>
    </row>
    <row r="365" spans="1:20" s="256" customFormat="1" ht="15">
      <c r="A365" s="320" t="s">
        <v>258</v>
      </c>
      <c r="B365" s="313">
        <v>9.3000000000000007</v>
      </c>
      <c r="C365" s="235">
        <v>6400</v>
      </c>
      <c r="D365" s="313" t="s">
        <v>410</v>
      </c>
      <c r="E365" s="498" t="s">
        <v>410</v>
      </c>
      <c r="F365" s="313">
        <v>8.4</v>
      </c>
      <c r="G365" s="498">
        <v>5800</v>
      </c>
      <c r="H365" s="313">
        <v>7.2</v>
      </c>
      <c r="I365" s="498">
        <v>5000</v>
      </c>
      <c r="J365" s="313">
        <v>20.9</v>
      </c>
      <c r="K365" s="498">
        <v>14500</v>
      </c>
      <c r="L365" s="313">
        <v>5.9</v>
      </c>
      <c r="M365" s="498">
        <v>4100</v>
      </c>
      <c r="N365" s="313">
        <v>9.6</v>
      </c>
      <c r="O365" s="498">
        <v>6600</v>
      </c>
      <c r="P365" s="313">
        <v>29.9</v>
      </c>
      <c r="Q365" s="498">
        <v>20700</v>
      </c>
      <c r="R365" s="313">
        <v>7.4</v>
      </c>
      <c r="S365" s="498">
        <v>5100</v>
      </c>
      <c r="T365" s="321">
        <v>69500</v>
      </c>
    </row>
    <row r="366" spans="1:20" s="256" customFormat="1" ht="15">
      <c r="A366" s="320" t="s">
        <v>8</v>
      </c>
      <c r="B366" s="313" t="s">
        <v>410</v>
      </c>
      <c r="C366" s="235" t="s">
        <v>410</v>
      </c>
      <c r="D366" s="313" t="s">
        <v>410</v>
      </c>
      <c r="E366" s="498" t="s">
        <v>410</v>
      </c>
      <c r="F366" s="313">
        <v>6.2</v>
      </c>
      <c r="G366" s="498">
        <v>4200</v>
      </c>
      <c r="H366" s="313">
        <v>8.1999999999999993</v>
      </c>
      <c r="I366" s="498">
        <v>5500</v>
      </c>
      <c r="J366" s="313">
        <v>24.5</v>
      </c>
      <c r="K366" s="498">
        <v>16500</v>
      </c>
      <c r="L366" s="313">
        <v>6.1</v>
      </c>
      <c r="M366" s="498">
        <v>4100</v>
      </c>
      <c r="N366" s="313">
        <v>10.5</v>
      </c>
      <c r="O366" s="498">
        <v>7000</v>
      </c>
      <c r="P366" s="313">
        <v>36.9</v>
      </c>
      <c r="Q366" s="498">
        <v>24800</v>
      </c>
      <c r="R366" s="313">
        <v>6.2</v>
      </c>
      <c r="S366" s="498">
        <v>4200</v>
      </c>
      <c r="T366" s="321">
        <v>67500</v>
      </c>
    </row>
    <row r="367" spans="1:20" s="256" customFormat="1" ht="15">
      <c r="A367" s="320" t="s">
        <v>9</v>
      </c>
      <c r="B367" s="313" t="s">
        <v>410</v>
      </c>
      <c r="C367" s="235" t="s">
        <v>410</v>
      </c>
      <c r="D367" s="313" t="s">
        <v>410</v>
      </c>
      <c r="E367" s="498" t="s">
        <v>410</v>
      </c>
      <c r="F367" s="313">
        <v>10.4</v>
      </c>
      <c r="G367" s="498">
        <v>5800</v>
      </c>
      <c r="H367" s="313">
        <v>8.4</v>
      </c>
      <c r="I367" s="498">
        <v>4700</v>
      </c>
      <c r="J367" s="313">
        <v>18.100000000000001</v>
      </c>
      <c r="K367" s="498">
        <v>10100</v>
      </c>
      <c r="L367" s="313">
        <v>6.4</v>
      </c>
      <c r="M367" s="498">
        <v>3600</v>
      </c>
      <c r="N367" s="313">
        <v>10.4</v>
      </c>
      <c r="O367" s="498">
        <v>5800</v>
      </c>
      <c r="P367" s="313">
        <v>33.9</v>
      </c>
      <c r="Q367" s="498">
        <v>18800</v>
      </c>
      <c r="R367" s="313">
        <v>6.4</v>
      </c>
      <c r="S367" s="498">
        <v>3600</v>
      </c>
      <c r="T367" s="321">
        <v>56000</v>
      </c>
    </row>
    <row r="368" spans="1:20" s="256" customFormat="1" ht="15">
      <c r="A368" s="320" t="s">
        <v>10</v>
      </c>
      <c r="B368" s="313" t="s">
        <v>410</v>
      </c>
      <c r="C368" s="235" t="s">
        <v>410</v>
      </c>
      <c r="D368" s="313" t="s">
        <v>410</v>
      </c>
      <c r="E368" s="498" t="s">
        <v>410</v>
      </c>
      <c r="F368" s="313">
        <v>6.3</v>
      </c>
      <c r="G368" s="498">
        <v>3100</v>
      </c>
      <c r="H368" s="313">
        <v>8.1</v>
      </c>
      <c r="I368" s="498">
        <v>4000</v>
      </c>
      <c r="J368" s="313">
        <v>14.4</v>
      </c>
      <c r="K368" s="498">
        <v>7100</v>
      </c>
      <c r="L368" s="313">
        <v>8.9</v>
      </c>
      <c r="M368" s="498">
        <v>4400</v>
      </c>
      <c r="N368" s="313">
        <v>15.3</v>
      </c>
      <c r="O368" s="498">
        <v>7600</v>
      </c>
      <c r="P368" s="313">
        <v>40.299999999999997</v>
      </c>
      <c r="Q368" s="498">
        <v>20000</v>
      </c>
      <c r="R368" s="313">
        <v>4.4000000000000004</v>
      </c>
      <c r="S368" s="498">
        <v>2200</v>
      </c>
      <c r="T368" s="321">
        <v>49700</v>
      </c>
    </row>
    <row r="369" spans="1:21" s="256" customFormat="1" ht="15">
      <c r="A369" s="320" t="s">
        <v>11</v>
      </c>
      <c r="B369" s="313" t="s">
        <v>410</v>
      </c>
      <c r="C369" s="235" t="s">
        <v>410</v>
      </c>
      <c r="D369" s="313" t="s">
        <v>410</v>
      </c>
      <c r="E369" s="498" t="s">
        <v>410</v>
      </c>
      <c r="F369" s="313">
        <v>5.4</v>
      </c>
      <c r="G369" s="498">
        <v>2400</v>
      </c>
      <c r="H369" s="313">
        <v>7.3</v>
      </c>
      <c r="I369" s="498">
        <v>3300</v>
      </c>
      <c r="J369" s="313">
        <v>17.899999999999999</v>
      </c>
      <c r="K369" s="498">
        <v>8100</v>
      </c>
      <c r="L369" s="313">
        <v>6.3</v>
      </c>
      <c r="M369" s="498">
        <v>2900</v>
      </c>
      <c r="N369" s="313">
        <v>18.2</v>
      </c>
      <c r="O369" s="498">
        <v>8300</v>
      </c>
      <c r="P369" s="313">
        <v>30.8</v>
      </c>
      <c r="Q369" s="498">
        <v>14000</v>
      </c>
      <c r="R369" s="313">
        <v>8.6999999999999993</v>
      </c>
      <c r="S369" s="498">
        <v>4000</v>
      </c>
      <c r="T369" s="321">
        <v>45600</v>
      </c>
    </row>
    <row r="370" spans="1:21" s="256" customFormat="1" ht="15">
      <c r="A370" s="320" t="s">
        <v>12</v>
      </c>
      <c r="B370" s="313" t="s">
        <v>410</v>
      </c>
      <c r="C370" s="235" t="s">
        <v>410</v>
      </c>
      <c r="D370" s="313" t="s">
        <v>410</v>
      </c>
      <c r="E370" s="498" t="s">
        <v>410</v>
      </c>
      <c r="F370" s="313">
        <v>6.4</v>
      </c>
      <c r="G370" s="498">
        <v>2700</v>
      </c>
      <c r="H370" s="313">
        <v>6.6</v>
      </c>
      <c r="I370" s="498">
        <v>2800</v>
      </c>
      <c r="J370" s="313">
        <v>17.600000000000001</v>
      </c>
      <c r="K370" s="498">
        <v>7300</v>
      </c>
      <c r="L370" s="313">
        <v>7.5</v>
      </c>
      <c r="M370" s="498">
        <v>3100</v>
      </c>
      <c r="N370" s="313">
        <v>15.5</v>
      </c>
      <c r="O370" s="498">
        <v>6400</v>
      </c>
      <c r="P370" s="313">
        <v>39.4</v>
      </c>
      <c r="Q370" s="498">
        <v>16400</v>
      </c>
      <c r="R370" s="313">
        <v>5.3</v>
      </c>
      <c r="S370" s="498">
        <v>2200</v>
      </c>
      <c r="T370" s="321">
        <v>41500</v>
      </c>
    </row>
    <row r="371" spans="1:21" s="256" customFormat="1" ht="15">
      <c r="A371" s="320" t="s">
        <v>13</v>
      </c>
      <c r="B371" s="313" t="s">
        <v>410</v>
      </c>
      <c r="C371" s="235" t="s">
        <v>410</v>
      </c>
      <c r="D371" s="313" t="s">
        <v>410</v>
      </c>
      <c r="E371" s="498" t="s">
        <v>410</v>
      </c>
      <c r="F371" s="313">
        <v>3.9</v>
      </c>
      <c r="G371" s="498">
        <v>8900</v>
      </c>
      <c r="H371" s="313">
        <v>5</v>
      </c>
      <c r="I371" s="498">
        <v>11500</v>
      </c>
      <c r="J371" s="313">
        <v>20.100000000000001</v>
      </c>
      <c r="K371" s="498">
        <v>46300</v>
      </c>
      <c r="L371" s="313">
        <v>7.3</v>
      </c>
      <c r="M371" s="498">
        <v>16800</v>
      </c>
      <c r="N371" s="313">
        <v>24.2</v>
      </c>
      <c r="O371" s="498">
        <v>55600</v>
      </c>
      <c r="P371" s="313">
        <v>30.5</v>
      </c>
      <c r="Q371" s="498">
        <v>70000</v>
      </c>
      <c r="R371" s="313">
        <v>6.8</v>
      </c>
      <c r="S371" s="498">
        <v>15500</v>
      </c>
      <c r="T371" s="321">
        <v>230900</v>
      </c>
    </row>
    <row r="372" spans="1:21" s="256" customFormat="1" ht="15">
      <c r="A372" s="320" t="s">
        <v>14</v>
      </c>
      <c r="B372" s="313" t="s">
        <v>410</v>
      </c>
      <c r="C372" s="235" t="s">
        <v>410</v>
      </c>
      <c r="D372" s="313" t="s">
        <v>410</v>
      </c>
      <c r="E372" s="498" t="s">
        <v>410</v>
      </c>
      <c r="F372" s="313">
        <v>11.7</v>
      </c>
      <c r="G372" s="498">
        <v>8700</v>
      </c>
      <c r="H372" s="313">
        <v>7.8</v>
      </c>
      <c r="I372" s="498">
        <v>5800</v>
      </c>
      <c r="J372" s="313">
        <v>21.2</v>
      </c>
      <c r="K372" s="498">
        <v>15600</v>
      </c>
      <c r="L372" s="313">
        <v>5.0999999999999996</v>
      </c>
      <c r="M372" s="498">
        <v>3800</v>
      </c>
      <c r="N372" s="313">
        <v>14.6</v>
      </c>
      <c r="O372" s="498">
        <v>10800</v>
      </c>
      <c r="P372" s="313">
        <v>30.8</v>
      </c>
      <c r="Q372" s="498">
        <v>22700</v>
      </c>
      <c r="R372" s="313">
        <v>5.0999999999999996</v>
      </c>
      <c r="S372" s="498">
        <v>3800</v>
      </c>
      <c r="T372" s="321">
        <v>74100</v>
      </c>
    </row>
    <row r="373" spans="1:21" s="256" customFormat="1" ht="15">
      <c r="A373" s="320" t="s">
        <v>15</v>
      </c>
      <c r="B373" s="313" t="s">
        <v>410</v>
      </c>
      <c r="C373" s="235" t="s">
        <v>410</v>
      </c>
      <c r="D373" s="313" t="s">
        <v>410</v>
      </c>
      <c r="E373" s="498" t="s">
        <v>410</v>
      </c>
      <c r="F373" s="313">
        <v>10</v>
      </c>
      <c r="G373" s="498">
        <v>17000</v>
      </c>
      <c r="H373" s="313">
        <v>8.1999999999999993</v>
      </c>
      <c r="I373" s="498">
        <v>13800</v>
      </c>
      <c r="J373" s="313">
        <v>18.5</v>
      </c>
      <c r="K373" s="498">
        <v>31300</v>
      </c>
      <c r="L373" s="313">
        <v>7.1</v>
      </c>
      <c r="M373" s="498">
        <v>12000</v>
      </c>
      <c r="N373" s="313">
        <v>13.6</v>
      </c>
      <c r="O373" s="498">
        <v>23000</v>
      </c>
      <c r="P373" s="313">
        <v>32.6</v>
      </c>
      <c r="Q373" s="498">
        <v>55300</v>
      </c>
      <c r="R373" s="313">
        <v>6.6</v>
      </c>
      <c r="S373" s="498">
        <v>11200</v>
      </c>
      <c r="T373" s="321">
        <v>170100</v>
      </c>
    </row>
    <row r="374" spans="1:21" s="256" customFormat="1" ht="15">
      <c r="A374" s="320" t="s">
        <v>16</v>
      </c>
      <c r="B374" s="313" t="s">
        <v>410</v>
      </c>
      <c r="C374" s="235" t="s">
        <v>410</v>
      </c>
      <c r="D374" s="313" t="s">
        <v>410</v>
      </c>
      <c r="E374" s="498" t="s">
        <v>410</v>
      </c>
      <c r="F374" s="313">
        <v>3.4</v>
      </c>
      <c r="G374" s="498">
        <v>8400</v>
      </c>
      <c r="H374" s="313">
        <v>7.5</v>
      </c>
      <c r="I374" s="498">
        <v>18600</v>
      </c>
      <c r="J374" s="313">
        <v>21.6</v>
      </c>
      <c r="K374" s="498">
        <v>53300</v>
      </c>
      <c r="L374" s="313">
        <v>10</v>
      </c>
      <c r="M374" s="498">
        <v>24700</v>
      </c>
      <c r="N374" s="313">
        <v>15.7</v>
      </c>
      <c r="O374" s="498">
        <v>38800</v>
      </c>
      <c r="P374" s="313">
        <v>35.5</v>
      </c>
      <c r="Q374" s="498">
        <v>87600</v>
      </c>
      <c r="R374" s="313">
        <v>4.7</v>
      </c>
      <c r="S374" s="498">
        <v>11600</v>
      </c>
      <c r="T374" s="321">
        <v>249600</v>
      </c>
    </row>
    <row r="375" spans="1:21" s="256" customFormat="1" ht="15">
      <c r="A375" s="320" t="s">
        <v>17</v>
      </c>
      <c r="B375" s="313">
        <v>4.4000000000000004</v>
      </c>
      <c r="C375" s="235">
        <v>5200</v>
      </c>
      <c r="D375" s="313">
        <v>4.0999999999999996</v>
      </c>
      <c r="E375" s="498">
        <v>4800</v>
      </c>
      <c r="F375" s="313">
        <v>6.1</v>
      </c>
      <c r="G375" s="498">
        <v>7200</v>
      </c>
      <c r="H375" s="313">
        <v>8.5</v>
      </c>
      <c r="I375" s="498">
        <v>10000</v>
      </c>
      <c r="J375" s="313">
        <v>23.2</v>
      </c>
      <c r="K375" s="498">
        <v>27500</v>
      </c>
      <c r="L375" s="313">
        <v>6.4</v>
      </c>
      <c r="M375" s="498">
        <v>7600</v>
      </c>
      <c r="N375" s="313">
        <v>10</v>
      </c>
      <c r="O375" s="498">
        <v>11800</v>
      </c>
      <c r="P375" s="313">
        <v>31.4</v>
      </c>
      <c r="Q375" s="498">
        <v>37100</v>
      </c>
      <c r="R375" s="313">
        <v>6</v>
      </c>
      <c r="S375" s="498">
        <v>7100</v>
      </c>
      <c r="T375" s="321">
        <v>118600</v>
      </c>
    </row>
    <row r="376" spans="1:21" s="256" customFormat="1" ht="15">
      <c r="A376" s="320" t="s">
        <v>18</v>
      </c>
      <c r="B376" s="313" t="s">
        <v>410</v>
      </c>
      <c r="C376" s="235" t="s">
        <v>410</v>
      </c>
      <c r="D376" s="313" t="s">
        <v>410</v>
      </c>
      <c r="E376" s="498" t="s">
        <v>410</v>
      </c>
      <c r="F376" s="313">
        <v>9.6999999999999993</v>
      </c>
      <c r="G376" s="498">
        <v>3600</v>
      </c>
      <c r="H376" s="313">
        <v>7.6</v>
      </c>
      <c r="I376" s="498">
        <v>2800</v>
      </c>
      <c r="J376" s="313">
        <v>15.1</v>
      </c>
      <c r="K376" s="498">
        <v>5600</v>
      </c>
      <c r="L376" s="313">
        <v>10.8</v>
      </c>
      <c r="M376" s="498">
        <v>4000</v>
      </c>
      <c r="N376" s="313">
        <v>14.6</v>
      </c>
      <c r="O376" s="498">
        <v>5400</v>
      </c>
      <c r="P376" s="313">
        <v>34.299999999999997</v>
      </c>
      <c r="Q376" s="498">
        <v>12800</v>
      </c>
      <c r="R376" s="313">
        <v>6.7</v>
      </c>
      <c r="S376" s="498">
        <v>2500</v>
      </c>
      <c r="T376" s="321">
        <v>37600</v>
      </c>
    </row>
    <row r="377" spans="1:21" s="256" customFormat="1" ht="15">
      <c r="A377" s="320" t="s">
        <v>19</v>
      </c>
      <c r="B377" s="313" t="s">
        <v>410</v>
      </c>
      <c r="C377" s="235" t="s">
        <v>410</v>
      </c>
      <c r="D377" s="313" t="s">
        <v>410</v>
      </c>
      <c r="E377" s="498" t="s">
        <v>410</v>
      </c>
      <c r="F377" s="313">
        <v>4.8</v>
      </c>
      <c r="G377" s="498">
        <v>1900</v>
      </c>
      <c r="H377" s="313">
        <v>11.7</v>
      </c>
      <c r="I377" s="498">
        <v>4600</v>
      </c>
      <c r="J377" s="313">
        <v>18.5</v>
      </c>
      <c r="K377" s="498">
        <v>7300</v>
      </c>
      <c r="L377" s="313">
        <v>6.7</v>
      </c>
      <c r="M377" s="498">
        <v>2600</v>
      </c>
      <c r="N377" s="313">
        <v>15.1</v>
      </c>
      <c r="O377" s="498">
        <v>5900</v>
      </c>
      <c r="P377" s="313">
        <v>32.299999999999997</v>
      </c>
      <c r="Q377" s="498">
        <v>12700</v>
      </c>
      <c r="R377" s="313">
        <v>7.4</v>
      </c>
      <c r="S377" s="498">
        <v>2900</v>
      </c>
      <c r="T377" s="321">
        <v>39400</v>
      </c>
    </row>
    <row r="378" spans="1:21" s="256" customFormat="1" ht="15">
      <c r="A378" s="320" t="s">
        <v>20</v>
      </c>
      <c r="B378" s="313">
        <v>4.5999999999999996</v>
      </c>
      <c r="C378" s="235">
        <v>2200</v>
      </c>
      <c r="D378" s="313">
        <v>5.3</v>
      </c>
      <c r="E378" s="498">
        <v>2600</v>
      </c>
      <c r="F378" s="313">
        <v>14.7</v>
      </c>
      <c r="G378" s="498">
        <v>7000</v>
      </c>
      <c r="H378" s="313">
        <v>7.2</v>
      </c>
      <c r="I378" s="498">
        <v>3400</v>
      </c>
      <c r="J378" s="313">
        <v>19.3</v>
      </c>
      <c r="K378" s="498">
        <v>9200</v>
      </c>
      <c r="L378" s="313">
        <v>4.5</v>
      </c>
      <c r="M378" s="498">
        <v>2200</v>
      </c>
      <c r="N378" s="313">
        <v>7.7</v>
      </c>
      <c r="O378" s="498">
        <v>3700</v>
      </c>
      <c r="P378" s="313">
        <v>30.8</v>
      </c>
      <c r="Q378" s="498">
        <v>14700</v>
      </c>
      <c r="R378" s="313">
        <v>5.9</v>
      </c>
      <c r="S378" s="498">
        <v>2800</v>
      </c>
      <c r="T378" s="321">
        <v>48100</v>
      </c>
    </row>
    <row r="379" spans="1:21" s="256" customFormat="1" ht="15">
      <c r="A379" s="320" t="s">
        <v>231</v>
      </c>
      <c r="B379" s="313" t="s">
        <v>410</v>
      </c>
      <c r="C379" s="235" t="s">
        <v>410</v>
      </c>
      <c r="D379" s="313" t="s">
        <v>410</v>
      </c>
      <c r="E379" s="498" t="s">
        <v>410</v>
      </c>
      <c r="F379" s="313" t="s">
        <v>410</v>
      </c>
      <c r="G379" s="498" t="s">
        <v>410</v>
      </c>
      <c r="H379" s="313" t="s">
        <v>410</v>
      </c>
      <c r="I379" s="498" t="s">
        <v>410</v>
      </c>
      <c r="J379" s="313" t="s">
        <v>410</v>
      </c>
      <c r="K379" s="498" t="s">
        <v>410</v>
      </c>
      <c r="L379" s="313" t="s">
        <v>410</v>
      </c>
      <c r="M379" s="498" t="s">
        <v>410</v>
      </c>
      <c r="N379" s="313" t="s">
        <v>410</v>
      </c>
      <c r="O379" s="498" t="s">
        <v>410</v>
      </c>
      <c r="P379" s="313">
        <v>32.9</v>
      </c>
      <c r="Q379" s="498">
        <v>4000</v>
      </c>
      <c r="R379" s="313" t="s">
        <v>410</v>
      </c>
      <c r="S379" s="498" t="s">
        <v>410</v>
      </c>
      <c r="T379" s="321">
        <v>12000</v>
      </c>
    </row>
    <row r="380" spans="1:21" s="256" customFormat="1" ht="15">
      <c r="A380" s="320" t="s">
        <v>21</v>
      </c>
      <c r="B380" s="313" t="s">
        <v>410</v>
      </c>
      <c r="C380" s="235" t="s">
        <v>410</v>
      </c>
      <c r="D380" s="313">
        <v>4.5999999999999996</v>
      </c>
      <c r="E380" s="498">
        <v>2600</v>
      </c>
      <c r="F380" s="313">
        <v>10.8</v>
      </c>
      <c r="G380" s="498">
        <v>6100</v>
      </c>
      <c r="H380" s="313">
        <v>9.3000000000000007</v>
      </c>
      <c r="I380" s="498">
        <v>5200</v>
      </c>
      <c r="J380" s="313">
        <v>21.6</v>
      </c>
      <c r="K380" s="498">
        <v>12100</v>
      </c>
      <c r="L380" s="313">
        <v>6.4</v>
      </c>
      <c r="M380" s="498">
        <v>3600</v>
      </c>
      <c r="N380" s="313">
        <v>9.6</v>
      </c>
      <c r="O380" s="498">
        <v>5400</v>
      </c>
      <c r="P380" s="313">
        <v>31.5</v>
      </c>
      <c r="Q380" s="498">
        <v>17700</v>
      </c>
      <c r="R380" s="313">
        <v>5.7</v>
      </c>
      <c r="S380" s="498">
        <v>3200</v>
      </c>
      <c r="T380" s="321">
        <v>56300</v>
      </c>
    </row>
    <row r="381" spans="1:21" s="256" customFormat="1" ht="15">
      <c r="A381" s="320" t="s">
        <v>22</v>
      </c>
      <c r="B381" s="313" t="s">
        <v>410</v>
      </c>
      <c r="C381" s="235" t="s">
        <v>410</v>
      </c>
      <c r="D381" s="313" t="s">
        <v>410</v>
      </c>
      <c r="E381" s="498" t="s">
        <v>410</v>
      </c>
      <c r="F381" s="313">
        <v>10.4</v>
      </c>
      <c r="G381" s="498">
        <v>15700</v>
      </c>
      <c r="H381" s="313">
        <v>11.2</v>
      </c>
      <c r="I381" s="498">
        <v>16900</v>
      </c>
      <c r="J381" s="313">
        <v>18.399999999999999</v>
      </c>
      <c r="K381" s="498">
        <v>27900</v>
      </c>
      <c r="L381" s="313">
        <v>7.3</v>
      </c>
      <c r="M381" s="498">
        <v>11000</v>
      </c>
      <c r="N381" s="313">
        <v>15</v>
      </c>
      <c r="O381" s="498">
        <v>22800</v>
      </c>
      <c r="P381" s="313">
        <v>30</v>
      </c>
      <c r="Q381" s="498">
        <v>45400</v>
      </c>
      <c r="R381" s="313">
        <v>4.5999999999999996</v>
      </c>
      <c r="S381" s="498">
        <v>7000</v>
      </c>
      <c r="T381" s="321">
        <v>152400</v>
      </c>
    </row>
    <row r="382" spans="1:21" s="256" customFormat="1" ht="15">
      <c r="A382" s="320" t="s">
        <v>23</v>
      </c>
      <c r="B382" s="313">
        <v>10.7</v>
      </c>
      <c r="C382" s="235">
        <v>1200</v>
      </c>
      <c r="D382" s="313" t="s">
        <v>410</v>
      </c>
      <c r="E382" s="498" t="s">
        <v>410</v>
      </c>
      <c r="F382" s="313" t="s">
        <v>410</v>
      </c>
      <c r="G382" s="498" t="s">
        <v>410</v>
      </c>
      <c r="H382" s="313" t="s">
        <v>410</v>
      </c>
      <c r="I382" s="498" t="s">
        <v>410</v>
      </c>
      <c r="J382" s="313">
        <v>16.3</v>
      </c>
      <c r="K382" s="498">
        <v>1800</v>
      </c>
      <c r="L382" s="313" t="s">
        <v>410</v>
      </c>
      <c r="M382" s="498" t="s">
        <v>410</v>
      </c>
      <c r="N382" s="313" t="s">
        <v>410</v>
      </c>
      <c r="O382" s="498" t="s">
        <v>410</v>
      </c>
      <c r="P382" s="313">
        <v>29.4</v>
      </c>
      <c r="Q382" s="498">
        <v>3300</v>
      </c>
      <c r="R382" s="313" t="s">
        <v>410</v>
      </c>
      <c r="S382" s="498" t="s">
        <v>410</v>
      </c>
      <c r="T382" s="321">
        <v>11100</v>
      </c>
    </row>
    <row r="383" spans="1:21" s="256" customFormat="1" ht="15">
      <c r="A383" s="320" t="s">
        <v>259</v>
      </c>
      <c r="B383" s="313">
        <v>3.4</v>
      </c>
      <c r="C383" s="235">
        <v>2300</v>
      </c>
      <c r="D383" s="313">
        <v>5</v>
      </c>
      <c r="E383" s="498">
        <v>3300</v>
      </c>
      <c r="F383" s="313">
        <v>7.3</v>
      </c>
      <c r="G383" s="498">
        <v>4900</v>
      </c>
      <c r="H383" s="313">
        <v>8.8000000000000007</v>
      </c>
      <c r="I383" s="498">
        <v>5900</v>
      </c>
      <c r="J383" s="313">
        <v>21</v>
      </c>
      <c r="K383" s="498">
        <v>14100</v>
      </c>
      <c r="L383" s="313">
        <v>6.5</v>
      </c>
      <c r="M383" s="498">
        <v>4400</v>
      </c>
      <c r="N383" s="313">
        <v>13.6</v>
      </c>
      <c r="O383" s="498">
        <v>9100</v>
      </c>
      <c r="P383" s="313">
        <v>27.8</v>
      </c>
      <c r="Q383" s="498">
        <v>18700</v>
      </c>
      <c r="R383" s="313">
        <v>6.6</v>
      </c>
      <c r="S383" s="498">
        <v>4500</v>
      </c>
      <c r="T383" s="321">
        <v>67300</v>
      </c>
      <c r="U383" s="270"/>
    </row>
    <row r="384" spans="1:21" s="256" customFormat="1" ht="15">
      <c r="A384" s="320" t="s">
        <v>24</v>
      </c>
      <c r="B384" s="313" t="s">
        <v>410</v>
      </c>
      <c r="C384" s="235" t="s">
        <v>410</v>
      </c>
      <c r="D384" s="313" t="s">
        <v>410</v>
      </c>
      <c r="E384" s="498" t="s">
        <v>410</v>
      </c>
      <c r="F384" s="313">
        <v>10.3</v>
      </c>
      <c r="G384" s="498">
        <v>8100</v>
      </c>
      <c r="H384" s="313">
        <v>8.5</v>
      </c>
      <c r="I384" s="498">
        <v>6600</v>
      </c>
      <c r="J384" s="313">
        <v>19.399999999999999</v>
      </c>
      <c r="K384" s="498">
        <v>15200</v>
      </c>
      <c r="L384" s="313">
        <v>8.3000000000000007</v>
      </c>
      <c r="M384" s="498">
        <v>6500</v>
      </c>
      <c r="N384" s="313">
        <v>11.6</v>
      </c>
      <c r="O384" s="498">
        <v>9100</v>
      </c>
      <c r="P384" s="313">
        <v>35.700000000000003</v>
      </c>
      <c r="Q384" s="498">
        <v>28000</v>
      </c>
      <c r="R384" s="313">
        <v>3.9</v>
      </c>
      <c r="S384" s="498">
        <v>3100</v>
      </c>
      <c r="T384" s="321">
        <v>78800</v>
      </c>
    </row>
    <row r="385" spans="1:20" s="256" customFormat="1" ht="15">
      <c r="A385" s="320" t="s">
        <v>58</v>
      </c>
      <c r="B385" s="313">
        <v>5.4</v>
      </c>
      <c r="C385" s="235">
        <v>2700</v>
      </c>
      <c r="D385" s="313" t="s">
        <v>410</v>
      </c>
      <c r="E385" s="498" t="s">
        <v>410</v>
      </c>
      <c r="F385" s="313">
        <v>10.5</v>
      </c>
      <c r="G385" s="498">
        <v>5300</v>
      </c>
      <c r="H385" s="313">
        <v>6.7</v>
      </c>
      <c r="I385" s="498">
        <v>3400</v>
      </c>
      <c r="J385" s="313">
        <v>21.9</v>
      </c>
      <c r="K385" s="498">
        <v>11100</v>
      </c>
      <c r="L385" s="313">
        <v>5.4</v>
      </c>
      <c r="M385" s="498">
        <v>2800</v>
      </c>
      <c r="N385" s="313">
        <v>12</v>
      </c>
      <c r="O385" s="498">
        <v>6100</v>
      </c>
      <c r="P385" s="313">
        <v>30.8</v>
      </c>
      <c r="Q385" s="498">
        <v>15600</v>
      </c>
      <c r="R385" s="313">
        <v>5.9</v>
      </c>
      <c r="S385" s="498">
        <v>3000</v>
      </c>
      <c r="T385" s="321">
        <v>51000</v>
      </c>
    </row>
    <row r="386" spans="1:20" s="256" customFormat="1" ht="15">
      <c r="A386" s="320" t="s">
        <v>25</v>
      </c>
      <c r="B386" s="313" t="s">
        <v>410</v>
      </c>
      <c r="C386" s="235" t="s">
        <v>410</v>
      </c>
      <c r="D386" s="313" t="s">
        <v>410</v>
      </c>
      <c r="E386" s="498" t="s">
        <v>410</v>
      </c>
      <c r="F386" s="313" t="s">
        <v>410</v>
      </c>
      <c r="G386" s="498" t="s">
        <v>410</v>
      </c>
      <c r="H386" s="313">
        <v>8.6</v>
      </c>
      <c r="I386" s="498">
        <v>1100</v>
      </c>
      <c r="J386" s="313">
        <v>13.9</v>
      </c>
      <c r="K386" s="498">
        <v>1800</v>
      </c>
      <c r="L386" s="313">
        <v>14.1</v>
      </c>
      <c r="M386" s="498">
        <v>1800</v>
      </c>
      <c r="N386" s="313" t="s">
        <v>410</v>
      </c>
      <c r="O386" s="498" t="s">
        <v>410</v>
      </c>
      <c r="P386" s="313">
        <v>35.5</v>
      </c>
      <c r="Q386" s="498">
        <v>4600</v>
      </c>
      <c r="R386" s="313" t="s">
        <v>410</v>
      </c>
      <c r="S386" s="498" t="s">
        <v>410</v>
      </c>
      <c r="T386" s="321">
        <v>12900</v>
      </c>
    </row>
    <row r="387" spans="1:20" s="256" customFormat="1" ht="15">
      <c r="A387" s="320" t="s">
        <v>26</v>
      </c>
      <c r="B387" s="313" t="s">
        <v>410</v>
      </c>
      <c r="C387" s="235" t="s">
        <v>410</v>
      </c>
      <c r="D387" s="313" t="s">
        <v>410</v>
      </c>
      <c r="E387" s="498" t="s">
        <v>410</v>
      </c>
      <c r="F387" s="313">
        <v>10</v>
      </c>
      <c r="G387" s="498">
        <v>4800</v>
      </c>
      <c r="H387" s="313">
        <v>6.3</v>
      </c>
      <c r="I387" s="498">
        <v>3000</v>
      </c>
      <c r="J387" s="313">
        <v>21.7</v>
      </c>
      <c r="K387" s="498">
        <v>10400</v>
      </c>
      <c r="L387" s="313">
        <v>8.3000000000000007</v>
      </c>
      <c r="M387" s="498">
        <v>4000</v>
      </c>
      <c r="N387" s="313">
        <v>11.5</v>
      </c>
      <c r="O387" s="498">
        <v>5500</v>
      </c>
      <c r="P387" s="313">
        <v>33.200000000000003</v>
      </c>
      <c r="Q387" s="498">
        <v>15900</v>
      </c>
      <c r="R387" s="313">
        <v>4.3</v>
      </c>
      <c r="S387" s="498">
        <v>2000</v>
      </c>
      <c r="T387" s="321">
        <v>48000</v>
      </c>
    </row>
    <row r="388" spans="1:20" s="256" customFormat="1" ht="15">
      <c r="A388" s="320" t="s">
        <v>27</v>
      </c>
      <c r="B388" s="313" t="s">
        <v>410</v>
      </c>
      <c r="C388" s="235" t="s">
        <v>410</v>
      </c>
      <c r="D388" s="313">
        <v>3.1</v>
      </c>
      <c r="E388" s="498">
        <v>4700</v>
      </c>
      <c r="F388" s="313">
        <v>9.8000000000000007</v>
      </c>
      <c r="G388" s="498">
        <v>14600</v>
      </c>
      <c r="H388" s="313">
        <v>7.1</v>
      </c>
      <c r="I388" s="498">
        <v>10500</v>
      </c>
      <c r="J388" s="313">
        <v>18.100000000000001</v>
      </c>
      <c r="K388" s="498">
        <v>27000</v>
      </c>
      <c r="L388" s="313">
        <v>7.9</v>
      </c>
      <c r="M388" s="498">
        <v>11800</v>
      </c>
      <c r="N388" s="313">
        <v>14.5</v>
      </c>
      <c r="O388" s="498">
        <v>21700</v>
      </c>
      <c r="P388" s="313">
        <v>32</v>
      </c>
      <c r="Q388" s="498">
        <v>47800</v>
      </c>
      <c r="R388" s="313">
        <v>6.6</v>
      </c>
      <c r="S388" s="498">
        <v>9800</v>
      </c>
      <c r="T388" s="321">
        <v>149500</v>
      </c>
    </row>
    <row r="389" spans="1:20" s="256" customFormat="1" ht="15">
      <c r="A389" s="320" t="s">
        <v>28</v>
      </c>
      <c r="B389" s="313" t="s">
        <v>410</v>
      </c>
      <c r="C389" s="235" t="s">
        <v>410</v>
      </c>
      <c r="D389" s="313" t="s">
        <v>410</v>
      </c>
      <c r="E389" s="498" t="s">
        <v>410</v>
      </c>
      <c r="F389" s="313">
        <v>8.1</v>
      </c>
      <c r="G389" s="498">
        <v>3200</v>
      </c>
      <c r="H389" s="313">
        <v>10.8</v>
      </c>
      <c r="I389" s="498">
        <v>4300</v>
      </c>
      <c r="J389" s="313">
        <v>20.3</v>
      </c>
      <c r="K389" s="498">
        <v>8100</v>
      </c>
      <c r="L389" s="313">
        <v>5.8</v>
      </c>
      <c r="M389" s="498">
        <v>2300</v>
      </c>
      <c r="N389" s="313">
        <v>13.5</v>
      </c>
      <c r="O389" s="498">
        <v>5400</v>
      </c>
      <c r="P389" s="313">
        <v>30.8</v>
      </c>
      <c r="Q389" s="498">
        <v>12300</v>
      </c>
      <c r="R389" s="313">
        <v>5.8</v>
      </c>
      <c r="S389" s="498">
        <v>2300</v>
      </c>
      <c r="T389" s="321">
        <v>40200</v>
      </c>
    </row>
    <row r="390" spans="1:20" s="256" customFormat="1" ht="15">
      <c r="A390" s="320" t="s">
        <v>7</v>
      </c>
      <c r="B390" s="313" t="s">
        <v>410</v>
      </c>
      <c r="C390" s="235" t="s">
        <v>410</v>
      </c>
      <c r="D390" s="313" t="s">
        <v>410</v>
      </c>
      <c r="E390" s="498" t="s">
        <v>410</v>
      </c>
      <c r="F390" s="313">
        <v>10.5</v>
      </c>
      <c r="G390" s="498">
        <v>4200</v>
      </c>
      <c r="H390" s="313">
        <v>6.4</v>
      </c>
      <c r="I390" s="498">
        <v>2600</v>
      </c>
      <c r="J390" s="313">
        <v>15.6</v>
      </c>
      <c r="K390" s="498">
        <v>6200</v>
      </c>
      <c r="L390" s="313">
        <v>6.7</v>
      </c>
      <c r="M390" s="498">
        <v>2700</v>
      </c>
      <c r="N390" s="313">
        <v>15.2</v>
      </c>
      <c r="O390" s="498">
        <v>6100</v>
      </c>
      <c r="P390" s="313">
        <v>37.9</v>
      </c>
      <c r="Q390" s="498">
        <v>15200</v>
      </c>
      <c r="R390" s="313">
        <v>6</v>
      </c>
      <c r="S390" s="498">
        <v>2400</v>
      </c>
      <c r="T390" s="321">
        <v>40100</v>
      </c>
    </row>
    <row r="391" spans="1:20" s="256" customFormat="1" ht="15">
      <c r="A391" s="325" t="s">
        <v>29</v>
      </c>
      <c r="B391" s="318" t="s">
        <v>410</v>
      </c>
      <c r="C391" s="499" t="s">
        <v>410</v>
      </c>
      <c r="D391" s="318" t="s">
        <v>410</v>
      </c>
      <c r="E391" s="499" t="s">
        <v>410</v>
      </c>
      <c r="F391" s="318">
        <v>12.7</v>
      </c>
      <c r="G391" s="499">
        <v>10800</v>
      </c>
      <c r="H391" s="318">
        <v>7.1</v>
      </c>
      <c r="I391" s="499">
        <v>6000</v>
      </c>
      <c r="J391" s="318">
        <v>16.399999999999999</v>
      </c>
      <c r="K391" s="499">
        <v>14000</v>
      </c>
      <c r="L391" s="318">
        <v>11.7</v>
      </c>
      <c r="M391" s="499">
        <v>9900</v>
      </c>
      <c r="N391" s="318">
        <v>16.8</v>
      </c>
      <c r="O391" s="499">
        <v>14300</v>
      </c>
      <c r="P391" s="318">
        <v>27.7</v>
      </c>
      <c r="Q391" s="499">
        <v>23500</v>
      </c>
      <c r="R391" s="318">
        <v>4.7</v>
      </c>
      <c r="S391" s="499">
        <v>4000</v>
      </c>
      <c r="T391" s="326">
        <v>85300</v>
      </c>
    </row>
    <row r="392" spans="1:20" s="256" customFormat="1" ht="15">
      <c r="A392" s="320"/>
      <c r="B392" s="313"/>
      <c r="C392" s="313"/>
      <c r="D392" s="313"/>
      <c r="E392" s="313"/>
      <c r="F392" s="313"/>
      <c r="G392" s="313"/>
      <c r="H392" s="313"/>
      <c r="I392" s="313"/>
      <c r="J392" s="313"/>
      <c r="K392" s="313"/>
      <c r="L392" s="313"/>
      <c r="M392" s="313"/>
      <c r="N392" s="313"/>
      <c r="O392" s="313"/>
      <c r="P392" s="313"/>
      <c r="Q392" s="313"/>
      <c r="R392" s="313"/>
      <c r="S392" s="313"/>
      <c r="T392" s="321"/>
    </row>
    <row r="393" spans="1:20" s="256" customFormat="1" ht="15">
      <c r="A393" s="320"/>
      <c r="B393" s="313"/>
      <c r="C393" s="313"/>
      <c r="D393" s="313"/>
      <c r="E393" s="313"/>
      <c r="F393" s="313"/>
      <c r="G393" s="313"/>
      <c r="H393" s="313"/>
      <c r="I393" s="313"/>
      <c r="J393" s="313"/>
      <c r="K393" s="313"/>
      <c r="L393" s="313"/>
      <c r="M393" s="313"/>
      <c r="N393" s="313"/>
      <c r="O393" s="313"/>
      <c r="P393" s="313"/>
      <c r="Q393" s="313"/>
      <c r="R393" s="313"/>
      <c r="S393" s="313"/>
      <c r="T393" s="321"/>
    </row>
    <row r="394" spans="1:20" s="256" customFormat="1" ht="15">
      <c r="A394" s="320"/>
      <c r="B394" s="313"/>
      <c r="C394" s="313"/>
      <c r="D394" s="313"/>
      <c r="E394" s="313"/>
      <c r="F394" s="313"/>
      <c r="G394" s="313"/>
      <c r="H394" s="313"/>
      <c r="I394" s="313"/>
      <c r="J394" s="313"/>
      <c r="K394" s="313"/>
      <c r="L394" s="313"/>
      <c r="M394" s="313"/>
      <c r="N394" s="313"/>
      <c r="O394" s="313"/>
      <c r="P394" s="313"/>
      <c r="Q394" s="313"/>
      <c r="R394" s="313"/>
      <c r="S394" s="313"/>
      <c r="T394" s="321"/>
    </row>
    <row r="395" spans="1:20" s="256" customFormat="1" ht="15">
      <c r="A395" s="320"/>
      <c r="B395" s="313"/>
      <c r="C395" s="313"/>
      <c r="D395" s="313"/>
      <c r="E395" s="313"/>
      <c r="F395" s="313"/>
      <c r="G395" s="313"/>
      <c r="H395" s="313"/>
      <c r="I395" s="313"/>
      <c r="J395" s="313"/>
      <c r="K395" s="313"/>
      <c r="L395" s="313"/>
      <c r="M395" s="313"/>
      <c r="N395" s="313"/>
      <c r="O395" s="313"/>
      <c r="P395" s="313"/>
      <c r="Q395" s="313"/>
      <c r="R395" s="313"/>
      <c r="S395" s="313"/>
      <c r="T395" s="321"/>
    </row>
    <row r="396" spans="1:20" s="256" customFormat="1" ht="15">
      <c r="A396" s="320"/>
      <c r="B396" s="313"/>
      <c r="C396" s="313"/>
      <c r="D396" s="313"/>
      <c r="E396" s="313"/>
      <c r="F396" s="313"/>
      <c r="G396" s="313"/>
      <c r="H396" s="313"/>
      <c r="I396" s="313"/>
      <c r="J396" s="313"/>
      <c r="K396" s="313"/>
      <c r="L396" s="313"/>
      <c r="M396" s="313"/>
      <c r="N396" s="313"/>
      <c r="O396" s="313"/>
      <c r="P396" s="313"/>
      <c r="Q396" s="313"/>
      <c r="R396" s="313"/>
      <c r="S396" s="313"/>
      <c r="T396" s="321"/>
    </row>
    <row r="397" spans="1:20" s="256" customFormat="1" ht="15">
      <c r="A397" s="320"/>
      <c r="B397" s="313"/>
      <c r="C397" s="313"/>
      <c r="D397" s="313"/>
      <c r="E397" s="313"/>
      <c r="F397" s="313"/>
      <c r="G397" s="313"/>
      <c r="H397" s="313"/>
      <c r="I397" s="313"/>
      <c r="J397" s="313"/>
      <c r="K397" s="313"/>
      <c r="L397" s="313"/>
      <c r="M397" s="313"/>
      <c r="N397" s="313"/>
      <c r="O397" s="313"/>
      <c r="P397" s="313"/>
      <c r="Q397" s="313"/>
      <c r="R397" s="313"/>
      <c r="S397" s="313"/>
      <c r="T397" s="321"/>
    </row>
    <row r="398" spans="1:20" s="256" customFormat="1" ht="15">
      <c r="A398" s="320"/>
      <c r="B398" s="313"/>
      <c r="C398" s="313"/>
      <c r="D398" s="313"/>
      <c r="E398" s="313"/>
      <c r="F398" s="313"/>
      <c r="G398" s="313"/>
      <c r="H398" s="313"/>
      <c r="I398" s="313"/>
      <c r="J398" s="313"/>
      <c r="K398" s="313"/>
      <c r="L398" s="313"/>
      <c r="M398" s="313"/>
      <c r="N398" s="313"/>
      <c r="O398" s="313"/>
      <c r="P398" s="313"/>
      <c r="Q398" s="313"/>
      <c r="R398" s="313"/>
      <c r="S398" s="313"/>
      <c r="T398" s="321"/>
    </row>
    <row r="399" spans="1:20" s="256" customFormat="1" ht="15">
      <c r="B399" s="677" t="s">
        <v>427</v>
      </c>
      <c r="C399" s="677"/>
      <c r="D399" s="677"/>
      <c r="E399" s="677"/>
      <c r="F399" s="677"/>
      <c r="G399" s="677"/>
      <c r="H399" s="677"/>
      <c r="I399" s="677"/>
      <c r="J399" s="677"/>
      <c r="K399" s="677"/>
      <c r="L399" s="677"/>
      <c r="M399" s="677"/>
      <c r="N399" s="677"/>
      <c r="O399" s="677"/>
      <c r="P399" s="677"/>
      <c r="Q399" s="677"/>
      <c r="R399" s="677"/>
      <c r="S399" s="677"/>
      <c r="T399" s="677"/>
    </row>
    <row r="400" spans="1:20" s="256" customFormat="1" ht="30">
      <c r="A400" s="552" t="s">
        <v>65</v>
      </c>
      <c r="B400" s="678" t="s">
        <v>36</v>
      </c>
      <c r="C400" s="678"/>
      <c r="D400" s="678" t="s">
        <v>37</v>
      </c>
      <c r="E400" s="678"/>
      <c r="F400" s="678" t="s">
        <v>38</v>
      </c>
      <c r="G400" s="678"/>
      <c r="H400" s="678" t="s">
        <v>39</v>
      </c>
      <c r="I400" s="678"/>
      <c r="J400" s="678" t="s">
        <v>40</v>
      </c>
      <c r="K400" s="678"/>
      <c r="L400" s="678" t="s">
        <v>41</v>
      </c>
      <c r="M400" s="678"/>
      <c r="N400" s="678" t="s">
        <v>42</v>
      </c>
      <c r="O400" s="678"/>
      <c r="P400" s="678" t="s">
        <v>43</v>
      </c>
      <c r="Q400" s="678"/>
      <c r="R400" s="678" t="s">
        <v>44</v>
      </c>
      <c r="S400" s="678"/>
      <c r="T400" s="580" t="s">
        <v>72</v>
      </c>
    </row>
    <row r="401" spans="1:20" s="256" customFormat="1" ht="15">
      <c r="A401" s="469"/>
      <c r="B401" s="545" t="s">
        <v>328</v>
      </c>
      <c r="C401" s="545" t="s">
        <v>31</v>
      </c>
      <c r="D401" s="545" t="s">
        <v>328</v>
      </c>
      <c r="E401" s="545" t="s">
        <v>31</v>
      </c>
      <c r="F401" s="545" t="s">
        <v>328</v>
      </c>
      <c r="G401" s="545" t="s">
        <v>31</v>
      </c>
      <c r="H401" s="545" t="s">
        <v>328</v>
      </c>
      <c r="I401" s="545" t="s">
        <v>31</v>
      </c>
      <c r="J401" s="545" t="s">
        <v>328</v>
      </c>
      <c r="K401" s="545" t="s">
        <v>31</v>
      </c>
      <c r="L401" s="545" t="s">
        <v>328</v>
      </c>
      <c r="M401" s="545" t="s">
        <v>31</v>
      </c>
      <c r="N401" s="545" t="s">
        <v>328</v>
      </c>
      <c r="O401" s="545" t="s">
        <v>31</v>
      </c>
      <c r="P401" s="545" t="s">
        <v>328</v>
      </c>
      <c r="Q401" s="545" t="s">
        <v>31</v>
      </c>
      <c r="R401" s="545" t="s">
        <v>328</v>
      </c>
      <c r="S401" s="545" t="s">
        <v>31</v>
      </c>
      <c r="T401" s="469"/>
    </row>
    <row r="402" spans="1:20" s="256" customFormat="1" ht="15">
      <c r="A402" s="320" t="s">
        <v>1</v>
      </c>
      <c r="B402" s="313">
        <v>1.9</v>
      </c>
      <c r="C402" s="498">
        <v>48200</v>
      </c>
      <c r="D402" s="313">
        <v>3.4</v>
      </c>
      <c r="E402" s="498">
        <v>84600</v>
      </c>
      <c r="F402" s="313">
        <v>8.6999999999999993</v>
      </c>
      <c r="G402" s="498">
        <v>216600</v>
      </c>
      <c r="H402" s="313">
        <v>7.9</v>
      </c>
      <c r="I402" s="498">
        <v>196800</v>
      </c>
      <c r="J402" s="313">
        <v>19.100000000000001</v>
      </c>
      <c r="K402" s="498">
        <v>475600</v>
      </c>
      <c r="L402" s="313">
        <v>7.1</v>
      </c>
      <c r="M402" s="498">
        <v>175500</v>
      </c>
      <c r="N402" s="313">
        <v>14.2</v>
      </c>
      <c r="O402" s="498">
        <v>354100</v>
      </c>
      <c r="P402" s="313">
        <v>32.1</v>
      </c>
      <c r="Q402" s="498">
        <v>798500</v>
      </c>
      <c r="R402" s="313">
        <v>5.5</v>
      </c>
      <c r="S402" s="498">
        <v>137300</v>
      </c>
      <c r="T402" s="321">
        <v>2497700</v>
      </c>
    </row>
    <row r="403" spans="1:20" s="256" customFormat="1" ht="15">
      <c r="A403" s="320" t="s">
        <v>2</v>
      </c>
      <c r="B403" s="313" t="s">
        <v>410</v>
      </c>
      <c r="C403" s="235" t="s">
        <v>410</v>
      </c>
      <c r="D403" s="313">
        <v>11.2</v>
      </c>
      <c r="E403" s="498">
        <v>13400</v>
      </c>
      <c r="F403" s="313">
        <v>7</v>
      </c>
      <c r="G403" s="498">
        <v>8400</v>
      </c>
      <c r="H403" s="313">
        <v>6.6</v>
      </c>
      <c r="I403" s="498">
        <v>7900</v>
      </c>
      <c r="J403" s="313">
        <v>17.2</v>
      </c>
      <c r="K403" s="498">
        <v>20600</v>
      </c>
      <c r="L403" s="313">
        <v>7.4</v>
      </c>
      <c r="M403" s="498">
        <v>8800</v>
      </c>
      <c r="N403" s="313">
        <v>16.2</v>
      </c>
      <c r="O403" s="498">
        <v>19500</v>
      </c>
      <c r="P403" s="313">
        <v>29.4</v>
      </c>
      <c r="Q403" s="498">
        <v>35300</v>
      </c>
      <c r="R403" s="313">
        <v>5</v>
      </c>
      <c r="S403" s="498">
        <v>6000</v>
      </c>
      <c r="T403" s="321">
        <v>120100</v>
      </c>
    </row>
    <row r="404" spans="1:20" s="256" customFormat="1" ht="15">
      <c r="A404" s="320" t="s">
        <v>3</v>
      </c>
      <c r="B404" s="313">
        <v>5.4</v>
      </c>
      <c r="C404" s="235">
        <v>7200</v>
      </c>
      <c r="D404" s="313">
        <v>11.7</v>
      </c>
      <c r="E404" s="498">
        <v>15600</v>
      </c>
      <c r="F404" s="313">
        <v>11.5</v>
      </c>
      <c r="G404" s="498">
        <v>15200</v>
      </c>
      <c r="H404" s="313">
        <v>7.4</v>
      </c>
      <c r="I404" s="498">
        <v>9900</v>
      </c>
      <c r="J404" s="313">
        <v>14.9</v>
      </c>
      <c r="K404" s="498">
        <v>19800</v>
      </c>
      <c r="L404" s="313">
        <v>6.4</v>
      </c>
      <c r="M404" s="498">
        <v>8500</v>
      </c>
      <c r="N404" s="313">
        <v>14.2</v>
      </c>
      <c r="O404" s="498">
        <v>18900</v>
      </c>
      <c r="P404" s="313">
        <v>24.2</v>
      </c>
      <c r="Q404" s="498">
        <v>32200</v>
      </c>
      <c r="R404" s="313">
        <v>4.3</v>
      </c>
      <c r="S404" s="498">
        <v>5700</v>
      </c>
      <c r="T404" s="321">
        <v>133100</v>
      </c>
    </row>
    <row r="405" spans="1:20" s="256" customFormat="1" ht="15">
      <c r="A405" s="320" t="s">
        <v>4</v>
      </c>
      <c r="B405" s="313">
        <v>5.2</v>
      </c>
      <c r="C405" s="235">
        <v>2800</v>
      </c>
      <c r="D405" s="313">
        <v>4.4000000000000004</v>
      </c>
      <c r="E405" s="498">
        <v>2300</v>
      </c>
      <c r="F405" s="313">
        <v>9.5</v>
      </c>
      <c r="G405" s="498">
        <v>5100</v>
      </c>
      <c r="H405" s="313">
        <v>7.5</v>
      </c>
      <c r="I405" s="498">
        <v>4100</v>
      </c>
      <c r="J405" s="313">
        <v>18.899999999999999</v>
      </c>
      <c r="K405" s="498">
        <v>10200</v>
      </c>
      <c r="L405" s="313">
        <v>5.8</v>
      </c>
      <c r="M405" s="498">
        <v>3100</v>
      </c>
      <c r="N405" s="313">
        <v>11</v>
      </c>
      <c r="O405" s="498">
        <v>5900</v>
      </c>
      <c r="P405" s="313">
        <v>31.8</v>
      </c>
      <c r="Q405" s="498">
        <v>17100</v>
      </c>
      <c r="R405" s="313">
        <v>5.8</v>
      </c>
      <c r="S405" s="498">
        <v>3100</v>
      </c>
      <c r="T405" s="321">
        <v>54100</v>
      </c>
    </row>
    <row r="406" spans="1:20" s="256" customFormat="1" ht="15">
      <c r="A406" s="320" t="s">
        <v>5</v>
      </c>
      <c r="B406" s="313">
        <v>5.4</v>
      </c>
      <c r="C406" s="235">
        <v>2200</v>
      </c>
      <c r="D406" s="313" t="s">
        <v>410</v>
      </c>
      <c r="E406" s="498" t="s">
        <v>410</v>
      </c>
      <c r="F406" s="313">
        <v>5.5</v>
      </c>
      <c r="G406" s="498">
        <v>2200</v>
      </c>
      <c r="H406" s="313">
        <v>9.9</v>
      </c>
      <c r="I406" s="498">
        <v>4000</v>
      </c>
      <c r="J406" s="313">
        <v>19.8</v>
      </c>
      <c r="K406" s="498">
        <v>8100</v>
      </c>
      <c r="L406" s="313">
        <v>5.8</v>
      </c>
      <c r="M406" s="498">
        <v>2400</v>
      </c>
      <c r="N406" s="313">
        <v>12.4</v>
      </c>
      <c r="O406" s="498">
        <v>5100</v>
      </c>
      <c r="P406" s="313">
        <v>34</v>
      </c>
      <c r="Q406" s="498">
        <v>13900</v>
      </c>
      <c r="R406" s="313">
        <v>5.8</v>
      </c>
      <c r="S406" s="498">
        <v>2400</v>
      </c>
      <c r="T406" s="321">
        <v>41300</v>
      </c>
    </row>
    <row r="407" spans="1:20" s="256" customFormat="1" ht="12" customHeight="1">
      <c r="A407" s="320" t="s">
        <v>6</v>
      </c>
      <c r="B407" s="313" t="s">
        <v>410</v>
      </c>
      <c r="C407" s="235" t="s">
        <v>410</v>
      </c>
      <c r="D407" s="313" t="s">
        <v>410</v>
      </c>
      <c r="E407" s="498" t="s">
        <v>410</v>
      </c>
      <c r="F407" s="313">
        <v>11.4</v>
      </c>
      <c r="G407" s="498">
        <v>2600</v>
      </c>
      <c r="H407" s="313" t="s">
        <v>410</v>
      </c>
      <c r="I407" s="498" t="s">
        <v>410</v>
      </c>
      <c r="J407" s="313">
        <v>23.7</v>
      </c>
      <c r="K407" s="498">
        <v>5400</v>
      </c>
      <c r="L407" s="313" t="s">
        <v>410</v>
      </c>
      <c r="M407" s="498" t="s">
        <v>410</v>
      </c>
      <c r="N407" s="313">
        <v>11.8</v>
      </c>
      <c r="O407" s="498">
        <v>2700</v>
      </c>
      <c r="P407" s="313">
        <v>32.9</v>
      </c>
      <c r="Q407" s="498">
        <v>7500</v>
      </c>
      <c r="R407" s="313" t="s">
        <v>410</v>
      </c>
      <c r="S407" s="498" t="s">
        <v>410</v>
      </c>
      <c r="T407" s="321">
        <v>23100</v>
      </c>
    </row>
    <row r="408" spans="1:20" s="256" customFormat="1" ht="15">
      <c r="A408" s="320" t="s">
        <v>258</v>
      </c>
      <c r="B408" s="313">
        <v>8.8000000000000007</v>
      </c>
      <c r="C408" s="235">
        <v>6300</v>
      </c>
      <c r="D408" s="313" t="s">
        <v>410</v>
      </c>
      <c r="E408" s="498" t="s">
        <v>410</v>
      </c>
      <c r="F408" s="313">
        <v>8.1</v>
      </c>
      <c r="G408" s="498">
        <v>5800</v>
      </c>
      <c r="H408" s="313">
        <v>8.9</v>
      </c>
      <c r="I408" s="498">
        <v>6300</v>
      </c>
      <c r="J408" s="313">
        <v>20.8</v>
      </c>
      <c r="K408" s="498">
        <v>14800</v>
      </c>
      <c r="L408" s="313">
        <v>8</v>
      </c>
      <c r="M408" s="498">
        <v>5700</v>
      </c>
      <c r="N408" s="313">
        <v>9.5</v>
      </c>
      <c r="O408" s="498">
        <v>6700</v>
      </c>
      <c r="P408" s="313">
        <v>29.9</v>
      </c>
      <c r="Q408" s="498">
        <v>21300</v>
      </c>
      <c r="R408" s="313">
        <v>4.3</v>
      </c>
      <c r="S408" s="498">
        <v>3100</v>
      </c>
      <c r="T408" s="321">
        <v>71400</v>
      </c>
    </row>
    <row r="409" spans="1:20" s="256" customFormat="1" ht="15">
      <c r="A409" s="320" t="s">
        <v>8</v>
      </c>
      <c r="B409" s="313" t="s">
        <v>410</v>
      </c>
      <c r="C409" s="235" t="s">
        <v>410</v>
      </c>
      <c r="D409" s="313" t="s">
        <v>410</v>
      </c>
      <c r="E409" s="498" t="s">
        <v>410</v>
      </c>
      <c r="F409" s="313">
        <v>6.6</v>
      </c>
      <c r="G409" s="498">
        <v>4300</v>
      </c>
      <c r="H409" s="313">
        <v>6.2</v>
      </c>
      <c r="I409" s="498">
        <v>4100</v>
      </c>
      <c r="J409" s="313">
        <v>22.5</v>
      </c>
      <c r="K409" s="498">
        <v>14800</v>
      </c>
      <c r="L409" s="313">
        <v>6.3</v>
      </c>
      <c r="M409" s="498">
        <v>4100</v>
      </c>
      <c r="N409" s="313">
        <v>11.6</v>
      </c>
      <c r="O409" s="498">
        <v>7600</v>
      </c>
      <c r="P409" s="313">
        <v>38.299999999999997</v>
      </c>
      <c r="Q409" s="498">
        <v>25200</v>
      </c>
      <c r="R409" s="313">
        <v>6.6</v>
      </c>
      <c r="S409" s="498">
        <v>4300</v>
      </c>
      <c r="T409" s="321">
        <v>65900</v>
      </c>
    </row>
    <row r="410" spans="1:20" s="256" customFormat="1" ht="15">
      <c r="A410" s="320" t="s">
        <v>9</v>
      </c>
      <c r="B410" s="313" t="s">
        <v>410</v>
      </c>
      <c r="C410" s="235" t="s">
        <v>410</v>
      </c>
      <c r="D410" s="313" t="s">
        <v>410</v>
      </c>
      <c r="E410" s="498" t="s">
        <v>410</v>
      </c>
      <c r="F410" s="313">
        <v>11.6</v>
      </c>
      <c r="G410" s="498">
        <v>6200</v>
      </c>
      <c r="H410" s="313">
        <v>10.1</v>
      </c>
      <c r="I410" s="498">
        <v>5400</v>
      </c>
      <c r="J410" s="313">
        <v>18.600000000000001</v>
      </c>
      <c r="K410" s="498">
        <v>10000</v>
      </c>
      <c r="L410" s="313">
        <v>6.2</v>
      </c>
      <c r="M410" s="498">
        <v>3300</v>
      </c>
      <c r="N410" s="313">
        <v>10.4</v>
      </c>
      <c r="O410" s="498">
        <v>5600</v>
      </c>
      <c r="P410" s="313">
        <v>33.200000000000003</v>
      </c>
      <c r="Q410" s="498">
        <v>17800</v>
      </c>
      <c r="R410" s="313">
        <v>5.2</v>
      </c>
      <c r="S410" s="498">
        <v>2800</v>
      </c>
      <c r="T410" s="321">
        <v>54100</v>
      </c>
    </row>
    <row r="411" spans="1:20" s="256" customFormat="1" ht="15">
      <c r="A411" s="320" t="s">
        <v>10</v>
      </c>
      <c r="B411" s="313" t="s">
        <v>410</v>
      </c>
      <c r="C411" s="235" t="s">
        <v>410</v>
      </c>
      <c r="D411" s="313" t="s">
        <v>410</v>
      </c>
      <c r="E411" s="498" t="s">
        <v>410</v>
      </c>
      <c r="F411" s="313">
        <v>6.8</v>
      </c>
      <c r="G411" s="498">
        <v>3400</v>
      </c>
      <c r="H411" s="313">
        <v>8.5</v>
      </c>
      <c r="I411" s="498">
        <v>4200</v>
      </c>
      <c r="J411" s="313">
        <v>12.3</v>
      </c>
      <c r="K411" s="498">
        <v>6100</v>
      </c>
      <c r="L411" s="313">
        <v>8.4</v>
      </c>
      <c r="M411" s="498">
        <v>4200</v>
      </c>
      <c r="N411" s="313">
        <v>18.899999999999999</v>
      </c>
      <c r="O411" s="498">
        <v>9400</v>
      </c>
      <c r="P411" s="313">
        <v>37.6</v>
      </c>
      <c r="Q411" s="498">
        <v>18700</v>
      </c>
      <c r="R411" s="313">
        <v>5.6</v>
      </c>
      <c r="S411" s="498">
        <v>2800</v>
      </c>
      <c r="T411" s="321">
        <v>49800</v>
      </c>
    </row>
    <row r="412" spans="1:20" s="256" customFormat="1" ht="15">
      <c r="A412" s="320" t="s">
        <v>11</v>
      </c>
      <c r="B412" s="313" t="s">
        <v>410</v>
      </c>
      <c r="C412" s="235" t="s">
        <v>410</v>
      </c>
      <c r="D412" s="313">
        <v>3.6</v>
      </c>
      <c r="E412" s="498">
        <v>1700</v>
      </c>
      <c r="F412" s="313">
        <v>4.9000000000000004</v>
      </c>
      <c r="G412" s="498">
        <v>2300</v>
      </c>
      <c r="H412" s="313">
        <v>8</v>
      </c>
      <c r="I412" s="498">
        <v>3800</v>
      </c>
      <c r="J412" s="313">
        <v>18.5</v>
      </c>
      <c r="K412" s="498">
        <v>8700</v>
      </c>
      <c r="L412" s="313">
        <v>5.0999999999999996</v>
      </c>
      <c r="M412" s="498">
        <v>2400</v>
      </c>
      <c r="N412" s="313">
        <v>15.7</v>
      </c>
      <c r="O412" s="498">
        <v>7400</v>
      </c>
      <c r="P412" s="313">
        <v>33.799999999999997</v>
      </c>
      <c r="Q412" s="498">
        <v>16000</v>
      </c>
      <c r="R412" s="313">
        <v>7.1</v>
      </c>
      <c r="S412" s="498">
        <v>3400</v>
      </c>
      <c r="T412" s="321">
        <v>47400</v>
      </c>
    </row>
    <row r="413" spans="1:20" s="256" customFormat="1" ht="15">
      <c r="A413" s="320" t="s">
        <v>12</v>
      </c>
      <c r="B413" s="313" t="s">
        <v>410</v>
      </c>
      <c r="C413" s="235" t="s">
        <v>410</v>
      </c>
      <c r="D413" s="313" t="s">
        <v>410</v>
      </c>
      <c r="E413" s="498" t="s">
        <v>410</v>
      </c>
      <c r="F413" s="313">
        <v>8.1</v>
      </c>
      <c r="G413" s="498">
        <v>3300</v>
      </c>
      <c r="H413" s="313">
        <v>7.1</v>
      </c>
      <c r="I413" s="498">
        <v>3000</v>
      </c>
      <c r="J413" s="313">
        <v>16.2</v>
      </c>
      <c r="K413" s="498">
        <v>6700</v>
      </c>
      <c r="L413" s="313">
        <v>8</v>
      </c>
      <c r="M413" s="498">
        <v>3300</v>
      </c>
      <c r="N413" s="313">
        <v>16.7</v>
      </c>
      <c r="O413" s="498">
        <v>6900</v>
      </c>
      <c r="P413" s="313">
        <v>37.299999999999997</v>
      </c>
      <c r="Q413" s="498">
        <v>15500</v>
      </c>
      <c r="R413" s="313">
        <v>5.3</v>
      </c>
      <c r="S413" s="498">
        <v>2200</v>
      </c>
      <c r="T413" s="321">
        <v>41600</v>
      </c>
    </row>
    <row r="414" spans="1:20" s="256" customFormat="1" ht="15">
      <c r="A414" s="320" t="s">
        <v>13</v>
      </c>
      <c r="B414" s="313" t="s">
        <v>410</v>
      </c>
      <c r="C414" s="235" t="s">
        <v>410</v>
      </c>
      <c r="D414" s="313" t="s">
        <v>410</v>
      </c>
      <c r="E414" s="498" t="s">
        <v>410</v>
      </c>
      <c r="F414" s="313" t="s">
        <v>410</v>
      </c>
      <c r="G414" s="498" t="s">
        <v>410</v>
      </c>
      <c r="H414" s="313">
        <v>6.1</v>
      </c>
      <c r="I414" s="498">
        <v>14300</v>
      </c>
      <c r="J414" s="313">
        <v>19.100000000000001</v>
      </c>
      <c r="K414" s="498">
        <v>44400</v>
      </c>
      <c r="L414" s="313">
        <v>7.4</v>
      </c>
      <c r="M414" s="498">
        <v>17200</v>
      </c>
      <c r="N414" s="313">
        <v>21.7</v>
      </c>
      <c r="O414" s="498">
        <v>50600</v>
      </c>
      <c r="P414" s="313">
        <v>33.6</v>
      </c>
      <c r="Q414" s="498">
        <v>78300</v>
      </c>
      <c r="R414" s="313">
        <v>6.9</v>
      </c>
      <c r="S414" s="498">
        <v>16100</v>
      </c>
      <c r="T414" s="321">
        <v>234000</v>
      </c>
    </row>
    <row r="415" spans="1:20" s="256" customFormat="1" ht="15">
      <c r="A415" s="320" t="s">
        <v>14</v>
      </c>
      <c r="B415" s="313" t="s">
        <v>410</v>
      </c>
      <c r="C415" s="235" t="s">
        <v>410</v>
      </c>
      <c r="D415" s="313" t="s">
        <v>410</v>
      </c>
      <c r="E415" s="498" t="s">
        <v>410</v>
      </c>
      <c r="F415" s="313">
        <v>10.7</v>
      </c>
      <c r="G415" s="498">
        <v>7800</v>
      </c>
      <c r="H415" s="313">
        <v>8.6</v>
      </c>
      <c r="I415" s="498">
        <v>6300</v>
      </c>
      <c r="J415" s="313">
        <v>19.600000000000001</v>
      </c>
      <c r="K415" s="498">
        <v>14400</v>
      </c>
      <c r="L415" s="313">
        <v>6.2</v>
      </c>
      <c r="M415" s="498">
        <v>4600</v>
      </c>
      <c r="N415" s="313">
        <v>16</v>
      </c>
      <c r="O415" s="498">
        <v>11700</v>
      </c>
      <c r="P415" s="313">
        <v>32.4</v>
      </c>
      <c r="Q415" s="498">
        <v>23700</v>
      </c>
      <c r="R415" s="313">
        <v>3.9</v>
      </c>
      <c r="S415" s="498">
        <v>2800</v>
      </c>
      <c r="T415" s="321">
        <v>73600</v>
      </c>
    </row>
    <row r="416" spans="1:20" s="256" customFormat="1" ht="12.75" customHeight="1">
      <c r="A416" s="320" t="s">
        <v>15</v>
      </c>
      <c r="B416" s="313" t="s">
        <v>410</v>
      </c>
      <c r="C416" s="235" t="s">
        <v>410</v>
      </c>
      <c r="D416" s="313" t="s">
        <v>410</v>
      </c>
      <c r="E416" s="498" t="s">
        <v>410</v>
      </c>
      <c r="F416" s="313">
        <v>11.8</v>
      </c>
      <c r="G416" s="498">
        <v>20000</v>
      </c>
      <c r="H416" s="313">
        <v>9</v>
      </c>
      <c r="I416" s="498">
        <v>15200</v>
      </c>
      <c r="J416" s="313">
        <v>17.2</v>
      </c>
      <c r="K416" s="498">
        <v>29100</v>
      </c>
      <c r="L416" s="313">
        <v>6.3</v>
      </c>
      <c r="M416" s="498">
        <v>10700</v>
      </c>
      <c r="N416" s="313">
        <v>12.7</v>
      </c>
      <c r="O416" s="498">
        <v>21500</v>
      </c>
      <c r="P416" s="313">
        <v>32.200000000000003</v>
      </c>
      <c r="Q416" s="498">
        <v>54400</v>
      </c>
      <c r="R416" s="313">
        <v>7.2</v>
      </c>
      <c r="S416" s="498">
        <v>12200</v>
      </c>
      <c r="T416" s="321">
        <v>169700</v>
      </c>
    </row>
    <row r="417" spans="1:20" s="256" customFormat="1" ht="12.75" customHeight="1">
      <c r="A417" s="320" t="s">
        <v>16</v>
      </c>
      <c r="B417" s="313" t="s">
        <v>410</v>
      </c>
      <c r="C417" s="235" t="s">
        <v>410</v>
      </c>
      <c r="D417" s="313" t="s">
        <v>410</v>
      </c>
      <c r="E417" s="498" t="s">
        <v>410</v>
      </c>
      <c r="F417" s="313">
        <v>5.7</v>
      </c>
      <c r="G417" s="498">
        <v>14100</v>
      </c>
      <c r="H417" s="313">
        <v>8.4</v>
      </c>
      <c r="I417" s="498">
        <v>20900</v>
      </c>
      <c r="J417" s="313">
        <v>19.399999999999999</v>
      </c>
      <c r="K417" s="498">
        <v>48000</v>
      </c>
      <c r="L417" s="313">
        <v>9.9</v>
      </c>
      <c r="M417" s="498">
        <v>24500</v>
      </c>
      <c r="N417" s="313">
        <v>15.7</v>
      </c>
      <c r="O417" s="498">
        <v>38800</v>
      </c>
      <c r="P417" s="313">
        <v>33.799999999999997</v>
      </c>
      <c r="Q417" s="498">
        <v>83500</v>
      </c>
      <c r="R417" s="313">
        <v>5.2</v>
      </c>
      <c r="S417" s="498">
        <v>12800</v>
      </c>
      <c r="T417" s="321">
        <v>248500</v>
      </c>
    </row>
    <row r="418" spans="1:20" s="256" customFormat="1" ht="12.75" customHeight="1">
      <c r="A418" s="320" t="s">
        <v>17</v>
      </c>
      <c r="B418" s="313">
        <v>3.8</v>
      </c>
      <c r="C418" s="235">
        <v>4600</v>
      </c>
      <c r="D418" s="313">
        <v>4.2</v>
      </c>
      <c r="E418" s="498">
        <v>5000</v>
      </c>
      <c r="F418" s="313">
        <v>7.2</v>
      </c>
      <c r="G418" s="498">
        <v>8600</v>
      </c>
      <c r="H418" s="313">
        <v>8.3000000000000007</v>
      </c>
      <c r="I418" s="498">
        <v>9900</v>
      </c>
      <c r="J418" s="313">
        <v>23.8</v>
      </c>
      <c r="K418" s="498">
        <v>28500</v>
      </c>
      <c r="L418" s="313">
        <v>5.4</v>
      </c>
      <c r="M418" s="498">
        <v>6400</v>
      </c>
      <c r="N418" s="313">
        <v>9.1999999999999993</v>
      </c>
      <c r="O418" s="498">
        <v>11000</v>
      </c>
      <c r="P418" s="313">
        <v>32.4</v>
      </c>
      <c r="Q418" s="498">
        <v>38700</v>
      </c>
      <c r="R418" s="313">
        <v>5.9</v>
      </c>
      <c r="S418" s="498">
        <v>7000</v>
      </c>
      <c r="T418" s="321">
        <v>120300</v>
      </c>
    </row>
    <row r="419" spans="1:20" s="256" customFormat="1" ht="12.75" customHeight="1">
      <c r="A419" s="320" t="s">
        <v>18</v>
      </c>
      <c r="B419" s="313" t="s">
        <v>410</v>
      </c>
      <c r="C419" s="235" t="s">
        <v>410</v>
      </c>
      <c r="D419" s="313" t="s">
        <v>410</v>
      </c>
      <c r="E419" s="498" t="s">
        <v>410</v>
      </c>
      <c r="F419" s="313">
        <v>11.3</v>
      </c>
      <c r="G419" s="498">
        <v>4000</v>
      </c>
      <c r="H419" s="313">
        <v>5.7</v>
      </c>
      <c r="I419" s="498">
        <v>2000</v>
      </c>
      <c r="J419" s="313">
        <v>15.9</v>
      </c>
      <c r="K419" s="498">
        <v>5600</v>
      </c>
      <c r="L419" s="313">
        <v>9.1</v>
      </c>
      <c r="M419" s="498">
        <v>3200</v>
      </c>
      <c r="N419" s="313">
        <v>13.6</v>
      </c>
      <c r="O419" s="498">
        <v>4800</v>
      </c>
      <c r="P419" s="313">
        <v>37.299999999999997</v>
      </c>
      <c r="Q419" s="498">
        <v>13200</v>
      </c>
      <c r="R419" s="313">
        <v>5</v>
      </c>
      <c r="S419" s="498">
        <v>1800</v>
      </c>
      <c r="T419" s="321">
        <v>35600</v>
      </c>
    </row>
    <row r="420" spans="1:20" s="256" customFormat="1" ht="13.5" customHeight="1">
      <c r="A420" s="320" t="s">
        <v>19</v>
      </c>
      <c r="B420" s="313" t="s">
        <v>410</v>
      </c>
      <c r="C420" s="235" t="s">
        <v>410</v>
      </c>
      <c r="D420" s="313" t="s">
        <v>410</v>
      </c>
      <c r="E420" s="498" t="s">
        <v>410</v>
      </c>
      <c r="F420" s="313">
        <v>6.6</v>
      </c>
      <c r="G420" s="498">
        <v>2700</v>
      </c>
      <c r="H420" s="313">
        <v>11</v>
      </c>
      <c r="I420" s="498">
        <v>4400</v>
      </c>
      <c r="J420" s="313">
        <v>17.2</v>
      </c>
      <c r="K420" s="498">
        <v>6900</v>
      </c>
      <c r="L420" s="313">
        <v>6.7</v>
      </c>
      <c r="M420" s="498">
        <v>2700</v>
      </c>
      <c r="N420" s="313">
        <v>17.3</v>
      </c>
      <c r="O420" s="498">
        <v>7000</v>
      </c>
      <c r="P420" s="313">
        <v>32.5</v>
      </c>
      <c r="Q420" s="498">
        <v>13100</v>
      </c>
      <c r="R420" s="313">
        <v>6</v>
      </c>
      <c r="S420" s="498">
        <v>2400</v>
      </c>
      <c r="T420" s="321">
        <v>40300</v>
      </c>
    </row>
    <row r="421" spans="1:20" s="256" customFormat="1" ht="12.75" customHeight="1">
      <c r="A421" s="320" t="s">
        <v>20</v>
      </c>
      <c r="B421" s="313">
        <v>5.2</v>
      </c>
      <c r="C421" s="235">
        <v>2400</v>
      </c>
      <c r="D421" s="313">
        <v>5.7</v>
      </c>
      <c r="E421" s="498">
        <v>2700</v>
      </c>
      <c r="F421" s="313">
        <v>15.3</v>
      </c>
      <c r="G421" s="498">
        <v>7100</v>
      </c>
      <c r="H421" s="313">
        <v>7</v>
      </c>
      <c r="I421" s="498">
        <v>3200</v>
      </c>
      <c r="J421" s="313">
        <v>17.7</v>
      </c>
      <c r="K421" s="498">
        <v>8300</v>
      </c>
      <c r="L421" s="313">
        <v>4.5</v>
      </c>
      <c r="M421" s="498">
        <v>2100</v>
      </c>
      <c r="N421" s="313">
        <v>8.6</v>
      </c>
      <c r="O421" s="498">
        <v>4000</v>
      </c>
      <c r="P421" s="313">
        <v>30.3</v>
      </c>
      <c r="Q421" s="498">
        <v>14100</v>
      </c>
      <c r="R421" s="313">
        <v>5.6</v>
      </c>
      <c r="S421" s="498">
        <v>2600</v>
      </c>
      <c r="T421" s="321">
        <v>46900</v>
      </c>
    </row>
    <row r="422" spans="1:20" s="256" customFormat="1" ht="12.75" customHeight="1">
      <c r="A422" s="320" t="s">
        <v>231</v>
      </c>
      <c r="B422" s="313" t="s">
        <v>410</v>
      </c>
      <c r="C422" s="235" t="s">
        <v>410</v>
      </c>
      <c r="D422" s="313" t="s">
        <v>410</v>
      </c>
      <c r="E422" s="498" t="s">
        <v>410</v>
      </c>
      <c r="F422" s="313" t="s">
        <v>410</v>
      </c>
      <c r="G422" s="498" t="s">
        <v>410</v>
      </c>
      <c r="H422" s="313" t="s">
        <v>410</v>
      </c>
      <c r="I422" s="498" t="s">
        <v>410</v>
      </c>
      <c r="J422" s="313" t="s">
        <v>410</v>
      </c>
      <c r="K422" s="498" t="s">
        <v>410</v>
      </c>
      <c r="L422" s="313" t="s">
        <v>410</v>
      </c>
      <c r="M422" s="498" t="s">
        <v>410</v>
      </c>
      <c r="N422" s="313" t="s">
        <v>410</v>
      </c>
      <c r="O422" s="498" t="s">
        <v>410</v>
      </c>
      <c r="P422" s="313">
        <v>43</v>
      </c>
      <c r="Q422" s="498">
        <v>5300</v>
      </c>
      <c r="R422" s="313" t="s">
        <v>410</v>
      </c>
      <c r="S422" s="498" t="s">
        <v>410</v>
      </c>
      <c r="T422" s="321">
        <v>12300</v>
      </c>
    </row>
    <row r="423" spans="1:20" s="256" customFormat="1" ht="12.75" customHeight="1">
      <c r="A423" s="320" t="s">
        <v>21</v>
      </c>
      <c r="B423" s="313" t="s">
        <v>410</v>
      </c>
      <c r="C423" s="235" t="s">
        <v>410</v>
      </c>
      <c r="D423" s="313">
        <v>4.2</v>
      </c>
      <c r="E423" s="498">
        <v>2400</v>
      </c>
      <c r="F423" s="313">
        <v>13.8</v>
      </c>
      <c r="G423" s="498">
        <v>7900</v>
      </c>
      <c r="H423" s="313">
        <v>7.8</v>
      </c>
      <c r="I423" s="498">
        <v>4400</v>
      </c>
      <c r="J423" s="313">
        <v>20.8</v>
      </c>
      <c r="K423" s="498">
        <v>11800</v>
      </c>
      <c r="L423" s="313">
        <v>6.3</v>
      </c>
      <c r="M423" s="498">
        <v>3600</v>
      </c>
      <c r="N423" s="313">
        <v>11.1</v>
      </c>
      <c r="O423" s="498">
        <v>6300</v>
      </c>
      <c r="P423" s="313">
        <v>30.3</v>
      </c>
      <c r="Q423" s="498">
        <v>17200</v>
      </c>
      <c r="R423" s="313">
        <v>5.3</v>
      </c>
      <c r="S423" s="498">
        <v>3000</v>
      </c>
      <c r="T423" s="321">
        <v>57400</v>
      </c>
    </row>
    <row r="424" spans="1:20" s="256" customFormat="1" ht="12.75" customHeight="1">
      <c r="A424" s="320" t="s">
        <v>22</v>
      </c>
      <c r="B424" s="313" t="s">
        <v>410</v>
      </c>
      <c r="C424" s="235" t="s">
        <v>410</v>
      </c>
      <c r="D424" s="313" t="s">
        <v>410</v>
      </c>
      <c r="E424" s="498" t="s">
        <v>410</v>
      </c>
      <c r="F424" s="313">
        <v>11.9</v>
      </c>
      <c r="G424" s="498">
        <v>19100</v>
      </c>
      <c r="H424" s="313">
        <v>8.1999999999999993</v>
      </c>
      <c r="I424" s="498">
        <v>13200</v>
      </c>
      <c r="J424" s="313">
        <v>19.2</v>
      </c>
      <c r="K424" s="498">
        <v>30800</v>
      </c>
      <c r="L424" s="313">
        <v>6.3</v>
      </c>
      <c r="M424" s="498">
        <v>10100</v>
      </c>
      <c r="N424" s="313">
        <v>12.7</v>
      </c>
      <c r="O424" s="498">
        <v>20300</v>
      </c>
      <c r="P424" s="313">
        <v>33.4</v>
      </c>
      <c r="Q424" s="498">
        <v>53500</v>
      </c>
      <c r="R424" s="313">
        <v>4.4000000000000004</v>
      </c>
      <c r="S424" s="498">
        <v>7100</v>
      </c>
      <c r="T424" s="321">
        <v>161600</v>
      </c>
    </row>
    <row r="425" spans="1:20" s="256" customFormat="1" ht="12.75" customHeight="1">
      <c r="A425" s="320" t="s">
        <v>23</v>
      </c>
      <c r="B425" s="313">
        <v>10.8</v>
      </c>
      <c r="C425" s="235">
        <v>1300</v>
      </c>
      <c r="D425" s="313" t="s">
        <v>410</v>
      </c>
      <c r="E425" s="498" t="s">
        <v>410</v>
      </c>
      <c r="F425" s="313" t="s">
        <v>410</v>
      </c>
      <c r="G425" s="498" t="s">
        <v>410</v>
      </c>
      <c r="H425" s="313" t="s">
        <v>410</v>
      </c>
      <c r="I425" s="498" t="s">
        <v>410</v>
      </c>
      <c r="J425" s="313">
        <v>16.5</v>
      </c>
      <c r="K425" s="498">
        <v>1900</v>
      </c>
      <c r="L425" s="313" t="s">
        <v>410</v>
      </c>
      <c r="M425" s="498" t="s">
        <v>410</v>
      </c>
      <c r="N425" s="313" t="s">
        <v>410</v>
      </c>
      <c r="O425" s="498" t="s">
        <v>410</v>
      </c>
      <c r="P425" s="313">
        <v>31</v>
      </c>
      <c r="Q425" s="498">
        <v>3600</v>
      </c>
      <c r="R425" s="313" t="s">
        <v>410</v>
      </c>
      <c r="S425" s="498" t="s">
        <v>410</v>
      </c>
      <c r="T425" s="321">
        <v>11800</v>
      </c>
    </row>
    <row r="426" spans="1:20" s="256" customFormat="1" ht="12.75" customHeight="1">
      <c r="A426" s="320" t="s">
        <v>259</v>
      </c>
      <c r="B426" s="313">
        <v>3.3</v>
      </c>
      <c r="C426" s="235">
        <v>2200</v>
      </c>
      <c r="D426" s="313">
        <v>5.8</v>
      </c>
      <c r="E426" s="498">
        <v>4000</v>
      </c>
      <c r="F426" s="313">
        <v>5.2</v>
      </c>
      <c r="G426" s="498">
        <v>3600</v>
      </c>
      <c r="H426" s="313">
        <v>9.1</v>
      </c>
      <c r="I426" s="498">
        <v>6200</v>
      </c>
      <c r="J426" s="313">
        <v>24.5</v>
      </c>
      <c r="K426" s="498">
        <v>16700</v>
      </c>
      <c r="L426" s="313">
        <v>7.5</v>
      </c>
      <c r="M426" s="498">
        <v>5100</v>
      </c>
      <c r="N426" s="313">
        <v>12</v>
      </c>
      <c r="O426" s="498">
        <v>8200</v>
      </c>
      <c r="P426" s="313">
        <v>27.2</v>
      </c>
      <c r="Q426" s="498">
        <v>18600</v>
      </c>
      <c r="R426" s="313">
        <v>5.4</v>
      </c>
      <c r="S426" s="498">
        <v>3700</v>
      </c>
      <c r="T426" s="321">
        <v>68700</v>
      </c>
    </row>
    <row r="427" spans="1:20" s="256" customFormat="1" ht="12.75" customHeight="1">
      <c r="A427" s="320" t="s">
        <v>24</v>
      </c>
      <c r="B427" s="313" t="s">
        <v>410</v>
      </c>
      <c r="C427" s="235" t="s">
        <v>410</v>
      </c>
      <c r="D427" s="313" t="s">
        <v>410</v>
      </c>
      <c r="E427" s="498" t="s">
        <v>410</v>
      </c>
      <c r="F427" s="313">
        <v>11.3</v>
      </c>
      <c r="G427" s="498">
        <v>9300</v>
      </c>
      <c r="H427" s="313">
        <v>7.6</v>
      </c>
      <c r="I427" s="498">
        <v>6200</v>
      </c>
      <c r="J427" s="313">
        <v>20.100000000000001</v>
      </c>
      <c r="K427" s="498">
        <v>16500</v>
      </c>
      <c r="L427" s="313">
        <v>7.1</v>
      </c>
      <c r="M427" s="498">
        <v>5800</v>
      </c>
      <c r="N427" s="313">
        <v>12.2</v>
      </c>
      <c r="O427" s="498">
        <v>10000</v>
      </c>
      <c r="P427" s="313">
        <v>35.4</v>
      </c>
      <c r="Q427" s="498">
        <v>29100</v>
      </c>
      <c r="R427" s="313">
        <v>4.9000000000000004</v>
      </c>
      <c r="S427" s="498">
        <v>4000</v>
      </c>
      <c r="T427" s="321">
        <v>82200</v>
      </c>
    </row>
    <row r="428" spans="1:20" s="256" customFormat="1" ht="12.75" customHeight="1">
      <c r="A428" s="320" t="s">
        <v>58</v>
      </c>
      <c r="B428" s="313">
        <v>6.8</v>
      </c>
      <c r="C428" s="235">
        <v>3700</v>
      </c>
      <c r="D428" s="313" t="s">
        <v>410</v>
      </c>
      <c r="E428" s="498" t="s">
        <v>410</v>
      </c>
      <c r="F428" s="313">
        <v>9.6</v>
      </c>
      <c r="G428" s="498">
        <v>5200</v>
      </c>
      <c r="H428" s="313">
        <v>8.1</v>
      </c>
      <c r="I428" s="498">
        <v>4400</v>
      </c>
      <c r="J428" s="313">
        <v>19.399999999999999</v>
      </c>
      <c r="K428" s="498">
        <v>10400</v>
      </c>
      <c r="L428" s="313">
        <v>5.6</v>
      </c>
      <c r="M428" s="498">
        <v>3000</v>
      </c>
      <c r="N428" s="313">
        <v>11</v>
      </c>
      <c r="O428" s="498">
        <v>5900</v>
      </c>
      <c r="P428" s="313">
        <v>32.200000000000003</v>
      </c>
      <c r="Q428" s="498">
        <v>17300</v>
      </c>
      <c r="R428" s="313">
        <v>5.7</v>
      </c>
      <c r="S428" s="498">
        <v>3100</v>
      </c>
      <c r="T428" s="321">
        <v>53900</v>
      </c>
    </row>
    <row r="429" spans="1:20" s="256" customFormat="1" ht="12.75" customHeight="1">
      <c r="A429" s="320" t="s">
        <v>25</v>
      </c>
      <c r="B429" s="313" t="s">
        <v>410</v>
      </c>
      <c r="C429" s="235" t="s">
        <v>410</v>
      </c>
      <c r="D429" s="313" t="s">
        <v>410</v>
      </c>
      <c r="E429" s="498" t="s">
        <v>410</v>
      </c>
      <c r="F429" s="313" t="s">
        <v>410</v>
      </c>
      <c r="G429" s="498" t="s">
        <v>410</v>
      </c>
      <c r="H429" s="313">
        <v>10.7</v>
      </c>
      <c r="I429" s="498">
        <v>1400</v>
      </c>
      <c r="J429" s="313">
        <v>13</v>
      </c>
      <c r="K429" s="498">
        <v>1600</v>
      </c>
      <c r="L429" s="313">
        <v>10.4</v>
      </c>
      <c r="M429" s="498">
        <v>1300</v>
      </c>
      <c r="N429" s="313" t="s">
        <v>410</v>
      </c>
      <c r="O429" s="498" t="s">
        <v>410</v>
      </c>
      <c r="P429" s="313">
        <v>32.700000000000003</v>
      </c>
      <c r="Q429" s="498">
        <v>4100</v>
      </c>
      <c r="R429" s="313" t="s">
        <v>410</v>
      </c>
      <c r="S429" s="498" t="s">
        <v>410</v>
      </c>
      <c r="T429" s="321">
        <v>12600</v>
      </c>
    </row>
    <row r="430" spans="1:20" s="256" customFormat="1" ht="12.75" customHeight="1">
      <c r="A430" s="320" t="s">
        <v>26</v>
      </c>
      <c r="B430" s="313">
        <v>3</v>
      </c>
      <c r="C430" s="235">
        <v>1500</v>
      </c>
      <c r="D430" s="313" t="s">
        <v>410</v>
      </c>
      <c r="E430" s="498" t="s">
        <v>410</v>
      </c>
      <c r="F430" s="313">
        <v>9.6</v>
      </c>
      <c r="G430" s="498">
        <v>4800</v>
      </c>
      <c r="H430" s="313">
        <v>6.5</v>
      </c>
      <c r="I430" s="498">
        <v>3300</v>
      </c>
      <c r="J430" s="313">
        <v>23.5</v>
      </c>
      <c r="K430" s="498">
        <v>11800</v>
      </c>
      <c r="L430" s="313">
        <v>7.5</v>
      </c>
      <c r="M430" s="498">
        <v>3800</v>
      </c>
      <c r="N430" s="313">
        <v>11.6</v>
      </c>
      <c r="O430" s="498">
        <v>5800</v>
      </c>
      <c r="P430" s="313">
        <v>30.4</v>
      </c>
      <c r="Q430" s="498">
        <v>15300</v>
      </c>
      <c r="R430" s="313">
        <v>6.3</v>
      </c>
      <c r="S430" s="498">
        <v>3200</v>
      </c>
      <c r="T430" s="321">
        <v>50400</v>
      </c>
    </row>
    <row r="431" spans="1:20" s="256" customFormat="1" ht="12.75" customHeight="1">
      <c r="A431" s="320" t="s">
        <v>27</v>
      </c>
      <c r="B431" s="313" t="s">
        <v>410</v>
      </c>
      <c r="C431" s="235" t="s">
        <v>410</v>
      </c>
      <c r="D431" s="313" t="s">
        <v>410</v>
      </c>
      <c r="E431" s="498" t="s">
        <v>410</v>
      </c>
      <c r="F431" s="313">
        <v>10.199999999999999</v>
      </c>
      <c r="G431" s="498">
        <v>15200</v>
      </c>
      <c r="H431" s="313">
        <v>8.4</v>
      </c>
      <c r="I431" s="498">
        <v>12500</v>
      </c>
      <c r="J431" s="313">
        <v>19.399999999999999</v>
      </c>
      <c r="K431" s="498">
        <v>28900</v>
      </c>
      <c r="L431" s="313">
        <v>6.8</v>
      </c>
      <c r="M431" s="498">
        <v>10200</v>
      </c>
      <c r="N431" s="313">
        <v>16</v>
      </c>
      <c r="O431" s="498">
        <v>23900</v>
      </c>
      <c r="P431" s="313">
        <v>30.6</v>
      </c>
      <c r="Q431" s="498">
        <v>45700</v>
      </c>
      <c r="R431" s="313">
        <v>4.5999999999999996</v>
      </c>
      <c r="S431" s="498">
        <v>6900</v>
      </c>
      <c r="T431" s="321">
        <v>149600</v>
      </c>
    </row>
    <row r="432" spans="1:20" s="256" customFormat="1" ht="12.75" customHeight="1">
      <c r="A432" s="320" t="s">
        <v>28</v>
      </c>
      <c r="B432" s="313" t="s">
        <v>410</v>
      </c>
      <c r="C432" s="235" t="s">
        <v>410</v>
      </c>
      <c r="D432" s="313" t="s">
        <v>410</v>
      </c>
      <c r="E432" s="498" t="s">
        <v>410</v>
      </c>
      <c r="F432" s="313">
        <v>5.8</v>
      </c>
      <c r="G432" s="498">
        <v>2400</v>
      </c>
      <c r="H432" s="313">
        <v>9.3000000000000007</v>
      </c>
      <c r="I432" s="498">
        <v>3900</v>
      </c>
      <c r="J432" s="313">
        <v>21.4</v>
      </c>
      <c r="K432" s="498">
        <v>8900</v>
      </c>
      <c r="L432" s="313">
        <v>4.9000000000000004</v>
      </c>
      <c r="M432" s="498">
        <v>2000</v>
      </c>
      <c r="N432" s="313">
        <v>15</v>
      </c>
      <c r="O432" s="498">
        <v>6200</v>
      </c>
      <c r="P432" s="313">
        <v>31.9</v>
      </c>
      <c r="Q432" s="498">
        <v>13200</v>
      </c>
      <c r="R432" s="313">
        <v>7.2</v>
      </c>
      <c r="S432" s="498">
        <v>3000</v>
      </c>
      <c r="T432" s="321">
        <v>41700</v>
      </c>
    </row>
    <row r="433" spans="1:20" s="256" customFormat="1" ht="12.75" customHeight="1">
      <c r="A433" s="320" t="s">
        <v>7</v>
      </c>
      <c r="B433" s="313" t="s">
        <v>410</v>
      </c>
      <c r="C433" s="235" t="s">
        <v>410</v>
      </c>
      <c r="D433" s="313" t="s">
        <v>410</v>
      </c>
      <c r="E433" s="498" t="s">
        <v>410</v>
      </c>
      <c r="F433" s="313">
        <v>9.6999999999999993</v>
      </c>
      <c r="G433" s="498">
        <v>3900</v>
      </c>
      <c r="H433" s="313">
        <v>8.5</v>
      </c>
      <c r="I433" s="498">
        <v>3400</v>
      </c>
      <c r="J433" s="313">
        <v>19.3</v>
      </c>
      <c r="K433" s="498">
        <v>7800</v>
      </c>
      <c r="L433" s="313">
        <v>5.9</v>
      </c>
      <c r="M433" s="498">
        <v>2400</v>
      </c>
      <c r="N433" s="313">
        <v>13.6</v>
      </c>
      <c r="O433" s="498">
        <v>5500</v>
      </c>
      <c r="P433" s="313">
        <v>33.6</v>
      </c>
      <c r="Q433" s="498">
        <v>13600</v>
      </c>
      <c r="R433" s="313">
        <v>6.8</v>
      </c>
      <c r="S433" s="498">
        <v>2700</v>
      </c>
      <c r="T433" s="321">
        <v>40500</v>
      </c>
    </row>
    <row r="434" spans="1:20" s="256" customFormat="1" ht="12.75" customHeight="1">
      <c r="A434" s="325" t="s">
        <v>29</v>
      </c>
      <c r="B434" s="318" t="s">
        <v>410</v>
      </c>
      <c r="C434" s="499" t="s">
        <v>410</v>
      </c>
      <c r="D434" s="318" t="s">
        <v>410</v>
      </c>
      <c r="E434" s="499" t="s">
        <v>410</v>
      </c>
      <c r="F434" s="318">
        <v>15.1</v>
      </c>
      <c r="G434" s="499">
        <v>12600</v>
      </c>
      <c r="H434" s="318">
        <v>6.2</v>
      </c>
      <c r="I434" s="499">
        <v>5200</v>
      </c>
      <c r="J434" s="318">
        <v>19</v>
      </c>
      <c r="K434" s="499">
        <v>15800</v>
      </c>
      <c r="L434" s="318">
        <v>9.3000000000000007</v>
      </c>
      <c r="M434" s="499">
        <v>7800</v>
      </c>
      <c r="N434" s="318">
        <v>16.5</v>
      </c>
      <c r="O434" s="499">
        <v>13800</v>
      </c>
      <c r="P434" s="318">
        <v>26.5</v>
      </c>
      <c r="Q434" s="499">
        <v>22100</v>
      </c>
      <c r="R434" s="318">
        <v>5.3</v>
      </c>
      <c r="S434" s="499">
        <v>4400</v>
      </c>
      <c r="T434" s="326">
        <v>84200</v>
      </c>
    </row>
    <row r="435" spans="1:20" s="256" customFormat="1" ht="12.75" customHeight="1">
      <c r="A435" s="320"/>
      <c r="B435" s="313"/>
      <c r="C435" s="313"/>
      <c r="D435" s="313"/>
      <c r="E435" s="313"/>
      <c r="F435" s="313"/>
      <c r="G435" s="313"/>
      <c r="H435" s="313"/>
      <c r="I435" s="313"/>
      <c r="J435" s="313"/>
      <c r="K435" s="313"/>
      <c r="L435" s="313"/>
      <c r="M435" s="313"/>
      <c r="N435" s="313"/>
      <c r="O435" s="313"/>
      <c r="P435" s="313"/>
      <c r="Q435" s="313"/>
      <c r="R435" s="313"/>
      <c r="S435" s="313"/>
      <c r="T435" s="321"/>
    </row>
    <row r="436" spans="1:20" s="256" customFormat="1" ht="12.75" customHeight="1">
      <c r="A436" s="320"/>
      <c r="B436" s="313"/>
      <c r="C436" s="313"/>
      <c r="D436" s="313"/>
      <c r="E436" s="313"/>
      <c r="F436" s="313"/>
      <c r="G436" s="313"/>
      <c r="H436" s="313"/>
      <c r="I436" s="313"/>
      <c r="J436" s="313"/>
      <c r="K436" s="313"/>
      <c r="L436" s="313"/>
      <c r="M436" s="313"/>
      <c r="N436" s="313"/>
      <c r="O436" s="313"/>
      <c r="P436" s="313"/>
      <c r="Q436" s="313"/>
      <c r="R436" s="313"/>
      <c r="S436" s="313"/>
      <c r="T436" s="321"/>
    </row>
    <row r="437" spans="1:20" s="256" customFormat="1" ht="12.75" customHeight="1">
      <c r="A437" s="320"/>
      <c r="B437" s="313"/>
      <c r="C437" s="313"/>
      <c r="D437" s="313"/>
      <c r="E437" s="313"/>
      <c r="F437" s="313"/>
      <c r="G437" s="313"/>
      <c r="H437" s="313"/>
      <c r="I437" s="313"/>
      <c r="J437" s="313"/>
      <c r="K437" s="313"/>
      <c r="L437" s="313"/>
      <c r="M437" s="313"/>
      <c r="N437" s="313"/>
      <c r="O437" s="313"/>
      <c r="P437" s="313"/>
      <c r="Q437" s="313"/>
      <c r="R437" s="313"/>
      <c r="S437" s="313"/>
      <c r="T437" s="321"/>
    </row>
    <row r="438" spans="1:20" s="256" customFormat="1" ht="12.75" customHeight="1">
      <c r="A438" s="320"/>
      <c r="B438" s="313"/>
      <c r="C438" s="313"/>
      <c r="D438" s="313"/>
      <c r="E438" s="313"/>
      <c r="F438" s="313"/>
      <c r="G438" s="313"/>
      <c r="H438" s="313"/>
      <c r="I438" s="313"/>
      <c r="J438" s="313"/>
      <c r="K438" s="313"/>
      <c r="L438" s="313"/>
      <c r="M438" s="313"/>
      <c r="N438" s="313"/>
      <c r="O438" s="313"/>
      <c r="P438" s="313"/>
      <c r="Q438" s="313"/>
      <c r="R438" s="313"/>
      <c r="S438" s="313"/>
      <c r="T438" s="321"/>
    </row>
    <row r="439" spans="1:20" s="256" customFormat="1" ht="12.75" customHeight="1">
      <c r="A439" s="320"/>
      <c r="B439" s="313"/>
      <c r="C439" s="313"/>
      <c r="D439" s="313"/>
      <c r="E439" s="313"/>
      <c r="F439" s="313"/>
      <c r="G439" s="313"/>
      <c r="H439" s="313"/>
      <c r="I439" s="313"/>
      <c r="J439" s="313"/>
      <c r="K439" s="313"/>
      <c r="L439" s="313"/>
      <c r="M439" s="313"/>
      <c r="N439" s="313"/>
      <c r="O439" s="313"/>
      <c r="P439" s="313"/>
      <c r="Q439" s="313"/>
      <c r="R439" s="313"/>
      <c r="S439" s="313"/>
      <c r="T439" s="321"/>
    </row>
    <row r="440" spans="1:20" s="256" customFormat="1" ht="12.75" customHeight="1">
      <c r="A440" s="320"/>
      <c r="B440" s="313"/>
      <c r="C440" s="313"/>
      <c r="D440" s="313"/>
      <c r="E440" s="313"/>
      <c r="F440" s="313"/>
      <c r="G440" s="313"/>
      <c r="H440" s="313"/>
      <c r="I440" s="313"/>
      <c r="J440" s="313"/>
      <c r="K440" s="313"/>
      <c r="L440" s="313"/>
      <c r="M440" s="313"/>
      <c r="N440" s="313"/>
      <c r="O440" s="313"/>
      <c r="P440" s="313"/>
      <c r="Q440" s="313"/>
      <c r="R440" s="313"/>
      <c r="S440" s="313"/>
      <c r="T440" s="321"/>
    </row>
    <row r="441" spans="1:20" s="256" customFormat="1" ht="12.75" customHeight="1">
      <c r="A441" s="320"/>
      <c r="B441" s="313"/>
      <c r="C441" s="313"/>
      <c r="D441" s="313"/>
      <c r="E441" s="313"/>
      <c r="F441" s="313"/>
      <c r="G441" s="313"/>
      <c r="H441" s="313"/>
      <c r="I441" s="313"/>
      <c r="J441" s="313"/>
      <c r="K441" s="313"/>
      <c r="L441" s="313"/>
      <c r="M441" s="313"/>
      <c r="N441" s="313"/>
      <c r="O441" s="313"/>
      <c r="P441" s="313"/>
      <c r="Q441" s="313"/>
      <c r="R441" s="313"/>
      <c r="S441" s="313"/>
      <c r="T441" s="321"/>
    </row>
    <row r="442" spans="1:20" s="256" customFormat="1" ht="12.75" customHeight="1">
      <c r="B442" s="677" t="s">
        <v>428</v>
      </c>
      <c r="C442" s="677"/>
      <c r="D442" s="677"/>
      <c r="E442" s="677"/>
      <c r="F442" s="677"/>
      <c r="G442" s="677"/>
      <c r="H442" s="677"/>
      <c r="I442" s="677"/>
      <c r="J442" s="677"/>
      <c r="K442" s="677"/>
      <c r="L442" s="677"/>
      <c r="M442" s="677"/>
      <c r="N442" s="677"/>
      <c r="O442" s="677"/>
      <c r="P442" s="677"/>
      <c r="Q442" s="677"/>
      <c r="R442" s="677"/>
      <c r="S442" s="677"/>
      <c r="T442" s="677"/>
    </row>
    <row r="443" spans="1:20" s="256" customFormat="1" ht="12.75" customHeight="1">
      <c r="A443" s="552" t="s">
        <v>65</v>
      </c>
      <c r="B443" s="678" t="s">
        <v>36</v>
      </c>
      <c r="C443" s="678"/>
      <c r="D443" s="678" t="s">
        <v>37</v>
      </c>
      <c r="E443" s="678"/>
      <c r="F443" s="678" t="s">
        <v>38</v>
      </c>
      <c r="G443" s="678"/>
      <c r="H443" s="678" t="s">
        <v>39</v>
      </c>
      <c r="I443" s="678"/>
      <c r="J443" s="678" t="s">
        <v>40</v>
      </c>
      <c r="K443" s="678"/>
      <c r="L443" s="678" t="s">
        <v>41</v>
      </c>
      <c r="M443" s="678"/>
      <c r="N443" s="678" t="s">
        <v>42</v>
      </c>
      <c r="O443" s="678"/>
      <c r="P443" s="678" t="s">
        <v>43</v>
      </c>
      <c r="Q443" s="678"/>
      <c r="R443" s="678" t="s">
        <v>44</v>
      </c>
      <c r="S443" s="678"/>
      <c r="T443" s="580" t="s">
        <v>72</v>
      </c>
    </row>
    <row r="444" spans="1:20" s="256" customFormat="1" ht="12.75" customHeight="1">
      <c r="A444" s="469"/>
      <c r="B444" s="545" t="s">
        <v>328</v>
      </c>
      <c r="C444" s="545" t="s">
        <v>31</v>
      </c>
      <c r="D444" s="545" t="s">
        <v>328</v>
      </c>
      <c r="E444" s="545" t="s">
        <v>31</v>
      </c>
      <c r="F444" s="545" t="s">
        <v>328</v>
      </c>
      <c r="G444" s="545" t="s">
        <v>31</v>
      </c>
      <c r="H444" s="545" t="s">
        <v>328</v>
      </c>
      <c r="I444" s="545" t="s">
        <v>31</v>
      </c>
      <c r="J444" s="545" t="s">
        <v>328</v>
      </c>
      <c r="K444" s="545" t="s">
        <v>31</v>
      </c>
      <c r="L444" s="545" t="s">
        <v>328</v>
      </c>
      <c r="M444" s="545" t="s">
        <v>31</v>
      </c>
      <c r="N444" s="545" t="s">
        <v>328</v>
      </c>
      <c r="O444" s="545" t="s">
        <v>31</v>
      </c>
      <c r="P444" s="545" t="s">
        <v>328</v>
      </c>
      <c r="Q444" s="545" t="s">
        <v>31</v>
      </c>
      <c r="R444" s="545" t="s">
        <v>328</v>
      </c>
      <c r="S444" s="545" t="s">
        <v>31</v>
      </c>
      <c r="T444" s="469"/>
    </row>
    <row r="445" spans="1:20" s="256" customFormat="1" ht="12.75" customHeight="1">
      <c r="A445" s="320" t="s">
        <v>1</v>
      </c>
      <c r="B445" s="313">
        <v>1.6</v>
      </c>
      <c r="C445" s="498">
        <v>40500</v>
      </c>
      <c r="D445" s="313">
        <v>3.6</v>
      </c>
      <c r="E445" s="498">
        <v>90600</v>
      </c>
      <c r="F445" s="313">
        <v>10.199999999999999</v>
      </c>
      <c r="G445" s="498">
        <v>257800</v>
      </c>
      <c r="H445" s="313">
        <v>9.3000000000000007</v>
      </c>
      <c r="I445" s="498">
        <v>234700</v>
      </c>
      <c r="J445" s="313">
        <v>18.600000000000001</v>
      </c>
      <c r="K445" s="498">
        <v>471000</v>
      </c>
      <c r="L445" s="313">
        <v>7.7</v>
      </c>
      <c r="M445" s="498">
        <v>194900</v>
      </c>
      <c r="N445" s="313">
        <v>12.8</v>
      </c>
      <c r="O445" s="498">
        <v>323200</v>
      </c>
      <c r="P445" s="313">
        <v>31.4</v>
      </c>
      <c r="Q445" s="498">
        <v>793800</v>
      </c>
      <c r="R445" s="313">
        <v>4.8</v>
      </c>
      <c r="S445" s="498">
        <v>120700</v>
      </c>
      <c r="T445" s="321">
        <v>2534600</v>
      </c>
    </row>
    <row r="446" spans="1:20" s="256" customFormat="1" ht="12.75" customHeight="1">
      <c r="A446" s="320" t="s">
        <v>2</v>
      </c>
      <c r="B446" s="313" t="s">
        <v>410</v>
      </c>
      <c r="C446" s="235" t="s">
        <v>410</v>
      </c>
      <c r="D446" s="313">
        <v>16.3</v>
      </c>
      <c r="E446" s="498">
        <v>19000</v>
      </c>
      <c r="F446" s="313">
        <v>8.6</v>
      </c>
      <c r="G446" s="498">
        <v>10000</v>
      </c>
      <c r="H446" s="313">
        <v>7.1</v>
      </c>
      <c r="I446" s="498">
        <v>8200</v>
      </c>
      <c r="J446" s="313">
        <v>19.5</v>
      </c>
      <c r="K446" s="498">
        <v>22700</v>
      </c>
      <c r="L446" s="313">
        <v>7.2</v>
      </c>
      <c r="M446" s="498">
        <v>8400</v>
      </c>
      <c r="N446" s="313">
        <v>13.3</v>
      </c>
      <c r="O446" s="498">
        <v>15500</v>
      </c>
      <c r="P446" s="313">
        <v>24.7</v>
      </c>
      <c r="Q446" s="498">
        <v>28700</v>
      </c>
      <c r="R446" s="313" t="s">
        <v>410</v>
      </c>
      <c r="S446" s="498" t="s">
        <v>410</v>
      </c>
      <c r="T446" s="321">
        <v>116200</v>
      </c>
    </row>
    <row r="447" spans="1:20" s="256" customFormat="1" ht="12.75" customHeight="1">
      <c r="A447" s="320" t="s">
        <v>3</v>
      </c>
      <c r="B447" s="313">
        <v>5.2</v>
      </c>
      <c r="C447" s="235">
        <v>6900</v>
      </c>
      <c r="D447" s="313">
        <v>11.9</v>
      </c>
      <c r="E447" s="498">
        <v>15600</v>
      </c>
      <c r="F447" s="313">
        <v>14.1</v>
      </c>
      <c r="G447" s="498">
        <v>18500</v>
      </c>
      <c r="H447" s="313">
        <v>8.8000000000000007</v>
      </c>
      <c r="I447" s="498">
        <v>11600</v>
      </c>
      <c r="J447" s="313">
        <v>14</v>
      </c>
      <c r="K447" s="498">
        <v>18400</v>
      </c>
      <c r="L447" s="313">
        <v>6.6</v>
      </c>
      <c r="M447" s="498">
        <v>8700</v>
      </c>
      <c r="N447" s="313">
        <v>10.9</v>
      </c>
      <c r="O447" s="498">
        <v>14300</v>
      </c>
      <c r="P447" s="313">
        <v>25</v>
      </c>
      <c r="Q447" s="498">
        <v>32800</v>
      </c>
      <c r="R447" s="313">
        <v>3.5</v>
      </c>
      <c r="S447" s="498">
        <v>4500</v>
      </c>
      <c r="T447" s="321">
        <v>131300</v>
      </c>
    </row>
    <row r="448" spans="1:20" s="256" customFormat="1" ht="12.75" customHeight="1">
      <c r="A448" s="320" t="s">
        <v>4</v>
      </c>
      <c r="B448" s="313">
        <v>4.5</v>
      </c>
      <c r="C448" s="235">
        <v>2500</v>
      </c>
      <c r="D448" s="313">
        <v>4.8</v>
      </c>
      <c r="E448" s="498">
        <v>2700</v>
      </c>
      <c r="F448" s="313">
        <v>12</v>
      </c>
      <c r="G448" s="498">
        <v>6700</v>
      </c>
      <c r="H448" s="313">
        <v>10.199999999999999</v>
      </c>
      <c r="I448" s="498">
        <v>5700</v>
      </c>
      <c r="J448" s="313">
        <v>16.8</v>
      </c>
      <c r="K448" s="498">
        <v>9400</v>
      </c>
      <c r="L448" s="313">
        <v>4.5999999999999996</v>
      </c>
      <c r="M448" s="498">
        <v>2500</v>
      </c>
      <c r="N448" s="313">
        <v>8.4</v>
      </c>
      <c r="O448" s="498">
        <v>4700</v>
      </c>
      <c r="P448" s="313">
        <v>33.1</v>
      </c>
      <c r="Q448" s="498">
        <v>18500</v>
      </c>
      <c r="R448" s="313">
        <v>5.7</v>
      </c>
      <c r="S448" s="498">
        <v>3200</v>
      </c>
      <c r="T448" s="321">
        <v>56100</v>
      </c>
    </row>
    <row r="449" spans="1:20" s="256" customFormat="1" ht="12.75" customHeight="1">
      <c r="A449" s="320" t="s">
        <v>5</v>
      </c>
      <c r="B449" s="313">
        <v>4.9000000000000004</v>
      </c>
      <c r="C449" s="235">
        <v>2100</v>
      </c>
      <c r="D449" s="313" t="s">
        <v>410</v>
      </c>
      <c r="E449" s="498" t="s">
        <v>410</v>
      </c>
      <c r="F449" s="313">
        <v>6.1</v>
      </c>
      <c r="G449" s="498">
        <v>2600</v>
      </c>
      <c r="H449" s="313">
        <v>10</v>
      </c>
      <c r="I449" s="498">
        <v>4300</v>
      </c>
      <c r="J449" s="313">
        <v>19.600000000000001</v>
      </c>
      <c r="K449" s="498">
        <v>8400</v>
      </c>
      <c r="L449" s="313">
        <v>6.6</v>
      </c>
      <c r="M449" s="498">
        <v>2800</v>
      </c>
      <c r="N449" s="313">
        <v>12.1</v>
      </c>
      <c r="O449" s="498">
        <v>5200</v>
      </c>
      <c r="P449" s="313">
        <v>33.200000000000003</v>
      </c>
      <c r="Q449" s="498">
        <v>14200</v>
      </c>
      <c r="R449" s="313">
        <v>5.0999999999999996</v>
      </c>
      <c r="S449" s="498">
        <v>2200</v>
      </c>
      <c r="T449" s="321">
        <v>42800</v>
      </c>
    </row>
    <row r="450" spans="1:20" s="256" customFormat="1" ht="12.75" customHeight="1">
      <c r="A450" s="320" t="s">
        <v>6</v>
      </c>
      <c r="B450" s="313" t="s">
        <v>410</v>
      </c>
      <c r="C450" s="235" t="s">
        <v>410</v>
      </c>
      <c r="D450" s="313" t="s">
        <v>410</v>
      </c>
      <c r="E450" s="498" t="s">
        <v>410</v>
      </c>
      <c r="F450" s="313" t="s">
        <v>410</v>
      </c>
      <c r="G450" s="498" t="s">
        <v>410</v>
      </c>
      <c r="H450" s="313">
        <v>14.7</v>
      </c>
      <c r="I450" s="498">
        <v>3400</v>
      </c>
      <c r="J450" s="313">
        <v>17.8</v>
      </c>
      <c r="K450" s="498">
        <v>4100</v>
      </c>
      <c r="L450" s="313" t="s">
        <v>410</v>
      </c>
      <c r="M450" s="498" t="s">
        <v>410</v>
      </c>
      <c r="N450" s="313">
        <v>13</v>
      </c>
      <c r="O450" s="498">
        <v>3000</v>
      </c>
      <c r="P450" s="313">
        <v>33</v>
      </c>
      <c r="Q450" s="498">
        <v>7700</v>
      </c>
      <c r="R450" s="313" t="s">
        <v>410</v>
      </c>
      <c r="S450" s="498" t="s">
        <v>410</v>
      </c>
      <c r="T450" s="321">
        <v>23200</v>
      </c>
    </row>
    <row r="451" spans="1:20" s="256" customFormat="1" ht="12.75" customHeight="1">
      <c r="A451" s="320" t="s">
        <v>258</v>
      </c>
      <c r="B451" s="313">
        <v>6.7</v>
      </c>
      <c r="C451" s="235">
        <v>4800</v>
      </c>
      <c r="D451" s="313" t="s">
        <v>410</v>
      </c>
      <c r="E451" s="498" t="s">
        <v>410</v>
      </c>
      <c r="F451" s="313">
        <v>9</v>
      </c>
      <c r="G451" s="498">
        <v>6400</v>
      </c>
      <c r="H451" s="313">
        <v>11.1</v>
      </c>
      <c r="I451" s="498">
        <v>7900</v>
      </c>
      <c r="J451" s="313">
        <v>21.5</v>
      </c>
      <c r="K451" s="498">
        <v>15300</v>
      </c>
      <c r="L451" s="313">
        <v>6.9</v>
      </c>
      <c r="M451" s="498">
        <v>4900</v>
      </c>
      <c r="N451" s="313">
        <v>7.2</v>
      </c>
      <c r="O451" s="498">
        <v>5100</v>
      </c>
      <c r="P451" s="313">
        <v>31.1</v>
      </c>
      <c r="Q451" s="498">
        <v>22100</v>
      </c>
      <c r="R451" s="313">
        <v>3.9</v>
      </c>
      <c r="S451" s="498">
        <v>2800</v>
      </c>
      <c r="T451" s="321">
        <v>71100</v>
      </c>
    </row>
    <row r="452" spans="1:20" s="256" customFormat="1" ht="12.75" customHeight="1">
      <c r="A452" s="320" t="s">
        <v>8</v>
      </c>
      <c r="B452" s="313" t="s">
        <v>410</v>
      </c>
      <c r="C452" s="235" t="s">
        <v>410</v>
      </c>
      <c r="D452" s="313" t="s">
        <v>410</v>
      </c>
      <c r="E452" s="498" t="s">
        <v>410</v>
      </c>
      <c r="F452" s="313">
        <v>8.6999999999999993</v>
      </c>
      <c r="G452" s="498">
        <v>5800</v>
      </c>
      <c r="H452" s="313">
        <v>9.1</v>
      </c>
      <c r="I452" s="498">
        <v>6000</v>
      </c>
      <c r="J452" s="313">
        <v>21.9</v>
      </c>
      <c r="K452" s="498">
        <v>14500</v>
      </c>
      <c r="L452" s="313">
        <v>6.5</v>
      </c>
      <c r="M452" s="498">
        <v>4300</v>
      </c>
      <c r="N452" s="313">
        <v>9.1999999999999993</v>
      </c>
      <c r="O452" s="498">
        <v>6100</v>
      </c>
      <c r="P452" s="313">
        <v>36.700000000000003</v>
      </c>
      <c r="Q452" s="498">
        <v>24300</v>
      </c>
      <c r="R452" s="313">
        <v>6.5</v>
      </c>
      <c r="S452" s="498">
        <v>4300</v>
      </c>
      <c r="T452" s="321">
        <v>66600</v>
      </c>
    </row>
    <row r="453" spans="1:20" s="256" customFormat="1" ht="12.75" customHeight="1">
      <c r="A453" s="320" t="s">
        <v>9</v>
      </c>
      <c r="B453" s="313" t="s">
        <v>410</v>
      </c>
      <c r="C453" s="235" t="s">
        <v>410</v>
      </c>
      <c r="D453" s="313" t="s">
        <v>410</v>
      </c>
      <c r="E453" s="498" t="s">
        <v>410</v>
      </c>
      <c r="F453" s="313">
        <v>15.2</v>
      </c>
      <c r="G453" s="498">
        <v>8700</v>
      </c>
      <c r="H453" s="313">
        <v>10.6</v>
      </c>
      <c r="I453" s="498">
        <v>6000</v>
      </c>
      <c r="J453" s="313">
        <v>15.8</v>
      </c>
      <c r="K453" s="498">
        <v>9100</v>
      </c>
      <c r="L453" s="313">
        <v>7.2</v>
      </c>
      <c r="M453" s="498">
        <v>4100</v>
      </c>
      <c r="N453" s="313">
        <v>9.1</v>
      </c>
      <c r="O453" s="498">
        <v>5200</v>
      </c>
      <c r="P453" s="313">
        <v>31.7</v>
      </c>
      <c r="Q453" s="498">
        <v>18100</v>
      </c>
      <c r="R453" s="313">
        <v>6.3</v>
      </c>
      <c r="S453" s="498">
        <v>3600</v>
      </c>
      <c r="T453" s="321">
        <v>57500</v>
      </c>
    </row>
    <row r="454" spans="1:20" s="256" customFormat="1" ht="12.75" customHeight="1">
      <c r="A454" s="320" t="s">
        <v>10</v>
      </c>
      <c r="B454" s="313" t="s">
        <v>410</v>
      </c>
      <c r="C454" s="235" t="s">
        <v>410</v>
      </c>
      <c r="D454" s="313" t="s">
        <v>410</v>
      </c>
      <c r="E454" s="498" t="s">
        <v>410</v>
      </c>
      <c r="F454" s="313">
        <v>7.4</v>
      </c>
      <c r="G454" s="498">
        <v>3800</v>
      </c>
      <c r="H454" s="313">
        <v>8.5</v>
      </c>
      <c r="I454" s="498">
        <v>4300</v>
      </c>
      <c r="J454" s="313">
        <v>14.3</v>
      </c>
      <c r="K454" s="498">
        <v>7200</v>
      </c>
      <c r="L454" s="313">
        <v>7.4</v>
      </c>
      <c r="M454" s="498">
        <v>3700</v>
      </c>
      <c r="N454" s="313">
        <v>17.899999999999999</v>
      </c>
      <c r="O454" s="498">
        <v>9100</v>
      </c>
      <c r="P454" s="313">
        <v>37.299999999999997</v>
      </c>
      <c r="Q454" s="498">
        <v>18900</v>
      </c>
      <c r="R454" s="313">
        <v>4.4000000000000004</v>
      </c>
      <c r="S454" s="498">
        <v>2200</v>
      </c>
      <c r="T454" s="321">
        <v>50600</v>
      </c>
    </row>
    <row r="455" spans="1:20" s="256" customFormat="1" ht="12.75" customHeight="1">
      <c r="A455" s="320" t="s">
        <v>11</v>
      </c>
      <c r="B455" s="313" t="s">
        <v>410</v>
      </c>
      <c r="C455" s="235" t="s">
        <v>410</v>
      </c>
      <c r="D455" s="313">
        <v>3.2</v>
      </c>
      <c r="E455" s="498">
        <v>1500</v>
      </c>
      <c r="F455" s="313">
        <v>6.7</v>
      </c>
      <c r="G455" s="498">
        <v>3200</v>
      </c>
      <c r="H455" s="313">
        <v>9.4</v>
      </c>
      <c r="I455" s="498">
        <v>4500</v>
      </c>
      <c r="J455" s="313">
        <v>16.8</v>
      </c>
      <c r="K455" s="498">
        <v>8000</v>
      </c>
      <c r="L455" s="313">
        <v>5.4</v>
      </c>
      <c r="M455" s="498">
        <v>2600</v>
      </c>
      <c r="N455" s="313">
        <v>16.2</v>
      </c>
      <c r="O455" s="498">
        <v>7700</v>
      </c>
      <c r="P455" s="313">
        <v>33.4</v>
      </c>
      <c r="Q455" s="498">
        <v>15800</v>
      </c>
      <c r="R455" s="313">
        <v>6.6</v>
      </c>
      <c r="S455" s="498">
        <v>3100</v>
      </c>
      <c r="T455" s="321">
        <v>47400</v>
      </c>
    </row>
    <row r="456" spans="1:20" s="256" customFormat="1" ht="12.75" customHeight="1">
      <c r="A456" s="320" t="s">
        <v>12</v>
      </c>
      <c r="B456" s="313" t="s">
        <v>410</v>
      </c>
      <c r="C456" s="235" t="s">
        <v>410</v>
      </c>
      <c r="D456" s="313" t="s">
        <v>410</v>
      </c>
      <c r="E456" s="498" t="s">
        <v>410</v>
      </c>
      <c r="F456" s="313">
        <v>6.8</v>
      </c>
      <c r="G456" s="498">
        <v>2900</v>
      </c>
      <c r="H456" s="313">
        <v>6.4</v>
      </c>
      <c r="I456" s="498">
        <v>2700</v>
      </c>
      <c r="J456" s="313">
        <v>17.899999999999999</v>
      </c>
      <c r="K456" s="498">
        <v>7600</v>
      </c>
      <c r="L456" s="313">
        <v>8.8000000000000007</v>
      </c>
      <c r="M456" s="498">
        <v>3800</v>
      </c>
      <c r="N456" s="313">
        <v>17</v>
      </c>
      <c r="O456" s="498">
        <v>7300</v>
      </c>
      <c r="P456" s="313">
        <v>34.799999999999997</v>
      </c>
      <c r="Q456" s="498">
        <v>14900</v>
      </c>
      <c r="R456" s="313">
        <v>6.5</v>
      </c>
      <c r="S456" s="498">
        <v>2800</v>
      </c>
      <c r="T456" s="321">
        <v>42700</v>
      </c>
    </row>
    <row r="457" spans="1:20" s="256" customFormat="1" ht="14.25" customHeight="1">
      <c r="A457" s="320" t="s">
        <v>13</v>
      </c>
      <c r="B457" s="313" t="s">
        <v>410</v>
      </c>
      <c r="C457" s="235" t="s">
        <v>410</v>
      </c>
      <c r="D457" s="313" t="s">
        <v>410</v>
      </c>
      <c r="E457" s="498" t="s">
        <v>410</v>
      </c>
      <c r="F457" s="313">
        <v>3.6</v>
      </c>
      <c r="G457" s="498">
        <v>8600</v>
      </c>
      <c r="H457" s="313">
        <v>7.2</v>
      </c>
      <c r="I457" s="498">
        <v>17200</v>
      </c>
      <c r="J457" s="313">
        <v>18.7</v>
      </c>
      <c r="K457" s="498">
        <v>45000</v>
      </c>
      <c r="L457" s="313">
        <v>7.7</v>
      </c>
      <c r="M457" s="498">
        <v>18600</v>
      </c>
      <c r="N457" s="313">
        <v>22.8</v>
      </c>
      <c r="O457" s="498">
        <v>54800</v>
      </c>
      <c r="P457" s="313">
        <v>32.4</v>
      </c>
      <c r="Q457" s="498">
        <v>78100</v>
      </c>
      <c r="R457" s="313">
        <v>5.0999999999999996</v>
      </c>
      <c r="S457" s="498">
        <v>12300</v>
      </c>
      <c r="T457" s="321">
        <v>241300</v>
      </c>
    </row>
    <row r="458" spans="1:20" s="256" customFormat="1" ht="12.75" customHeight="1">
      <c r="A458" s="320" t="s">
        <v>14</v>
      </c>
      <c r="B458" s="313" t="s">
        <v>410</v>
      </c>
      <c r="C458" s="235" t="s">
        <v>410</v>
      </c>
      <c r="D458" s="313">
        <v>3.2</v>
      </c>
      <c r="E458" s="498">
        <v>2500</v>
      </c>
      <c r="F458" s="313">
        <v>11.4</v>
      </c>
      <c r="G458" s="498">
        <v>8800</v>
      </c>
      <c r="H458" s="313">
        <v>9.1999999999999993</v>
      </c>
      <c r="I458" s="498">
        <v>7100</v>
      </c>
      <c r="J458" s="313">
        <v>18.7</v>
      </c>
      <c r="K458" s="498">
        <v>14400</v>
      </c>
      <c r="L458" s="313">
        <v>7.9</v>
      </c>
      <c r="M458" s="498">
        <v>6100</v>
      </c>
      <c r="N458" s="313">
        <v>13.7</v>
      </c>
      <c r="O458" s="498">
        <v>10500</v>
      </c>
      <c r="P458" s="313">
        <v>31.6</v>
      </c>
      <c r="Q458" s="498">
        <v>24300</v>
      </c>
      <c r="R458" s="313">
        <v>3.6</v>
      </c>
      <c r="S458" s="498">
        <v>2800</v>
      </c>
      <c r="T458" s="321">
        <v>77200</v>
      </c>
    </row>
    <row r="459" spans="1:20" s="256" customFormat="1" ht="12.75" customHeight="1">
      <c r="A459" s="320" t="s">
        <v>15</v>
      </c>
      <c r="B459" s="313" t="s">
        <v>410</v>
      </c>
      <c r="C459" s="235" t="s">
        <v>410</v>
      </c>
      <c r="D459" s="313" t="s">
        <v>410</v>
      </c>
      <c r="E459" s="498" t="s">
        <v>410</v>
      </c>
      <c r="F459" s="313">
        <v>14.5</v>
      </c>
      <c r="G459" s="498">
        <v>25100</v>
      </c>
      <c r="H459" s="313">
        <v>10.6</v>
      </c>
      <c r="I459" s="498">
        <v>18400</v>
      </c>
      <c r="J459" s="313">
        <v>18.899999999999999</v>
      </c>
      <c r="K459" s="498">
        <v>32800</v>
      </c>
      <c r="L459" s="313">
        <v>6.1</v>
      </c>
      <c r="M459" s="498">
        <v>10600</v>
      </c>
      <c r="N459" s="313">
        <v>11.4</v>
      </c>
      <c r="O459" s="498">
        <v>19800</v>
      </c>
      <c r="P459" s="313">
        <v>30.1</v>
      </c>
      <c r="Q459" s="498">
        <v>52100</v>
      </c>
      <c r="R459" s="313">
        <v>5</v>
      </c>
      <c r="S459" s="498">
        <v>8600</v>
      </c>
      <c r="T459" s="321">
        <v>174200</v>
      </c>
    </row>
    <row r="460" spans="1:20" s="256" customFormat="1" ht="12.75" customHeight="1">
      <c r="A460" s="320" t="s">
        <v>16</v>
      </c>
      <c r="B460" s="313" t="s">
        <v>410</v>
      </c>
      <c r="C460" s="235" t="s">
        <v>410</v>
      </c>
      <c r="D460" s="313" t="s">
        <v>410</v>
      </c>
      <c r="E460" s="498" t="s">
        <v>410</v>
      </c>
      <c r="F460" s="313">
        <v>8.1999999999999993</v>
      </c>
      <c r="G460" s="498">
        <v>20800</v>
      </c>
      <c r="H460" s="313">
        <v>8.4</v>
      </c>
      <c r="I460" s="498">
        <v>21200</v>
      </c>
      <c r="J460" s="313">
        <v>21.8</v>
      </c>
      <c r="K460" s="498">
        <v>55100</v>
      </c>
      <c r="L460" s="313">
        <v>8.3000000000000007</v>
      </c>
      <c r="M460" s="498">
        <v>21000</v>
      </c>
      <c r="N460" s="313">
        <v>14.1</v>
      </c>
      <c r="O460" s="498">
        <v>35700</v>
      </c>
      <c r="P460" s="313">
        <v>33.700000000000003</v>
      </c>
      <c r="Q460" s="498">
        <v>85300</v>
      </c>
      <c r="R460" s="313">
        <v>4.3</v>
      </c>
      <c r="S460" s="498">
        <v>10800</v>
      </c>
      <c r="T460" s="321">
        <v>255700</v>
      </c>
    </row>
    <row r="461" spans="1:20" s="256" customFormat="1" ht="12.75" customHeight="1">
      <c r="A461" s="320" t="s">
        <v>17</v>
      </c>
      <c r="B461" s="313" t="s">
        <v>410</v>
      </c>
      <c r="C461" s="235" t="s">
        <v>410</v>
      </c>
      <c r="D461" s="313">
        <v>4.3</v>
      </c>
      <c r="E461" s="498">
        <v>4900</v>
      </c>
      <c r="F461" s="313">
        <v>10.199999999999999</v>
      </c>
      <c r="G461" s="498">
        <v>11800</v>
      </c>
      <c r="H461" s="313">
        <v>8.6</v>
      </c>
      <c r="I461" s="498">
        <v>10000</v>
      </c>
      <c r="J461" s="313">
        <v>20.6</v>
      </c>
      <c r="K461" s="498">
        <v>23800</v>
      </c>
      <c r="L461" s="313">
        <v>9.1999999999999993</v>
      </c>
      <c r="M461" s="498">
        <v>10700</v>
      </c>
      <c r="N461" s="313">
        <v>8.1999999999999993</v>
      </c>
      <c r="O461" s="498">
        <v>9400</v>
      </c>
      <c r="P461" s="313">
        <v>32</v>
      </c>
      <c r="Q461" s="498">
        <v>37000</v>
      </c>
      <c r="R461" s="313">
        <v>4.3</v>
      </c>
      <c r="S461" s="498">
        <v>5000</v>
      </c>
      <c r="T461" s="321">
        <v>115700</v>
      </c>
    </row>
    <row r="462" spans="1:20" s="256" customFormat="1" ht="12.75" customHeight="1">
      <c r="A462" s="320" t="s">
        <v>18</v>
      </c>
      <c r="B462" s="313" t="s">
        <v>410</v>
      </c>
      <c r="C462" s="235" t="s">
        <v>410</v>
      </c>
      <c r="D462" s="313" t="s">
        <v>410</v>
      </c>
      <c r="E462" s="498" t="s">
        <v>410</v>
      </c>
      <c r="F462" s="313">
        <v>12.9</v>
      </c>
      <c r="G462" s="498">
        <v>4900</v>
      </c>
      <c r="H462" s="313">
        <v>8.6999999999999993</v>
      </c>
      <c r="I462" s="498">
        <v>3300</v>
      </c>
      <c r="J462" s="313">
        <v>15.5</v>
      </c>
      <c r="K462" s="498">
        <v>5900</v>
      </c>
      <c r="L462" s="313">
        <v>12.8</v>
      </c>
      <c r="M462" s="498">
        <v>4900</v>
      </c>
      <c r="N462" s="313">
        <v>9.1</v>
      </c>
      <c r="O462" s="498">
        <v>3500</v>
      </c>
      <c r="P462" s="313">
        <v>34.5</v>
      </c>
      <c r="Q462" s="498">
        <v>13100</v>
      </c>
      <c r="R462" s="313">
        <v>4.0999999999999996</v>
      </c>
      <c r="S462" s="498">
        <v>1600</v>
      </c>
      <c r="T462" s="321">
        <v>38100</v>
      </c>
    </row>
    <row r="463" spans="1:20" s="256" customFormat="1" ht="12.75" customHeight="1">
      <c r="A463" s="320" t="s">
        <v>19</v>
      </c>
      <c r="B463" s="313" t="s">
        <v>410</v>
      </c>
      <c r="C463" s="235" t="s">
        <v>410</v>
      </c>
      <c r="D463" s="313" t="s">
        <v>410</v>
      </c>
      <c r="E463" s="498" t="s">
        <v>410</v>
      </c>
      <c r="F463" s="313">
        <v>6.7</v>
      </c>
      <c r="G463" s="498">
        <v>2800</v>
      </c>
      <c r="H463" s="313">
        <v>12.7</v>
      </c>
      <c r="I463" s="498">
        <v>5300</v>
      </c>
      <c r="J463" s="313">
        <v>19.100000000000001</v>
      </c>
      <c r="K463" s="498">
        <v>8000</v>
      </c>
      <c r="L463" s="313">
        <v>6.3</v>
      </c>
      <c r="M463" s="498">
        <v>2700</v>
      </c>
      <c r="N463" s="313">
        <v>15.7</v>
      </c>
      <c r="O463" s="498">
        <v>6600</v>
      </c>
      <c r="P463" s="313">
        <v>31.7</v>
      </c>
      <c r="Q463" s="498">
        <v>13300</v>
      </c>
      <c r="R463" s="313">
        <v>4.9000000000000004</v>
      </c>
      <c r="S463" s="498">
        <v>2100</v>
      </c>
      <c r="T463" s="321">
        <v>42000</v>
      </c>
    </row>
    <row r="464" spans="1:20" s="256" customFormat="1" ht="12.75" customHeight="1">
      <c r="A464" s="320" t="s">
        <v>20</v>
      </c>
      <c r="B464" s="313">
        <v>3.7</v>
      </c>
      <c r="C464" s="235">
        <v>1800</v>
      </c>
      <c r="D464" s="313">
        <v>5.0999999999999996</v>
      </c>
      <c r="E464" s="498">
        <v>2400</v>
      </c>
      <c r="F464" s="313">
        <v>13.1</v>
      </c>
      <c r="G464" s="498">
        <v>6300</v>
      </c>
      <c r="H464" s="313">
        <v>10.199999999999999</v>
      </c>
      <c r="I464" s="498">
        <v>4900</v>
      </c>
      <c r="J464" s="313">
        <v>18.399999999999999</v>
      </c>
      <c r="K464" s="498">
        <v>8900</v>
      </c>
      <c r="L464" s="313">
        <v>4.5</v>
      </c>
      <c r="M464" s="498">
        <v>2100</v>
      </c>
      <c r="N464" s="313">
        <v>8.5</v>
      </c>
      <c r="O464" s="498">
        <v>4100</v>
      </c>
      <c r="P464" s="313">
        <v>32.799999999999997</v>
      </c>
      <c r="Q464" s="498">
        <v>15800</v>
      </c>
      <c r="R464" s="313">
        <v>3.7</v>
      </c>
      <c r="S464" s="498">
        <v>1800</v>
      </c>
      <c r="T464" s="321">
        <v>48300</v>
      </c>
    </row>
    <row r="465" spans="1:20" s="256" customFormat="1" ht="12.75" customHeight="1">
      <c r="A465" s="320" t="s">
        <v>231</v>
      </c>
      <c r="B465" s="313" t="s">
        <v>410</v>
      </c>
      <c r="C465" s="235" t="s">
        <v>410</v>
      </c>
      <c r="D465" s="313" t="s">
        <v>410</v>
      </c>
      <c r="E465" s="498" t="s">
        <v>410</v>
      </c>
      <c r="F465" s="313" t="s">
        <v>410</v>
      </c>
      <c r="G465" s="498" t="s">
        <v>410</v>
      </c>
      <c r="H465" s="313" t="s">
        <v>410</v>
      </c>
      <c r="I465" s="498" t="s">
        <v>410</v>
      </c>
      <c r="J465" s="313">
        <v>15.3</v>
      </c>
      <c r="K465" s="498">
        <v>2000</v>
      </c>
      <c r="L465" s="313" t="s">
        <v>410</v>
      </c>
      <c r="M465" s="498" t="s">
        <v>410</v>
      </c>
      <c r="N465" s="313" t="s">
        <v>410</v>
      </c>
      <c r="O465" s="498" t="s">
        <v>410</v>
      </c>
      <c r="P465" s="313">
        <v>37</v>
      </c>
      <c r="Q465" s="498">
        <v>4900</v>
      </c>
      <c r="R465" s="313" t="s">
        <v>410</v>
      </c>
      <c r="S465" s="498" t="s">
        <v>410</v>
      </c>
      <c r="T465" s="321">
        <v>13500</v>
      </c>
    </row>
    <row r="466" spans="1:20" s="256" customFormat="1" ht="12.75" customHeight="1">
      <c r="A466" s="320" t="s">
        <v>21</v>
      </c>
      <c r="B466" s="313" t="s">
        <v>410</v>
      </c>
      <c r="C466" s="235" t="s">
        <v>410</v>
      </c>
      <c r="D466" s="313">
        <v>4</v>
      </c>
      <c r="E466" s="498">
        <v>2500</v>
      </c>
      <c r="F466" s="313">
        <v>12.1</v>
      </c>
      <c r="G466" s="498">
        <v>7400</v>
      </c>
      <c r="H466" s="313">
        <v>10.7</v>
      </c>
      <c r="I466" s="498">
        <v>6500</v>
      </c>
      <c r="J466" s="313">
        <v>21.7</v>
      </c>
      <c r="K466" s="498">
        <v>13200</v>
      </c>
      <c r="L466" s="313">
        <v>7</v>
      </c>
      <c r="M466" s="498">
        <v>4300</v>
      </c>
      <c r="N466" s="313">
        <v>10</v>
      </c>
      <c r="O466" s="498">
        <v>6100</v>
      </c>
      <c r="P466" s="313">
        <v>28.7</v>
      </c>
      <c r="Q466" s="498">
        <v>17500</v>
      </c>
      <c r="R466" s="313">
        <v>5.2</v>
      </c>
      <c r="S466" s="498">
        <v>3200</v>
      </c>
      <c r="T466" s="321">
        <v>61300</v>
      </c>
    </row>
    <row r="467" spans="1:20" s="256" customFormat="1" ht="12.75" customHeight="1">
      <c r="A467" s="320" t="s">
        <v>22</v>
      </c>
      <c r="B467" s="313" t="s">
        <v>410</v>
      </c>
      <c r="C467" s="235" t="s">
        <v>410</v>
      </c>
      <c r="D467" s="313" t="s">
        <v>410</v>
      </c>
      <c r="E467" s="498" t="s">
        <v>410</v>
      </c>
      <c r="F467" s="313">
        <v>12.8</v>
      </c>
      <c r="G467" s="498">
        <v>19600</v>
      </c>
      <c r="H467" s="313">
        <v>10.9</v>
      </c>
      <c r="I467" s="498">
        <v>16700</v>
      </c>
      <c r="J467" s="313">
        <v>15.7</v>
      </c>
      <c r="K467" s="498">
        <v>24100</v>
      </c>
      <c r="L467" s="313">
        <v>11.1</v>
      </c>
      <c r="M467" s="498">
        <v>16900</v>
      </c>
      <c r="N467" s="313">
        <v>11.7</v>
      </c>
      <c r="O467" s="498">
        <v>17900</v>
      </c>
      <c r="P467" s="313">
        <v>31</v>
      </c>
      <c r="Q467" s="498">
        <v>47300</v>
      </c>
      <c r="R467" s="313">
        <v>4.0999999999999996</v>
      </c>
      <c r="S467" s="498">
        <v>6300</v>
      </c>
      <c r="T467" s="321">
        <v>153000</v>
      </c>
    </row>
    <row r="468" spans="1:20" s="256" customFormat="1" ht="12.75" customHeight="1">
      <c r="A468" s="320" t="s">
        <v>23</v>
      </c>
      <c r="B468" s="313" t="s">
        <v>410</v>
      </c>
      <c r="C468" s="235" t="s">
        <v>410</v>
      </c>
      <c r="D468" s="313" t="s">
        <v>410</v>
      </c>
      <c r="E468" s="498" t="s">
        <v>410</v>
      </c>
      <c r="F468" s="313" t="s">
        <v>410</v>
      </c>
      <c r="G468" s="498" t="s">
        <v>410</v>
      </c>
      <c r="H468" s="313">
        <v>12.7</v>
      </c>
      <c r="I468" s="498">
        <v>1400</v>
      </c>
      <c r="J468" s="313">
        <v>15</v>
      </c>
      <c r="K468" s="498">
        <v>1600</v>
      </c>
      <c r="L468" s="313">
        <v>14.9</v>
      </c>
      <c r="M468" s="498">
        <v>1600</v>
      </c>
      <c r="N468" s="313" t="s">
        <v>410</v>
      </c>
      <c r="O468" s="498" t="s">
        <v>410</v>
      </c>
      <c r="P468" s="313">
        <v>32.700000000000003</v>
      </c>
      <c r="Q468" s="498">
        <v>3600</v>
      </c>
      <c r="R468" s="313" t="s">
        <v>410</v>
      </c>
      <c r="S468" s="498" t="s">
        <v>410</v>
      </c>
      <c r="T468" s="321">
        <v>11000</v>
      </c>
    </row>
    <row r="469" spans="1:20" s="256" customFormat="1" ht="12.75" customHeight="1">
      <c r="A469" s="320" t="s">
        <v>259</v>
      </c>
      <c r="B469" s="313">
        <v>3</v>
      </c>
      <c r="C469" s="235">
        <v>2100</v>
      </c>
      <c r="D469" s="313">
        <v>4.5</v>
      </c>
      <c r="E469" s="498">
        <v>3100</v>
      </c>
      <c r="F469" s="313">
        <v>7.9</v>
      </c>
      <c r="G469" s="498">
        <v>5500</v>
      </c>
      <c r="H469" s="313">
        <v>9.3000000000000007</v>
      </c>
      <c r="I469" s="498">
        <v>6500</v>
      </c>
      <c r="J469" s="313">
        <v>20.6</v>
      </c>
      <c r="K469" s="498">
        <v>14300</v>
      </c>
      <c r="L469" s="313">
        <v>7.1</v>
      </c>
      <c r="M469" s="498">
        <v>4900</v>
      </c>
      <c r="N469" s="313">
        <v>10.199999999999999</v>
      </c>
      <c r="O469" s="498">
        <v>7000</v>
      </c>
      <c r="P469" s="313">
        <v>31.3</v>
      </c>
      <c r="Q469" s="498">
        <v>21700</v>
      </c>
      <c r="R469" s="313">
        <v>6.2</v>
      </c>
      <c r="S469" s="498">
        <v>4300</v>
      </c>
      <c r="T469" s="321">
        <v>69300</v>
      </c>
    </row>
    <row r="470" spans="1:20" s="256" customFormat="1" ht="12.75" customHeight="1">
      <c r="A470" s="320" t="s">
        <v>24</v>
      </c>
      <c r="B470" s="313" t="s">
        <v>410</v>
      </c>
      <c r="C470" s="235" t="s">
        <v>410</v>
      </c>
      <c r="D470" s="313" t="s">
        <v>410</v>
      </c>
      <c r="E470" s="498" t="s">
        <v>410</v>
      </c>
      <c r="F470" s="313">
        <v>11.8</v>
      </c>
      <c r="G470" s="498">
        <v>9900</v>
      </c>
      <c r="H470" s="313">
        <v>9</v>
      </c>
      <c r="I470" s="498">
        <v>7500</v>
      </c>
      <c r="J470" s="313">
        <v>19.8</v>
      </c>
      <c r="K470" s="498">
        <v>16500</v>
      </c>
      <c r="L470" s="313">
        <v>8.1</v>
      </c>
      <c r="M470" s="498">
        <v>6800</v>
      </c>
      <c r="N470" s="313">
        <v>14.1</v>
      </c>
      <c r="O470" s="498">
        <v>11800</v>
      </c>
      <c r="P470" s="313">
        <v>31.3</v>
      </c>
      <c r="Q470" s="498">
        <v>26200</v>
      </c>
      <c r="R470" s="313">
        <v>4.4000000000000004</v>
      </c>
      <c r="S470" s="498">
        <v>3700</v>
      </c>
      <c r="T470" s="321">
        <v>83600</v>
      </c>
    </row>
    <row r="471" spans="1:20" s="256" customFormat="1" ht="12.75" customHeight="1">
      <c r="A471" s="320" t="s">
        <v>58</v>
      </c>
      <c r="B471" s="313">
        <v>5</v>
      </c>
      <c r="C471" s="235">
        <v>2800</v>
      </c>
      <c r="D471" s="313" t="s">
        <v>410</v>
      </c>
      <c r="E471" s="498" t="s">
        <v>410</v>
      </c>
      <c r="F471" s="313">
        <v>11.7</v>
      </c>
      <c r="G471" s="498">
        <v>6500</v>
      </c>
      <c r="H471" s="313">
        <v>11</v>
      </c>
      <c r="I471" s="498">
        <v>6200</v>
      </c>
      <c r="J471" s="313">
        <v>17.600000000000001</v>
      </c>
      <c r="K471" s="498">
        <v>9800</v>
      </c>
      <c r="L471" s="313">
        <v>5.0999999999999996</v>
      </c>
      <c r="M471" s="498">
        <v>2800</v>
      </c>
      <c r="N471" s="313">
        <v>10</v>
      </c>
      <c r="O471" s="498">
        <v>5600</v>
      </c>
      <c r="P471" s="313">
        <v>31.8</v>
      </c>
      <c r="Q471" s="498">
        <v>17800</v>
      </c>
      <c r="R471" s="313">
        <v>6.7</v>
      </c>
      <c r="S471" s="498">
        <v>3800</v>
      </c>
      <c r="T471" s="321">
        <v>56000</v>
      </c>
    </row>
    <row r="472" spans="1:20" s="256" customFormat="1" ht="12.75" customHeight="1">
      <c r="A472" s="320" t="s">
        <v>25</v>
      </c>
      <c r="B472" s="313">
        <v>8.8000000000000007</v>
      </c>
      <c r="C472" s="235">
        <v>1100</v>
      </c>
      <c r="D472" s="313" t="s">
        <v>410</v>
      </c>
      <c r="E472" s="498" t="s">
        <v>410</v>
      </c>
      <c r="F472" s="313" t="s">
        <v>410</v>
      </c>
      <c r="G472" s="498" t="s">
        <v>410</v>
      </c>
      <c r="H472" s="313">
        <v>11.8</v>
      </c>
      <c r="I472" s="498">
        <v>1500</v>
      </c>
      <c r="J472" s="313">
        <v>17</v>
      </c>
      <c r="K472" s="498">
        <v>2200</v>
      </c>
      <c r="L472" s="313">
        <v>9.9</v>
      </c>
      <c r="M472" s="498">
        <v>1300</v>
      </c>
      <c r="N472" s="313" t="s">
        <v>410</v>
      </c>
      <c r="O472" s="498" t="s">
        <v>410</v>
      </c>
      <c r="P472" s="313">
        <v>37.200000000000003</v>
      </c>
      <c r="Q472" s="498">
        <v>4800</v>
      </c>
      <c r="R472" s="313" t="s">
        <v>410</v>
      </c>
      <c r="S472" s="498" t="s">
        <v>410</v>
      </c>
      <c r="T472" s="321">
        <v>12800</v>
      </c>
    </row>
    <row r="473" spans="1:20" s="256" customFormat="1" ht="12.75" customHeight="1">
      <c r="A473" s="320" t="s">
        <v>26</v>
      </c>
      <c r="B473" s="313" t="s">
        <v>410</v>
      </c>
      <c r="C473" s="235" t="s">
        <v>410</v>
      </c>
      <c r="D473" s="313" t="s">
        <v>410</v>
      </c>
      <c r="E473" s="498" t="s">
        <v>410</v>
      </c>
      <c r="F473" s="313">
        <v>10.7</v>
      </c>
      <c r="G473" s="498">
        <v>5500</v>
      </c>
      <c r="H473" s="313">
        <v>8.5</v>
      </c>
      <c r="I473" s="498">
        <v>4400</v>
      </c>
      <c r="J473" s="313">
        <v>20.7</v>
      </c>
      <c r="K473" s="498">
        <v>10600</v>
      </c>
      <c r="L473" s="313">
        <v>8.8000000000000007</v>
      </c>
      <c r="M473" s="498">
        <v>4500</v>
      </c>
      <c r="N473" s="313">
        <v>11.8</v>
      </c>
      <c r="O473" s="498">
        <v>6000</v>
      </c>
      <c r="P473" s="313">
        <v>30.3</v>
      </c>
      <c r="Q473" s="498">
        <v>15500</v>
      </c>
      <c r="R473" s="313">
        <v>5.7</v>
      </c>
      <c r="S473" s="498">
        <v>2900</v>
      </c>
      <c r="T473" s="321">
        <v>51400</v>
      </c>
    </row>
    <row r="474" spans="1:20" s="256" customFormat="1" ht="12.75" customHeight="1">
      <c r="A474" s="320" t="s">
        <v>27</v>
      </c>
      <c r="B474" s="313" t="s">
        <v>410</v>
      </c>
      <c r="C474" s="235" t="s">
        <v>410</v>
      </c>
      <c r="D474" s="313">
        <v>2.9</v>
      </c>
      <c r="E474" s="498">
        <v>4400</v>
      </c>
      <c r="F474" s="313">
        <v>14.2</v>
      </c>
      <c r="G474" s="498">
        <v>21700</v>
      </c>
      <c r="H474" s="313">
        <v>8.1999999999999993</v>
      </c>
      <c r="I474" s="498">
        <v>12500</v>
      </c>
      <c r="J474" s="313">
        <v>17.7</v>
      </c>
      <c r="K474" s="498">
        <v>27000</v>
      </c>
      <c r="L474" s="313">
        <v>9</v>
      </c>
      <c r="M474" s="498">
        <v>13800</v>
      </c>
      <c r="N474" s="313">
        <v>11.6</v>
      </c>
      <c r="O474" s="498">
        <v>17800</v>
      </c>
      <c r="P474" s="313">
        <v>30.4</v>
      </c>
      <c r="Q474" s="498">
        <v>46400</v>
      </c>
      <c r="R474" s="313">
        <v>5.2</v>
      </c>
      <c r="S474" s="498">
        <v>7900</v>
      </c>
      <c r="T474" s="321">
        <v>153000</v>
      </c>
    </row>
    <row r="475" spans="1:20" s="256" customFormat="1" ht="12.75" customHeight="1">
      <c r="A475" s="320" t="s">
        <v>28</v>
      </c>
      <c r="B475" s="313" t="s">
        <v>410</v>
      </c>
      <c r="C475" s="235" t="s">
        <v>410</v>
      </c>
      <c r="D475" s="313" t="s">
        <v>410</v>
      </c>
      <c r="E475" s="498" t="s">
        <v>410</v>
      </c>
      <c r="F475" s="313">
        <v>7.5</v>
      </c>
      <c r="G475" s="498">
        <v>3200</v>
      </c>
      <c r="H475" s="313">
        <v>11.5</v>
      </c>
      <c r="I475" s="498">
        <v>4900</v>
      </c>
      <c r="J475" s="313">
        <v>20.2</v>
      </c>
      <c r="K475" s="498">
        <v>8500</v>
      </c>
      <c r="L475" s="313">
        <v>5.2</v>
      </c>
      <c r="M475" s="498">
        <v>2200</v>
      </c>
      <c r="N475" s="313">
        <v>15.3</v>
      </c>
      <c r="O475" s="498">
        <v>6500</v>
      </c>
      <c r="P475" s="313">
        <v>29.9</v>
      </c>
      <c r="Q475" s="498">
        <v>12600</v>
      </c>
      <c r="R475" s="313">
        <v>5.4</v>
      </c>
      <c r="S475" s="498">
        <v>2300</v>
      </c>
      <c r="T475" s="321">
        <v>42300</v>
      </c>
    </row>
    <row r="476" spans="1:20" s="256" customFormat="1" ht="12.75" customHeight="1">
      <c r="A476" s="320" t="s">
        <v>7</v>
      </c>
      <c r="B476" s="313" t="s">
        <v>410</v>
      </c>
      <c r="C476" s="235" t="s">
        <v>410</v>
      </c>
      <c r="D476" s="313" t="s">
        <v>410</v>
      </c>
      <c r="E476" s="498" t="s">
        <v>410</v>
      </c>
      <c r="F476" s="313">
        <v>10.1</v>
      </c>
      <c r="G476" s="498">
        <v>4200</v>
      </c>
      <c r="H476" s="313">
        <v>10.4</v>
      </c>
      <c r="I476" s="498">
        <v>4300</v>
      </c>
      <c r="J476" s="313">
        <v>18.100000000000001</v>
      </c>
      <c r="K476" s="498">
        <v>7600</v>
      </c>
      <c r="L476" s="313">
        <v>8</v>
      </c>
      <c r="M476" s="498">
        <v>3300</v>
      </c>
      <c r="N476" s="313">
        <v>9.1999999999999993</v>
      </c>
      <c r="O476" s="498">
        <v>3800</v>
      </c>
      <c r="P476" s="313">
        <v>35.9</v>
      </c>
      <c r="Q476" s="498">
        <v>15000</v>
      </c>
      <c r="R476" s="313">
        <v>5.7</v>
      </c>
      <c r="S476" s="498">
        <v>2400</v>
      </c>
      <c r="T476" s="321">
        <v>42100</v>
      </c>
    </row>
    <row r="477" spans="1:20" s="256" customFormat="1" ht="12.75" customHeight="1">
      <c r="A477" s="325" t="s">
        <v>29</v>
      </c>
      <c r="B477" s="318" t="s">
        <v>410</v>
      </c>
      <c r="C477" s="499" t="s">
        <v>410</v>
      </c>
      <c r="D477" s="318" t="s">
        <v>410</v>
      </c>
      <c r="E477" s="499" t="s">
        <v>410</v>
      </c>
      <c r="F477" s="318">
        <v>14.6</v>
      </c>
      <c r="G477" s="499">
        <v>12700</v>
      </c>
      <c r="H477" s="318">
        <v>9.6999999999999993</v>
      </c>
      <c r="I477" s="499">
        <v>8500</v>
      </c>
      <c r="J477" s="318">
        <v>17.399999999999999</v>
      </c>
      <c r="K477" s="499">
        <v>15200</v>
      </c>
      <c r="L477" s="318">
        <v>9</v>
      </c>
      <c r="M477" s="499">
        <v>7800</v>
      </c>
      <c r="N477" s="318">
        <v>13</v>
      </c>
      <c r="O477" s="499">
        <v>11400</v>
      </c>
      <c r="P477" s="318">
        <v>29.5</v>
      </c>
      <c r="Q477" s="499">
        <v>25700</v>
      </c>
      <c r="R477" s="318">
        <v>4.5</v>
      </c>
      <c r="S477" s="499">
        <v>3900</v>
      </c>
      <c r="T477" s="326">
        <v>87600</v>
      </c>
    </row>
    <row r="478" spans="1:20" s="256" customFormat="1" ht="12.75" customHeight="1">
      <c r="A478" s="320"/>
      <c r="B478" s="313"/>
      <c r="C478" s="313"/>
      <c r="D478" s="313"/>
      <c r="E478" s="313"/>
      <c r="F478" s="313"/>
      <c r="G478" s="313"/>
      <c r="H478" s="313"/>
      <c r="I478" s="313"/>
      <c r="J478" s="313"/>
      <c r="K478" s="313"/>
      <c r="L478" s="313"/>
      <c r="M478" s="313"/>
      <c r="N478" s="313"/>
      <c r="O478" s="313"/>
      <c r="P478" s="313"/>
      <c r="Q478" s="313"/>
      <c r="R478" s="313"/>
      <c r="S478" s="313"/>
      <c r="T478" s="321"/>
    </row>
    <row r="479" spans="1:20" s="256" customFormat="1" ht="12.75" customHeight="1">
      <c r="A479" s="320"/>
      <c r="B479" s="313"/>
      <c r="C479" s="313"/>
      <c r="D479" s="313"/>
      <c r="E479" s="313"/>
      <c r="F479" s="313"/>
      <c r="G479" s="313"/>
      <c r="H479" s="313"/>
      <c r="I479" s="313"/>
      <c r="J479" s="313"/>
      <c r="K479" s="313"/>
      <c r="L479" s="313"/>
      <c r="M479" s="313"/>
      <c r="N479" s="313"/>
      <c r="O479" s="313"/>
      <c r="P479" s="313"/>
      <c r="Q479" s="313"/>
      <c r="R479" s="313"/>
      <c r="S479" s="313"/>
      <c r="T479" s="321"/>
    </row>
    <row r="480" spans="1:20" s="256" customFormat="1" ht="12.75" customHeight="1">
      <c r="A480" s="320"/>
      <c r="B480" s="313"/>
      <c r="C480" s="313"/>
      <c r="D480" s="313"/>
      <c r="E480" s="313"/>
      <c r="F480" s="313"/>
      <c r="G480" s="313"/>
      <c r="H480" s="313"/>
      <c r="I480" s="313"/>
      <c r="J480" s="313"/>
      <c r="K480" s="313"/>
      <c r="L480" s="313"/>
      <c r="M480" s="313"/>
      <c r="N480" s="313"/>
      <c r="O480" s="313"/>
      <c r="P480" s="313"/>
      <c r="Q480" s="313"/>
      <c r="R480" s="313"/>
      <c r="S480" s="313"/>
      <c r="T480" s="321"/>
    </row>
    <row r="481" spans="1:20" s="256" customFormat="1" ht="12.75" customHeight="1">
      <c r="A481" s="320"/>
      <c r="B481" s="313"/>
      <c r="C481" s="313"/>
      <c r="D481" s="313"/>
      <c r="E481" s="313"/>
      <c r="F481" s="313"/>
      <c r="G481" s="313"/>
      <c r="H481" s="313"/>
      <c r="I481" s="313"/>
      <c r="J481" s="313"/>
      <c r="K481" s="313"/>
      <c r="L481" s="313"/>
      <c r="M481" s="313"/>
      <c r="N481" s="313"/>
      <c r="O481" s="313"/>
      <c r="P481" s="313"/>
      <c r="Q481" s="313"/>
      <c r="R481" s="313"/>
      <c r="S481" s="313"/>
      <c r="T481" s="321"/>
    </row>
    <row r="482" spans="1:20" s="256" customFormat="1" ht="12.75" customHeight="1">
      <c r="A482" s="320"/>
      <c r="B482" s="313"/>
      <c r="C482" s="313"/>
      <c r="D482" s="313"/>
      <c r="E482" s="313"/>
      <c r="F482" s="313"/>
      <c r="G482" s="313"/>
      <c r="H482" s="313"/>
      <c r="I482" s="313"/>
      <c r="J482" s="313"/>
      <c r="K482" s="313"/>
      <c r="L482" s="313"/>
      <c r="M482" s="313"/>
      <c r="N482" s="313"/>
      <c r="O482" s="313"/>
      <c r="P482" s="313"/>
      <c r="Q482" s="313"/>
      <c r="R482" s="313"/>
      <c r="S482" s="313"/>
      <c r="T482" s="321"/>
    </row>
    <row r="483" spans="1:20" s="256" customFormat="1" ht="12.75" customHeight="1">
      <c r="A483" s="320"/>
      <c r="B483" s="313"/>
      <c r="C483" s="313"/>
      <c r="D483" s="313"/>
      <c r="E483" s="313"/>
      <c r="F483" s="313"/>
      <c r="G483" s="313"/>
      <c r="H483" s="313"/>
      <c r="I483" s="313"/>
      <c r="J483" s="313"/>
      <c r="K483" s="313"/>
      <c r="L483" s="313"/>
      <c r="M483" s="313"/>
      <c r="N483" s="313"/>
      <c r="O483" s="313"/>
      <c r="P483" s="313"/>
      <c r="Q483" s="313"/>
      <c r="R483" s="313"/>
      <c r="S483" s="313"/>
      <c r="T483" s="321"/>
    </row>
    <row r="484" spans="1:20" s="256" customFormat="1" ht="12.75" customHeight="1">
      <c r="A484" s="320"/>
      <c r="B484" s="313"/>
      <c r="C484" s="313"/>
      <c r="D484" s="313"/>
      <c r="E484" s="313"/>
      <c r="F484" s="313"/>
      <c r="G484" s="313"/>
      <c r="H484" s="313"/>
      <c r="I484" s="313"/>
      <c r="J484" s="313"/>
      <c r="K484" s="313"/>
      <c r="L484" s="313"/>
      <c r="M484" s="313"/>
      <c r="N484" s="313"/>
      <c r="O484" s="313"/>
      <c r="P484" s="313"/>
      <c r="Q484" s="313"/>
      <c r="R484" s="313"/>
      <c r="S484" s="313"/>
      <c r="T484" s="321"/>
    </row>
    <row r="485" spans="1:20" s="256" customFormat="1" ht="12.75" customHeight="1">
      <c r="B485" s="677" t="s">
        <v>429</v>
      </c>
      <c r="C485" s="677"/>
      <c r="D485" s="677"/>
      <c r="E485" s="677"/>
      <c r="F485" s="677"/>
      <c r="G485" s="677"/>
      <c r="H485" s="677"/>
      <c r="I485" s="677"/>
      <c r="J485" s="677"/>
      <c r="K485" s="677"/>
      <c r="L485" s="677"/>
      <c r="M485" s="677"/>
      <c r="N485" s="677"/>
      <c r="O485" s="677"/>
      <c r="P485" s="677"/>
      <c r="Q485" s="677"/>
      <c r="R485" s="677"/>
      <c r="S485" s="677"/>
      <c r="T485" s="677"/>
    </row>
    <row r="486" spans="1:20" s="256" customFormat="1" ht="12.75" customHeight="1">
      <c r="A486" s="552" t="s">
        <v>65</v>
      </c>
      <c r="B486" s="678" t="s">
        <v>36</v>
      </c>
      <c r="C486" s="678"/>
      <c r="D486" s="678" t="s">
        <v>37</v>
      </c>
      <c r="E486" s="678"/>
      <c r="F486" s="678" t="s">
        <v>38</v>
      </c>
      <c r="G486" s="678"/>
      <c r="H486" s="678" t="s">
        <v>39</v>
      </c>
      <c r="I486" s="678"/>
      <c r="J486" s="678" t="s">
        <v>40</v>
      </c>
      <c r="K486" s="678"/>
      <c r="L486" s="678" t="s">
        <v>41</v>
      </c>
      <c r="M486" s="678"/>
      <c r="N486" s="678" t="s">
        <v>42</v>
      </c>
      <c r="O486" s="678"/>
      <c r="P486" s="678" t="s">
        <v>43</v>
      </c>
      <c r="Q486" s="678"/>
      <c r="R486" s="678" t="s">
        <v>44</v>
      </c>
      <c r="S486" s="678"/>
      <c r="T486" s="580" t="s">
        <v>72</v>
      </c>
    </row>
    <row r="487" spans="1:20" s="256" customFormat="1" ht="12.75" customHeight="1">
      <c r="A487" s="469"/>
      <c r="B487" s="545" t="s">
        <v>328</v>
      </c>
      <c r="C487" s="545" t="s">
        <v>31</v>
      </c>
      <c r="D487" s="545" t="s">
        <v>328</v>
      </c>
      <c r="E487" s="545" t="s">
        <v>31</v>
      </c>
      <c r="F487" s="545" t="s">
        <v>328</v>
      </c>
      <c r="G487" s="545" t="s">
        <v>31</v>
      </c>
      <c r="H487" s="545" t="s">
        <v>328</v>
      </c>
      <c r="I487" s="545" t="s">
        <v>31</v>
      </c>
      <c r="J487" s="545" t="s">
        <v>328</v>
      </c>
      <c r="K487" s="545" t="s">
        <v>31</v>
      </c>
      <c r="L487" s="545" t="s">
        <v>328</v>
      </c>
      <c r="M487" s="545" t="s">
        <v>31</v>
      </c>
      <c r="N487" s="545" t="s">
        <v>328</v>
      </c>
      <c r="O487" s="545" t="s">
        <v>31</v>
      </c>
      <c r="P487" s="545" t="s">
        <v>328</v>
      </c>
      <c r="Q487" s="545" t="s">
        <v>31</v>
      </c>
      <c r="R487" s="545" t="s">
        <v>328</v>
      </c>
      <c r="S487" s="545" t="s">
        <v>31</v>
      </c>
      <c r="T487" s="469"/>
    </row>
    <row r="488" spans="1:20" s="256" customFormat="1" ht="12.75" customHeight="1">
      <c r="A488" s="320" t="s">
        <v>1</v>
      </c>
      <c r="B488" s="313">
        <v>1.7</v>
      </c>
      <c r="C488" s="498">
        <v>42000</v>
      </c>
      <c r="D488" s="313">
        <v>3.3</v>
      </c>
      <c r="E488" s="498">
        <v>83500</v>
      </c>
      <c r="F488" s="313">
        <v>10.4</v>
      </c>
      <c r="G488" s="498">
        <v>263200</v>
      </c>
      <c r="H488" s="313">
        <v>9.1999999999999993</v>
      </c>
      <c r="I488" s="498">
        <v>231300</v>
      </c>
      <c r="J488" s="313">
        <v>18.3</v>
      </c>
      <c r="K488" s="498">
        <v>461600</v>
      </c>
      <c r="L488" s="313">
        <v>7.9</v>
      </c>
      <c r="M488" s="498">
        <v>198000</v>
      </c>
      <c r="N488" s="313">
        <v>13.1</v>
      </c>
      <c r="O488" s="498">
        <v>330100</v>
      </c>
      <c r="P488" s="313">
        <v>31.3</v>
      </c>
      <c r="Q488" s="498">
        <v>788400</v>
      </c>
      <c r="R488" s="313">
        <v>4.9000000000000004</v>
      </c>
      <c r="S488" s="498">
        <v>123300</v>
      </c>
      <c r="T488" s="321">
        <v>2528400</v>
      </c>
    </row>
    <row r="489" spans="1:20" s="256" customFormat="1" ht="12.75" customHeight="1">
      <c r="A489" s="320" t="s">
        <v>2</v>
      </c>
      <c r="B489" s="313" t="s">
        <v>410</v>
      </c>
      <c r="C489" s="235" t="s">
        <v>410</v>
      </c>
      <c r="D489" s="313">
        <v>14</v>
      </c>
      <c r="E489" s="235">
        <v>16200</v>
      </c>
      <c r="F489" s="313">
        <v>7.7</v>
      </c>
      <c r="G489" s="498">
        <v>8900</v>
      </c>
      <c r="H489" s="313">
        <v>6.4</v>
      </c>
      <c r="I489" s="498">
        <v>7300</v>
      </c>
      <c r="J489" s="313">
        <v>21.7</v>
      </c>
      <c r="K489" s="498">
        <v>25000</v>
      </c>
      <c r="L489" s="313">
        <v>6.4</v>
      </c>
      <c r="M489" s="498">
        <v>7400</v>
      </c>
      <c r="N489" s="313">
        <v>12.2</v>
      </c>
      <c r="O489" s="498">
        <v>14100</v>
      </c>
      <c r="P489" s="313">
        <v>27.8</v>
      </c>
      <c r="Q489" s="498">
        <v>32200</v>
      </c>
      <c r="R489" s="313">
        <v>3.9</v>
      </c>
      <c r="S489" s="498">
        <v>4500</v>
      </c>
      <c r="T489" s="321">
        <v>115500</v>
      </c>
    </row>
    <row r="490" spans="1:20" s="256" customFormat="1" ht="12.75" customHeight="1">
      <c r="A490" s="320" t="s">
        <v>3</v>
      </c>
      <c r="B490" s="313">
        <v>6.2</v>
      </c>
      <c r="C490" s="235">
        <v>8100</v>
      </c>
      <c r="D490" s="313">
        <v>11.5</v>
      </c>
      <c r="E490" s="235">
        <v>15000</v>
      </c>
      <c r="F490" s="313">
        <v>14.9</v>
      </c>
      <c r="G490" s="498">
        <v>19500</v>
      </c>
      <c r="H490" s="313">
        <v>8.6</v>
      </c>
      <c r="I490" s="498">
        <v>11300</v>
      </c>
      <c r="J490" s="313">
        <v>16.2</v>
      </c>
      <c r="K490" s="498">
        <v>21200</v>
      </c>
      <c r="L490" s="313">
        <v>7.2</v>
      </c>
      <c r="M490" s="498">
        <v>9400</v>
      </c>
      <c r="N490" s="313">
        <v>8.1999999999999993</v>
      </c>
      <c r="O490" s="498">
        <v>10700</v>
      </c>
      <c r="P490" s="313">
        <v>23.8</v>
      </c>
      <c r="Q490" s="498">
        <v>31200</v>
      </c>
      <c r="R490" s="313">
        <v>3.4</v>
      </c>
      <c r="S490" s="498">
        <v>4400</v>
      </c>
      <c r="T490" s="321">
        <v>131100</v>
      </c>
    </row>
    <row r="491" spans="1:20" s="256" customFormat="1" ht="12.75" customHeight="1">
      <c r="A491" s="320" t="s">
        <v>4</v>
      </c>
      <c r="B491" s="313">
        <v>4</v>
      </c>
      <c r="C491" s="235">
        <v>2200</v>
      </c>
      <c r="D491" s="313">
        <v>3.9</v>
      </c>
      <c r="E491" s="235">
        <v>2200</v>
      </c>
      <c r="F491" s="313">
        <v>11.7</v>
      </c>
      <c r="G491" s="498">
        <v>6400</v>
      </c>
      <c r="H491" s="313">
        <v>11.9</v>
      </c>
      <c r="I491" s="498">
        <v>6600</v>
      </c>
      <c r="J491" s="313">
        <v>17.2</v>
      </c>
      <c r="K491" s="498">
        <v>9500</v>
      </c>
      <c r="L491" s="313">
        <v>5.6</v>
      </c>
      <c r="M491" s="498">
        <v>3100</v>
      </c>
      <c r="N491" s="313">
        <v>8.5</v>
      </c>
      <c r="O491" s="498">
        <v>4700</v>
      </c>
      <c r="P491" s="313">
        <v>30.9</v>
      </c>
      <c r="Q491" s="498">
        <v>17000</v>
      </c>
      <c r="R491" s="313">
        <v>6.3</v>
      </c>
      <c r="S491" s="498">
        <v>3500</v>
      </c>
      <c r="T491" s="321">
        <v>55300</v>
      </c>
    </row>
    <row r="492" spans="1:20" s="256" customFormat="1" ht="12.75" customHeight="1">
      <c r="A492" s="320" t="s">
        <v>5</v>
      </c>
      <c r="B492" s="313">
        <v>5</v>
      </c>
      <c r="C492" s="235">
        <v>2100</v>
      </c>
      <c r="D492" s="313" t="s">
        <v>410</v>
      </c>
      <c r="E492" s="235" t="s">
        <v>410</v>
      </c>
      <c r="F492" s="313">
        <v>5.3</v>
      </c>
      <c r="G492" s="498">
        <v>2300</v>
      </c>
      <c r="H492" s="313">
        <v>9.1</v>
      </c>
      <c r="I492" s="498">
        <v>3900</v>
      </c>
      <c r="J492" s="313">
        <v>18.3</v>
      </c>
      <c r="K492" s="498">
        <v>7900</v>
      </c>
      <c r="L492" s="313">
        <v>6.5</v>
      </c>
      <c r="M492" s="498">
        <v>2800</v>
      </c>
      <c r="N492" s="313">
        <v>9.9</v>
      </c>
      <c r="O492" s="498">
        <v>4300</v>
      </c>
      <c r="P492" s="313">
        <v>38.1</v>
      </c>
      <c r="Q492" s="498">
        <v>16400</v>
      </c>
      <c r="R492" s="313">
        <v>5.9</v>
      </c>
      <c r="S492" s="498">
        <v>2500</v>
      </c>
      <c r="T492" s="321">
        <v>43300</v>
      </c>
    </row>
    <row r="493" spans="1:20" s="256" customFormat="1" ht="12.75" customHeight="1">
      <c r="A493" s="320" t="s">
        <v>6</v>
      </c>
      <c r="B493" s="313" t="s">
        <v>410</v>
      </c>
      <c r="C493" s="235" t="s">
        <v>410</v>
      </c>
      <c r="D493" s="313" t="s">
        <v>410</v>
      </c>
      <c r="E493" s="235" t="s">
        <v>410</v>
      </c>
      <c r="F493" s="313">
        <v>11.6</v>
      </c>
      <c r="G493" s="498">
        <v>2600</v>
      </c>
      <c r="H493" s="313">
        <v>10.8</v>
      </c>
      <c r="I493" s="498">
        <v>2400</v>
      </c>
      <c r="J493" s="313">
        <v>21.5</v>
      </c>
      <c r="K493" s="498">
        <v>4900</v>
      </c>
      <c r="L493" s="313" t="s">
        <v>410</v>
      </c>
      <c r="M493" s="498" t="s">
        <v>410</v>
      </c>
      <c r="N493" s="313">
        <v>13.2</v>
      </c>
      <c r="O493" s="498">
        <v>3000</v>
      </c>
      <c r="P493" s="313">
        <v>30.9</v>
      </c>
      <c r="Q493" s="498">
        <v>7000</v>
      </c>
      <c r="R493" s="313" t="s">
        <v>410</v>
      </c>
      <c r="S493" s="498" t="s">
        <v>410</v>
      </c>
      <c r="T493" s="321">
        <v>22700</v>
      </c>
    </row>
    <row r="494" spans="1:20" s="256" customFormat="1" ht="15.75" customHeight="1">
      <c r="A494" s="320" t="s">
        <v>258</v>
      </c>
      <c r="B494" s="313">
        <v>6.7</v>
      </c>
      <c r="C494" s="235">
        <v>4800</v>
      </c>
      <c r="D494" s="313" t="s">
        <v>410</v>
      </c>
      <c r="E494" s="235" t="s">
        <v>410</v>
      </c>
      <c r="F494" s="313">
        <v>10.8</v>
      </c>
      <c r="G494" s="498">
        <v>7600</v>
      </c>
      <c r="H494" s="313">
        <v>9</v>
      </c>
      <c r="I494" s="498">
        <v>6400</v>
      </c>
      <c r="J494" s="313">
        <v>20.9</v>
      </c>
      <c r="K494" s="498">
        <v>14900</v>
      </c>
      <c r="L494" s="313">
        <v>7</v>
      </c>
      <c r="M494" s="498">
        <v>5000</v>
      </c>
      <c r="N494" s="313">
        <v>7.7</v>
      </c>
      <c r="O494" s="498">
        <v>5500</v>
      </c>
      <c r="P494" s="313">
        <v>30.9</v>
      </c>
      <c r="Q494" s="498">
        <v>21900</v>
      </c>
      <c r="R494" s="313">
        <v>4.0999999999999996</v>
      </c>
      <c r="S494" s="498">
        <v>2900</v>
      </c>
      <c r="T494" s="321">
        <v>71000</v>
      </c>
    </row>
    <row r="495" spans="1:20" s="256" customFormat="1" ht="12.75" customHeight="1">
      <c r="A495" s="320" t="s">
        <v>8</v>
      </c>
      <c r="B495" s="313" t="s">
        <v>410</v>
      </c>
      <c r="C495" s="235" t="s">
        <v>410</v>
      </c>
      <c r="D495" s="313" t="s">
        <v>410</v>
      </c>
      <c r="E495" s="235" t="s">
        <v>410</v>
      </c>
      <c r="F495" s="313">
        <v>8.8000000000000007</v>
      </c>
      <c r="G495" s="498">
        <v>5800</v>
      </c>
      <c r="H495" s="313">
        <v>7.7</v>
      </c>
      <c r="I495" s="498">
        <v>5100</v>
      </c>
      <c r="J495" s="313">
        <v>19.899999999999999</v>
      </c>
      <c r="K495" s="498">
        <v>13200</v>
      </c>
      <c r="L495" s="313">
        <v>6.6</v>
      </c>
      <c r="M495" s="498">
        <v>4400</v>
      </c>
      <c r="N495" s="313">
        <v>10.1</v>
      </c>
      <c r="O495" s="498">
        <v>6700</v>
      </c>
      <c r="P495" s="313">
        <v>37.9</v>
      </c>
      <c r="Q495" s="498">
        <v>25100</v>
      </c>
      <c r="R495" s="313">
        <v>7.5</v>
      </c>
      <c r="S495" s="498">
        <v>5000</v>
      </c>
      <c r="T495" s="321">
        <v>66200</v>
      </c>
    </row>
    <row r="496" spans="1:20" s="256" customFormat="1" ht="12.75" customHeight="1">
      <c r="A496" s="320" t="s">
        <v>9</v>
      </c>
      <c r="B496" s="313" t="s">
        <v>410</v>
      </c>
      <c r="C496" s="235" t="s">
        <v>410</v>
      </c>
      <c r="D496" s="313" t="s">
        <v>410</v>
      </c>
      <c r="E496" s="235" t="s">
        <v>410</v>
      </c>
      <c r="F496" s="313">
        <v>15.5</v>
      </c>
      <c r="G496" s="498">
        <v>8600</v>
      </c>
      <c r="H496" s="313">
        <v>10.199999999999999</v>
      </c>
      <c r="I496" s="498">
        <v>5700</v>
      </c>
      <c r="J496" s="313">
        <v>18.399999999999999</v>
      </c>
      <c r="K496" s="498">
        <v>10200</v>
      </c>
      <c r="L496" s="313">
        <v>7.2</v>
      </c>
      <c r="M496" s="498">
        <v>4000</v>
      </c>
      <c r="N496" s="313">
        <v>8.3000000000000007</v>
      </c>
      <c r="O496" s="498">
        <v>4600</v>
      </c>
      <c r="P496" s="313">
        <v>32.5</v>
      </c>
      <c r="Q496" s="498">
        <v>18100</v>
      </c>
      <c r="R496" s="313">
        <v>4.3</v>
      </c>
      <c r="S496" s="498">
        <v>2400</v>
      </c>
      <c r="T496" s="321">
        <v>55800</v>
      </c>
    </row>
    <row r="497" spans="1:20" s="256" customFormat="1" ht="12.75" customHeight="1">
      <c r="A497" s="320" t="s">
        <v>10</v>
      </c>
      <c r="B497" s="313" t="s">
        <v>410</v>
      </c>
      <c r="C497" s="235" t="s">
        <v>410</v>
      </c>
      <c r="D497" s="313" t="s">
        <v>410</v>
      </c>
      <c r="E497" s="235" t="s">
        <v>410</v>
      </c>
      <c r="F497" s="313">
        <v>9.1999999999999993</v>
      </c>
      <c r="G497" s="498">
        <v>4800</v>
      </c>
      <c r="H497" s="313">
        <v>7.6</v>
      </c>
      <c r="I497" s="498">
        <v>4000</v>
      </c>
      <c r="J497" s="313">
        <v>15.1</v>
      </c>
      <c r="K497" s="498">
        <v>7900</v>
      </c>
      <c r="L497" s="313">
        <v>7.3</v>
      </c>
      <c r="M497" s="498">
        <v>3800</v>
      </c>
      <c r="N497" s="313">
        <v>17.399999999999999</v>
      </c>
      <c r="O497" s="498">
        <v>9100</v>
      </c>
      <c r="P497" s="313">
        <v>38</v>
      </c>
      <c r="Q497" s="498">
        <v>19700</v>
      </c>
      <c r="R497" s="313">
        <v>3.2</v>
      </c>
      <c r="S497" s="498">
        <v>1700</v>
      </c>
      <c r="T497" s="321">
        <v>52200</v>
      </c>
    </row>
    <row r="498" spans="1:20" s="256" customFormat="1" ht="12.75" customHeight="1">
      <c r="A498" s="320" t="s">
        <v>11</v>
      </c>
      <c r="B498" s="313" t="s">
        <v>410</v>
      </c>
      <c r="C498" s="235" t="s">
        <v>410</v>
      </c>
      <c r="D498" s="313" t="s">
        <v>410</v>
      </c>
      <c r="E498" s="235" t="s">
        <v>410</v>
      </c>
      <c r="F498" s="313">
        <v>6.9</v>
      </c>
      <c r="G498" s="498">
        <v>3300</v>
      </c>
      <c r="H498" s="313">
        <v>9.3000000000000007</v>
      </c>
      <c r="I498" s="498">
        <v>4400</v>
      </c>
      <c r="J498" s="313">
        <v>18.5</v>
      </c>
      <c r="K498" s="498">
        <v>8700</v>
      </c>
      <c r="L498" s="313">
        <v>5.5</v>
      </c>
      <c r="M498" s="498">
        <v>2600</v>
      </c>
      <c r="N498" s="313">
        <v>16.2</v>
      </c>
      <c r="O498" s="498">
        <v>7600</v>
      </c>
      <c r="P498" s="313">
        <v>32.700000000000003</v>
      </c>
      <c r="Q498" s="498">
        <v>15500</v>
      </c>
      <c r="R498" s="313">
        <v>6.7</v>
      </c>
      <c r="S498" s="498">
        <v>3200</v>
      </c>
      <c r="T498" s="321">
        <v>47300</v>
      </c>
    </row>
    <row r="499" spans="1:20" s="256" customFormat="1" ht="12.75" customHeight="1">
      <c r="A499" s="320" t="s">
        <v>12</v>
      </c>
      <c r="B499" s="313" t="s">
        <v>410</v>
      </c>
      <c r="C499" s="235" t="s">
        <v>410</v>
      </c>
      <c r="D499" s="313" t="s">
        <v>410</v>
      </c>
      <c r="E499" s="235" t="s">
        <v>410</v>
      </c>
      <c r="F499" s="313">
        <v>9</v>
      </c>
      <c r="G499" s="498">
        <v>3900</v>
      </c>
      <c r="H499" s="313">
        <v>7.1</v>
      </c>
      <c r="I499" s="498">
        <v>3100</v>
      </c>
      <c r="J499" s="313">
        <v>17.5</v>
      </c>
      <c r="K499" s="498">
        <v>7500</v>
      </c>
      <c r="L499" s="313">
        <v>7.5</v>
      </c>
      <c r="M499" s="498">
        <v>3200</v>
      </c>
      <c r="N499" s="313">
        <v>18.399999999999999</v>
      </c>
      <c r="O499" s="498">
        <v>8000</v>
      </c>
      <c r="P499" s="313">
        <v>33.5</v>
      </c>
      <c r="Q499" s="498">
        <v>14500</v>
      </c>
      <c r="R499" s="313">
        <v>5.0999999999999996</v>
      </c>
      <c r="S499" s="498">
        <v>2200</v>
      </c>
      <c r="T499" s="321">
        <v>43200</v>
      </c>
    </row>
    <row r="500" spans="1:20" s="256" customFormat="1" ht="12.75" customHeight="1">
      <c r="A500" s="320" t="s">
        <v>13</v>
      </c>
      <c r="B500" s="313" t="s">
        <v>410</v>
      </c>
      <c r="C500" s="235" t="s">
        <v>410</v>
      </c>
      <c r="D500" s="313" t="s">
        <v>410</v>
      </c>
      <c r="E500" s="235" t="s">
        <v>410</v>
      </c>
      <c r="F500" s="313">
        <v>4.0999999999999996</v>
      </c>
      <c r="G500" s="498">
        <v>9900</v>
      </c>
      <c r="H500" s="313">
        <v>6.9</v>
      </c>
      <c r="I500" s="498">
        <v>16500</v>
      </c>
      <c r="J500" s="313">
        <v>17.3</v>
      </c>
      <c r="K500" s="498">
        <v>41400</v>
      </c>
      <c r="L500" s="313">
        <v>6.8</v>
      </c>
      <c r="M500" s="498">
        <v>16300</v>
      </c>
      <c r="N500" s="313">
        <v>23.4</v>
      </c>
      <c r="O500" s="498">
        <v>56100</v>
      </c>
      <c r="P500" s="313">
        <v>33.1</v>
      </c>
      <c r="Q500" s="498">
        <v>79300</v>
      </c>
      <c r="R500" s="313">
        <v>6.8</v>
      </c>
      <c r="S500" s="498">
        <v>16300</v>
      </c>
      <c r="T500" s="321">
        <v>239200</v>
      </c>
    </row>
    <row r="501" spans="1:20" s="256" customFormat="1" ht="12.75" customHeight="1">
      <c r="A501" s="320" t="s">
        <v>14</v>
      </c>
      <c r="B501" s="313" t="s">
        <v>410</v>
      </c>
      <c r="C501" s="235" t="s">
        <v>410</v>
      </c>
      <c r="D501" s="313" t="s">
        <v>410</v>
      </c>
      <c r="E501" s="235" t="s">
        <v>410</v>
      </c>
      <c r="F501" s="313">
        <v>14</v>
      </c>
      <c r="G501" s="498">
        <v>10700</v>
      </c>
      <c r="H501" s="313">
        <v>8.9</v>
      </c>
      <c r="I501" s="498">
        <v>6800</v>
      </c>
      <c r="J501" s="313">
        <v>18.399999999999999</v>
      </c>
      <c r="K501" s="498">
        <v>14000</v>
      </c>
      <c r="L501" s="313">
        <v>9.9</v>
      </c>
      <c r="M501" s="498">
        <v>7500</v>
      </c>
      <c r="N501" s="313">
        <v>10.5</v>
      </c>
      <c r="O501" s="498">
        <v>8000</v>
      </c>
      <c r="P501" s="313">
        <v>31</v>
      </c>
      <c r="Q501" s="498">
        <v>23700</v>
      </c>
      <c r="R501" s="313">
        <v>4.0999999999999996</v>
      </c>
      <c r="S501" s="498">
        <v>3100</v>
      </c>
      <c r="T501" s="321">
        <v>76400</v>
      </c>
    </row>
    <row r="502" spans="1:20" s="256" customFormat="1" ht="12.75" customHeight="1">
      <c r="A502" s="320" t="s">
        <v>15</v>
      </c>
      <c r="B502" s="313" t="s">
        <v>410</v>
      </c>
      <c r="C502" s="235" t="s">
        <v>410</v>
      </c>
      <c r="D502" s="313" t="s">
        <v>410</v>
      </c>
      <c r="E502" s="235" t="s">
        <v>410</v>
      </c>
      <c r="F502" s="313">
        <v>14.4</v>
      </c>
      <c r="G502" s="498">
        <v>25000</v>
      </c>
      <c r="H502" s="313">
        <v>9.6999999999999993</v>
      </c>
      <c r="I502" s="498">
        <v>16800</v>
      </c>
      <c r="J502" s="313">
        <v>17.100000000000001</v>
      </c>
      <c r="K502" s="498">
        <v>29600</v>
      </c>
      <c r="L502" s="313">
        <v>6.2</v>
      </c>
      <c r="M502" s="498">
        <v>10800</v>
      </c>
      <c r="N502" s="313">
        <v>13.2</v>
      </c>
      <c r="O502" s="498">
        <v>22900</v>
      </c>
      <c r="P502" s="313">
        <v>31.8</v>
      </c>
      <c r="Q502" s="498">
        <v>55200</v>
      </c>
      <c r="R502" s="313">
        <v>4.9000000000000004</v>
      </c>
      <c r="S502" s="498">
        <v>8500</v>
      </c>
      <c r="T502" s="321">
        <v>174100</v>
      </c>
    </row>
    <row r="503" spans="1:20" s="256" customFormat="1" ht="12.75" customHeight="1">
      <c r="A503" s="320" t="s">
        <v>16</v>
      </c>
      <c r="B503" s="313" t="s">
        <v>410</v>
      </c>
      <c r="C503" s="235" t="s">
        <v>410</v>
      </c>
      <c r="D503" s="313" t="s">
        <v>410</v>
      </c>
      <c r="E503" s="235" t="s">
        <v>410</v>
      </c>
      <c r="F503" s="313">
        <v>7.9</v>
      </c>
      <c r="G503" s="498">
        <v>19800</v>
      </c>
      <c r="H503" s="313">
        <v>8.6</v>
      </c>
      <c r="I503" s="498">
        <v>21400</v>
      </c>
      <c r="J503" s="313">
        <v>20.3</v>
      </c>
      <c r="K503" s="498">
        <v>50800</v>
      </c>
      <c r="L503" s="313">
        <v>9.3000000000000007</v>
      </c>
      <c r="M503" s="498">
        <v>23300</v>
      </c>
      <c r="N503" s="313">
        <v>16.399999999999999</v>
      </c>
      <c r="O503" s="498">
        <v>40900</v>
      </c>
      <c r="P503" s="313">
        <v>31.7</v>
      </c>
      <c r="Q503" s="498">
        <v>79300</v>
      </c>
      <c r="R503" s="313">
        <v>3.9</v>
      </c>
      <c r="S503" s="498">
        <v>9700</v>
      </c>
      <c r="T503" s="321">
        <v>252100</v>
      </c>
    </row>
    <row r="504" spans="1:20" s="256" customFormat="1" ht="12.75" customHeight="1">
      <c r="A504" s="320" t="s">
        <v>17</v>
      </c>
      <c r="B504" s="313" t="s">
        <v>410</v>
      </c>
      <c r="C504" s="235" t="s">
        <v>410</v>
      </c>
      <c r="D504" s="313">
        <v>4.4000000000000004</v>
      </c>
      <c r="E504" s="235">
        <v>5100</v>
      </c>
      <c r="F504" s="313">
        <v>9.1999999999999993</v>
      </c>
      <c r="G504" s="498">
        <v>10700</v>
      </c>
      <c r="H504" s="313">
        <v>8.6999999999999993</v>
      </c>
      <c r="I504" s="498">
        <v>10100</v>
      </c>
      <c r="J504" s="313">
        <v>19.5</v>
      </c>
      <c r="K504" s="498">
        <v>22500</v>
      </c>
      <c r="L504" s="313">
        <v>8.5</v>
      </c>
      <c r="M504" s="498">
        <v>9800</v>
      </c>
      <c r="N504" s="313">
        <v>9.5</v>
      </c>
      <c r="O504" s="498">
        <v>11000</v>
      </c>
      <c r="P504" s="313">
        <v>31.7</v>
      </c>
      <c r="Q504" s="498">
        <v>36600</v>
      </c>
      <c r="R504" s="313">
        <v>4.5</v>
      </c>
      <c r="S504" s="498">
        <v>5200</v>
      </c>
      <c r="T504" s="321">
        <v>115300</v>
      </c>
    </row>
    <row r="505" spans="1:20" s="256" customFormat="1" ht="12.75" customHeight="1">
      <c r="A505" s="320" t="s">
        <v>18</v>
      </c>
      <c r="B505" s="313" t="s">
        <v>410</v>
      </c>
      <c r="C505" s="235" t="s">
        <v>410</v>
      </c>
      <c r="D505" s="313" t="s">
        <v>410</v>
      </c>
      <c r="E505" s="235" t="s">
        <v>410</v>
      </c>
      <c r="F505" s="313">
        <v>14.1</v>
      </c>
      <c r="G505" s="498">
        <v>5100</v>
      </c>
      <c r="H505" s="313">
        <v>8.3000000000000007</v>
      </c>
      <c r="I505" s="498">
        <v>3000</v>
      </c>
      <c r="J505" s="313">
        <v>13.3</v>
      </c>
      <c r="K505" s="498">
        <v>4800</v>
      </c>
      <c r="L505" s="313">
        <v>10.4</v>
      </c>
      <c r="M505" s="498">
        <v>3700</v>
      </c>
      <c r="N505" s="313">
        <v>9.5</v>
      </c>
      <c r="O505" s="498">
        <v>3400</v>
      </c>
      <c r="P505" s="313">
        <v>38.299999999999997</v>
      </c>
      <c r="Q505" s="498">
        <v>13800</v>
      </c>
      <c r="R505" s="313">
        <v>4.0999999999999996</v>
      </c>
      <c r="S505" s="498">
        <v>1500</v>
      </c>
      <c r="T505" s="321">
        <v>36100</v>
      </c>
    </row>
    <row r="506" spans="1:20" s="256" customFormat="1" ht="12.75" customHeight="1">
      <c r="A506" s="320" t="s">
        <v>19</v>
      </c>
      <c r="B506" s="313" t="s">
        <v>410</v>
      </c>
      <c r="C506" s="235" t="s">
        <v>410</v>
      </c>
      <c r="D506" s="313" t="s">
        <v>410</v>
      </c>
      <c r="E506" s="235" t="s">
        <v>410</v>
      </c>
      <c r="F506" s="313">
        <v>5.7</v>
      </c>
      <c r="G506" s="498">
        <v>2400</v>
      </c>
      <c r="H506" s="313">
        <v>11.2</v>
      </c>
      <c r="I506" s="498">
        <v>4600</v>
      </c>
      <c r="J506" s="313">
        <v>18.399999999999999</v>
      </c>
      <c r="K506" s="498">
        <v>7600</v>
      </c>
      <c r="L506" s="313">
        <v>6.5</v>
      </c>
      <c r="M506" s="498">
        <v>2700</v>
      </c>
      <c r="N506" s="313">
        <v>16.100000000000001</v>
      </c>
      <c r="O506" s="498">
        <v>6600</v>
      </c>
      <c r="P506" s="313">
        <v>33</v>
      </c>
      <c r="Q506" s="498">
        <v>13600</v>
      </c>
      <c r="R506" s="313">
        <v>5.7</v>
      </c>
      <c r="S506" s="498">
        <v>2300</v>
      </c>
      <c r="T506" s="321">
        <v>41400</v>
      </c>
    </row>
    <row r="507" spans="1:20" s="256" customFormat="1" ht="12.75" customHeight="1">
      <c r="A507" s="320" t="s">
        <v>20</v>
      </c>
      <c r="B507" s="313">
        <v>4.3</v>
      </c>
      <c r="C507" s="235">
        <v>2000</v>
      </c>
      <c r="D507" s="313">
        <v>4.5</v>
      </c>
      <c r="E507" s="235">
        <v>2100</v>
      </c>
      <c r="F507" s="313">
        <v>14.8</v>
      </c>
      <c r="G507" s="498">
        <v>6800</v>
      </c>
      <c r="H507" s="313">
        <v>10.5</v>
      </c>
      <c r="I507" s="498">
        <v>4800</v>
      </c>
      <c r="J507" s="313">
        <v>19.5</v>
      </c>
      <c r="K507" s="498">
        <v>8900</v>
      </c>
      <c r="L507" s="313">
        <v>4.9000000000000004</v>
      </c>
      <c r="M507" s="498">
        <v>2300</v>
      </c>
      <c r="N507" s="313">
        <v>7.6</v>
      </c>
      <c r="O507" s="498">
        <v>3500</v>
      </c>
      <c r="P507" s="313">
        <v>29.6</v>
      </c>
      <c r="Q507" s="498">
        <v>13600</v>
      </c>
      <c r="R507" s="313">
        <v>4.4000000000000004</v>
      </c>
      <c r="S507" s="498">
        <v>2000</v>
      </c>
      <c r="T507" s="321">
        <v>46100</v>
      </c>
    </row>
    <row r="508" spans="1:20" s="256" customFormat="1" ht="12.75" customHeight="1">
      <c r="A508" s="320" t="s">
        <v>231</v>
      </c>
      <c r="B508" s="313" t="s">
        <v>410</v>
      </c>
      <c r="C508" s="235" t="s">
        <v>410</v>
      </c>
      <c r="D508" s="313" t="s">
        <v>410</v>
      </c>
      <c r="E508" s="235" t="s">
        <v>410</v>
      </c>
      <c r="F508" s="313">
        <v>11</v>
      </c>
      <c r="G508" s="498">
        <v>1500</v>
      </c>
      <c r="H508" s="313">
        <v>11.3</v>
      </c>
      <c r="I508" s="498">
        <v>1500</v>
      </c>
      <c r="J508" s="313">
        <v>13.8</v>
      </c>
      <c r="K508" s="498">
        <v>1900</v>
      </c>
      <c r="L508" s="313" t="s">
        <v>410</v>
      </c>
      <c r="M508" s="498" t="s">
        <v>410</v>
      </c>
      <c r="N508" s="313" t="s">
        <v>410</v>
      </c>
      <c r="O508" s="498" t="s">
        <v>410</v>
      </c>
      <c r="P508" s="313">
        <v>40.200000000000003</v>
      </c>
      <c r="Q508" s="498">
        <v>5400</v>
      </c>
      <c r="R508" s="313" t="s">
        <v>410</v>
      </c>
      <c r="S508" s="498" t="s">
        <v>410</v>
      </c>
      <c r="T508" s="321">
        <v>13500</v>
      </c>
    </row>
    <row r="509" spans="1:20" s="256" customFormat="1" ht="12.75" customHeight="1">
      <c r="A509" s="320" t="s">
        <v>21</v>
      </c>
      <c r="B509" s="313" t="s">
        <v>410</v>
      </c>
      <c r="C509" s="235" t="s">
        <v>410</v>
      </c>
      <c r="D509" s="313">
        <v>3.9</v>
      </c>
      <c r="E509" s="235">
        <v>2400</v>
      </c>
      <c r="F509" s="313">
        <v>13.8</v>
      </c>
      <c r="G509" s="498">
        <v>8400</v>
      </c>
      <c r="H509" s="313">
        <v>11.1</v>
      </c>
      <c r="I509" s="498">
        <v>6700</v>
      </c>
      <c r="J509" s="313">
        <v>19</v>
      </c>
      <c r="K509" s="498">
        <v>11500</v>
      </c>
      <c r="L509" s="313">
        <v>7.4</v>
      </c>
      <c r="M509" s="498">
        <v>4500</v>
      </c>
      <c r="N509" s="313">
        <v>10.7</v>
      </c>
      <c r="O509" s="498">
        <v>6500</v>
      </c>
      <c r="P509" s="313">
        <v>27.6</v>
      </c>
      <c r="Q509" s="498">
        <v>16800</v>
      </c>
      <c r="R509" s="313">
        <v>6.1</v>
      </c>
      <c r="S509" s="498">
        <v>3700</v>
      </c>
      <c r="T509" s="321">
        <v>61000</v>
      </c>
    </row>
    <row r="510" spans="1:20" s="256" customFormat="1" ht="12.75" customHeight="1">
      <c r="A510" s="320" t="s">
        <v>22</v>
      </c>
      <c r="B510" s="313" t="s">
        <v>410</v>
      </c>
      <c r="C510" s="235" t="s">
        <v>410</v>
      </c>
      <c r="D510" s="313" t="s">
        <v>410</v>
      </c>
      <c r="E510" s="235" t="s">
        <v>410</v>
      </c>
      <c r="F510" s="313">
        <v>12</v>
      </c>
      <c r="G510" s="498">
        <v>18700</v>
      </c>
      <c r="H510" s="313">
        <v>12.2</v>
      </c>
      <c r="I510" s="498">
        <v>19100</v>
      </c>
      <c r="J510" s="313">
        <v>17.100000000000001</v>
      </c>
      <c r="K510" s="498">
        <v>26800</v>
      </c>
      <c r="L510" s="313">
        <v>11</v>
      </c>
      <c r="M510" s="498">
        <v>17200</v>
      </c>
      <c r="N510" s="313">
        <v>11.6</v>
      </c>
      <c r="O510" s="498">
        <v>18100</v>
      </c>
      <c r="P510" s="313">
        <v>29.4</v>
      </c>
      <c r="Q510" s="498">
        <v>45900</v>
      </c>
      <c r="R510" s="313">
        <v>3.8</v>
      </c>
      <c r="S510" s="498">
        <v>5900</v>
      </c>
      <c r="T510" s="321">
        <v>156600</v>
      </c>
    </row>
    <row r="511" spans="1:20" s="256" customFormat="1" ht="12.75" customHeight="1">
      <c r="A511" s="320" t="s">
        <v>23</v>
      </c>
      <c r="B511" s="313">
        <v>13.1</v>
      </c>
      <c r="C511" s="235">
        <v>1500</v>
      </c>
      <c r="D511" s="313" t="s">
        <v>410</v>
      </c>
      <c r="E511" s="235" t="s">
        <v>410</v>
      </c>
      <c r="F511" s="313" t="s">
        <v>410</v>
      </c>
      <c r="G511" s="498" t="s">
        <v>410</v>
      </c>
      <c r="H511" s="313" t="s">
        <v>410</v>
      </c>
      <c r="I511" s="498" t="s">
        <v>410</v>
      </c>
      <c r="J511" s="313" t="s">
        <v>410</v>
      </c>
      <c r="K511" s="498" t="s">
        <v>410</v>
      </c>
      <c r="L511" s="313" t="s">
        <v>410</v>
      </c>
      <c r="M511" s="498" t="s">
        <v>410</v>
      </c>
      <c r="N511" s="313" t="s">
        <v>410</v>
      </c>
      <c r="O511" s="498" t="s">
        <v>410</v>
      </c>
      <c r="P511" s="313">
        <v>35.9</v>
      </c>
      <c r="Q511" s="498">
        <v>4000</v>
      </c>
      <c r="R511" s="313" t="s">
        <v>410</v>
      </c>
      <c r="S511" s="498" t="s">
        <v>410</v>
      </c>
      <c r="T511" s="321">
        <v>11200</v>
      </c>
    </row>
    <row r="512" spans="1:20" s="256" customFormat="1" ht="12.75" customHeight="1">
      <c r="A512" s="320" t="s">
        <v>259</v>
      </c>
      <c r="B512" s="313">
        <v>3.1</v>
      </c>
      <c r="C512" s="235">
        <v>2100</v>
      </c>
      <c r="D512" s="313">
        <v>4.3</v>
      </c>
      <c r="E512" s="235">
        <v>2900</v>
      </c>
      <c r="F512" s="313">
        <v>7</v>
      </c>
      <c r="G512" s="498">
        <v>4700</v>
      </c>
      <c r="H512" s="313">
        <v>10.199999999999999</v>
      </c>
      <c r="I512" s="498">
        <v>6900</v>
      </c>
      <c r="J512" s="313">
        <v>18.3</v>
      </c>
      <c r="K512" s="498">
        <v>12400</v>
      </c>
      <c r="L512" s="313">
        <v>6</v>
      </c>
      <c r="M512" s="498">
        <v>4100</v>
      </c>
      <c r="N512" s="313">
        <v>13.4</v>
      </c>
      <c r="O512" s="498">
        <v>9100</v>
      </c>
      <c r="P512" s="313">
        <v>30.8</v>
      </c>
      <c r="Q512" s="498">
        <v>20800</v>
      </c>
      <c r="R512" s="313">
        <v>6.8</v>
      </c>
      <c r="S512" s="498">
        <v>4600</v>
      </c>
      <c r="T512" s="321">
        <v>67600</v>
      </c>
    </row>
    <row r="513" spans="1:20" s="256" customFormat="1" ht="12.75" customHeight="1">
      <c r="A513" s="320" t="s">
        <v>24</v>
      </c>
      <c r="B513" s="313" t="s">
        <v>410</v>
      </c>
      <c r="C513" s="235" t="s">
        <v>410</v>
      </c>
      <c r="D513" s="313" t="s">
        <v>410</v>
      </c>
      <c r="E513" s="235" t="s">
        <v>410</v>
      </c>
      <c r="F513" s="313">
        <v>12.3</v>
      </c>
      <c r="G513" s="498">
        <v>10100</v>
      </c>
      <c r="H513" s="313">
        <v>7.8</v>
      </c>
      <c r="I513" s="498">
        <v>6400</v>
      </c>
      <c r="J513" s="313">
        <v>18.899999999999999</v>
      </c>
      <c r="K513" s="498">
        <v>15600</v>
      </c>
      <c r="L513" s="313">
        <v>10</v>
      </c>
      <c r="M513" s="498">
        <v>8300</v>
      </c>
      <c r="N513" s="313">
        <v>12.4</v>
      </c>
      <c r="O513" s="498">
        <v>10200</v>
      </c>
      <c r="P513" s="313">
        <v>32.9</v>
      </c>
      <c r="Q513" s="498">
        <v>27100</v>
      </c>
      <c r="R513" s="313">
        <v>4.4000000000000004</v>
      </c>
      <c r="S513" s="498">
        <v>3600</v>
      </c>
      <c r="T513" s="321">
        <v>82700</v>
      </c>
    </row>
    <row r="514" spans="1:20" s="256" customFormat="1" ht="12.75" customHeight="1">
      <c r="A514" s="320" t="s">
        <v>58</v>
      </c>
      <c r="B514" s="313">
        <v>6.4</v>
      </c>
      <c r="C514" s="235">
        <v>3600</v>
      </c>
      <c r="D514" s="313" t="s">
        <v>410</v>
      </c>
      <c r="E514" s="235" t="s">
        <v>410</v>
      </c>
      <c r="F514" s="313">
        <v>11.6</v>
      </c>
      <c r="G514" s="498">
        <v>6500</v>
      </c>
      <c r="H514" s="313">
        <v>11.1</v>
      </c>
      <c r="I514" s="498">
        <v>6200</v>
      </c>
      <c r="J514" s="313">
        <v>18.899999999999999</v>
      </c>
      <c r="K514" s="498">
        <v>10500</v>
      </c>
      <c r="L514" s="313">
        <v>4.7</v>
      </c>
      <c r="M514" s="498">
        <v>2600</v>
      </c>
      <c r="N514" s="313">
        <v>8.9</v>
      </c>
      <c r="O514" s="498">
        <v>5000</v>
      </c>
      <c r="P514" s="313">
        <v>31.5</v>
      </c>
      <c r="Q514" s="498">
        <v>17600</v>
      </c>
      <c r="R514" s="313">
        <v>5.7</v>
      </c>
      <c r="S514" s="498">
        <v>3200</v>
      </c>
      <c r="T514" s="321">
        <v>55800</v>
      </c>
    </row>
    <row r="515" spans="1:20" s="256" customFormat="1" ht="12.75" customHeight="1">
      <c r="A515" s="320" t="s">
        <v>25</v>
      </c>
      <c r="B515" s="313">
        <v>13.2</v>
      </c>
      <c r="C515" s="235">
        <v>1600</v>
      </c>
      <c r="D515" s="313" t="s">
        <v>410</v>
      </c>
      <c r="E515" s="235" t="s">
        <v>410</v>
      </c>
      <c r="F515" s="313" t="s">
        <v>410</v>
      </c>
      <c r="G515" s="498" t="s">
        <v>410</v>
      </c>
      <c r="H515" s="313" t="s">
        <v>410</v>
      </c>
      <c r="I515" s="498" t="s">
        <v>410</v>
      </c>
      <c r="J515" s="313">
        <v>20.9</v>
      </c>
      <c r="K515" s="498">
        <v>2600</v>
      </c>
      <c r="L515" s="313">
        <v>13.7</v>
      </c>
      <c r="M515" s="498">
        <v>1700</v>
      </c>
      <c r="N515" s="313" t="s">
        <v>410</v>
      </c>
      <c r="O515" s="498" t="s">
        <v>410</v>
      </c>
      <c r="P515" s="313">
        <v>27.5</v>
      </c>
      <c r="Q515" s="498">
        <v>3400</v>
      </c>
      <c r="R515" s="313" t="s">
        <v>410</v>
      </c>
      <c r="S515" s="498" t="s">
        <v>410</v>
      </c>
      <c r="T515" s="321">
        <v>12600</v>
      </c>
    </row>
    <row r="516" spans="1:20" s="256" customFormat="1" ht="12.75" customHeight="1">
      <c r="A516" s="320" t="s">
        <v>26</v>
      </c>
      <c r="B516" s="313" t="s">
        <v>410</v>
      </c>
      <c r="C516" s="235" t="s">
        <v>410</v>
      </c>
      <c r="D516" s="313" t="s">
        <v>410</v>
      </c>
      <c r="E516" s="235" t="s">
        <v>410</v>
      </c>
      <c r="F516" s="313">
        <v>11.4</v>
      </c>
      <c r="G516" s="498">
        <v>6000</v>
      </c>
      <c r="H516" s="313">
        <v>7.5</v>
      </c>
      <c r="I516" s="498">
        <v>4000</v>
      </c>
      <c r="J516" s="313">
        <v>23.9</v>
      </c>
      <c r="K516" s="498">
        <v>12600</v>
      </c>
      <c r="L516" s="313">
        <v>6.8</v>
      </c>
      <c r="M516" s="498">
        <v>3600</v>
      </c>
      <c r="N516" s="313">
        <v>11.4</v>
      </c>
      <c r="O516" s="498">
        <v>6000</v>
      </c>
      <c r="P516" s="313">
        <v>30.2</v>
      </c>
      <c r="Q516" s="498">
        <v>15900</v>
      </c>
      <c r="R516" s="313">
        <v>5.2</v>
      </c>
      <c r="S516" s="498">
        <v>2700</v>
      </c>
      <c r="T516" s="321">
        <v>53200</v>
      </c>
    </row>
    <row r="517" spans="1:20" s="256" customFormat="1" ht="12.75" customHeight="1">
      <c r="A517" s="320" t="s">
        <v>27</v>
      </c>
      <c r="B517" s="313" t="s">
        <v>410</v>
      </c>
      <c r="C517" s="498" t="s">
        <v>410</v>
      </c>
      <c r="D517" s="313">
        <v>3.1</v>
      </c>
      <c r="E517" s="498">
        <v>4900</v>
      </c>
      <c r="F517" s="313">
        <v>14.6</v>
      </c>
      <c r="G517" s="498">
        <v>22800</v>
      </c>
      <c r="H517" s="313">
        <v>10.8</v>
      </c>
      <c r="I517" s="498">
        <v>16900</v>
      </c>
      <c r="J517" s="313">
        <v>15.8</v>
      </c>
      <c r="K517" s="498">
        <v>24700</v>
      </c>
      <c r="L517" s="313">
        <v>9.8000000000000007</v>
      </c>
      <c r="M517" s="498">
        <v>15300</v>
      </c>
      <c r="N517" s="313">
        <v>11.7</v>
      </c>
      <c r="O517" s="498">
        <v>18300</v>
      </c>
      <c r="P517" s="313">
        <v>28.8</v>
      </c>
      <c r="Q517" s="498">
        <v>45000</v>
      </c>
      <c r="R517" s="313">
        <v>5.2</v>
      </c>
      <c r="S517" s="498">
        <v>8200</v>
      </c>
      <c r="T517" s="321">
        <v>157300</v>
      </c>
    </row>
    <row r="518" spans="1:20" s="256" customFormat="1" ht="12.75" customHeight="1">
      <c r="A518" s="320" t="s">
        <v>28</v>
      </c>
      <c r="B518" s="313" t="s">
        <v>410</v>
      </c>
      <c r="C518" s="498" t="s">
        <v>410</v>
      </c>
      <c r="D518" s="313" t="s">
        <v>410</v>
      </c>
      <c r="E518" s="498" t="s">
        <v>410</v>
      </c>
      <c r="F518" s="313">
        <v>8.5</v>
      </c>
      <c r="G518" s="498">
        <v>3600</v>
      </c>
      <c r="H518" s="313">
        <v>9.3000000000000007</v>
      </c>
      <c r="I518" s="498">
        <v>4000</v>
      </c>
      <c r="J518" s="313">
        <v>23.8</v>
      </c>
      <c r="K518" s="498">
        <v>10200</v>
      </c>
      <c r="L518" s="313">
        <v>5.6</v>
      </c>
      <c r="M518" s="498">
        <v>2400</v>
      </c>
      <c r="N518" s="313">
        <v>15</v>
      </c>
      <c r="O518" s="498">
        <v>6400</v>
      </c>
      <c r="P518" s="313">
        <v>29.7</v>
      </c>
      <c r="Q518" s="498">
        <v>12700</v>
      </c>
      <c r="R518" s="313">
        <v>4.5</v>
      </c>
      <c r="S518" s="498">
        <v>1900</v>
      </c>
      <c r="T518" s="321">
        <v>42900</v>
      </c>
    </row>
    <row r="519" spans="1:20" s="256" customFormat="1" ht="12.75" customHeight="1">
      <c r="A519" s="320" t="s">
        <v>7</v>
      </c>
      <c r="B519" s="313" t="s">
        <v>410</v>
      </c>
      <c r="C519" s="498" t="s">
        <v>410</v>
      </c>
      <c r="D519" s="313" t="s">
        <v>410</v>
      </c>
      <c r="E519" s="498" t="s">
        <v>410</v>
      </c>
      <c r="F519" s="313">
        <v>10</v>
      </c>
      <c r="G519" s="498">
        <v>4400</v>
      </c>
      <c r="H519" s="313">
        <v>11</v>
      </c>
      <c r="I519" s="498">
        <v>4800</v>
      </c>
      <c r="J519" s="313">
        <v>15.1</v>
      </c>
      <c r="K519" s="498">
        <v>6600</v>
      </c>
      <c r="L519" s="313">
        <v>7.5</v>
      </c>
      <c r="M519" s="498">
        <v>3300</v>
      </c>
      <c r="N519" s="313">
        <v>10</v>
      </c>
      <c r="O519" s="498">
        <v>4400</v>
      </c>
      <c r="P519" s="313">
        <v>37.6</v>
      </c>
      <c r="Q519" s="498">
        <v>16400</v>
      </c>
      <c r="R519" s="313">
        <v>6.2</v>
      </c>
      <c r="S519" s="498">
        <v>2700</v>
      </c>
      <c r="T519" s="321">
        <v>43800</v>
      </c>
    </row>
    <row r="520" spans="1:20" s="256" customFormat="1" ht="12.75" customHeight="1">
      <c r="A520" s="325" t="s">
        <v>29</v>
      </c>
      <c r="B520" s="318" t="s">
        <v>410</v>
      </c>
      <c r="C520" s="499" t="s">
        <v>410</v>
      </c>
      <c r="D520" s="318" t="s">
        <v>410</v>
      </c>
      <c r="E520" s="499" t="s">
        <v>410</v>
      </c>
      <c r="F520" s="318">
        <v>12.9</v>
      </c>
      <c r="G520" s="499">
        <v>11000</v>
      </c>
      <c r="H520" s="318">
        <v>9.5</v>
      </c>
      <c r="I520" s="499">
        <v>8100</v>
      </c>
      <c r="J520" s="318">
        <v>16.899999999999999</v>
      </c>
      <c r="K520" s="499">
        <v>14400</v>
      </c>
      <c r="L520" s="318">
        <v>10.6</v>
      </c>
      <c r="M520" s="499">
        <v>9000</v>
      </c>
      <c r="N520" s="318">
        <v>16</v>
      </c>
      <c r="O520" s="499">
        <v>13600</v>
      </c>
      <c r="P520" s="318">
        <v>27.6</v>
      </c>
      <c r="Q520" s="499">
        <v>23500</v>
      </c>
      <c r="R520" s="318">
        <v>4.7</v>
      </c>
      <c r="S520" s="499">
        <v>4000</v>
      </c>
      <c r="T520" s="326">
        <v>85700</v>
      </c>
    </row>
    <row r="521" spans="1:20" s="256" customFormat="1" ht="12.75" customHeight="1">
      <c r="A521" s="320"/>
      <c r="B521" s="313"/>
      <c r="C521" s="313"/>
      <c r="D521" s="313"/>
      <c r="E521" s="313"/>
      <c r="F521" s="313"/>
      <c r="G521" s="313"/>
      <c r="H521" s="313"/>
      <c r="I521" s="313"/>
      <c r="J521" s="313"/>
      <c r="K521" s="313"/>
      <c r="L521" s="313"/>
      <c r="M521" s="313"/>
      <c r="N521" s="313"/>
      <c r="O521" s="313"/>
      <c r="P521" s="313"/>
      <c r="Q521" s="313"/>
      <c r="R521" s="313"/>
      <c r="S521" s="313"/>
      <c r="T521" s="321"/>
    </row>
    <row r="522" spans="1:20" s="256" customFormat="1" ht="12.75" customHeight="1">
      <c r="A522" s="320"/>
      <c r="B522" s="313"/>
      <c r="C522" s="313"/>
      <c r="D522" s="313"/>
      <c r="E522" s="313"/>
      <c r="F522" s="313"/>
      <c r="G522" s="313"/>
      <c r="H522" s="313"/>
      <c r="I522" s="313"/>
      <c r="J522" s="313"/>
      <c r="K522" s="313"/>
      <c r="L522" s="313"/>
      <c r="M522" s="313"/>
      <c r="N522" s="313"/>
      <c r="O522" s="313"/>
      <c r="P522" s="313"/>
      <c r="Q522" s="313"/>
      <c r="R522" s="313"/>
      <c r="S522" s="313"/>
      <c r="T522" s="321"/>
    </row>
    <row r="523" spans="1:20" s="256" customFormat="1" ht="12.75" customHeight="1">
      <c r="A523" s="320"/>
      <c r="B523" s="313"/>
      <c r="C523" s="313"/>
      <c r="D523" s="313"/>
      <c r="E523" s="313"/>
      <c r="F523" s="313"/>
      <c r="G523" s="313"/>
      <c r="H523" s="313"/>
      <c r="I523" s="313"/>
      <c r="J523" s="313"/>
      <c r="K523" s="313"/>
      <c r="L523" s="313"/>
      <c r="M523" s="313"/>
      <c r="N523" s="313"/>
      <c r="O523" s="313"/>
      <c r="P523" s="313"/>
      <c r="Q523" s="313"/>
      <c r="R523" s="313"/>
      <c r="S523" s="313"/>
      <c r="T523" s="321"/>
    </row>
    <row r="524" spans="1:20" s="256" customFormat="1" ht="12.75" customHeight="1">
      <c r="A524" s="320"/>
      <c r="B524" s="313"/>
      <c r="C524" s="313"/>
      <c r="D524" s="313"/>
      <c r="E524" s="313"/>
      <c r="F524" s="313"/>
      <c r="G524" s="313"/>
      <c r="H524" s="313"/>
      <c r="I524" s="313"/>
      <c r="J524" s="313"/>
      <c r="K524" s="313"/>
      <c r="L524" s="313"/>
      <c r="M524" s="313"/>
      <c r="N524" s="313"/>
      <c r="O524" s="313"/>
      <c r="P524" s="313"/>
      <c r="Q524" s="313"/>
      <c r="R524" s="313"/>
      <c r="S524" s="313"/>
      <c r="T524" s="321"/>
    </row>
    <row r="525" spans="1:20" s="256" customFormat="1" ht="12.75" customHeight="1">
      <c r="A525" s="320"/>
      <c r="B525" s="313"/>
      <c r="C525" s="313"/>
      <c r="D525" s="313"/>
      <c r="E525" s="313"/>
      <c r="F525" s="313"/>
      <c r="G525" s="313"/>
      <c r="H525" s="313"/>
      <c r="I525" s="313"/>
      <c r="J525" s="313"/>
      <c r="K525" s="313"/>
      <c r="L525" s="313"/>
      <c r="M525" s="313"/>
      <c r="N525" s="313"/>
      <c r="O525" s="313"/>
      <c r="P525" s="313"/>
      <c r="Q525" s="313"/>
      <c r="R525" s="313"/>
      <c r="S525" s="313"/>
      <c r="T525" s="321"/>
    </row>
    <row r="526" spans="1:20" s="256" customFormat="1" ht="12.75" customHeight="1">
      <c r="A526" s="320"/>
      <c r="B526" s="313"/>
      <c r="C526" s="313"/>
      <c r="D526" s="313"/>
      <c r="E526" s="313"/>
      <c r="F526" s="313"/>
      <c r="G526" s="313"/>
      <c r="H526" s="313"/>
      <c r="I526" s="313"/>
      <c r="J526" s="313"/>
      <c r="K526" s="313"/>
      <c r="L526" s="313"/>
      <c r="M526" s="313"/>
      <c r="N526" s="313"/>
      <c r="O526" s="313"/>
      <c r="P526" s="313"/>
      <c r="Q526" s="313"/>
      <c r="R526" s="313"/>
      <c r="S526" s="313"/>
      <c r="T526" s="321"/>
    </row>
    <row r="527" spans="1:20" s="256" customFormat="1" ht="12.75" customHeight="1">
      <c r="A527" s="320"/>
      <c r="B527" s="313"/>
      <c r="C527" s="313"/>
      <c r="D527" s="313"/>
      <c r="E527" s="313"/>
      <c r="F527" s="313"/>
      <c r="G527" s="313"/>
      <c r="H527" s="313"/>
      <c r="I527" s="313"/>
      <c r="J527" s="313"/>
      <c r="K527" s="313"/>
      <c r="L527" s="313"/>
      <c r="M527" s="313"/>
      <c r="N527" s="313"/>
      <c r="O527" s="313"/>
      <c r="P527" s="313"/>
      <c r="Q527" s="313"/>
      <c r="R527" s="313"/>
      <c r="S527" s="313"/>
      <c r="T527" s="321"/>
    </row>
    <row r="528" spans="1:20" s="256" customFormat="1" ht="12.75" customHeight="1">
      <c r="B528" s="677" t="s">
        <v>430</v>
      </c>
      <c r="C528" s="677"/>
      <c r="D528" s="677"/>
      <c r="E528" s="677"/>
      <c r="F528" s="677"/>
      <c r="G528" s="677"/>
      <c r="H528" s="677"/>
      <c r="I528" s="677"/>
      <c r="J528" s="677"/>
      <c r="K528" s="677"/>
      <c r="L528" s="677"/>
      <c r="M528" s="677"/>
      <c r="N528" s="677"/>
      <c r="O528" s="677"/>
      <c r="P528" s="677"/>
      <c r="Q528" s="677"/>
      <c r="R528" s="677"/>
      <c r="S528" s="677"/>
      <c r="T528" s="677"/>
    </row>
    <row r="529" spans="1:20" s="256" customFormat="1" ht="12.75" customHeight="1">
      <c r="A529" s="552" t="s">
        <v>65</v>
      </c>
      <c r="B529" s="678" t="s">
        <v>36</v>
      </c>
      <c r="C529" s="678"/>
      <c r="D529" s="678" t="s">
        <v>37</v>
      </c>
      <c r="E529" s="678"/>
      <c r="F529" s="678" t="s">
        <v>38</v>
      </c>
      <c r="G529" s="678"/>
      <c r="H529" s="678" t="s">
        <v>39</v>
      </c>
      <c r="I529" s="678"/>
      <c r="J529" s="678" t="s">
        <v>40</v>
      </c>
      <c r="K529" s="678"/>
      <c r="L529" s="678" t="s">
        <v>41</v>
      </c>
      <c r="M529" s="678"/>
      <c r="N529" s="678" t="s">
        <v>42</v>
      </c>
      <c r="O529" s="678"/>
      <c r="P529" s="678" t="s">
        <v>43</v>
      </c>
      <c r="Q529" s="678"/>
      <c r="R529" s="678" t="s">
        <v>44</v>
      </c>
      <c r="S529" s="678"/>
      <c r="T529" s="580" t="s">
        <v>72</v>
      </c>
    </row>
    <row r="530" spans="1:20" s="256" customFormat="1" ht="12.75" customHeight="1">
      <c r="A530" s="469"/>
      <c r="B530" s="545" t="s">
        <v>328</v>
      </c>
      <c r="C530" s="545" t="s">
        <v>31</v>
      </c>
      <c r="D530" s="545" t="s">
        <v>328</v>
      </c>
      <c r="E530" s="545" t="s">
        <v>31</v>
      </c>
      <c r="F530" s="545" t="s">
        <v>328</v>
      </c>
      <c r="G530" s="545" t="s">
        <v>31</v>
      </c>
      <c r="H530" s="545" t="s">
        <v>328</v>
      </c>
      <c r="I530" s="545" t="s">
        <v>31</v>
      </c>
      <c r="J530" s="545" t="s">
        <v>328</v>
      </c>
      <c r="K530" s="545" t="s">
        <v>31</v>
      </c>
      <c r="L530" s="545" t="s">
        <v>328</v>
      </c>
      <c r="M530" s="545" t="s">
        <v>31</v>
      </c>
      <c r="N530" s="545" t="s">
        <v>328</v>
      </c>
      <c r="O530" s="545" t="s">
        <v>31</v>
      </c>
      <c r="P530" s="545" t="s">
        <v>328</v>
      </c>
      <c r="Q530" s="545" t="s">
        <v>31</v>
      </c>
      <c r="R530" s="545" t="s">
        <v>328</v>
      </c>
      <c r="S530" s="545" t="s">
        <v>31</v>
      </c>
      <c r="T530" s="469"/>
    </row>
    <row r="531" spans="1:20" s="256" customFormat="1" ht="45.75" customHeight="1">
      <c r="A531" s="320" t="s">
        <v>1</v>
      </c>
      <c r="B531" s="313">
        <v>1.5</v>
      </c>
      <c r="C531" s="498">
        <v>38500</v>
      </c>
      <c r="D531" s="313">
        <v>3.1</v>
      </c>
      <c r="E531" s="498">
        <v>78100</v>
      </c>
      <c r="F531" s="313">
        <v>10.199999999999999</v>
      </c>
      <c r="G531" s="498">
        <v>253900</v>
      </c>
      <c r="H531" s="313">
        <v>9</v>
      </c>
      <c r="I531" s="498">
        <v>224300</v>
      </c>
      <c r="J531" s="313">
        <v>18.600000000000001</v>
      </c>
      <c r="K531" s="498">
        <v>463900</v>
      </c>
      <c r="L531" s="313">
        <v>8.1999999999999993</v>
      </c>
      <c r="M531" s="498">
        <v>204400</v>
      </c>
      <c r="N531" s="313">
        <v>13</v>
      </c>
      <c r="O531" s="498">
        <v>323300</v>
      </c>
      <c r="P531" s="313">
        <v>31.3</v>
      </c>
      <c r="Q531" s="498">
        <v>780700</v>
      </c>
      <c r="R531" s="313">
        <v>5.0999999999999996</v>
      </c>
      <c r="S531" s="498">
        <v>126600</v>
      </c>
      <c r="T531" s="321">
        <v>2500200</v>
      </c>
    </row>
    <row r="532" spans="1:20" s="256" customFormat="1" ht="12.75" customHeight="1">
      <c r="A532" s="320" t="s">
        <v>2</v>
      </c>
      <c r="B532" s="313" t="s">
        <v>410</v>
      </c>
      <c r="C532" s="235" t="s">
        <v>410</v>
      </c>
      <c r="D532" s="313">
        <v>15.5</v>
      </c>
      <c r="E532" s="498">
        <v>18000</v>
      </c>
      <c r="F532" s="313">
        <v>5.8</v>
      </c>
      <c r="G532" s="498">
        <v>6700</v>
      </c>
      <c r="H532" s="313">
        <v>7.1</v>
      </c>
      <c r="I532" s="498">
        <v>8300</v>
      </c>
      <c r="J532" s="313">
        <v>21.7</v>
      </c>
      <c r="K532" s="498">
        <v>25200</v>
      </c>
      <c r="L532" s="313">
        <v>7.8</v>
      </c>
      <c r="M532" s="498">
        <v>9100</v>
      </c>
      <c r="N532" s="313">
        <v>11.8</v>
      </c>
      <c r="O532" s="498">
        <v>13700</v>
      </c>
      <c r="P532" s="313">
        <v>25.8</v>
      </c>
      <c r="Q532" s="498">
        <v>30000</v>
      </c>
      <c r="R532" s="313">
        <v>4.4000000000000004</v>
      </c>
      <c r="S532" s="498">
        <v>5100</v>
      </c>
      <c r="T532" s="321">
        <v>116300</v>
      </c>
    </row>
    <row r="533" spans="1:20" s="256" customFormat="1" ht="12.75" customHeight="1">
      <c r="A533" s="320" t="s">
        <v>3</v>
      </c>
      <c r="B533" s="313">
        <v>6.9</v>
      </c>
      <c r="C533" s="235">
        <v>8800</v>
      </c>
      <c r="D533" s="313">
        <v>10.8</v>
      </c>
      <c r="E533" s="498">
        <v>13800</v>
      </c>
      <c r="F533" s="313">
        <v>12.4</v>
      </c>
      <c r="G533" s="498">
        <v>15900</v>
      </c>
      <c r="H533" s="313">
        <v>6.9</v>
      </c>
      <c r="I533" s="498">
        <v>8800</v>
      </c>
      <c r="J533" s="313">
        <v>17.5</v>
      </c>
      <c r="K533" s="498">
        <v>22300</v>
      </c>
      <c r="L533" s="313">
        <v>6.2</v>
      </c>
      <c r="M533" s="498">
        <v>7900</v>
      </c>
      <c r="N533" s="313">
        <v>9.1</v>
      </c>
      <c r="O533" s="498">
        <v>11600</v>
      </c>
      <c r="P533" s="313">
        <v>26.2</v>
      </c>
      <c r="Q533" s="498">
        <v>33400</v>
      </c>
      <c r="R533" s="313">
        <v>4</v>
      </c>
      <c r="S533" s="498">
        <v>5100</v>
      </c>
      <c r="T533" s="321">
        <v>128000</v>
      </c>
    </row>
    <row r="534" spans="1:20" s="256" customFormat="1" ht="12.75" customHeight="1">
      <c r="A534" s="320" t="s">
        <v>4</v>
      </c>
      <c r="B534" s="313">
        <v>2.6</v>
      </c>
      <c r="C534" s="235">
        <v>1400</v>
      </c>
      <c r="D534" s="313">
        <v>3</v>
      </c>
      <c r="E534" s="498">
        <v>1600</v>
      </c>
      <c r="F534" s="313">
        <v>12.9</v>
      </c>
      <c r="G534" s="498">
        <v>7200</v>
      </c>
      <c r="H534" s="313">
        <v>12</v>
      </c>
      <c r="I534" s="498">
        <v>6700</v>
      </c>
      <c r="J534" s="313">
        <v>19.7</v>
      </c>
      <c r="K534" s="498">
        <v>11000</v>
      </c>
      <c r="L534" s="313">
        <v>4.3</v>
      </c>
      <c r="M534" s="498">
        <v>2400</v>
      </c>
      <c r="N534" s="313">
        <v>7.6</v>
      </c>
      <c r="O534" s="498">
        <v>4200</v>
      </c>
      <c r="P534" s="313">
        <v>30.7</v>
      </c>
      <c r="Q534" s="498">
        <v>17100</v>
      </c>
      <c r="R534" s="313">
        <v>7.2</v>
      </c>
      <c r="S534" s="498">
        <v>4000</v>
      </c>
      <c r="T534" s="321">
        <v>55900</v>
      </c>
    </row>
    <row r="535" spans="1:20" s="256" customFormat="1" ht="12.75" customHeight="1">
      <c r="A535" s="320" t="s">
        <v>5</v>
      </c>
      <c r="B535" s="313">
        <v>5.0999999999999996</v>
      </c>
      <c r="C535" s="235">
        <v>2300</v>
      </c>
      <c r="D535" s="313" t="s">
        <v>410</v>
      </c>
      <c r="E535" s="498" t="s">
        <v>410</v>
      </c>
      <c r="F535" s="313">
        <v>6.9</v>
      </c>
      <c r="G535" s="498">
        <v>3100</v>
      </c>
      <c r="H535" s="313">
        <v>9.8000000000000007</v>
      </c>
      <c r="I535" s="498">
        <v>4300</v>
      </c>
      <c r="J535" s="313">
        <v>20.8</v>
      </c>
      <c r="K535" s="498">
        <v>9200</v>
      </c>
      <c r="L535" s="313">
        <v>7.8</v>
      </c>
      <c r="M535" s="498">
        <v>3500</v>
      </c>
      <c r="N535" s="313">
        <v>8.1999999999999993</v>
      </c>
      <c r="O535" s="498">
        <v>3600</v>
      </c>
      <c r="P535" s="313">
        <v>34</v>
      </c>
      <c r="Q535" s="498">
        <v>15100</v>
      </c>
      <c r="R535" s="313">
        <v>5.3</v>
      </c>
      <c r="S535" s="498">
        <v>2400</v>
      </c>
      <c r="T535" s="321">
        <v>44300</v>
      </c>
    </row>
    <row r="536" spans="1:20" s="256" customFormat="1" ht="12.75" customHeight="1">
      <c r="A536" s="320" t="s">
        <v>6</v>
      </c>
      <c r="B536" s="313" t="s">
        <v>410</v>
      </c>
      <c r="C536" s="235" t="s">
        <v>410</v>
      </c>
      <c r="D536" s="313" t="s">
        <v>410</v>
      </c>
      <c r="E536" s="498" t="s">
        <v>410</v>
      </c>
      <c r="F536" s="313">
        <v>13.9</v>
      </c>
      <c r="G536" s="498">
        <v>3100</v>
      </c>
      <c r="H536" s="313">
        <v>11.5</v>
      </c>
      <c r="I536" s="498">
        <v>2600</v>
      </c>
      <c r="J536" s="313">
        <v>15.3</v>
      </c>
      <c r="K536" s="498">
        <v>3500</v>
      </c>
      <c r="L536" s="313" t="s">
        <v>410</v>
      </c>
      <c r="M536" s="498" t="s">
        <v>410</v>
      </c>
      <c r="N536" s="313">
        <v>15.4</v>
      </c>
      <c r="O536" s="498">
        <v>3500</v>
      </c>
      <c r="P536" s="313">
        <v>30.3</v>
      </c>
      <c r="Q536" s="498">
        <v>6800</v>
      </c>
      <c r="R536" s="313" t="s">
        <v>410</v>
      </c>
      <c r="S536" s="498" t="s">
        <v>410</v>
      </c>
      <c r="T536" s="321">
        <v>22600</v>
      </c>
    </row>
    <row r="537" spans="1:20" s="256" customFormat="1" ht="12.75" customHeight="1">
      <c r="A537" s="320" t="s">
        <v>258</v>
      </c>
      <c r="B537" s="313">
        <v>6.4</v>
      </c>
      <c r="C537" s="235">
        <v>4700</v>
      </c>
      <c r="D537" s="313" t="s">
        <v>410</v>
      </c>
      <c r="E537" s="498" t="s">
        <v>410</v>
      </c>
      <c r="F537" s="313">
        <v>12.9</v>
      </c>
      <c r="G537" s="498">
        <v>9400</v>
      </c>
      <c r="H537" s="313">
        <v>9.8000000000000007</v>
      </c>
      <c r="I537" s="498">
        <v>7100</v>
      </c>
      <c r="J537" s="313">
        <v>19.3</v>
      </c>
      <c r="K537" s="498">
        <v>14100</v>
      </c>
      <c r="L537" s="313">
        <v>6.6</v>
      </c>
      <c r="M537" s="498">
        <v>4800</v>
      </c>
      <c r="N537" s="313">
        <v>7.7</v>
      </c>
      <c r="O537" s="498">
        <v>5600</v>
      </c>
      <c r="P537" s="313">
        <v>30.6</v>
      </c>
      <c r="Q537" s="498">
        <v>22300</v>
      </c>
      <c r="R537" s="313">
        <v>5</v>
      </c>
      <c r="S537" s="498">
        <v>3700</v>
      </c>
      <c r="T537" s="321">
        <v>73000</v>
      </c>
    </row>
    <row r="538" spans="1:20" s="256" customFormat="1" ht="12.75" customHeight="1">
      <c r="A538" s="320" t="s">
        <v>8</v>
      </c>
      <c r="B538" s="313" t="s">
        <v>410</v>
      </c>
      <c r="C538" s="235" t="s">
        <v>410</v>
      </c>
      <c r="D538" s="313" t="s">
        <v>410</v>
      </c>
      <c r="E538" s="498" t="s">
        <v>410</v>
      </c>
      <c r="F538" s="313">
        <v>10.5</v>
      </c>
      <c r="G538" s="498">
        <v>6900</v>
      </c>
      <c r="H538" s="313">
        <v>8.1999999999999993</v>
      </c>
      <c r="I538" s="498">
        <v>5400</v>
      </c>
      <c r="J538" s="313">
        <v>20.9</v>
      </c>
      <c r="K538" s="498">
        <v>13800</v>
      </c>
      <c r="L538" s="313">
        <v>8.8000000000000007</v>
      </c>
      <c r="M538" s="498">
        <v>5800</v>
      </c>
      <c r="N538" s="313">
        <v>8.8000000000000007</v>
      </c>
      <c r="O538" s="498">
        <v>5800</v>
      </c>
      <c r="P538" s="313">
        <v>36</v>
      </c>
      <c r="Q538" s="498">
        <v>23700</v>
      </c>
      <c r="R538" s="313">
        <v>4.8</v>
      </c>
      <c r="S538" s="498">
        <v>3200</v>
      </c>
      <c r="T538" s="321">
        <v>66100</v>
      </c>
    </row>
    <row r="539" spans="1:20" s="256" customFormat="1" ht="12.75" customHeight="1">
      <c r="A539" s="320" t="s">
        <v>9</v>
      </c>
      <c r="B539" s="313" t="s">
        <v>410</v>
      </c>
      <c r="C539" s="235" t="s">
        <v>410</v>
      </c>
      <c r="D539" s="313" t="s">
        <v>410</v>
      </c>
      <c r="E539" s="498" t="s">
        <v>410</v>
      </c>
      <c r="F539" s="313">
        <v>15.5</v>
      </c>
      <c r="G539" s="498">
        <v>8600</v>
      </c>
      <c r="H539" s="313">
        <v>8.5</v>
      </c>
      <c r="I539" s="498">
        <v>4700</v>
      </c>
      <c r="J539" s="313">
        <v>21.1</v>
      </c>
      <c r="K539" s="498">
        <v>11700</v>
      </c>
      <c r="L539" s="313">
        <v>5.8</v>
      </c>
      <c r="M539" s="498">
        <v>3200</v>
      </c>
      <c r="N539" s="313">
        <v>9.5</v>
      </c>
      <c r="O539" s="498">
        <v>5200</v>
      </c>
      <c r="P539" s="313">
        <v>32.799999999999997</v>
      </c>
      <c r="Q539" s="498">
        <v>18100</v>
      </c>
      <c r="R539" s="313">
        <v>3.3</v>
      </c>
      <c r="S539" s="498">
        <v>1800</v>
      </c>
      <c r="T539" s="321">
        <v>55400</v>
      </c>
    </row>
    <row r="540" spans="1:20" s="256" customFormat="1" ht="12.75" customHeight="1">
      <c r="A540" s="320" t="s">
        <v>10</v>
      </c>
      <c r="B540" s="313" t="s">
        <v>410</v>
      </c>
      <c r="C540" s="235" t="s">
        <v>410</v>
      </c>
      <c r="D540" s="313" t="s">
        <v>410</v>
      </c>
      <c r="E540" s="498" t="s">
        <v>410</v>
      </c>
      <c r="F540" s="313">
        <v>8.5</v>
      </c>
      <c r="G540" s="498">
        <v>4600</v>
      </c>
      <c r="H540" s="313">
        <v>8.9</v>
      </c>
      <c r="I540" s="498">
        <v>4800</v>
      </c>
      <c r="J540" s="313">
        <v>16.3</v>
      </c>
      <c r="K540" s="498">
        <v>8800</v>
      </c>
      <c r="L540" s="313">
        <v>7.2</v>
      </c>
      <c r="M540" s="498">
        <v>3900</v>
      </c>
      <c r="N540" s="313">
        <v>14.5</v>
      </c>
      <c r="O540" s="498">
        <v>7800</v>
      </c>
      <c r="P540" s="313">
        <v>37.4</v>
      </c>
      <c r="Q540" s="498">
        <v>20200</v>
      </c>
      <c r="R540" s="313">
        <v>5.8</v>
      </c>
      <c r="S540" s="498">
        <v>3100</v>
      </c>
      <c r="T540" s="321">
        <v>54100</v>
      </c>
    </row>
    <row r="541" spans="1:20" s="256" customFormat="1" ht="12.75" customHeight="1">
      <c r="A541" s="320" t="s">
        <v>11</v>
      </c>
      <c r="B541" s="313" t="s">
        <v>410</v>
      </c>
      <c r="C541" s="235" t="s">
        <v>410</v>
      </c>
      <c r="D541" s="313" t="s">
        <v>410</v>
      </c>
      <c r="E541" s="498" t="s">
        <v>410</v>
      </c>
      <c r="F541" s="313">
        <v>6.1</v>
      </c>
      <c r="G541" s="498">
        <v>2800</v>
      </c>
      <c r="H541" s="313">
        <v>8.4</v>
      </c>
      <c r="I541" s="498">
        <v>3900</v>
      </c>
      <c r="J541" s="313">
        <v>18.7</v>
      </c>
      <c r="K541" s="498">
        <v>8600</v>
      </c>
      <c r="L541" s="313">
        <v>5.3</v>
      </c>
      <c r="M541" s="498">
        <v>2400</v>
      </c>
      <c r="N541" s="313">
        <v>15.6</v>
      </c>
      <c r="O541" s="498">
        <v>7200</v>
      </c>
      <c r="P541" s="313">
        <v>34.9</v>
      </c>
      <c r="Q541" s="498">
        <v>16000</v>
      </c>
      <c r="R541" s="313">
        <v>6.3</v>
      </c>
      <c r="S541" s="498">
        <v>2900</v>
      </c>
      <c r="T541" s="321">
        <v>46000</v>
      </c>
    </row>
    <row r="542" spans="1:20" s="256" customFormat="1" ht="12.75" customHeight="1">
      <c r="A542" s="320" t="s">
        <v>12</v>
      </c>
      <c r="B542" s="313" t="s">
        <v>410</v>
      </c>
      <c r="C542" s="235" t="s">
        <v>410</v>
      </c>
      <c r="D542" s="313" t="s">
        <v>410</v>
      </c>
      <c r="E542" s="498" t="s">
        <v>410</v>
      </c>
      <c r="F542" s="313">
        <v>6.9</v>
      </c>
      <c r="G542" s="498">
        <v>3000</v>
      </c>
      <c r="H542" s="313">
        <v>7.1</v>
      </c>
      <c r="I542" s="498">
        <v>3100</v>
      </c>
      <c r="J542" s="313">
        <v>18.899999999999999</v>
      </c>
      <c r="K542" s="498">
        <v>8300</v>
      </c>
      <c r="L542" s="313">
        <v>8.4</v>
      </c>
      <c r="M542" s="498">
        <v>3700</v>
      </c>
      <c r="N542" s="313">
        <v>19.399999999999999</v>
      </c>
      <c r="O542" s="498">
        <v>8500</v>
      </c>
      <c r="P542" s="313">
        <v>31.5</v>
      </c>
      <c r="Q542" s="498">
        <v>13700</v>
      </c>
      <c r="R542" s="313">
        <v>5.4</v>
      </c>
      <c r="S542" s="498">
        <v>2400</v>
      </c>
      <c r="T542" s="321">
        <v>43800</v>
      </c>
    </row>
    <row r="543" spans="1:20" s="256" customFormat="1" ht="12.75" customHeight="1">
      <c r="A543" s="320" t="s">
        <v>13</v>
      </c>
      <c r="B543" s="313" t="s">
        <v>410</v>
      </c>
      <c r="C543" s="235" t="s">
        <v>410</v>
      </c>
      <c r="D543" s="313" t="s">
        <v>410</v>
      </c>
      <c r="E543" s="498" t="s">
        <v>410</v>
      </c>
      <c r="F543" s="313">
        <v>3.4</v>
      </c>
      <c r="G543" s="498">
        <v>8000</v>
      </c>
      <c r="H543" s="313">
        <v>7.4</v>
      </c>
      <c r="I543" s="498">
        <v>17200</v>
      </c>
      <c r="J543" s="313">
        <v>15</v>
      </c>
      <c r="K543" s="498">
        <v>34900</v>
      </c>
      <c r="L543" s="313">
        <v>8.1</v>
      </c>
      <c r="M543" s="498">
        <v>18800</v>
      </c>
      <c r="N543" s="313">
        <v>24.6</v>
      </c>
      <c r="O543" s="498">
        <v>57200</v>
      </c>
      <c r="P543" s="313">
        <v>34.9</v>
      </c>
      <c r="Q543" s="498">
        <v>81000</v>
      </c>
      <c r="R543" s="313">
        <v>5.2</v>
      </c>
      <c r="S543" s="498">
        <v>12000</v>
      </c>
      <c r="T543" s="321">
        <v>233700</v>
      </c>
    </row>
    <row r="544" spans="1:20" s="256" customFormat="1" ht="12.75" customHeight="1">
      <c r="A544" s="320" t="s">
        <v>14</v>
      </c>
      <c r="B544" s="313" t="s">
        <v>410</v>
      </c>
      <c r="C544" s="235" t="s">
        <v>410</v>
      </c>
      <c r="D544" s="313" t="s">
        <v>410</v>
      </c>
      <c r="E544" s="498" t="s">
        <v>410</v>
      </c>
      <c r="F544" s="313">
        <v>14.5</v>
      </c>
      <c r="G544" s="498">
        <v>10900</v>
      </c>
      <c r="H544" s="313">
        <v>9.6</v>
      </c>
      <c r="I544" s="498">
        <v>7300</v>
      </c>
      <c r="J544" s="313">
        <v>20.5</v>
      </c>
      <c r="K544" s="498">
        <v>15500</v>
      </c>
      <c r="L544" s="313">
        <v>8.6</v>
      </c>
      <c r="M544" s="498">
        <v>6500</v>
      </c>
      <c r="N544" s="313">
        <v>11.9</v>
      </c>
      <c r="O544" s="498">
        <v>9000</v>
      </c>
      <c r="P544" s="313">
        <v>27.6</v>
      </c>
      <c r="Q544" s="498">
        <v>20800</v>
      </c>
      <c r="R544" s="313">
        <v>4.5</v>
      </c>
      <c r="S544" s="498">
        <v>3400</v>
      </c>
      <c r="T544" s="321">
        <v>75500</v>
      </c>
    </row>
    <row r="545" spans="1:20" s="256" customFormat="1" ht="12.75" customHeight="1">
      <c r="A545" s="320" t="s">
        <v>15</v>
      </c>
      <c r="B545" s="313" t="s">
        <v>410</v>
      </c>
      <c r="C545" s="235" t="s">
        <v>410</v>
      </c>
      <c r="D545" s="313" t="s">
        <v>410</v>
      </c>
      <c r="E545" s="498" t="s">
        <v>410</v>
      </c>
      <c r="F545" s="313">
        <v>11.7</v>
      </c>
      <c r="G545" s="498">
        <v>20400</v>
      </c>
      <c r="H545" s="313">
        <v>10.1</v>
      </c>
      <c r="I545" s="498">
        <v>17500</v>
      </c>
      <c r="J545" s="313">
        <v>20</v>
      </c>
      <c r="K545" s="498">
        <v>34700</v>
      </c>
      <c r="L545" s="313">
        <v>6.8</v>
      </c>
      <c r="M545" s="498">
        <v>11800</v>
      </c>
      <c r="N545" s="313">
        <v>11.6</v>
      </c>
      <c r="O545" s="498">
        <v>20100</v>
      </c>
      <c r="P545" s="313">
        <v>31.6</v>
      </c>
      <c r="Q545" s="498">
        <v>54800</v>
      </c>
      <c r="R545" s="313">
        <v>6.1</v>
      </c>
      <c r="S545" s="498">
        <v>10500</v>
      </c>
      <c r="T545" s="321">
        <v>174200</v>
      </c>
    </row>
    <row r="546" spans="1:20" s="256" customFormat="1" ht="12.75" customHeight="1">
      <c r="A546" s="320" t="s">
        <v>16</v>
      </c>
      <c r="B546" s="313" t="s">
        <v>410</v>
      </c>
      <c r="C546" s="235" t="s">
        <v>410</v>
      </c>
      <c r="D546" s="313" t="s">
        <v>410</v>
      </c>
      <c r="E546" s="498" t="s">
        <v>410</v>
      </c>
      <c r="F546" s="313">
        <v>7.7</v>
      </c>
      <c r="G546" s="498">
        <v>18600</v>
      </c>
      <c r="H546" s="313">
        <v>8.3000000000000007</v>
      </c>
      <c r="I546" s="498">
        <v>20100</v>
      </c>
      <c r="J546" s="313">
        <v>18.7</v>
      </c>
      <c r="K546" s="498">
        <v>45100</v>
      </c>
      <c r="L546" s="313">
        <v>8.5</v>
      </c>
      <c r="M546" s="498">
        <v>20500</v>
      </c>
      <c r="N546" s="313">
        <v>15.9</v>
      </c>
      <c r="O546" s="498">
        <v>38500</v>
      </c>
      <c r="P546" s="313">
        <v>33.6</v>
      </c>
      <c r="Q546" s="498">
        <v>81200</v>
      </c>
      <c r="R546" s="313">
        <v>5.4</v>
      </c>
      <c r="S546" s="498">
        <v>13000</v>
      </c>
      <c r="T546" s="321">
        <v>242400</v>
      </c>
    </row>
    <row r="547" spans="1:20" s="256" customFormat="1" ht="12.75" customHeight="1">
      <c r="A547" s="320" t="s">
        <v>17</v>
      </c>
      <c r="B547" s="313" t="s">
        <v>410</v>
      </c>
      <c r="C547" s="235" t="s">
        <v>410</v>
      </c>
      <c r="D547" s="313" t="s">
        <v>410</v>
      </c>
      <c r="E547" s="498" t="s">
        <v>410</v>
      </c>
      <c r="F547" s="313">
        <v>13</v>
      </c>
      <c r="G547" s="498">
        <v>14500</v>
      </c>
      <c r="H547" s="313">
        <v>9.8000000000000007</v>
      </c>
      <c r="I547" s="498">
        <v>11000</v>
      </c>
      <c r="J547" s="313">
        <v>21.3</v>
      </c>
      <c r="K547" s="498">
        <v>23800</v>
      </c>
      <c r="L547" s="313">
        <v>7.5</v>
      </c>
      <c r="M547" s="498">
        <v>8400</v>
      </c>
      <c r="N547" s="313">
        <v>9.5</v>
      </c>
      <c r="O547" s="498">
        <v>10700</v>
      </c>
      <c r="P547" s="313">
        <v>28.9</v>
      </c>
      <c r="Q547" s="498">
        <v>32300</v>
      </c>
      <c r="R547" s="313" t="s">
        <v>410</v>
      </c>
      <c r="S547" s="498" t="s">
        <v>410</v>
      </c>
      <c r="T547" s="321">
        <v>111900</v>
      </c>
    </row>
    <row r="548" spans="1:20" s="256" customFormat="1" ht="12.75" customHeight="1">
      <c r="A548" s="320" t="s">
        <v>18</v>
      </c>
      <c r="B548" s="313" t="s">
        <v>410</v>
      </c>
      <c r="C548" s="235" t="s">
        <v>410</v>
      </c>
      <c r="D548" s="313" t="s">
        <v>410</v>
      </c>
      <c r="E548" s="498" t="s">
        <v>410</v>
      </c>
      <c r="F548" s="313">
        <v>11.9</v>
      </c>
      <c r="G548" s="498">
        <v>4400</v>
      </c>
      <c r="H548" s="313">
        <v>9</v>
      </c>
      <c r="I548" s="498">
        <v>3300</v>
      </c>
      <c r="J548" s="313">
        <v>15.1</v>
      </c>
      <c r="K548" s="498">
        <v>5600</v>
      </c>
      <c r="L548" s="313">
        <v>13.1</v>
      </c>
      <c r="M548" s="498">
        <v>4900</v>
      </c>
      <c r="N548" s="313">
        <v>11.4</v>
      </c>
      <c r="O548" s="498">
        <v>4300</v>
      </c>
      <c r="P548" s="313">
        <v>33.200000000000003</v>
      </c>
      <c r="Q548" s="498">
        <v>12400</v>
      </c>
      <c r="R548" s="313">
        <v>4.3</v>
      </c>
      <c r="S548" s="498">
        <v>1600</v>
      </c>
      <c r="T548" s="321">
        <v>37400</v>
      </c>
    </row>
    <row r="549" spans="1:20" s="256" customFormat="1" ht="12.75" customHeight="1">
      <c r="A549" s="320" t="s">
        <v>19</v>
      </c>
      <c r="B549" s="313" t="s">
        <v>410</v>
      </c>
      <c r="C549" s="235" t="s">
        <v>410</v>
      </c>
      <c r="D549" s="313" t="s">
        <v>410</v>
      </c>
      <c r="E549" s="498" t="s">
        <v>410</v>
      </c>
      <c r="F549" s="313">
        <v>7.7</v>
      </c>
      <c r="G549" s="498">
        <v>3100</v>
      </c>
      <c r="H549" s="313">
        <v>9.8000000000000007</v>
      </c>
      <c r="I549" s="498">
        <v>4000</v>
      </c>
      <c r="J549" s="313">
        <v>17.7</v>
      </c>
      <c r="K549" s="498">
        <v>7200</v>
      </c>
      <c r="L549" s="313">
        <v>8.4</v>
      </c>
      <c r="M549" s="498">
        <v>3400</v>
      </c>
      <c r="N549" s="313">
        <v>16.899999999999999</v>
      </c>
      <c r="O549" s="498">
        <v>6900</v>
      </c>
      <c r="P549" s="313">
        <v>31.3</v>
      </c>
      <c r="Q549" s="498">
        <v>12700</v>
      </c>
      <c r="R549" s="313">
        <v>5.6</v>
      </c>
      <c r="S549" s="498">
        <v>2300</v>
      </c>
      <c r="T549" s="321">
        <v>40900</v>
      </c>
    </row>
    <row r="550" spans="1:20" s="256" customFormat="1" ht="12.75" customHeight="1">
      <c r="A550" s="320" t="s">
        <v>20</v>
      </c>
      <c r="B550" s="313">
        <v>4</v>
      </c>
      <c r="C550" s="235">
        <v>1800</v>
      </c>
      <c r="D550" s="313">
        <v>5.9</v>
      </c>
      <c r="E550" s="498">
        <v>2700</v>
      </c>
      <c r="F550" s="313">
        <v>13.7</v>
      </c>
      <c r="G550" s="498">
        <v>6200</v>
      </c>
      <c r="H550" s="313">
        <v>10.199999999999999</v>
      </c>
      <c r="I550" s="498">
        <v>4600</v>
      </c>
      <c r="J550" s="313">
        <v>18.8</v>
      </c>
      <c r="K550" s="498">
        <v>8500</v>
      </c>
      <c r="L550" s="313">
        <v>5.0999999999999996</v>
      </c>
      <c r="M550" s="498">
        <v>2300</v>
      </c>
      <c r="N550" s="313">
        <v>6.7</v>
      </c>
      <c r="O550" s="498">
        <v>3000</v>
      </c>
      <c r="P550" s="313">
        <v>31.2</v>
      </c>
      <c r="Q550" s="498">
        <v>14100</v>
      </c>
      <c r="R550" s="313">
        <v>4.5</v>
      </c>
      <c r="S550" s="498">
        <v>2100</v>
      </c>
      <c r="T550" s="321">
        <v>45400</v>
      </c>
    </row>
    <row r="551" spans="1:20" s="256" customFormat="1" ht="12.75" customHeight="1">
      <c r="A551" s="320" t="s">
        <v>231</v>
      </c>
      <c r="B551" s="313" t="s">
        <v>410</v>
      </c>
      <c r="C551" s="235" t="s">
        <v>410</v>
      </c>
      <c r="D551" s="313" t="s">
        <v>410</v>
      </c>
      <c r="E551" s="498" t="s">
        <v>410</v>
      </c>
      <c r="F551" s="313" t="s">
        <v>410</v>
      </c>
      <c r="G551" s="498" t="s">
        <v>410</v>
      </c>
      <c r="H551" s="313" t="s">
        <v>410</v>
      </c>
      <c r="I551" s="498" t="s">
        <v>410</v>
      </c>
      <c r="J551" s="313">
        <v>15.7</v>
      </c>
      <c r="K551" s="498">
        <v>2100</v>
      </c>
      <c r="L551" s="313" t="s">
        <v>410</v>
      </c>
      <c r="M551" s="498" t="s">
        <v>410</v>
      </c>
      <c r="N551" s="313" t="s">
        <v>410</v>
      </c>
      <c r="O551" s="498" t="s">
        <v>410</v>
      </c>
      <c r="P551" s="313">
        <v>35.5</v>
      </c>
      <c r="Q551" s="498">
        <v>4700</v>
      </c>
      <c r="R551" s="313" t="s">
        <v>410</v>
      </c>
      <c r="S551" s="498" t="s">
        <v>410</v>
      </c>
      <c r="T551" s="321">
        <v>13300</v>
      </c>
    </row>
    <row r="552" spans="1:20" s="256" customFormat="1" ht="12.75" customHeight="1">
      <c r="A552" s="320" t="s">
        <v>21</v>
      </c>
      <c r="B552" s="313" t="s">
        <v>410</v>
      </c>
      <c r="C552" s="235" t="s">
        <v>410</v>
      </c>
      <c r="D552" s="313">
        <v>3</v>
      </c>
      <c r="E552" s="498">
        <v>1800</v>
      </c>
      <c r="F552" s="313">
        <v>15</v>
      </c>
      <c r="G552" s="498">
        <v>9000</v>
      </c>
      <c r="H552" s="313">
        <v>10</v>
      </c>
      <c r="I552" s="498">
        <v>6000</v>
      </c>
      <c r="J552" s="313">
        <v>18.3</v>
      </c>
      <c r="K552" s="498">
        <v>11000</v>
      </c>
      <c r="L552" s="313">
        <v>9.1</v>
      </c>
      <c r="M552" s="498">
        <v>5500</v>
      </c>
      <c r="N552" s="313">
        <v>9.8000000000000007</v>
      </c>
      <c r="O552" s="498">
        <v>5900</v>
      </c>
      <c r="P552" s="313">
        <v>28.3</v>
      </c>
      <c r="Q552" s="498">
        <v>17000</v>
      </c>
      <c r="R552" s="313">
        <v>6</v>
      </c>
      <c r="S552" s="498">
        <v>3600</v>
      </c>
      <c r="T552" s="321">
        <v>60200</v>
      </c>
    </row>
    <row r="553" spans="1:20" s="256" customFormat="1" ht="12.75" customHeight="1">
      <c r="A553" s="320" t="s">
        <v>22</v>
      </c>
      <c r="B553" s="313" t="s">
        <v>410</v>
      </c>
      <c r="C553" s="235" t="s">
        <v>410</v>
      </c>
      <c r="D553" s="313" t="s">
        <v>410</v>
      </c>
      <c r="E553" s="498" t="s">
        <v>410</v>
      </c>
      <c r="F553" s="313">
        <v>11.5</v>
      </c>
      <c r="G553" s="498">
        <v>17800</v>
      </c>
      <c r="H553" s="313">
        <v>10.7</v>
      </c>
      <c r="I553" s="498">
        <v>16500</v>
      </c>
      <c r="J553" s="313">
        <v>18.2</v>
      </c>
      <c r="K553" s="498">
        <v>28100</v>
      </c>
      <c r="L553" s="313">
        <v>12</v>
      </c>
      <c r="M553" s="498">
        <v>18600</v>
      </c>
      <c r="N553" s="313">
        <v>11.3</v>
      </c>
      <c r="O553" s="498">
        <v>17400</v>
      </c>
      <c r="P553" s="313">
        <v>30</v>
      </c>
      <c r="Q553" s="498">
        <v>46300</v>
      </c>
      <c r="R553" s="313">
        <v>4.3</v>
      </c>
      <c r="S553" s="498">
        <v>6700</v>
      </c>
      <c r="T553" s="321">
        <v>155400</v>
      </c>
    </row>
    <row r="554" spans="1:20" s="256" customFormat="1" ht="12.75" customHeight="1">
      <c r="A554" s="320" t="s">
        <v>23</v>
      </c>
      <c r="B554" s="313" t="s">
        <v>410</v>
      </c>
      <c r="C554" s="235" t="s">
        <v>410</v>
      </c>
      <c r="D554" s="313" t="s">
        <v>410</v>
      </c>
      <c r="E554" s="498" t="s">
        <v>410</v>
      </c>
      <c r="F554" s="313" t="s">
        <v>410</v>
      </c>
      <c r="G554" s="498" t="s">
        <v>410</v>
      </c>
      <c r="H554" s="313" t="s">
        <v>410</v>
      </c>
      <c r="I554" s="498" t="s">
        <v>410</v>
      </c>
      <c r="J554" s="313">
        <v>12.9</v>
      </c>
      <c r="K554" s="498">
        <v>1400</v>
      </c>
      <c r="L554" s="313">
        <v>12.9</v>
      </c>
      <c r="M554" s="498">
        <v>1400</v>
      </c>
      <c r="N554" s="313" t="s">
        <v>410</v>
      </c>
      <c r="O554" s="498" t="s">
        <v>410</v>
      </c>
      <c r="P554" s="313">
        <v>32.9</v>
      </c>
      <c r="Q554" s="498">
        <v>3500</v>
      </c>
      <c r="R554" s="313" t="s">
        <v>410</v>
      </c>
      <c r="S554" s="498" t="s">
        <v>410</v>
      </c>
      <c r="T554" s="321">
        <v>10800</v>
      </c>
    </row>
    <row r="555" spans="1:20" s="256" customFormat="1" ht="12.75" customHeight="1">
      <c r="A555" s="320" t="s">
        <v>259</v>
      </c>
      <c r="B555" s="313" t="s">
        <v>410</v>
      </c>
      <c r="C555" s="235" t="s">
        <v>410</v>
      </c>
      <c r="D555" s="313">
        <v>2.9</v>
      </c>
      <c r="E555" s="498">
        <v>2000</v>
      </c>
      <c r="F555" s="313">
        <v>6.6</v>
      </c>
      <c r="G555" s="498">
        <v>4500</v>
      </c>
      <c r="H555" s="313">
        <v>8.4</v>
      </c>
      <c r="I555" s="498">
        <v>5700</v>
      </c>
      <c r="J555" s="313">
        <v>18.8</v>
      </c>
      <c r="K555" s="498">
        <v>12800</v>
      </c>
      <c r="L555" s="313">
        <v>7.4</v>
      </c>
      <c r="M555" s="498">
        <v>5000</v>
      </c>
      <c r="N555" s="313">
        <v>13.6</v>
      </c>
      <c r="O555" s="498">
        <v>9200</v>
      </c>
      <c r="P555" s="313">
        <v>33.200000000000003</v>
      </c>
      <c r="Q555" s="498">
        <v>22500</v>
      </c>
      <c r="R555" s="313">
        <v>7</v>
      </c>
      <c r="S555" s="498">
        <v>4700</v>
      </c>
      <c r="T555" s="321">
        <v>67900</v>
      </c>
    </row>
    <row r="556" spans="1:20" s="256" customFormat="1" ht="12.75" customHeight="1">
      <c r="A556" s="320" t="s">
        <v>24</v>
      </c>
      <c r="B556" s="313" t="s">
        <v>410</v>
      </c>
      <c r="C556" s="235" t="s">
        <v>410</v>
      </c>
      <c r="D556" s="313" t="s">
        <v>410</v>
      </c>
      <c r="E556" s="498" t="s">
        <v>410</v>
      </c>
      <c r="F556" s="313">
        <v>10.8</v>
      </c>
      <c r="G556" s="498">
        <v>9100</v>
      </c>
      <c r="H556" s="313">
        <v>9.3000000000000007</v>
      </c>
      <c r="I556" s="498">
        <v>7800</v>
      </c>
      <c r="J556" s="313">
        <v>19.3</v>
      </c>
      <c r="K556" s="498">
        <v>16300</v>
      </c>
      <c r="L556" s="313">
        <v>12.9</v>
      </c>
      <c r="M556" s="498">
        <v>10900</v>
      </c>
      <c r="N556" s="313">
        <v>10.1</v>
      </c>
      <c r="O556" s="498">
        <v>8500</v>
      </c>
      <c r="P556" s="313">
        <v>31.6</v>
      </c>
      <c r="Q556" s="498">
        <v>26700</v>
      </c>
      <c r="R556" s="313">
        <v>3.9</v>
      </c>
      <c r="S556" s="498">
        <v>3300</v>
      </c>
      <c r="T556" s="321">
        <v>84600</v>
      </c>
    </row>
    <row r="557" spans="1:20" s="256" customFormat="1" ht="12.75" customHeight="1">
      <c r="A557" s="320" t="s">
        <v>58</v>
      </c>
      <c r="B557" s="313">
        <v>5.2</v>
      </c>
      <c r="C557" s="235">
        <v>2800</v>
      </c>
      <c r="D557" s="313" t="s">
        <v>410</v>
      </c>
      <c r="E557" s="498" t="s">
        <v>410</v>
      </c>
      <c r="F557" s="313">
        <v>13.7</v>
      </c>
      <c r="G557" s="498">
        <v>7400</v>
      </c>
      <c r="H557" s="313">
        <v>11.4</v>
      </c>
      <c r="I557" s="498">
        <v>6100</v>
      </c>
      <c r="J557" s="313">
        <v>17.399999999999999</v>
      </c>
      <c r="K557" s="498">
        <v>9400</v>
      </c>
      <c r="L557" s="313">
        <v>4.9000000000000004</v>
      </c>
      <c r="M557" s="498">
        <v>2700</v>
      </c>
      <c r="N557" s="313">
        <v>10.9</v>
      </c>
      <c r="O557" s="498">
        <v>5900</v>
      </c>
      <c r="P557" s="313">
        <v>29.5</v>
      </c>
      <c r="Q557" s="498">
        <v>16000</v>
      </c>
      <c r="R557" s="313">
        <v>6</v>
      </c>
      <c r="S557" s="498">
        <v>3200</v>
      </c>
      <c r="T557" s="321">
        <v>54200</v>
      </c>
    </row>
    <row r="558" spans="1:20" s="256" customFormat="1" ht="12.75" customHeight="1">
      <c r="A558" s="320" t="s">
        <v>25</v>
      </c>
      <c r="B558" s="313">
        <v>10.9</v>
      </c>
      <c r="C558" s="235">
        <v>1300</v>
      </c>
      <c r="D558" s="313" t="s">
        <v>410</v>
      </c>
      <c r="E558" s="498" t="s">
        <v>410</v>
      </c>
      <c r="F558" s="313" t="s">
        <v>410</v>
      </c>
      <c r="G558" s="498" t="s">
        <v>410</v>
      </c>
      <c r="H558" s="313" t="s">
        <v>410</v>
      </c>
      <c r="I558" s="498" t="s">
        <v>410</v>
      </c>
      <c r="J558" s="313">
        <v>17.8</v>
      </c>
      <c r="K558" s="498">
        <v>2100</v>
      </c>
      <c r="L558" s="313">
        <v>12.1</v>
      </c>
      <c r="M558" s="498">
        <v>1500</v>
      </c>
      <c r="N558" s="313" t="s">
        <v>410</v>
      </c>
      <c r="O558" s="498" t="s">
        <v>410</v>
      </c>
      <c r="P558" s="313">
        <v>31.6</v>
      </c>
      <c r="Q558" s="498">
        <v>3800</v>
      </c>
      <c r="R558" s="313" t="s">
        <v>410</v>
      </c>
      <c r="S558" s="498" t="s">
        <v>410</v>
      </c>
      <c r="T558" s="321">
        <v>12000</v>
      </c>
    </row>
    <row r="559" spans="1:20" s="256" customFormat="1" ht="12.75" customHeight="1">
      <c r="A559" s="320" t="s">
        <v>26</v>
      </c>
      <c r="B559" s="313">
        <v>2.8</v>
      </c>
      <c r="C559" s="235">
        <v>1400</v>
      </c>
      <c r="D559" s="313" t="s">
        <v>410</v>
      </c>
      <c r="E559" s="498" t="s">
        <v>410</v>
      </c>
      <c r="F559" s="313">
        <v>13.3</v>
      </c>
      <c r="G559" s="498">
        <v>6800</v>
      </c>
      <c r="H559" s="313">
        <v>6.2</v>
      </c>
      <c r="I559" s="498">
        <v>3200</v>
      </c>
      <c r="J559" s="313">
        <v>20.6</v>
      </c>
      <c r="K559" s="498">
        <v>10500</v>
      </c>
      <c r="L559" s="313">
        <v>7.6</v>
      </c>
      <c r="M559" s="498">
        <v>3900</v>
      </c>
      <c r="N559" s="313">
        <v>8.6</v>
      </c>
      <c r="O559" s="498">
        <v>4400</v>
      </c>
      <c r="P559" s="313">
        <v>32.799999999999997</v>
      </c>
      <c r="Q559" s="498">
        <v>16800</v>
      </c>
      <c r="R559" s="313">
        <v>7.2</v>
      </c>
      <c r="S559" s="498">
        <v>3700</v>
      </c>
      <c r="T559" s="321">
        <v>51300</v>
      </c>
    </row>
    <row r="560" spans="1:20" s="256" customFormat="1" ht="12.75" customHeight="1">
      <c r="A560" s="320" t="s">
        <v>27</v>
      </c>
      <c r="B560" s="313" t="s">
        <v>410</v>
      </c>
      <c r="C560" s="235" t="s">
        <v>410</v>
      </c>
      <c r="D560" s="313" t="s">
        <v>410</v>
      </c>
      <c r="E560" s="498" t="s">
        <v>410</v>
      </c>
      <c r="F560" s="313">
        <v>12.5</v>
      </c>
      <c r="G560" s="498">
        <v>19100</v>
      </c>
      <c r="H560" s="313">
        <v>10.199999999999999</v>
      </c>
      <c r="I560" s="498">
        <v>15600</v>
      </c>
      <c r="J560" s="313">
        <v>16.2</v>
      </c>
      <c r="K560" s="498">
        <v>24700</v>
      </c>
      <c r="L560" s="313">
        <v>9.3000000000000007</v>
      </c>
      <c r="M560" s="498">
        <v>14100</v>
      </c>
      <c r="N560" s="313">
        <v>13.3</v>
      </c>
      <c r="O560" s="498">
        <v>20300</v>
      </c>
      <c r="P560" s="313">
        <v>30.4</v>
      </c>
      <c r="Q560" s="498">
        <v>46400</v>
      </c>
      <c r="R560" s="313">
        <v>4.9000000000000004</v>
      </c>
      <c r="S560" s="498">
        <v>7400</v>
      </c>
      <c r="T560" s="321">
        <v>152600</v>
      </c>
    </row>
    <row r="561" spans="1:20" s="256" customFormat="1" ht="12.75" customHeight="1">
      <c r="A561" s="320" t="s">
        <v>28</v>
      </c>
      <c r="B561" s="313" t="s">
        <v>410</v>
      </c>
      <c r="C561" s="235" t="s">
        <v>410</v>
      </c>
      <c r="D561" s="313" t="s">
        <v>410</v>
      </c>
      <c r="E561" s="498" t="s">
        <v>410</v>
      </c>
      <c r="F561" s="313">
        <v>6.7</v>
      </c>
      <c r="G561" s="498">
        <v>2800</v>
      </c>
      <c r="H561" s="313">
        <v>9.1</v>
      </c>
      <c r="I561" s="498">
        <v>3800</v>
      </c>
      <c r="J561" s="313">
        <v>22.7</v>
      </c>
      <c r="K561" s="498">
        <v>9500</v>
      </c>
      <c r="L561" s="313">
        <v>5.9</v>
      </c>
      <c r="M561" s="498">
        <v>2400</v>
      </c>
      <c r="N561" s="313">
        <v>14.5</v>
      </c>
      <c r="O561" s="498">
        <v>6100</v>
      </c>
      <c r="P561" s="313">
        <v>32.5</v>
      </c>
      <c r="Q561" s="498">
        <v>13600</v>
      </c>
      <c r="R561" s="313">
        <v>4.5</v>
      </c>
      <c r="S561" s="498">
        <v>1900</v>
      </c>
      <c r="T561" s="321">
        <v>41800</v>
      </c>
    </row>
    <row r="562" spans="1:20" s="256" customFormat="1" ht="12.75" customHeight="1">
      <c r="A562" s="320" t="s">
        <v>7</v>
      </c>
      <c r="B562" s="313" t="s">
        <v>410</v>
      </c>
      <c r="C562" s="235" t="s">
        <v>410</v>
      </c>
      <c r="D562" s="313" t="s">
        <v>410</v>
      </c>
      <c r="E562" s="498" t="s">
        <v>410</v>
      </c>
      <c r="F562" s="313">
        <v>10.6</v>
      </c>
      <c r="G562" s="498">
        <v>4600</v>
      </c>
      <c r="H562" s="313">
        <v>9.6</v>
      </c>
      <c r="I562" s="498">
        <v>4100</v>
      </c>
      <c r="J562" s="313">
        <v>18.2</v>
      </c>
      <c r="K562" s="498">
        <v>7900</v>
      </c>
      <c r="L562" s="313">
        <v>7.7</v>
      </c>
      <c r="M562" s="498">
        <v>3300</v>
      </c>
      <c r="N562" s="313">
        <v>8.6</v>
      </c>
      <c r="O562" s="498">
        <v>3700</v>
      </c>
      <c r="P562" s="313">
        <v>35.799999999999997</v>
      </c>
      <c r="Q562" s="498">
        <v>15500</v>
      </c>
      <c r="R562" s="313">
        <v>7</v>
      </c>
      <c r="S562" s="498">
        <v>3000</v>
      </c>
      <c r="T562" s="321">
        <v>43300</v>
      </c>
    </row>
    <row r="563" spans="1:20" s="256" customFormat="1" ht="12.75" customHeight="1">
      <c r="A563" s="325" t="s">
        <v>29</v>
      </c>
      <c r="B563" s="318" t="s">
        <v>410</v>
      </c>
      <c r="C563" s="499" t="s">
        <v>410</v>
      </c>
      <c r="D563" s="318" t="s">
        <v>410</v>
      </c>
      <c r="E563" s="499" t="s">
        <v>410</v>
      </c>
      <c r="F563" s="318">
        <v>13.8</v>
      </c>
      <c r="G563" s="499">
        <v>11800</v>
      </c>
      <c r="H563" s="318">
        <v>8.3000000000000007</v>
      </c>
      <c r="I563" s="499">
        <v>7100</v>
      </c>
      <c r="J563" s="318">
        <v>19.2</v>
      </c>
      <c r="K563" s="499">
        <v>16400</v>
      </c>
      <c r="L563" s="318">
        <v>10.9</v>
      </c>
      <c r="M563" s="499">
        <v>9300</v>
      </c>
      <c r="N563" s="318">
        <v>15.9</v>
      </c>
      <c r="O563" s="499">
        <v>13700</v>
      </c>
      <c r="P563" s="318">
        <v>25.6</v>
      </c>
      <c r="Q563" s="499">
        <v>21900</v>
      </c>
      <c r="R563" s="318">
        <v>4.3</v>
      </c>
      <c r="S563" s="499">
        <v>3700</v>
      </c>
      <c r="T563" s="326">
        <v>86000</v>
      </c>
    </row>
    <row r="564" spans="1:20" s="256" customFormat="1" ht="12.75" customHeight="1">
      <c r="A564" s="320"/>
      <c r="B564" s="313"/>
      <c r="C564" s="313"/>
      <c r="D564" s="313"/>
      <c r="E564" s="313"/>
      <c r="F564" s="313"/>
      <c r="G564" s="313"/>
      <c r="H564" s="313"/>
      <c r="I564" s="313"/>
      <c r="J564" s="313"/>
      <c r="K564" s="313"/>
      <c r="L564" s="313"/>
      <c r="M564" s="313"/>
      <c r="N564" s="313"/>
      <c r="O564" s="313"/>
      <c r="P564" s="313"/>
      <c r="Q564" s="313"/>
      <c r="R564" s="313"/>
      <c r="S564" s="313"/>
      <c r="T564" s="321"/>
    </row>
    <row r="565" spans="1:20" s="256" customFormat="1" ht="12.75" customHeight="1">
      <c r="A565" s="320"/>
      <c r="B565" s="313"/>
      <c r="C565" s="313"/>
      <c r="D565" s="313"/>
      <c r="E565" s="313"/>
      <c r="F565" s="313"/>
      <c r="G565" s="313"/>
      <c r="H565" s="313"/>
      <c r="I565" s="313"/>
      <c r="J565" s="313"/>
      <c r="K565" s="313"/>
      <c r="L565" s="313"/>
      <c r="M565" s="313"/>
      <c r="N565" s="313"/>
      <c r="O565" s="313"/>
      <c r="P565" s="313"/>
      <c r="Q565" s="313"/>
      <c r="R565" s="313"/>
      <c r="S565" s="313"/>
      <c r="T565" s="321"/>
    </row>
    <row r="566" spans="1:20" ht="12.75" customHeight="1"/>
    <row r="567" spans="1:20" ht="12.75" customHeight="1">
      <c r="B567" s="100"/>
      <c r="C567" s="100"/>
      <c r="D567" s="100"/>
      <c r="E567" s="100"/>
      <c r="F567" s="100"/>
      <c r="G567" s="100"/>
      <c r="H567" s="100"/>
      <c r="I567" s="100"/>
    </row>
    <row r="568" spans="1:20">
      <c r="B568" s="100"/>
      <c r="C568" s="100"/>
      <c r="D568" s="100"/>
      <c r="E568" s="100"/>
      <c r="F568" s="100"/>
      <c r="G568" s="100"/>
      <c r="H568" s="100"/>
      <c r="I568" s="100"/>
    </row>
    <row r="569" spans="1:20">
      <c r="B569" s="100"/>
      <c r="C569" s="100"/>
      <c r="D569" s="100"/>
      <c r="E569" s="100"/>
      <c r="F569" s="100"/>
      <c r="G569" s="100"/>
      <c r="H569" s="100"/>
      <c r="I569" s="100"/>
    </row>
    <row r="570" spans="1:20">
      <c r="B570" s="100"/>
      <c r="C570" s="100"/>
      <c r="D570" s="100"/>
      <c r="E570" s="100"/>
      <c r="F570" s="100"/>
      <c r="G570" s="100"/>
      <c r="H570" s="100"/>
      <c r="I570" s="100"/>
    </row>
    <row r="571" spans="1:20" ht="15">
      <c r="A571" s="256"/>
      <c r="B571" s="677" t="s">
        <v>431</v>
      </c>
      <c r="C571" s="677"/>
      <c r="D571" s="677"/>
      <c r="E571" s="677"/>
      <c r="F571" s="677"/>
      <c r="G571" s="677"/>
      <c r="H571" s="677"/>
      <c r="I571" s="677"/>
      <c r="J571" s="677"/>
      <c r="K571" s="677"/>
      <c r="L571" s="677"/>
      <c r="M571" s="677"/>
      <c r="N571" s="677"/>
      <c r="O571" s="677"/>
      <c r="P571" s="677"/>
      <c r="Q571" s="677"/>
      <c r="R571" s="677"/>
      <c r="S571" s="677"/>
      <c r="T571" s="677"/>
    </row>
    <row r="572" spans="1:20" ht="30">
      <c r="A572" s="552" t="s">
        <v>65</v>
      </c>
      <c r="B572" s="678" t="s">
        <v>36</v>
      </c>
      <c r="C572" s="678"/>
      <c r="D572" s="678" t="s">
        <v>37</v>
      </c>
      <c r="E572" s="678"/>
      <c r="F572" s="678" t="s">
        <v>38</v>
      </c>
      <c r="G572" s="678"/>
      <c r="H572" s="678" t="s">
        <v>39</v>
      </c>
      <c r="I572" s="678"/>
      <c r="J572" s="678" t="s">
        <v>40</v>
      </c>
      <c r="K572" s="678"/>
      <c r="L572" s="678" t="s">
        <v>41</v>
      </c>
      <c r="M572" s="678"/>
      <c r="N572" s="678" t="s">
        <v>42</v>
      </c>
      <c r="O572" s="678"/>
      <c r="P572" s="678" t="s">
        <v>43</v>
      </c>
      <c r="Q572" s="678"/>
      <c r="R572" s="678" t="s">
        <v>44</v>
      </c>
      <c r="S572" s="678"/>
      <c r="T572" s="580" t="s">
        <v>72</v>
      </c>
    </row>
    <row r="573" spans="1:20" ht="15">
      <c r="A573" s="469"/>
      <c r="B573" s="545" t="s">
        <v>328</v>
      </c>
      <c r="C573" s="545" t="s">
        <v>31</v>
      </c>
      <c r="D573" s="545" t="s">
        <v>328</v>
      </c>
      <c r="E573" s="545" t="s">
        <v>31</v>
      </c>
      <c r="F573" s="545" t="s">
        <v>328</v>
      </c>
      <c r="G573" s="545" t="s">
        <v>31</v>
      </c>
      <c r="H573" s="545" t="s">
        <v>328</v>
      </c>
      <c r="I573" s="545" t="s">
        <v>31</v>
      </c>
      <c r="J573" s="545" t="s">
        <v>328</v>
      </c>
      <c r="K573" s="545" t="s">
        <v>31</v>
      </c>
      <c r="L573" s="545" t="s">
        <v>328</v>
      </c>
      <c r="M573" s="545" t="s">
        <v>31</v>
      </c>
      <c r="N573" s="545" t="s">
        <v>328</v>
      </c>
      <c r="O573" s="545" t="s">
        <v>31</v>
      </c>
      <c r="P573" s="545" t="s">
        <v>328</v>
      </c>
      <c r="Q573" s="545" t="s">
        <v>31</v>
      </c>
      <c r="R573" s="545" t="s">
        <v>328</v>
      </c>
      <c r="S573" s="545" t="s">
        <v>31</v>
      </c>
      <c r="T573" s="469"/>
    </row>
    <row r="574" spans="1:20" ht="15">
      <c r="A574" s="320" t="s">
        <v>1</v>
      </c>
      <c r="B574" s="313">
        <v>1.4</v>
      </c>
      <c r="C574" s="498">
        <v>35100</v>
      </c>
      <c r="D574" s="313">
        <v>3.3</v>
      </c>
      <c r="E574" s="498">
        <v>80600</v>
      </c>
      <c r="F574" s="313">
        <v>10.199999999999999</v>
      </c>
      <c r="G574" s="498">
        <v>250400</v>
      </c>
      <c r="H574" s="313">
        <v>8.3000000000000007</v>
      </c>
      <c r="I574" s="498">
        <v>204400</v>
      </c>
      <c r="J574" s="313">
        <v>19.600000000000001</v>
      </c>
      <c r="K574" s="498">
        <v>479200</v>
      </c>
      <c r="L574" s="313">
        <v>8.3000000000000007</v>
      </c>
      <c r="M574" s="498">
        <v>202400</v>
      </c>
      <c r="N574" s="313">
        <v>12.9</v>
      </c>
      <c r="O574" s="498">
        <v>316700</v>
      </c>
      <c r="P574" s="313">
        <v>30.7</v>
      </c>
      <c r="Q574" s="498">
        <v>751600</v>
      </c>
      <c r="R574" s="313">
        <v>5.3</v>
      </c>
      <c r="S574" s="498">
        <v>128700</v>
      </c>
      <c r="T574" s="321">
        <v>2454600</v>
      </c>
    </row>
    <row r="575" spans="1:20" ht="15">
      <c r="A575" s="320" t="s">
        <v>2</v>
      </c>
      <c r="B575" s="313" t="s">
        <v>410</v>
      </c>
      <c r="C575" s="235" t="s">
        <v>410</v>
      </c>
      <c r="D575" s="313">
        <v>15.4</v>
      </c>
      <c r="E575" s="498">
        <v>17200</v>
      </c>
      <c r="F575" s="313">
        <v>9.1999999999999993</v>
      </c>
      <c r="G575" s="498">
        <v>10200</v>
      </c>
      <c r="H575" s="313">
        <v>5.6</v>
      </c>
      <c r="I575" s="498">
        <v>6200</v>
      </c>
      <c r="J575" s="313">
        <v>21.8</v>
      </c>
      <c r="K575" s="498">
        <v>24300</v>
      </c>
      <c r="L575" s="313">
        <v>8</v>
      </c>
      <c r="M575" s="498">
        <v>9000</v>
      </c>
      <c r="N575" s="313">
        <v>10.4</v>
      </c>
      <c r="O575" s="498">
        <v>11600</v>
      </c>
      <c r="P575" s="313">
        <v>26</v>
      </c>
      <c r="Q575" s="498">
        <v>28900</v>
      </c>
      <c r="R575" s="313">
        <v>3.4</v>
      </c>
      <c r="S575" s="498">
        <v>3800</v>
      </c>
      <c r="T575" s="321">
        <v>111400</v>
      </c>
    </row>
    <row r="576" spans="1:20" ht="15">
      <c r="A576" s="320" t="s">
        <v>3</v>
      </c>
      <c r="B576" s="313">
        <v>4.0999999999999996</v>
      </c>
      <c r="C576" s="235">
        <v>5100</v>
      </c>
      <c r="D576" s="313">
        <v>12.5</v>
      </c>
      <c r="E576" s="498">
        <v>15300</v>
      </c>
      <c r="F576" s="313">
        <v>12</v>
      </c>
      <c r="G576" s="498">
        <v>14800</v>
      </c>
      <c r="H576" s="313">
        <v>7.7</v>
      </c>
      <c r="I576" s="498">
        <v>9500</v>
      </c>
      <c r="J576" s="313">
        <v>15.7</v>
      </c>
      <c r="K576" s="498">
        <v>19200</v>
      </c>
      <c r="L576" s="313">
        <v>5.7</v>
      </c>
      <c r="M576" s="498">
        <v>7000</v>
      </c>
      <c r="N576" s="313">
        <v>9.3000000000000007</v>
      </c>
      <c r="O576" s="498">
        <v>11400</v>
      </c>
      <c r="P576" s="313">
        <v>27.5</v>
      </c>
      <c r="Q576" s="498">
        <v>33700</v>
      </c>
      <c r="R576" s="313">
        <v>5.5</v>
      </c>
      <c r="S576" s="498">
        <v>6800</v>
      </c>
      <c r="T576" s="321">
        <v>123000</v>
      </c>
    </row>
    <row r="577" spans="1:20" ht="15">
      <c r="A577" s="320" t="s">
        <v>4</v>
      </c>
      <c r="B577" s="313">
        <v>3.2</v>
      </c>
      <c r="C577" s="235">
        <v>1700</v>
      </c>
      <c r="D577" s="313">
        <v>3.6</v>
      </c>
      <c r="E577" s="498">
        <v>1900</v>
      </c>
      <c r="F577" s="313">
        <v>12.2</v>
      </c>
      <c r="G577" s="498">
        <v>6500</v>
      </c>
      <c r="H577" s="313">
        <v>12</v>
      </c>
      <c r="I577" s="498">
        <v>6400</v>
      </c>
      <c r="J577" s="313">
        <v>19.3</v>
      </c>
      <c r="K577" s="498">
        <v>10200</v>
      </c>
      <c r="L577" s="313">
        <v>5.5</v>
      </c>
      <c r="M577" s="498">
        <v>2900</v>
      </c>
      <c r="N577" s="313">
        <v>7.9</v>
      </c>
      <c r="O577" s="498">
        <v>4200</v>
      </c>
      <c r="P577" s="313">
        <v>30.4</v>
      </c>
      <c r="Q577" s="498">
        <v>16100</v>
      </c>
      <c r="R577" s="313">
        <v>5.9</v>
      </c>
      <c r="S577" s="498">
        <v>3100</v>
      </c>
      <c r="T577" s="321">
        <v>53100</v>
      </c>
    </row>
    <row r="578" spans="1:20" ht="15">
      <c r="A578" s="320" t="s">
        <v>5</v>
      </c>
      <c r="B578" s="313">
        <v>4.5999999999999996</v>
      </c>
      <c r="C578" s="235">
        <v>1900</v>
      </c>
      <c r="D578" s="313" t="s">
        <v>410</v>
      </c>
      <c r="E578" s="498" t="s">
        <v>410</v>
      </c>
      <c r="F578" s="313">
        <v>6.6</v>
      </c>
      <c r="G578" s="498">
        <v>2800</v>
      </c>
      <c r="H578" s="313">
        <v>10.9</v>
      </c>
      <c r="I578" s="498">
        <v>4600</v>
      </c>
      <c r="J578" s="313">
        <v>21</v>
      </c>
      <c r="K578" s="498">
        <v>8800</v>
      </c>
      <c r="L578" s="313">
        <v>7.6</v>
      </c>
      <c r="M578" s="498">
        <v>3200</v>
      </c>
      <c r="N578" s="313">
        <v>8.5</v>
      </c>
      <c r="O578" s="498">
        <v>3600</v>
      </c>
      <c r="P578" s="313">
        <v>34.6</v>
      </c>
      <c r="Q578" s="498">
        <v>14500</v>
      </c>
      <c r="R578" s="313">
        <v>4.0999999999999996</v>
      </c>
      <c r="S578" s="498">
        <v>1700</v>
      </c>
      <c r="T578" s="321">
        <v>41900</v>
      </c>
    </row>
    <row r="579" spans="1:20" ht="15">
      <c r="A579" s="320" t="s">
        <v>6</v>
      </c>
      <c r="B579" s="313" t="s">
        <v>410</v>
      </c>
      <c r="C579" s="235" t="s">
        <v>410</v>
      </c>
      <c r="D579" s="313" t="s">
        <v>410</v>
      </c>
      <c r="E579" s="498" t="s">
        <v>410</v>
      </c>
      <c r="F579" s="313">
        <v>14.5</v>
      </c>
      <c r="G579" s="498">
        <v>3300</v>
      </c>
      <c r="H579" s="313">
        <v>10.4</v>
      </c>
      <c r="I579" s="498">
        <v>2300</v>
      </c>
      <c r="J579" s="313">
        <v>20.7</v>
      </c>
      <c r="K579" s="498">
        <v>4600</v>
      </c>
      <c r="L579" s="313" t="s">
        <v>410</v>
      </c>
      <c r="M579" s="498" t="s">
        <v>410</v>
      </c>
      <c r="N579" s="313">
        <v>11.1</v>
      </c>
      <c r="O579" s="498">
        <v>2500</v>
      </c>
      <c r="P579" s="313">
        <v>28.8</v>
      </c>
      <c r="Q579" s="498">
        <v>6500</v>
      </c>
      <c r="R579" s="313" t="s">
        <v>410</v>
      </c>
      <c r="S579" s="498" t="s">
        <v>410</v>
      </c>
      <c r="T579" s="321">
        <v>22500</v>
      </c>
    </row>
    <row r="580" spans="1:20" ht="15">
      <c r="A580" s="320" t="s">
        <v>258</v>
      </c>
      <c r="B580" s="313">
        <v>6.1</v>
      </c>
      <c r="C580" s="235">
        <v>4300</v>
      </c>
      <c r="D580" s="313" t="s">
        <v>410</v>
      </c>
      <c r="E580" s="498" t="s">
        <v>410</v>
      </c>
      <c r="F580" s="313">
        <v>13.2</v>
      </c>
      <c r="G580" s="498">
        <v>9400</v>
      </c>
      <c r="H580" s="313">
        <v>10.3</v>
      </c>
      <c r="I580" s="498">
        <v>7300</v>
      </c>
      <c r="J580" s="313">
        <v>20.7</v>
      </c>
      <c r="K580" s="498">
        <v>14800</v>
      </c>
      <c r="L580" s="313">
        <v>5.7</v>
      </c>
      <c r="M580" s="498">
        <v>4100</v>
      </c>
      <c r="N580" s="313">
        <v>7.3</v>
      </c>
      <c r="O580" s="498">
        <v>5300</v>
      </c>
      <c r="P580" s="313">
        <v>30.9</v>
      </c>
      <c r="Q580" s="498">
        <v>22100</v>
      </c>
      <c r="R580" s="313">
        <v>4.2</v>
      </c>
      <c r="S580" s="498">
        <v>3000</v>
      </c>
      <c r="T580" s="321">
        <v>71600</v>
      </c>
    </row>
    <row r="581" spans="1:20" ht="15">
      <c r="A581" s="320" t="s">
        <v>8</v>
      </c>
      <c r="B581" s="313" t="s">
        <v>410</v>
      </c>
      <c r="C581" s="235" t="s">
        <v>410</v>
      </c>
      <c r="D581" s="313" t="s">
        <v>410</v>
      </c>
      <c r="E581" s="498" t="s">
        <v>410</v>
      </c>
      <c r="F581" s="313">
        <v>9.9</v>
      </c>
      <c r="G581" s="498">
        <v>6500</v>
      </c>
      <c r="H581" s="313">
        <v>8.8000000000000007</v>
      </c>
      <c r="I581" s="498">
        <v>5800</v>
      </c>
      <c r="J581" s="313">
        <v>22.2</v>
      </c>
      <c r="K581" s="498">
        <v>14600</v>
      </c>
      <c r="L581" s="313">
        <v>8.6</v>
      </c>
      <c r="M581" s="498">
        <v>5600</v>
      </c>
      <c r="N581" s="313">
        <v>6.9</v>
      </c>
      <c r="O581" s="498">
        <v>4500</v>
      </c>
      <c r="P581" s="313">
        <v>36.9</v>
      </c>
      <c r="Q581" s="498">
        <v>24300</v>
      </c>
      <c r="R581" s="313">
        <v>5</v>
      </c>
      <c r="S581" s="498">
        <v>3300</v>
      </c>
      <c r="T581" s="321">
        <v>66200</v>
      </c>
    </row>
    <row r="582" spans="1:20" ht="15">
      <c r="A582" s="320" t="s">
        <v>9</v>
      </c>
      <c r="B582" s="313" t="s">
        <v>410</v>
      </c>
      <c r="C582" s="235" t="s">
        <v>410</v>
      </c>
      <c r="D582" s="313" t="s">
        <v>410</v>
      </c>
      <c r="E582" s="498" t="s">
        <v>410</v>
      </c>
      <c r="F582" s="313">
        <v>14.4</v>
      </c>
      <c r="G582" s="498">
        <v>7600</v>
      </c>
      <c r="H582" s="313">
        <v>12</v>
      </c>
      <c r="I582" s="498">
        <v>6400</v>
      </c>
      <c r="J582" s="313">
        <v>20.2</v>
      </c>
      <c r="K582" s="498">
        <v>10700</v>
      </c>
      <c r="L582" s="313">
        <v>7</v>
      </c>
      <c r="M582" s="498">
        <v>3700</v>
      </c>
      <c r="N582" s="313">
        <v>9.1</v>
      </c>
      <c r="O582" s="498">
        <v>4800</v>
      </c>
      <c r="P582" s="313">
        <v>30</v>
      </c>
      <c r="Q582" s="498">
        <v>15900</v>
      </c>
      <c r="R582" s="313">
        <v>4.0999999999999996</v>
      </c>
      <c r="S582" s="498">
        <v>2200</v>
      </c>
      <c r="T582" s="321">
        <v>53100</v>
      </c>
    </row>
    <row r="583" spans="1:20" ht="15">
      <c r="A583" s="320" t="s">
        <v>10</v>
      </c>
      <c r="B583" s="313" t="s">
        <v>410</v>
      </c>
      <c r="C583" s="235" t="s">
        <v>410</v>
      </c>
      <c r="D583" s="313" t="s">
        <v>410</v>
      </c>
      <c r="E583" s="498" t="s">
        <v>410</v>
      </c>
      <c r="F583" s="313">
        <v>8</v>
      </c>
      <c r="G583" s="498">
        <v>4300</v>
      </c>
      <c r="H583" s="313">
        <v>7.9</v>
      </c>
      <c r="I583" s="498">
        <v>4200</v>
      </c>
      <c r="J583" s="313">
        <v>15.7</v>
      </c>
      <c r="K583" s="498">
        <v>8400</v>
      </c>
      <c r="L583" s="313">
        <v>7.1</v>
      </c>
      <c r="M583" s="498">
        <v>3800</v>
      </c>
      <c r="N583" s="313">
        <v>17.5</v>
      </c>
      <c r="O583" s="498">
        <v>9400</v>
      </c>
      <c r="P583" s="313">
        <v>37.700000000000003</v>
      </c>
      <c r="Q583" s="498">
        <v>20200</v>
      </c>
      <c r="R583" s="313">
        <v>4.9000000000000004</v>
      </c>
      <c r="S583" s="498">
        <v>2600</v>
      </c>
      <c r="T583" s="321">
        <v>53800</v>
      </c>
    </row>
    <row r="584" spans="1:20" ht="15">
      <c r="A584" s="320" t="s">
        <v>11</v>
      </c>
      <c r="B584" s="313" t="s">
        <v>410</v>
      </c>
      <c r="C584" s="235" t="s">
        <v>410</v>
      </c>
      <c r="D584" s="313">
        <v>2.8</v>
      </c>
      <c r="E584" s="498">
        <v>1300</v>
      </c>
      <c r="F584" s="313">
        <v>7.6</v>
      </c>
      <c r="G584" s="498">
        <v>3400</v>
      </c>
      <c r="H584" s="313">
        <v>9.4</v>
      </c>
      <c r="I584" s="498">
        <v>4200</v>
      </c>
      <c r="J584" s="313">
        <v>15.5</v>
      </c>
      <c r="K584" s="498">
        <v>7000</v>
      </c>
      <c r="L584" s="313">
        <v>6.4</v>
      </c>
      <c r="M584" s="498">
        <v>2900</v>
      </c>
      <c r="N584" s="313">
        <v>15.7</v>
      </c>
      <c r="O584" s="498">
        <v>7100</v>
      </c>
      <c r="P584" s="313">
        <v>34</v>
      </c>
      <c r="Q584" s="498">
        <v>15300</v>
      </c>
      <c r="R584" s="313">
        <v>6.6</v>
      </c>
      <c r="S584" s="498">
        <v>3000</v>
      </c>
      <c r="T584" s="321">
        <v>45000</v>
      </c>
    </row>
    <row r="585" spans="1:20" ht="15">
      <c r="A585" s="320" t="s">
        <v>12</v>
      </c>
      <c r="B585" s="313" t="s">
        <v>410</v>
      </c>
      <c r="C585" s="235" t="s">
        <v>410</v>
      </c>
      <c r="D585" s="313" t="s">
        <v>410</v>
      </c>
      <c r="E585" s="498" t="s">
        <v>410</v>
      </c>
      <c r="F585" s="313">
        <v>7.7</v>
      </c>
      <c r="G585" s="498">
        <v>3400</v>
      </c>
      <c r="H585" s="313">
        <v>7.8</v>
      </c>
      <c r="I585" s="498">
        <v>3400</v>
      </c>
      <c r="J585" s="313">
        <v>16.7</v>
      </c>
      <c r="K585" s="498">
        <v>7400</v>
      </c>
      <c r="L585" s="313">
        <v>8.5</v>
      </c>
      <c r="M585" s="498">
        <v>3700</v>
      </c>
      <c r="N585" s="313">
        <v>16.899999999999999</v>
      </c>
      <c r="O585" s="498">
        <v>7500</v>
      </c>
      <c r="P585" s="313">
        <v>34.1</v>
      </c>
      <c r="Q585" s="498">
        <v>15000</v>
      </c>
      <c r="R585" s="313">
        <v>5.5</v>
      </c>
      <c r="S585" s="498">
        <v>2400</v>
      </c>
      <c r="T585" s="321">
        <v>44200</v>
      </c>
    </row>
    <row r="586" spans="1:20" ht="15">
      <c r="A586" s="320" t="s">
        <v>13</v>
      </c>
      <c r="B586" s="313" t="s">
        <v>410</v>
      </c>
      <c r="C586" s="235" t="s">
        <v>410</v>
      </c>
      <c r="D586" s="313" t="s">
        <v>410</v>
      </c>
      <c r="E586" s="498" t="s">
        <v>410</v>
      </c>
      <c r="F586" s="313">
        <v>4.7</v>
      </c>
      <c r="G586" s="498">
        <v>10900</v>
      </c>
      <c r="H586" s="313">
        <v>3.6</v>
      </c>
      <c r="I586" s="498">
        <v>8400</v>
      </c>
      <c r="J586" s="313">
        <v>18.100000000000001</v>
      </c>
      <c r="K586" s="498">
        <v>42400</v>
      </c>
      <c r="L586" s="313">
        <v>8.4</v>
      </c>
      <c r="M586" s="498">
        <v>19700</v>
      </c>
      <c r="N586" s="313">
        <v>24.4</v>
      </c>
      <c r="O586" s="498">
        <v>57100</v>
      </c>
      <c r="P586" s="313">
        <v>32.700000000000003</v>
      </c>
      <c r="Q586" s="498">
        <v>76500</v>
      </c>
      <c r="R586" s="313">
        <v>7</v>
      </c>
      <c r="S586" s="498">
        <v>16400</v>
      </c>
      <c r="T586" s="321">
        <v>234800</v>
      </c>
    </row>
    <row r="587" spans="1:20" ht="15">
      <c r="A587" s="320" t="s">
        <v>14</v>
      </c>
      <c r="B587" s="313" t="s">
        <v>410</v>
      </c>
      <c r="C587" s="235" t="s">
        <v>410</v>
      </c>
      <c r="D587" s="313" t="s">
        <v>410</v>
      </c>
      <c r="E587" s="498" t="s">
        <v>410</v>
      </c>
      <c r="F587" s="313">
        <v>15.3</v>
      </c>
      <c r="G587" s="498">
        <v>11100</v>
      </c>
      <c r="H587" s="313">
        <v>10.3</v>
      </c>
      <c r="I587" s="498">
        <v>7500</v>
      </c>
      <c r="J587" s="313">
        <v>18.100000000000001</v>
      </c>
      <c r="K587" s="498">
        <v>13200</v>
      </c>
      <c r="L587" s="313">
        <v>10.1</v>
      </c>
      <c r="M587" s="498">
        <v>7400</v>
      </c>
      <c r="N587" s="313">
        <v>12</v>
      </c>
      <c r="O587" s="498">
        <v>8700</v>
      </c>
      <c r="P587" s="313">
        <v>26.8</v>
      </c>
      <c r="Q587" s="498">
        <v>19500</v>
      </c>
      <c r="R587" s="313">
        <v>4.5999999999999996</v>
      </c>
      <c r="S587" s="498">
        <v>3400</v>
      </c>
      <c r="T587" s="321">
        <v>73100</v>
      </c>
    </row>
    <row r="588" spans="1:20" ht="15">
      <c r="A588" s="320" t="s">
        <v>15</v>
      </c>
      <c r="B588" s="313" t="s">
        <v>410</v>
      </c>
      <c r="C588" s="235" t="s">
        <v>410</v>
      </c>
      <c r="D588" s="313" t="s">
        <v>410</v>
      </c>
      <c r="E588" s="498" t="s">
        <v>410</v>
      </c>
      <c r="F588" s="313">
        <v>12.2</v>
      </c>
      <c r="G588" s="498">
        <v>21300</v>
      </c>
      <c r="H588" s="313">
        <v>9.8000000000000007</v>
      </c>
      <c r="I588" s="498">
        <v>17200</v>
      </c>
      <c r="J588" s="313">
        <v>19</v>
      </c>
      <c r="K588" s="498">
        <v>33200</v>
      </c>
      <c r="L588" s="313">
        <v>7.6</v>
      </c>
      <c r="M588" s="498">
        <v>13300</v>
      </c>
      <c r="N588" s="313">
        <v>12.2</v>
      </c>
      <c r="O588" s="498">
        <v>21400</v>
      </c>
      <c r="P588" s="313">
        <v>30.7</v>
      </c>
      <c r="Q588" s="498">
        <v>53700</v>
      </c>
      <c r="R588" s="313">
        <v>5.8</v>
      </c>
      <c r="S588" s="498">
        <v>10100</v>
      </c>
      <c r="T588" s="321">
        <v>175000</v>
      </c>
    </row>
    <row r="589" spans="1:20" ht="15">
      <c r="A589" s="320" t="s">
        <v>16</v>
      </c>
      <c r="B589" s="313" t="s">
        <v>410</v>
      </c>
      <c r="C589" s="235" t="s">
        <v>410</v>
      </c>
      <c r="D589" s="313" t="s">
        <v>410</v>
      </c>
      <c r="E589" s="498" t="s">
        <v>410</v>
      </c>
      <c r="F589" s="313">
        <v>5.7</v>
      </c>
      <c r="G589" s="498">
        <v>14000</v>
      </c>
      <c r="H589" s="313">
        <v>7.1</v>
      </c>
      <c r="I589" s="498">
        <v>17300</v>
      </c>
      <c r="J589" s="313">
        <v>23.1</v>
      </c>
      <c r="K589" s="498">
        <v>56400</v>
      </c>
      <c r="L589" s="313">
        <v>10.199999999999999</v>
      </c>
      <c r="M589" s="498">
        <v>24900</v>
      </c>
      <c r="N589" s="313">
        <v>14.4</v>
      </c>
      <c r="O589" s="498">
        <v>35300</v>
      </c>
      <c r="P589" s="313">
        <v>32.1</v>
      </c>
      <c r="Q589" s="498">
        <v>78300</v>
      </c>
      <c r="R589" s="313">
        <v>5</v>
      </c>
      <c r="S589" s="498">
        <v>12300</v>
      </c>
      <c r="T589" s="321">
        <v>245000</v>
      </c>
    </row>
    <row r="590" spans="1:20" ht="15">
      <c r="A590" s="320" t="s">
        <v>17</v>
      </c>
      <c r="B590" s="313" t="s">
        <v>410</v>
      </c>
      <c r="C590" s="235" t="s">
        <v>410</v>
      </c>
      <c r="D590" s="313">
        <v>4.0999999999999996</v>
      </c>
      <c r="E590" s="498">
        <v>4500</v>
      </c>
      <c r="F590" s="313">
        <v>9.5</v>
      </c>
      <c r="G590" s="498">
        <v>10600</v>
      </c>
      <c r="H590" s="313">
        <v>9.1</v>
      </c>
      <c r="I590" s="498">
        <v>10000</v>
      </c>
      <c r="J590" s="313">
        <v>25.5</v>
      </c>
      <c r="K590" s="498">
        <v>28300</v>
      </c>
      <c r="L590" s="313">
        <v>8</v>
      </c>
      <c r="M590" s="498">
        <v>8900</v>
      </c>
      <c r="N590" s="313">
        <v>7.8</v>
      </c>
      <c r="O590" s="498">
        <v>8700</v>
      </c>
      <c r="P590" s="313">
        <v>28.8</v>
      </c>
      <c r="Q590" s="498">
        <v>32000</v>
      </c>
      <c r="R590" s="313">
        <v>4.4000000000000004</v>
      </c>
      <c r="S590" s="498">
        <v>4900</v>
      </c>
      <c r="T590" s="321">
        <v>111300</v>
      </c>
    </row>
    <row r="591" spans="1:20" ht="15">
      <c r="A591" s="320" t="s">
        <v>18</v>
      </c>
      <c r="B591" s="313" t="s">
        <v>410</v>
      </c>
      <c r="C591" s="235" t="s">
        <v>410</v>
      </c>
      <c r="D591" s="313" t="s">
        <v>410</v>
      </c>
      <c r="E591" s="498" t="s">
        <v>410</v>
      </c>
      <c r="F591" s="313">
        <v>17.600000000000001</v>
      </c>
      <c r="G591" s="498">
        <v>6400</v>
      </c>
      <c r="H591" s="313">
        <v>7.3</v>
      </c>
      <c r="I591" s="498">
        <v>2700</v>
      </c>
      <c r="J591" s="313">
        <v>13.8</v>
      </c>
      <c r="K591" s="498">
        <v>5000</v>
      </c>
      <c r="L591" s="313">
        <v>9.8000000000000007</v>
      </c>
      <c r="M591" s="498">
        <v>3500</v>
      </c>
      <c r="N591" s="313">
        <v>11</v>
      </c>
      <c r="O591" s="498">
        <v>4000</v>
      </c>
      <c r="P591" s="313">
        <v>33.6</v>
      </c>
      <c r="Q591" s="498">
        <v>12100</v>
      </c>
      <c r="R591" s="313">
        <v>4.9000000000000004</v>
      </c>
      <c r="S591" s="498">
        <v>1800</v>
      </c>
      <c r="T591" s="321">
        <v>36400</v>
      </c>
    </row>
    <row r="592" spans="1:20" ht="15">
      <c r="A592" s="320" t="s">
        <v>19</v>
      </c>
      <c r="B592" s="313" t="s">
        <v>410</v>
      </c>
      <c r="C592" s="235" t="s">
        <v>410</v>
      </c>
      <c r="D592" s="313" t="s">
        <v>410</v>
      </c>
      <c r="E592" s="498" t="s">
        <v>410</v>
      </c>
      <c r="F592" s="313">
        <v>7.2</v>
      </c>
      <c r="G592" s="498">
        <v>2900</v>
      </c>
      <c r="H592" s="313">
        <v>10.5</v>
      </c>
      <c r="I592" s="498">
        <v>4300</v>
      </c>
      <c r="J592" s="313">
        <v>18.5</v>
      </c>
      <c r="K592" s="498">
        <v>7500</v>
      </c>
      <c r="L592" s="313">
        <v>7.6</v>
      </c>
      <c r="M592" s="498">
        <v>3100</v>
      </c>
      <c r="N592" s="313">
        <v>19</v>
      </c>
      <c r="O592" s="498">
        <v>7700</v>
      </c>
      <c r="P592" s="313">
        <v>30.5</v>
      </c>
      <c r="Q592" s="498">
        <v>12400</v>
      </c>
      <c r="R592" s="313">
        <v>4.7</v>
      </c>
      <c r="S592" s="498">
        <v>1900</v>
      </c>
      <c r="T592" s="321">
        <v>40600</v>
      </c>
    </row>
    <row r="593" spans="1:20" ht="15">
      <c r="A593" s="320" t="s">
        <v>20</v>
      </c>
      <c r="B593" s="313">
        <v>5</v>
      </c>
      <c r="C593" s="235">
        <v>2200</v>
      </c>
      <c r="D593" s="313">
        <v>3.8</v>
      </c>
      <c r="E593" s="498">
        <v>1600</v>
      </c>
      <c r="F593" s="313">
        <v>13.5</v>
      </c>
      <c r="G593" s="498">
        <v>5800</v>
      </c>
      <c r="H593" s="313">
        <v>9.6999999999999993</v>
      </c>
      <c r="I593" s="498">
        <v>4200</v>
      </c>
      <c r="J593" s="313">
        <v>17.600000000000001</v>
      </c>
      <c r="K593" s="498">
        <v>7600</v>
      </c>
      <c r="L593" s="313">
        <v>5.8</v>
      </c>
      <c r="M593" s="498">
        <v>2500</v>
      </c>
      <c r="N593" s="313">
        <v>5.9</v>
      </c>
      <c r="O593" s="498">
        <v>2500</v>
      </c>
      <c r="P593" s="313">
        <v>33</v>
      </c>
      <c r="Q593" s="498">
        <v>14200</v>
      </c>
      <c r="R593" s="313">
        <v>5.9</v>
      </c>
      <c r="S593" s="498">
        <v>2500</v>
      </c>
      <c r="T593" s="321">
        <v>43400</v>
      </c>
    </row>
    <row r="594" spans="1:20" ht="15">
      <c r="A594" s="320" t="s">
        <v>231</v>
      </c>
      <c r="B594" s="313" t="s">
        <v>410</v>
      </c>
      <c r="C594" s="235" t="s">
        <v>410</v>
      </c>
      <c r="D594" s="313" t="s">
        <v>410</v>
      </c>
      <c r="E594" s="498" t="s">
        <v>410</v>
      </c>
      <c r="F594" s="313" t="s">
        <v>410</v>
      </c>
      <c r="G594" s="498" t="s">
        <v>410</v>
      </c>
      <c r="H594" s="313" t="s">
        <v>410</v>
      </c>
      <c r="I594" s="498" t="s">
        <v>410</v>
      </c>
      <c r="J594" s="313">
        <v>13.6</v>
      </c>
      <c r="K594" s="498">
        <v>1800</v>
      </c>
      <c r="L594" s="313">
        <v>12.4</v>
      </c>
      <c r="M594" s="498">
        <v>1600</v>
      </c>
      <c r="N594" s="313" t="s">
        <v>410</v>
      </c>
      <c r="O594" s="498" t="s">
        <v>410</v>
      </c>
      <c r="P594" s="313">
        <v>36.700000000000003</v>
      </c>
      <c r="Q594" s="498">
        <v>4900</v>
      </c>
      <c r="R594" s="313" t="s">
        <v>410</v>
      </c>
      <c r="S594" s="498" t="s">
        <v>410</v>
      </c>
      <c r="T594" s="321">
        <v>13300</v>
      </c>
    </row>
    <row r="595" spans="1:20" ht="15">
      <c r="A595" s="320" t="s">
        <v>21</v>
      </c>
      <c r="B595" s="313" t="s">
        <v>410</v>
      </c>
      <c r="C595" s="235" t="s">
        <v>410</v>
      </c>
      <c r="D595" s="313">
        <v>2.9</v>
      </c>
      <c r="E595" s="498">
        <v>1800</v>
      </c>
      <c r="F595" s="313">
        <v>14.7</v>
      </c>
      <c r="G595" s="498">
        <v>9000</v>
      </c>
      <c r="H595" s="313">
        <v>10.3</v>
      </c>
      <c r="I595" s="498">
        <v>6300</v>
      </c>
      <c r="J595" s="313">
        <v>19.899999999999999</v>
      </c>
      <c r="K595" s="498">
        <v>12200</v>
      </c>
      <c r="L595" s="313">
        <v>7.4</v>
      </c>
      <c r="M595" s="498">
        <v>4500</v>
      </c>
      <c r="N595" s="313">
        <v>9.5</v>
      </c>
      <c r="O595" s="498">
        <v>5800</v>
      </c>
      <c r="P595" s="313">
        <v>28.6</v>
      </c>
      <c r="Q595" s="498">
        <v>17500</v>
      </c>
      <c r="R595" s="313">
        <v>6.1</v>
      </c>
      <c r="S595" s="498">
        <v>3700</v>
      </c>
      <c r="T595" s="321">
        <v>61300</v>
      </c>
    </row>
    <row r="596" spans="1:20" ht="15">
      <c r="A596" s="320" t="s">
        <v>22</v>
      </c>
      <c r="B596" s="313" t="s">
        <v>410</v>
      </c>
      <c r="C596" s="235" t="s">
        <v>410</v>
      </c>
      <c r="D596" s="313" t="s">
        <v>410</v>
      </c>
      <c r="E596" s="498" t="s">
        <v>410</v>
      </c>
      <c r="F596" s="313">
        <v>11.7</v>
      </c>
      <c r="G596" s="498">
        <v>17500</v>
      </c>
      <c r="H596" s="313">
        <v>9.1999999999999993</v>
      </c>
      <c r="I596" s="498">
        <v>13700</v>
      </c>
      <c r="J596" s="313">
        <v>20.5</v>
      </c>
      <c r="K596" s="498">
        <v>30700</v>
      </c>
      <c r="L596" s="313">
        <v>10.4</v>
      </c>
      <c r="M596" s="498">
        <v>15600</v>
      </c>
      <c r="N596" s="313">
        <v>10.8</v>
      </c>
      <c r="O596" s="498">
        <v>16200</v>
      </c>
      <c r="P596" s="313">
        <v>30.6</v>
      </c>
      <c r="Q596" s="498">
        <v>45800</v>
      </c>
      <c r="R596" s="313">
        <v>4.5999999999999996</v>
      </c>
      <c r="S596" s="498">
        <v>6800</v>
      </c>
      <c r="T596" s="321">
        <v>149800</v>
      </c>
    </row>
    <row r="597" spans="1:20" ht="15">
      <c r="A597" s="320" t="s">
        <v>23</v>
      </c>
      <c r="B597" s="313" t="s">
        <v>410</v>
      </c>
      <c r="C597" s="235" t="s">
        <v>410</v>
      </c>
      <c r="D597" s="313" t="s">
        <v>410</v>
      </c>
      <c r="E597" s="498" t="s">
        <v>410</v>
      </c>
      <c r="F597" s="313" t="s">
        <v>410</v>
      </c>
      <c r="G597" s="498" t="s">
        <v>410</v>
      </c>
      <c r="H597" s="313" t="s">
        <v>410</v>
      </c>
      <c r="I597" s="498" t="s">
        <v>410</v>
      </c>
      <c r="J597" s="313">
        <v>14.7</v>
      </c>
      <c r="K597" s="498">
        <v>1600</v>
      </c>
      <c r="L597" s="313">
        <v>14.1</v>
      </c>
      <c r="M597" s="498">
        <v>1500</v>
      </c>
      <c r="N597" s="313" t="s">
        <v>410</v>
      </c>
      <c r="O597" s="498" t="s">
        <v>410</v>
      </c>
      <c r="P597" s="313">
        <v>32.9</v>
      </c>
      <c r="Q597" s="498">
        <v>3500</v>
      </c>
      <c r="R597" s="313" t="s">
        <v>410</v>
      </c>
      <c r="S597" s="498" t="s">
        <v>410</v>
      </c>
      <c r="T597" s="321">
        <v>10600</v>
      </c>
    </row>
    <row r="598" spans="1:20" ht="15">
      <c r="A598" s="320" t="s">
        <v>259</v>
      </c>
      <c r="B598" s="313">
        <v>3.8</v>
      </c>
      <c r="C598" s="235">
        <v>2500</v>
      </c>
      <c r="D598" s="313">
        <v>2.8</v>
      </c>
      <c r="E598" s="498">
        <v>1900</v>
      </c>
      <c r="F598" s="313">
        <v>6.6</v>
      </c>
      <c r="G598" s="498">
        <v>4400</v>
      </c>
      <c r="H598" s="313">
        <v>8.6999999999999993</v>
      </c>
      <c r="I598" s="498">
        <v>5700</v>
      </c>
      <c r="J598" s="313">
        <v>22.1</v>
      </c>
      <c r="K598" s="498">
        <v>14500</v>
      </c>
      <c r="L598" s="313">
        <v>5.6</v>
      </c>
      <c r="M598" s="498">
        <v>3700</v>
      </c>
      <c r="N598" s="313">
        <v>14.4</v>
      </c>
      <c r="O598" s="498">
        <v>9500</v>
      </c>
      <c r="P598" s="313">
        <v>29.8</v>
      </c>
      <c r="Q598" s="498">
        <v>19600</v>
      </c>
      <c r="R598" s="313">
        <v>6.1</v>
      </c>
      <c r="S598" s="498">
        <v>4000</v>
      </c>
      <c r="T598" s="321">
        <v>65800</v>
      </c>
    </row>
    <row r="599" spans="1:20" ht="15">
      <c r="A599" s="320" t="s">
        <v>24</v>
      </c>
      <c r="B599" s="313" t="s">
        <v>410</v>
      </c>
      <c r="C599" s="235" t="s">
        <v>410</v>
      </c>
      <c r="D599" s="313" t="s">
        <v>410</v>
      </c>
      <c r="E599" s="498" t="s">
        <v>410</v>
      </c>
      <c r="F599" s="313">
        <v>10.8</v>
      </c>
      <c r="G599" s="498">
        <v>8800</v>
      </c>
      <c r="H599" s="313">
        <v>8</v>
      </c>
      <c r="I599" s="498">
        <v>6600</v>
      </c>
      <c r="J599" s="313">
        <v>19.5</v>
      </c>
      <c r="K599" s="498">
        <v>15900</v>
      </c>
      <c r="L599" s="313">
        <v>10.1</v>
      </c>
      <c r="M599" s="498">
        <v>8300</v>
      </c>
      <c r="N599" s="313">
        <v>13.1</v>
      </c>
      <c r="O599" s="498">
        <v>10700</v>
      </c>
      <c r="P599" s="313">
        <v>30.9</v>
      </c>
      <c r="Q599" s="498">
        <v>25200</v>
      </c>
      <c r="R599" s="313">
        <v>5.3</v>
      </c>
      <c r="S599" s="498">
        <v>4400</v>
      </c>
      <c r="T599" s="321">
        <v>81700</v>
      </c>
    </row>
    <row r="600" spans="1:20" ht="15">
      <c r="A600" s="320" t="s">
        <v>58</v>
      </c>
      <c r="B600" s="313">
        <v>5.8</v>
      </c>
      <c r="C600" s="235">
        <v>3000</v>
      </c>
      <c r="D600" s="313" t="s">
        <v>410</v>
      </c>
      <c r="E600" s="498" t="s">
        <v>410</v>
      </c>
      <c r="F600" s="313">
        <v>14.5</v>
      </c>
      <c r="G600" s="498">
        <v>7600</v>
      </c>
      <c r="H600" s="313">
        <v>10.4</v>
      </c>
      <c r="I600" s="498">
        <v>5400</v>
      </c>
      <c r="J600" s="313">
        <v>19.2</v>
      </c>
      <c r="K600" s="498">
        <v>10000</v>
      </c>
      <c r="L600" s="313">
        <v>4.9000000000000004</v>
      </c>
      <c r="M600" s="498">
        <v>2600</v>
      </c>
      <c r="N600" s="313">
        <v>10.9</v>
      </c>
      <c r="O600" s="498">
        <v>5700</v>
      </c>
      <c r="P600" s="313">
        <v>27.3</v>
      </c>
      <c r="Q600" s="498">
        <v>14200</v>
      </c>
      <c r="R600" s="313">
        <v>5.4</v>
      </c>
      <c r="S600" s="498">
        <v>2800</v>
      </c>
      <c r="T600" s="321">
        <v>52300</v>
      </c>
    </row>
    <row r="601" spans="1:20" ht="15">
      <c r="A601" s="320" t="s">
        <v>25</v>
      </c>
      <c r="B601" s="313" t="s">
        <v>410</v>
      </c>
      <c r="C601" s="235" t="s">
        <v>410</v>
      </c>
      <c r="D601" s="313" t="s">
        <v>410</v>
      </c>
      <c r="E601" s="498" t="s">
        <v>410</v>
      </c>
      <c r="F601" s="313" t="s">
        <v>410</v>
      </c>
      <c r="G601" s="498" t="s">
        <v>410</v>
      </c>
      <c r="H601" s="313" t="s">
        <v>410</v>
      </c>
      <c r="I601" s="498" t="s">
        <v>410</v>
      </c>
      <c r="J601" s="313">
        <v>18.899999999999999</v>
      </c>
      <c r="K601" s="498">
        <v>2300</v>
      </c>
      <c r="L601" s="313">
        <v>10</v>
      </c>
      <c r="M601" s="498">
        <v>1200</v>
      </c>
      <c r="N601" s="313" t="s">
        <v>410</v>
      </c>
      <c r="O601" s="498" t="s">
        <v>410</v>
      </c>
      <c r="P601" s="313">
        <v>33.4</v>
      </c>
      <c r="Q601" s="498">
        <v>4000</v>
      </c>
      <c r="R601" s="313" t="s">
        <v>410</v>
      </c>
      <c r="S601" s="498" t="s">
        <v>410</v>
      </c>
      <c r="T601" s="321">
        <v>12000</v>
      </c>
    </row>
    <row r="602" spans="1:20" ht="15">
      <c r="A602" s="320" t="s">
        <v>26</v>
      </c>
      <c r="B602" s="313" t="s">
        <v>410</v>
      </c>
      <c r="C602" s="235" t="s">
        <v>410</v>
      </c>
      <c r="D602" s="313" t="s">
        <v>410</v>
      </c>
      <c r="E602" s="498" t="s">
        <v>410</v>
      </c>
      <c r="F602" s="313">
        <v>11.4</v>
      </c>
      <c r="G602" s="498">
        <v>5800</v>
      </c>
      <c r="H602" s="313">
        <v>7.2</v>
      </c>
      <c r="I602" s="498">
        <v>3700</v>
      </c>
      <c r="J602" s="313">
        <v>22.8</v>
      </c>
      <c r="K602" s="498">
        <v>11600</v>
      </c>
      <c r="L602" s="313">
        <v>6.6</v>
      </c>
      <c r="M602" s="498">
        <v>3300</v>
      </c>
      <c r="N602" s="313">
        <v>9.8000000000000007</v>
      </c>
      <c r="O602" s="498">
        <v>5000</v>
      </c>
      <c r="P602" s="313">
        <v>33.200000000000003</v>
      </c>
      <c r="Q602" s="498">
        <v>16800</v>
      </c>
      <c r="R602" s="313">
        <v>5.6</v>
      </c>
      <c r="S602" s="498">
        <v>2800</v>
      </c>
      <c r="T602" s="321">
        <v>50900</v>
      </c>
    </row>
    <row r="603" spans="1:20" ht="15">
      <c r="A603" s="320" t="s">
        <v>27</v>
      </c>
      <c r="B603" s="313" t="s">
        <v>410</v>
      </c>
      <c r="C603" s="235" t="s">
        <v>410</v>
      </c>
      <c r="D603" s="313" t="s">
        <v>410</v>
      </c>
      <c r="E603" s="498" t="s">
        <v>410</v>
      </c>
      <c r="F603" s="313">
        <v>13.6</v>
      </c>
      <c r="G603" s="498">
        <v>19700</v>
      </c>
      <c r="H603" s="313">
        <v>9.3000000000000007</v>
      </c>
      <c r="I603" s="498">
        <v>13500</v>
      </c>
      <c r="J603" s="313">
        <v>17.100000000000001</v>
      </c>
      <c r="K603" s="498">
        <v>24900</v>
      </c>
      <c r="L603" s="313">
        <v>9.5</v>
      </c>
      <c r="M603" s="498">
        <v>13800</v>
      </c>
      <c r="N603" s="313">
        <v>15.1</v>
      </c>
      <c r="O603" s="498">
        <v>21900</v>
      </c>
      <c r="P603" s="313">
        <v>27.9</v>
      </c>
      <c r="Q603" s="498">
        <v>40500</v>
      </c>
      <c r="R603" s="313">
        <v>4.8</v>
      </c>
      <c r="S603" s="498">
        <v>7000</v>
      </c>
      <c r="T603" s="321">
        <v>145900</v>
      </c>
    </row>
    <row r="604" spans="1:20" ht="15">
      <c r="A604" s="320" t="s">
        <v>28</v>
      </c>
      <c r="B604" s="313" t="s">
        <v>410</v>
      </c>
      <c r="C604" s="235" t="s">
        <v>410</v>
      </c>
      <c r="D604" s="313" t="s">
        <v>410</v>
      </c>
      <c r="E604" s="498" t="s">
        <v>410</v>
      </c>
      <c r="F604" s="313">
        <v>5.7</v>
      </c>
      <c r="G604" s="498">
        <v>2400</v>
      </c>
      <c r="H604" s="313">
        <v>10.7</v>
      </c>
      <c r="I604" s="498">
        <v>4500</v>
      </c>
      <c r="J604" s="313">
        <v>23.3</v>
      </c>
      <c r="K604" s="498">
        <v>9700</v>
      </c>
      <c r="L604" s="313">
        <v>6</v>
      </c>
      <c r="M604" s="498">
        <v>2500</v>
      </c>
      <c r="N604" s="313">
        <v>14.4</v>
      </c>
      <c r="O604" s="498">
        <v>6000</v>
      </c>
      <c r="P604" s="313">
        <v>28.9</v>
      </c>
      <c r="Q604" s="498">
        <v>12100</v>
      </c>
      <c r="R604" s="313">
        <v>5.7</v>
      </c>
      <c r="S604" s="498">
        <v>2400</v>
      </c>
      <c r="T604" s="321">
        <v>41900</v>
      </c>
    </row>
    <row r="605" spans="1:20" ht="15">
      <c r="A605" s="320" t="s">
        <v>7</v>
      </c>
      <c r="B605" s="313" t="s">
        <v>410</v>
      </c>
      <c r="C605" s="235" t="s">
        <v>410</v>
      </c>
      <c r="D605" s="313">
        <v>2.6</v>
      </c>
      <c r="E605" s="498">
        <v>1100</v>
      </c>
      <c r="F605" s="313">
        <v>11.8</v>
      </c>
      <c r="G605" s="498">
        <v>4900</v>
      </c>
      <c r="H605" s="313">
        <v>8.8000000000000007</v>
      </c>
      <c r="I605" s="498">
        <v>3600</v>
      </c>
      <c r="J605" s="313">
        <v>16.899999999999999</v>
      </c>
      <c r="K605" s="498">
        <v>7000</v>
      </c>
      <c r="L605" s="313">
        <v>6.7</v>
      </c>
      <c r="M605" s="498">
        <v>2800</v>
      </c>
      <c r="N605" s="313">
        <v>11</v>
      </c>
      <c r="O605" s="498">
        <v>4600</v>
      </c>
      <c r="P605" s="313">
        <v>34.9</v>
      </c>
      <c r="Q605" s="498">
        <v>14500</v>
      </c>
      <c r="R605" s="313">
        <v>7.2</v>
      </c>
      <c r="S605" s="498">
        <v>3000</v>
      </c>
      <c r="T605" s="321">
        <v>41500</v>
      </c>
    </row>
    <row r="606" spans="1:20" ht="15">
      <c r="A606" s="325" t="s">
        <v>29</v>
      </c>
      <c r="B606" s="318" t="s">
        <v>410</v>
      </c>
      <c r="C606" s="499" t="s">
        <v>410</v>
      </c>
      <c r="D606" s="318" t="s">
        <v>410</v>
      </c>
      <c r="E606" s="499" t="s">
        <v>410</v>
      </c>
      <c r="F606" s="318">
        <v>15.6</v>
      </c>
      <c r="G606" s="499">
        <v>12800</v>
      </c>
      <c r="H606" s="318">
        <v>8.1</v>
      </c>
      <c r="I606" s="499">
        <v>6600</v>
      </c>
      <c r="J606" s="318">
        <v>16.3</v>
      </c>
      <c r="K606" s="499">
        <v>13400</v>
      </c>
      <c r="L606" s="318">
        <v>12.8</v>
      </c>
      <c r="M606" s="499">
        <v>10500</v>
      </c>
      <c r="N606" s="318">
        <v>14.5</v>
      </c>
      <c r="O606" s="499">
        <v>11900</v>
      </c>
      <c r="P606" s="318">
        <v>26.4</v>
      </c>
      <c r="Q606" s="499">
        <v>21700</v>
      </c>
      <c r="R606" s="318">
        <v>3.9</v>
      </c>
      <c r="S606" s="499">
        <v>3200</v>
      </c>
      <c r="T606" s="326">
        <v>82200</v>
      </c>
    </row>
    <row r="614" spans="1:20" ht="15">
      <c r="A614" s="256"/>
      <c r="B614" s="677" t="s">
        <v>432</v>
      </c>
      <c r="C614" s="677"/>
      <c r="D614" s="677"/>
      <c r="E614" s="677"/>
      <c r="F614" s="677"/>
      <c r="G614" s="677"/>
      <c r="H614" s="677"/>
      <c r="I614" s="677"/>
      <c r="J614" s="677"/>
      <c r="K614" s="677"/>
      <c r="L614" s="677"/>
      <c r="M614" s="677"/>
      <c r="N614" s="677"/>
      <c r="O614" s="677"/>
      <c r="P614" s="677"/>
      <c r="Q614" s="677"/>
      <c r="R614" s="677"/>
      <c r="S614" s="677"/>
      <c r="T614" s="677"/>
    </row>
    <row r="615" spans="1:20" ht="30">
      <c r="A615" s="552" t="s">
        <v>65</v>
      </c>
      <c r="B615" s="678" t="s">
        <v>36</v>
      </c>
      <c r="C615" s="678"/>
      <c r="D615" s="678" t="s">
        <v>37</v>
      </c>
      <c r="E615" s="678"/>
      <c r="F615" s="678" t="s">
        <v>38</v>
      </c>
      <c r="G615" s="678"/>
      <c r="H615" s="678" t="s">
        <v>39</v>
      </c>
      <c r="I615" s="678"/>
      <c r="J615" s="678" t="s">
        <v>40</v>
      </c>
      <c r="K615" s="678"/>
      <c r="L615" s="678" t="s">
        <v>41</v>
      </c>
      <c r="M615" s="678"/>
      <c r="N615" s="678" t="s">
        <v>42</v>
      </c>
      <c r="O615" s="678"/>
      <c r="P615" s="678" t="s">
        <v>43</v>
      </c>
      <c r="Q615" s="678"/>
      <c r="R615" s="678" t="s">
        <v>44</v>
      </c>
      <c r="S615" s="678"/>
      <c r="T615" s="580" t="s">
        <v>72</v>
      </c>
    </row>
    <row r="616" spans="1:20" ht="15">
      <c r="A616" s="469"/>
      <c r="B616" s="545" t="s">
        <v>328</v>
      </c>
      <c r="C616" s="545" t="s">
        <v>31</v>
      </c>
      <c r="D616" s="545" t="s">
        <v>328</v>
      </c>
      <c r="E616" s="545" t="s">
        <v>31</v>
      </c>
      <c r="F616" s="545" t="s">
        <v>328</v>
      </c>
      <c r="G616" s="545" t="s">
        <v>31</v>
      </c>
      <c r="H616" s="545" t="s">
        <v>328</v>
      </c>
      <c r="I616" s="545" t="s">
        <v>31</v>
      </c>
      <c r="J616" s="545" t="s">
        <v>328</v>
      </c>
      <c r="K616" s="545" t="s">
        <v>31</v>
      </c>
      <c r="L616" s="545" t="s">
        <v>328</v>
      </c>
      <c r="M616" s="545" t="s">
        <v>31</v>
      </c>
      <c r="N616" s="545" t="s">
        <v>328</v>
      </c>
      <c r="O616" s="545" t="s">
        <v>31</v>
      </c>
      <c r="P616" s="545" t="s">
        <v>328</v>
      </c>
      <c r="Q616" s="545" t="s">
        <v>31</v>
      </c>
      <c r="R616" s="545" t="s">
        <v>328</v>
      </c>
      <c r="S616" s="545" t="s">
        <v>31</v>
      </c>
      <c r="T616" s="469"/>
    </row>
    <row r="617" spans="1:20" ht="15">
      <c r="A617" s="320" t="s">
        <v>1</v>
      </c>
      <c r="B617" s="313">
        <v>1.5</v>
      </c>
      <c r="C617" s="498">
        <v>36200</v>
      </c>
      <c r="D617" s="313">
        <v>3</v>
      </c>
      <c r="E617" s="498">
        <v>72000</v>
      </c>
      <c r="F617" s="313">
        <v>11.4</v>
      </c>
      <c r="G617" s="498">
        <v>277000</v>
      </c>
      <c r="H617" s="313">
        <v>8.6</v>
      </c>
      <c r="I617" s="498">
        <v>207800</v>
      </c>
      <c r="J617" s="313">
        <v>19.3</v>
      </c>
      <c r="K617" s="498">
        <v>467600</v>
      </c>
      <c r="L617" s="313">
        <v>7.9</v>
      </c>
      <c r="M617" s="498">
        <v>192800</v>
      </c>
      <c r="N617" s="313">
        <v>12.8</v>
      </c>
      <c r="O617" s="498">
        <v>311400</v>
      </c>
      <c r="P617" s="313">
        <v>30.3</v>
      </c>
      <c r="Q617" s="498">
        <v>734500</v>
      </c>
      <c r="R617" s="313">
        <v>5.2</v>
      </c>
      <c r="S617" s="498">
        <v>126400</v>
      </c>
      <c r="T617" s="321">
        <v>2430000</v>
      </c>
    </row>
    <row r="618" spans="1:20" ht="15">
      <c r="A618" s="320" t="s">
        <v>2</v>
      </c>
      <c r="B618" s="313" t="s">
        <v>410</v>
      </c>
      <c r="C618" s="235" t="s">
        <v>410</v>
      </c>
      <c r="D618" s="313">
        <v>13.6</v>
      </c>
      <c r="E618" s="235">
        <v>14400</v>
      </c>
      <c r="F618" s="313">
        <v>10.6</v>
      </c>
      <c r="G618" s="498">
        <v>11300</v>
      </c>
      <c r="H618" s="313">
        <v>7.2</v>
      </c>
      <c r="I618" s="498">
        <v>7600</v>
      </c>
      <c r="J618" s="313">
        <v>20.9</v>
      </c>
      <c r="K618" s="498">
        <v>22100</v>
      </c>
      <c r="L618" s="313">
        <v>6.8</v>
      </c>
      <c r="M618" s="498">
        <v>7200</v>
      </c>
      <c r="N618" s="313">
        <v>11.8</v>
      </c>
      <c r="O618" s="498">
        <v>12400</v>
      </c>
      <c r="P618" s="313">
        <v>24.4</v>
      </c>
      <c r="Q618" s="498">
        <v>25800</v>
      </c>
      <c r="R618" s="313">
        <v>4.5</v>
      </c>
      <c r="S618" s="498">
        <v>4800</v>
      </c>
      <c r="T618" s="321">
        <v>106000</v>
      </c>
    </row>
    <row r="619" spans="1:20" ht="15">
      <c r="A619" s="320" t="s">
        <v>3</v>
      </c>
      <c r="B619" s="313">
        <v>5.3</v>
      </c>
      <c r="C619" s="235">
        <v>6400</v>
      </c>
      <c r="D619" s="313">
        <v>9.3000000000000007</v>
      </c>
      <c r="E619" s="235">
        <v>11300</v>
      </c>
      <c r="F619" s="313">
        <v>13</v>
      </c>
      <c r="G619" s="498">
        <v>15700</v>
      </c>
      <c r="H619" s="313">
        <v>8.9</v>
      </c>
      <c r="I619" s="498">
        <v>10800</v>
      </c>
      <c r="J619" s="313">
        <v>20.2</v>
      </c>
      <c r="K619" s="498">
        <v>24500</v>
      </c>
      <c r="L619" s="313">
        <v>5.2</v>
      </c>
      <c r="M619" s="498">
        <v>6300</v>
      </c>
      <c r="N619" s="313">
        <v>9.1999999999999993</v>
      </c>
      <c r="O619" s="498">
        <v>11200</v>
      </c>
      <c r="P619" s="313">
        <v>25.1</v>
      </c>
      <c r="Q619" s="498">
        <v>30500</v>
      </c>
      <c r="R619" s="313">
        <v>3.8</v>
      </c>
      <c r="S619" s="498">
        <v>4700</v>
      </c>
      <c r="T619" s="321">
        <v>121700</v>
      </c>
    </row>
    <row r="620" spans="1:20" ht="15">
      <c r="A620" s="320" t="s">
        <v>4</v>
      </c>
      <c r="B620" s="313" t="s">
        <v>410</v>
      </c>
      <c r="C620" s="235" t="s">
        <v>410</v>
      </c>
      <c r="D620" s="313">
        <v>4.5999999999999996</v>
      </c>
      <c r="E620" s="235">
        <v>2400</v>
      </c>
      <c r="F620" s="313">
        <v>12</v>
      </c>
      <c r="G620" s="498">
        <v>6200</v>
      </c>
      <c r="H620" s="313">
        <v>9.3000000000000007</v>
      </c>
      <c r="I620" s="498">
        <v>4800</v>
      </c>
      <c r="J620" s="313">
        <v>17.8</v>
      </c>
      <c r="K620" s="498">
        <v>9200</v>
      </c>
      <c r="L620" s="313">
        <v>7</v>
      </c>
      <c r="M620" s="498">
        <v>3600</v>
      </c>
      <c r="N620" s="313">
        <v>8.8000000000000007</v>
      </c>
      <c r="O620" s="498">
        <v>4500</v>
      </c>
      <c r="P620" s="313">
        <v>32.1</v>
      </c>
      <c r="Q620" s="498">
        <v>16600</v>
      </c>
      <c r="R620" s="313">
        <v>6.2</v>
      </c>
      <c r="S620" s="498">
        <v>3200</v>
      </c>
      <c r="T620" s="321">
        <v>51600</v>
      </c>
    </row>
    <row r="621" spans="1:20" ht="15">
      <c r="A621" s="320" t="s">
        <v>5</v>
      </c>
      <c r="B621" s="313">
        <v>5.2</v>
      </c>
      <c r="C621" s="235">
        <v>2200</v>
      </c>
      <c r="D621" s="313" t="s">
        <v>410</v>
      </c>
      <c r="E621" s="235" t="s">
        <v>410</v>
      </c>
      <c r="F621" s="313">
        <v>7.9</v>
      </c>
      <c r="G621" s="498">
        <v>3300</v>
      </c>
      <c r="H621" s="313">
        <v>7.4</v>
      </c>
      <c r="I621" s="498">
        <v>3100</v>
      </c>
      <c r="J621" s="313">
        <v>21.1</v>
      </c>
      <c r="K621" s="498">
        <v>8900</v>
      </c>
      <c r="L621" s="313">
        <v>9.3000000000000007</v>
      </c>
      <c r="M621" s="498">
        <v>3900</v>
      </c>
      <c r="N621" s="313">
        <v>8.6</v>
      </c>
      <c r="O621" s="498">
        <v>3600</v>
      </c>
      <c r="P621" s="313">
        <v>33.6</v>
      </c>
      <c r="Q621" s="498">
        <v>14200</v>
      </c>
      <c r="R621" s="313">
        <v>5.2</v>
      </c>
      <c r="S621" s="498">
        <v>2200</v>
      </c>
      <c r="T621" s="321">
        <v>42200</v>
      </c>
    </row>
    <row r="622" spans="1:20" ht="15">
      <c r="A622" s="320" t="s">
        <v>6</v>
      </c>
      <c r="B622" s="313" t="s">
        <v>410</v>
      </c>
      <c r="C622" s="235" t="s">
        <v>410</v>
      </c>
      <c r="D622" s="313" t="s">
        <v>410</v>
      </c>
      <c r="E622" s="235" t="s">
        <v>410</v>
      </c>
      <c r="F622" s="313">
        <v>14.1</v>
      </c>
      <c r="G622" s="498">
        <v>3100</v>
      </c>
      <c r="H622" s="313">
        <v>11.5</v>
      </c>
      <c r="I622" s="498">
        <v>2500</v>
      </c>
      <c r="J622" s="313">
        <v>21.1</v>
      </c>
      <c r="K622" s="498">
        <v>4600</v>
      </c>
      <c r="L622" s="313">
        <v>7.7</v>
      </c>
      <c r="M622" s="498">
        <v>1700</v>
      </c>
      <c r="N622" s="313">
        <v>12</v>
      </c>
      <c r="O622" s="498">
        <v>2600</v>
      </c>
      <c r="P622" s="313">
        <v>27</v>
      </c>
      <c r="Q622" s="498">
        <v>5900</v>
      </c>
      <c r="R622" s="313" t="s">
        <v>410</v>
      </c>
      <c r="S622" s="498" t="s">
        <v>410</v>
      </c>
      <c r="T622" s="321">
        <v>21900</v>
      </c>
    </row>
    <row r="623" spans="1:20" ht="15">
      <c r="A623" s="320" t="s">
        <v>258</v>
      </c>
      <c r="B623" s="313">
        <v>7.6</v>
      </c>
      <c r="C623" s="235">
        <v>5400</v>
      </c>
      <c r="D623" s="313" t="s">
        <v>410</v>
      </c>
      <c r="E623" s="235" t="s">
        <v>410</v>
      </c>
      <c r="F623" s="313">
        <v>11.3</v>
      </c>
      <c r="G623" s="498">
        <v>8000</v>
      </c>
      <c r="H623" s="313">
        <v>9.3000000000000007</v>
      </c>
      <c r="I623" s="498">
        <v>6600</v>
      </c>
      <c r="J623" s="313">
        <v>20.3</v>
      </c>
      <c r="K623" s="498">
        <v>14400</v>
      </c>
      <c r="L623" s="313">
        <v>6.3</v>
      </c>
      <c r="M623" s="498">
        <v>4500</v>
      </c>
      <c r="N623" s="313">
        <v>7.7</v>
      </c>
      <c r="O623" s="498">
        <v>5400</v>
      </c>
      <c r="P623" s="313">
        <v>30.1</v>
      </c>
      <c r="Q623" s="498">
        <v>21400</v>
      </c>
      <c r="R623" s="313">
        <v>6.1</v>
      </c>
      <c r="S623" s="498">
        <v>4300</v>
      </c>
      <c r="T623" s="321">
        <v>71100</v>
      </c>
    </row>
    <row r="624" spans="1:20" ht="15">
      <c r="A624" s="320" t="s">
        <v>8</v>
      </c>
      <c r="B624" s="313" t="s">
        <v>410</v>
      </c>
      <c r="C624" s="235" t="s">
        <v>410</v>
      </c>
      <c r="D624" s="313" t="s">
        <v>410</v>
      </c>
      <c r="E624" s="235" t="s">
        <v>410</v>
      </c>
      <c r="F624" s="313">
        <v>9.6</v>
      </c>
      <c r="G624" s="498">
        <v>6000</v>
      </c>
      <c r="H624" s="313">
        <v>6.8</v>
      </c>
      <c r="I624" s="498">
        <v>4200</v>
      </c>
      <c r="J624" s="313">
        <v>20.6</v>
      </c>
      <c r="K624" s="498">
        <v>12900</v>
      </c>
      <c r="L624" s="313">
        <v>9.3000000000000007</v>
      </c>
      <c r="M624" s="498">
        <v>5800</v>
      </c>
      <c r="N624" s="313">
        <v>8.9</v>
      </c>
      <c r="O624" s="498">
        <v>5600</v>
      </c>
      <c r="P624" s="313">
        <v>38.1</v>
      </c>
      <c r="Q624" s="498">
        <v>23800</v>
      </c>
      <c r="R624" s="313">
        <v>5</v>
      </c>
      <c r="S624" s="498">
        <v>3100</v>
      </c>
      <c r="T624" s="321">
        <v>62500</v>
      </c>
    </row>
    <row r="625" spans="1:20" ht="15">
      <c r="A625" s="320" t="s">
        <v>9</v>
      </c>
      <c r="B625" s="313" t="s">
        <v>410</v>
      </c>
      <c r="C625" s="235" t="s">
        <v>410</v>
      </c>
      <c r="D625" s="313" t="s">
        <v>410</v>
      </c>
      <c r="E625" s="235" t="s">
        <v>410</v>
      </c>
      <c r="F625" s="313">
        <v>17.2</v>
      </c>
      <c r="G625" s="498">
        <v>9300</v>
      </c>
      <c r="H625" s="313">
        <v>11.8</v>
      </c>
      <c r="I625" s="498">
        <v>6400</v>
      </c>
      <c r="J625" s="313">
        <v>19.600000000000001</v>
      </c>
      <c r="K625" s="498">
        <v>10600</v>
      </c>
      <c r="L625" s="313">
        <v>6.2</v>
      </c>
      <c r="M625" s="498">
        <v>3400</v>
      </c>
      <c r="N625" s="313">
        <v>7.6</v>
      </c>
      <c r="O625" s="498">
        <v>4100</v>
      </c>
      <c r="P625" s="313">
        <v>29.1</v>
      </c>
      <c r="Q625" s="498">
        <v>15800</v>
      </c>
      <c r="R625" s="313">
        <v>5.3</v>
      </c>
      <c r="S625" s="498">
        <v>2900</v>
      </c>
      <c r="T625" s="321">
        <v>54300</v>
      </c>
    </row>
    <row r="626" spans="1:20" ht="15">
      <c r="A626" s="320" t="s">
        <v>10</v>
      </c>
      <c r="B626" s="313" t="s">
        <v>410</v>
      </c>
      <c r="C626" s="235" t="s">
        <v>410</v>
      </c>
      <c r="D626" s="313" t="s">
        <v>410</v>
      </c>
      <c r="E626" s="235" t="s">
        <v>410</v>
      </c>
      <c r="F626" s="313">
        <v>8.8000000000000007</v>
      </c>
      <c r="G626" s="498">
        <v>4700</v>
      </c>
      <c r="H626" s="313">
        <v>9.1</v>
      </c>
      <c r="I626" s="498">
        <v>4800</v>
      </c>
      <c r="J626" s="313">
        <v>13.9</v>
      </c>
      <c r="K626" s="498">
        <v>7400</v>
      </c>
      <c r="L626" s="313">
        <v>6.9</v>
      </c>
      <c r="M626" s="498">
        <v>3700</v>
      </c>
      <c r="N626" s="313">
        <v>17.8</v>
      </c>
      <c r="O626" s="498">
        <v>9500</v>
      </c>
      <c r="P626" s="313">
        <v>37.1</v>
      </c>
      <c r="Q626" s="498">
        <v>19800</v>
      </c>
      <c r="R626" s="313">
        <v>4.9000000000000004</v>
      </c>
      <c r="S626" s="498">
        <v>2600</v>
      </c>
      <c r="T626" s="321">
        <v>53400</v>
      </c>
    </row>
    <row r="627" spans="1:20" ht="15">
      <c r="A627" s="320" t="s">
        <v>11</v>
      </c>
      <c r="B627" s="313" t="s">
        <v>410</v>
      </c>
      <c r="C627" s="235" t="s">
        <v>410</v>
      </c>
      <c r="D627" s="313" t="s">
        <v>410</v>
      </c>
      <c r="E627" s="235" t="s">
        <v>410</v>
      </c>
      <c r="F627" s="313">
        <v>7.1</v>
      </c>
      <c r="G627" s="498">
        <v>3100</v>
      </c>
      <c r="H627" s="313">
        <v>9.3000000000000007</v>
      </c>
      <c r="I627" s="498">
        <v>4000</v>
      </c>
      <c r="J627" s="313">
        <v>15.7</v>
      </c>
      <c r="K627" s="498">
        <v>6800</v>
      </c>
      <c r="L627" s="313">
        <v>6.3</v>
      </c>
      <c r="M627" s="498">
        <v>2700</v>
      </c>
      <c r="N627" s="313">
        <v>15.8</v>
      </c>
      <c r="O627" s="498">
        <v>6800</v>
      </c>
      <c r="P627" s="313">
        <v>32.799999999999997</v>
      </c>
      <c r="Q627" s="498">
        <v>14200</v>
      </c>
      <c r="R627" s="313">
        <v>7.2</v>
      </c>
      <c r="S627" s="498">
        <v>3100</v>
      </c>
      <c r="T627" s="321">
        <v>43300</v>
      </c>
    </row>
    <row r="628" spans="1:20" ht="15">
      <c r="A628" s="320" t="s">
        <v>12</v>
      </c>
      <c r="B628" s="313" t="s">
        <v>410</v>
      </c>
      <c r="C628" s="235" t="s">
        <v>410</v>
      </c>
      <c r="D628" s="313" t="s">
        <v>410</v>
      </c>
      <c r="E628" s="235" t="s">
        <v>410</v>
      </c>
      <c r="F628" s="313">
        <v>10.199999999999999</v>
      </c>
      <c r="G628" s="498">
        <v>4500</v>
      </c>
      <c r="H628" s="313">
        <v>7.3</v>
      </c>
      <c r="I628" s="498">
        <v>3200</v>
      </c>
      <c r="J628" s="313">
        <v>16.100000000000001</v>
      </c>
      <c r="K628" s="498">
        <v>7100</v>
      </c>
      <c r="L628" s="313">
        <v>8.1</v>
      </c>
      <c r="M628" s="498">
        <v>3600</v>
      </c>
      <c r="N628" s="313">
        <v>15.9</v>
      </c>
      <c r="O628" s="498">
        <v>7000</v>
      </c>
      <c r="P628" s="313">
        <v>35</v>
      </c>
      <c r="Q628" s="498">
        <v>15300</v>
      </c>
      <c r="R628" s="313">
        <v>4.3</v>
      </c>
      <c r="S628" s="498">
        <v>1900</v>
      </c>
      <c r="T628" s="321">
        <v>43900</v>
      </c>
    </row>
    <row r="629" spans="1:20" ht="15">
      <c r="A629" s="320" t="s">
        <v>13</v>
      </c>
      <c r="B629" s="313" t="s">
        <v>410</v>
      </c>
      <c r="C629" s="235" t="s">
        <v>410</v>
      </c>
      <c r="D629" s="313" t="s">
        <v>410</v>
      </c>
      <c r="E629" s="235" t="s">
        <v>410</v>
      </c>
      <c r="F629" s="313">
        <v>5.6</v>
      </c>
      <c r="G629" s="498">
        <v>12800</v>
      </c>
      <c r="H629" s="313">
        <v>5.4</v>
      </c>
      <c r="I629" s="498">
        <v>12100</v>
      </c>
      <c r="J629" s="313">
        <v>18.8</v>
      </c>
      <c r="K629" s="498">
        <v>42400</v>
      </c>
      <c r="L629" s="313">
        <v>8.1</v>
      </c>
      <c r="M629" s="498">
        <v>18300</v>
      </c>
      <c r="N629" s="313">
        <v>21.9</v>
      </c>
      <c r="O629" s="498">
        <v>49500</v>
      </c>
      <c r="P629" s="313">
        <v>32.4</v>
      </c>
      <c r="Q629" s="498">
        <v>73400</v>
      </c>
      <c r="R629" s="313">
        <v>6.3</v>
      </c>
      <c r="S629" s="498">
        <v>14300</v>
      </c>
      <c r="T629" s="321">
        <v>227200</v>
      </c>
    </row>
    <row r="630" spans="1:20" ht="15">
      <c r="A630" s="320" t="s">
        <v>14</v>
      </c>
      <c r="B630" s="313" t="s">
        <v>410</v>
      </c>
      <c r="C630" s="235" t="s">
        <v>410</v>
      </c>
      <c r="D630" s="313" t="s">
        <v>410</v>
      </c>
      <c r="E630" s="235" t="s">
        <v>410</v>
      </c>
      <c r="F630" s="313">
        <v>16.3</v>
      </c>
      <c r="G630" s="498">
        <v>11800</v>
      </c>
      <c r="H630" s="313">
        <v>8.5</v>
      </c>
      <c r="I630" s="498">
        <v>6200</v>
      </c>
      <c r="J630" s="313">
        <v>20.2</v>
      </c>
      <c r="K630" s="498">
        <v>14700</v>
      </c>
      <c r="L630" s="313">
        <v>8.8000000000000007</v>
      </c>
      <c r="M630" s="498">
        <v>6400</v>
      </c>
      <c r="N630" s="313">
        <v>13.7</v>
      </c>
      <c r="O630" s="498">
        <v>10000</v>
      </c>
      <c r="P630" s="313">
        <v>24.9</v>
      </c>
      <c r="Q630" s="498">
        <v>18200</v>
      </c>
      <c r="R630" s="313">
        <v>5</v>
      </c>
      <c r="S630" s="498">
        <v>3600</v>
      </c>
      <c r="T630" s="321">
        <v>73000</v>
      </c>
    </row>
    <row r="631" spans="1:20" ht="15">
      <c r="A631" s="320" t="s">
        <v>15</v>
      </c>
      <c r="B631" s="313" t="s">
        <v>410</v>
      </c>
      <c r="C631" s="235" t="s">
        <v>410</v>
      </c>
      <c r="D631" s="313" t="s">
        <v>410</v>
      </c>
      <c r="E631" s="235" t="s">
        <v>410</v>
      </c>
      <c r="F631" s="313">
        <v>15</v>
      </c>
      <c r="G631" s="498">
        <v>26200</v>
      </c>
      <c r="H631" s="313">
        <v>9.1999999999999993</v>
      </c>
      <c r="I631" s="498">
        <v>16100</v>
      </c>
      <c r="J631" s="313">
        <v>18.7</v>
      </c>
      <c r="K631" s="498">
        <v>32600</v>
      </c>
      <c r="L631" s="313">
        <v>6.6</v>
      </c>
      <c r="M631" s="498">
        <v>11500</v>
      </c>
      <c r="N631" s="313">
        <v>11.8</v>
      </c>
      <c r="O631" s="498">
        <v>20500</v>
      </c>
      <c r="P631" s="313">
        <v>30.9</v>
      </c>
      <c r="Q631" s="498">
        <v>53900</v>
      </c>
      <c r="R631" s="313">
        <v>5</v>
      </c>
      <c r="S631" s="498">
        <v>8800</v>
      </c>
      <c r="T631" s="321">
        <v>174700</v>
      </c>
    </row>
    <row r="632" spans="1:20" ht="15">
      <c r="A632" s="320" t="s">
        <v>16</v>
      </c>
      <c r="B632" s="313" t="s">
        <v>410</v>
      </c>
      <c r="C632" s="235" t="s">
        <v>410</v>
      </c>
      <c r="D632" s="313" t="s">
        <v>410</v>
      </c>
      <c r="E632" s="235" t="s">
        <v>410</v>
      </c>
      <c r="F632" s="313">
        <v>5.8</v>
      </c>
      <c r="G632" s="498">
        <v>13900</v>
      </c>
      <c r="H632" s="313">
        <v>8.8000000000000007</v>
      </c>
      <c r="I632" s="498">
        <v>21000</v>
      </c>
      <c r="J632" s="313">
        <v>19.7</v>
      </c>
      <c r="K632" s="498">
        <v>47100</v>
      </c>
      <c r="L632" s="313">
        <v>10.3</v>
      </c>
      <c r="M632" s="498">
        <v>24700</v>
      </c>
      <c r="N632" s="313">
        <v>14.5</v>
      </c>
      <c r="O632" s="498">
        <v>34800</v>
      </c>
      <c r="P632" s="313">
        <v>35.299999999999997</v>
      </c>
      <c r="Q632" s="498">
        <v>84600</v>
      </c>
      <c r="R632" s="313">
        <v>4.0999999999999996</v>
      </c>
      <c r="S632" s="498">
        <v>9900</v>
      </c>
      <c r="T632" s="321">
        <v>239700</v>
      </c>
    </row>
    <row r="633" spans="1:20" ht="15">
      <c r="A633" s="320" t="s">
        <v>17</v>
      </c>
      <c r="B633" s="313" t="s">
        <v>410</v>
      </c>
      <c r="C633" s="235" t="s">
        <v>410</v>
      </c>
      <c r="D633" s="313">
        <v>4.5999999999999996</v>
      </c>
      <c r="E633" s="235">
        <v>5100</v>
      </c>
      <c r="F633" s="313">
        <v>12.2</v>
      </c>
      <c r="G633" s="498">
        <v>13600</v>
      </c>
      <c r="H633" s="313">
        <v>10.199999999999999</v>
      </c>
      <c r="I633" s="498">
        <v>11400</v>
      </c>
      <c r="J633" s="313">
        <v>21.4</v>
      </c>
      <c r="K633" s="498">
        <v>23900</v>
      </c>
      <c r="L633" s="313">
        <v>6.1</v>
      </c>
      <c r="M633" s="498">
        <v>6800</v>
      </c>
      <c r="N633" s="313">
        <v>9.3000000000000007</v>
      </c>
      <c r="O633" s="498">
        <v>10300</v>
      </c>
      <c r="P633" s="313">
        <v>27.1</v>
      </c>
      <c r="Q633" s="498">
        <v>30200</v>
      </c>
      <c r="R633" s="313">
        <v>6.4</v>
      </c>
      <c r="S633" s="498">
        <v>7100</v>
      </c>
      <c r="T633" s="321">
        <v>111700</v>
      </c>
    </row>
    <row r="634" spans="1:20" ht="15">
      <c r="A634" s="320" t="s">
        <v>18</v>
      </c>
      <c r="B634" s="313" t="s">
        <v>410</v>
      </c>
      <c r="C634" s="235" t="s">
        <v>410</v>
      </c>
      <c r="D634" s="313" t="s">
        <v>410</v>
      </c>
      <c r="E634" s="235" t="s">
        <v>410</v>
      </c>
      <c r="F634" s="313">
        <v>17.2</v>
      </c>
      <c r="G634" s="498">
        <v>6100</v>
      </c>
      <c r="H634" s="313">
        <v>7.3</v>
      </c>
      <c r="I634" s="498">
        <v>2600</v>
      </c>
      <c r="J634" s="313">
        <v>16.7</v>
      </c>
      <c r="K634" s="498">
        <v>5900</v>
      </c>
      <c r="L634" s="313">
        <v>9</v>
      </c>
      <c r="M634" s="498">
        <v>3200</v>
      </c>
      <c r="N634" s="313">
        <v>12.5</v>
      </c>
      <c r="O634" s="498">
        <v>4400</v>
      </c>
      <c r="P634" s="313">
        <v>30.9</v>
      </c>
      <c r="Q634" s="498">
        <v>10900</v>
      </c>
      <c r="R634" s="313">
        <v>4.3</v>
      </c>
      <c r="S634" s="498">
        <v>1500</v>
      </c>
      <c r="T634" s="321">
        <v>35500</v>
      </c>
    </row>
    <row r="635" spans="1:20" ht="15">
      <c r="A635" s="320" t="s">
        <v>19</v>
      </c>
      <c r="B635" s="313" t="s">
        <v>410</v>
      </c>
      <c r="C635" s="235" t="s">
        <v>410</v>
      </c>
      <c r="D635" s="313" t="s">
        <v>410</v>
      </c>
      <c r="E635" s="235" t="s">
        <v>410</v>
      </c>
      <c r="F635" s="313">
        <v>8.3000000000000007</v>
      </c>
      <c r="G635" s="498">
        <v>3400</v>
      </c>
      <c r="H635" s="313">
        <v>8.9</v>
      </c>
      <c r="I635" s="498">
        <v>3600</v>
      </c>
      <c r="J635" s="313">
        <v>18.3</v>
      </c>
      <c r="K635" s="498">
        <v>7500</v>
      </c>
      <c r="L635" s="313">
        <v>7.5</v>
      </c>
      <c r="M635" s="498">
        <v>3100</v>
      </c>
      <c r="N635" s="313">
        <v>18.8</v>
      </c>
      <c r="O635" s="498">
        <v>7700</v>
      </c>
      <c r="P635" s="313">
        <v>32.1</v>
      </c>
      <c r="Q635" s="498">
        <v>13100</v>
      </c>
      <c r="R635" s="313">
        <v>4.2</v>
      </c>
      <c r="S635" s="498">
        <v>1700</v>
      </c>
      <c r="T635" s="321">
        <v>41000</v>
      </c>
    </row>
    <row r="636" spans="1:20" ht="15">
      <c r="A636" s="320" t="s">
        <v>20</v>
      </c>
      <c r="B636" s="313">
        <v>4.5</v>
      </c>
      <c r="C636" s="235">
        <v>1900</v>
      </c>
      <c r="D636" s="313">
        <v>3.2</v>
      </c>
      <c r="E636" s="235">
        <v>1400</v>
      </c>
      <c r="F636" s="313">
        <v>16.7</v>
      </c>
      <c r="G636" s="498">
        <v>7200</v>
      </c>
      <c r="H636" s="313">
        <v>8.5</v>
      </c>
      <c r="I636" s="498">
        <v>3600</v>
      </c>
      <c r="J636" s="313">
        <v>18.2</v>
      </c>
      <c r="K636" s="498">
        <v>7800</v>
      </c>
      <c r="L636" s="313">
        <v>4.0999999999999996</v>
      </c>
      <c r="M636" s="498">
        <v>1800</v>
      </c>
      <c r="N636" s="313">
        <v>4.8</v>
      </c>
      <c r="O636" s="498">
        <v>2100</v>
      </c>
      <c r="P636" s="313">
        <v>33.200000000000003</v>
      </c>
      <c r="Q636" s="498">
        <v>14300</v>
      </c>
      <c r="R636" s="313">
        <v>6.8</v>
      </c>
      <c r="S636" s="498">
        <v>3000</v>
      </c>
      <c r="T636" s="321">
        <v>43300</v>
      </c>
    </row>
    <row r="637" spans="1:20" ht="15">
      <c r="A637" s="320" t="s">
        <v>231</v>
      </c>
      <c r="B637" s="313" t="s">
        <v>410</v>
      </c>
      <c r="C637" s="235" t="s">
        <v>410</v>
      </c>
      <c r="D637" s="313" t="s">
        <v>410</v>
      </c>
      <c r="E637" s="235" t="s">
        <v>410</v>
      </c>
      <c r="F637" s="313" t="s">
        <v>410</v>
      </c>
      <c r="G637" s="498" t="s">
        <v>410</v>
      </c>
      <c r="H637" s="313" t="s">
        <v>410</v>
      </c>
      <c r="I637" s="498" t="s">
        <v>410</v>
      </c>
      <c r="J637" s="313">
        <v>15</v>
      </c>
      <c r="K637" s="498">
        <v>1900</v>
      </c>
      <c r="L637" s="313" t="s">
        <v>410</v>
      </c>
      <c r="M637" s="498" t="s">
        <v>410</v>
      </c>
      <c r="N637" s="313" t="s">
        <v>410</v>
      </c>
      <c r="O637" s="498" t="s">
        <v>410</v>
      </c>
      <c r="P637" s="313">
        <v>41.1</v>
      </c>
      <c r="Q637" s="498">
        <v>5300</v>
      </c>
      <c r="R637" s="313" t="s">
        <v>410</v>
      </c>
      <c r="S637" s="498" t="s">
        <v>410</v>
      </c>
      <c r="T637" s="321">
        <v>12900</v>
      </c>
    </row>
    <row r="638" spans="1:20" ht="15">
      <c r="A638" s="320" t="s">
        <v>21</v>
      </c>
      <c r="B638" s="313" t="s">
        <v>410</v>
      </c>
      <c r="C638" s="235" t="s">
        <v>410</v>
      </c>
      <c r="D638" s="313" t="s">
        <v>410</v>
      </c>
      <c r="E638" s="235" t="s">
        <v>410</v>
      </c>
      <c r="F638" s="313">
        <v>14.7</v>
      </c>
      <c r="G638" s="498">
        <v>8500</v>
      </c>
      <c r="H638" s="313">
        <v>9.6</v>
      </c>
      <c r="I638" s="498">
        <v>5500</v>
      </c>
      <c r="J638" s="313">
        <v>21.2</v>
      </c>
      <c r="K638" s="498">
        <v>12300</v>
      </c>
      <c r="L638" s="313">
        <v>7</v>
      </c>
      <c r="M638" s="498">
        <v>4000</v>
      </c>
      <c r="N638" s="313">
        <v>10.4</v>
      </c>
      <c r="O638" s="498">
        <v>6000</v>
      </c>
      <c r="P638" s="313">
        <v>28.7</v>
      </c>
      <c r="Q638" s="498">
        <v>16600</v>
      </c>
      <c r="R638" s="313">
        <v>5</v>
      </c>
      <c r="S638" s="498">
        <v>2900</v>
      </c>
      <c r="T638" s="321">
        <v>58000</v>
      </c>
    </row>
    <row r="639" spans="1:20" ht="15">
      <c r="A639" s="320" t="s">
        <v>22</v>
      </c>
      <c r="B639" s="313" t="s">
        <v>410</v>
      </c>
      <c r="C639" s="235" t="s">
        <v>410</v>
      </c>
      <c r="D639" s="313" t="s">
        <v>410</v>
      </c>
      <c r="E639" s="235" t="s">
        <v>410</v>
      </c>
      <c r="F639" s="313">
        <v>14.4</v>
      </c>
      <c r="G639" s="498">
        <v>21500</v>
      </c>
      <c r="H639" s="313">
        <v>9.1</v>
      </c>
      <c r="I639" s="498">
        <v>13500</v>
      </c>
      <c r="J639" s="313">
        <v>18.5</v>
      </c>
      <c r="K639" s="498">
        <v>27500</v>
      </c>
      <c r="L639" s="313">
        <v>10.9</v>
      </c>
      <c r="M639" s="498">
        <v>16200</v>
      </c>
      <c r="N639" s="313">
        <v>12.2</v>
      </c>
      <c r="O639" s="498">
        <v>18100</v>
      </c>
      <c r="P639" s="313">
        <v>28.1</v>
      </c>
      <c r="Q639" s="498">
        <v>41800</v>
      </c>
      <c r="R639" s="313">
        <v>4.8</v>
      </c>
      <c r="S639" s="498">
        <v>7200</v>
      </c>
      <c r="T639" s="321">
        <v>149000</v>
      </c>
    </row>
    <row r="640" spans="1:20" ht="15">
      <c r="A640" s="320" t="s">
        <v>23</v>
      </c>
      <c r="B640" s="313" t="s">
        <v>410</v>
      </c>
      <c r="C640" s="235" t="s">
        <v>410</v>
      </c>
      <c r="D640" s="313" t="s">
        <v>410</v>
      </c>
      <c r="E640" s="235" t="s">
        <v>410</v>
      </c>
      <c r="F640" s="313">
        <v>10.7</v>
      </c>
      <c r="G640" s="498">
        <v>1100</v>
      </c>
      <c r="H640" s="313">
        <v>9.1999999999999993</v>
      </c>
      <c r="I640" s="498">
        <v>1000</v>
      </c>
      <c r="J640" s="313">
        <v>16.100000000000001</v>
      </c>
      <c r="K640" s="498">
        <v>1700</v>
      </c>
      <c r="L640" s="313">
        <v>11.9</v>
      </c>
      <c r="M640" s="498">
        <v>1300</v>
      </c>
      <c r="N640" s="313" t="s">
        <v>410</v>
      </c>
      <c r="O640" s="498" t="s">
        <v>410</v>
      </c>
      <c r="P640" s="313">
        <v>31.2</v>
      </c>
      <c r="Q640" s="498">
        <v>3300</v>
      </c>
      <c r="R640" s="313" t="s">
        <v>410</v>
      </c>
      <c r="S640" s="498" t="s">
        <v>410</v>
      </c>
      <c r="T640" s="321">
        <v>10600</v>
      </c>
    </row>
    <row r="641" spans="1:20" ht="15">
      <c r="A641" s="320" t="s">
        <v>259</v>
      </c>
      <c r="B641" s="313" t="s">
        <v>410</v>
      </c>
      <c r="C641" s="235" t="s">
        <v>410</v>
      </c>
      <c r="D641" s="313">
        <v>4</v>
      </c>
      <c r="E641" s="235">
        <v>2600</v>
      </c>
      <c r="F641" s="313">
        <v>9</v>
      </c>
      <c r="G641" s="498">
        <v>5900</v>
      </c>
      <c r="H641" s="313">
        <v>9</v>
      </c>
      <c r="I641" s="498">
        <v>5900</v>
      </c>
      <c r="J641" s="313">
        <v>21.6</v>
      </c>
      <c r="K641" s="498">
        <v>14200</v>
      </c>
      <c r="L641" s="313">
        <v>6.2</v>
      </c>
      <c r="M641" s="498">
        <v>4100</v>
      </c>
      <c r="N641" s="313">
        <v>13.4</v>
      </c>
      <c r="O641" s="498">
        <v>8800</v>
      </c>
      <c r="P641" s="313">
        <v>27</v>
      </c>
      <c r="Q641" s="498">
        <v>17700</v>
      </c>
      <c r="R641" s="313">
        <v>7.5</v>
      </c>
      <c r="S641" s="498">
        <v>4900</v>
      </c>
      <c r="T641" s="321">
        <v>65600</v>
      </c>
    </row>
    <row r="642" spans="1:20" ht="15">
      <c r="A642" s="320" t="s">
        <v>24</v>
      </c>
      <c r="B642" s="313" t="s">
        <v>410</v>
      </c>
      <c r="C642" s="235" t="s">
        <v>410</v>
      </c>
      <c r="D642" s="313" t="s">
        <v>410</v>
      </c>
      <c r="E642" s="235" t="s">
        <v>410</v>
      </c>
      <c r="F642" s="313">
        <v>12</v>
      </c>
      <c r="G642" s="498">
        <v>9900</v>
      </c>
      <c r="H642" s="313">
        <v>8.8000000000000007</v>
      </c>
      <c r="I642" s="498">
        <v>7300</v>
      </c>
      <c r="J642" s="313">
        <v>18.2</v>
      </c>
      <c r="K642" s="498">
        <v>15000</v>
      </c>
      <c r="L642" s="313">
        <v>9.3000000000000007</v>
      </c>
      <c r="M642" s="498">
        <v>7600</v>
      </c>
      <c r="N642" s="313">
        <v>12.6</v>
      </c>
      <c r="O642" s="498">
        <v>10400</v>
      </c>
      <c r="P642" s="313">
        <v>31.3</v>
      </c>
      <c r="Q642" s="498">
        <v>25800</v>
      </c>
      <c r="R642" s="313">
        <v>5.3</v>
      </c>
      <c r="S642" s="498">
        <v>4400</v>
      </c>
      <c r="T642" s="321">
        <v>82400</v>
      </c>
    </row>
    <row r="643" spans="1:20" ht="15">
      <c r="A643" s="320" t="s">
        <v>58</v>
      </c>
      <c r="B643" s="313">
        <v>6.4</v>
      </c>
      <c r="C643" s="235">
        <v>3400</v>
      </c>
      <c r="D643" s="313" t="s">
        <v>410</v>
      </c>
      <c r="E643" s="235" t="s">
        <v>410</v>
      </c>
      <c r="F643" s="313">
        <v>15.7</v>
      </c>
      <c r="G643" s="498">
        <v>8400</v>
      </c>
      <c r="H643" s="313">
        <v>8.9</v>
      </c>
      <c r="I643" s="498">
        <v>4800</v>
      </c>
      <c r="J643" s="313">
        <v>17.3</v>
      </c>
      <c r="K643" s="498">
        <v>9300</v>
      </c>
      <c r="L643" s="313">
        <v>4.5999999999999996</v>
      </c>
      <c r="M643" s="498">
        <v>2500</v>
      </c>
      <c r="N643" s="313">
        <v>12.2</v>
      </c>
      <c r="O643" s="498">
        <v>6600</v>
      </c>
      <c r="P643" s="313">
        <v>27</v>
      </c>
      <c r="Q643" s="498">
        <v>14500</v>
      </c>
      <c r="R643" s="313">
        <v>6.5</v>
      </c>
      <c r="S643" s="498">
        <v>3500</v>
      </c>
      <c r="T643" s="321">
        <v>53600</v>
      </c>
    </row>
    <row r="644" spans="1:20" ht="15">
      <c r="A644" s="320" t="s">
        <v>25</v>
      </c>
      <c r="B644" s="313" t="s">
        <v>410</v>
      </c>
      <c r="C644" s="235" t="s">
        <v>410</v>
      </c>
      <c r="D644" s="313" t="s">
        <v>410</v>
      </c>
      <c r="E644" s="235" t="s">
        <v>410</v>
      </c>
      <c r="F644" s="313" t="s">
        <v>410</v>
      </c>
      <c r="G644" s="498" t="s">
        <v>410</v>
      </c>
      <c r="H644" s="313" t="s">
        <v>410</v>
      </c>
      <c r="I644" s="498" t="s">
        <v>410</v>
      </c>
      <c r="J644" s="313">
        <v>16.5</v>
      </c>
      <c r="K644" s="498">
        <v>2000</v>
      </c>
      <c r="L644" s="313">
        <v>10.9</v>
      </c>
      <c r="M644" s="498">
        <v>1300</v>
      </c>
      <c r="N644" s="313" t="s">
        <v>410</v>
      </c>
      <c r="O644" s="498" t="s">
        <v>410</v>
      </c>
      <c r="P644" s="313">
        <v>36</v>
      </c>
      <c r="Q644" s="498">
        <v>4400</v>
      </c>
      <c r="R644" s="313" t="s">
        <v>410</v>
      </c>
      <c r="S644" s="498" t="s">
        <v>410</v>
      </c>
      <c r="T644" s="321">
        <v>12200</v>
      </c>
    </row>
    <row r="645" spans="1:20" ht="15">
      <c r="A645" s="320" t="s">
        <v>26</v>
      </c>
      <c r="B645" s="313" t="s">
        <v>410</v>
      </c>
      <c r="C645" s="235" t="s">
        <v>410</v>
      </c>
      <c r="D645" s="313" t="s">
        <v>410</v>
      </c>
      <c r="E645" s="235" t="s">
        <v>410</v>
      </c>
      <c r="F645" s="313">
        <v>11.5</v>
      </c>
      <c r="G645" s="498">
        <v>5800</v>
      </c>
      <c r="H645" s="313">
        <v>7.6</v>
      </c>
      <c r="I645" s="498">
        <v>3900</v>
      </c>
      <c r="J645" s="313">
        <v>23.4</v>
      </c>
      <c r="K645" s="498">
        <v>11900</v>
      </c>
      <c r="L645" s="313">
        <v>7</v>
      </c>
      <c r="M645" s="498">
        <v>3600</v>
      </c>
      <c r="N645" s="313">
        <v>9.1999999999999993</v>
      </c>
      <c r="O645" s="498">
        <v>4700</v>
      </c>
      <c r="P645" s="313">
        <v>32.5</v>
      </c>
      <c r="Q645" s="498">
        <v>16500</v>
      </c>
      <c r="R645" s="313">
        <v>6</v>
      </c>
      <c r="S645" s="498">
        <v>3000</v>
      </c>
      <c r="T645" s="321">
        <v>50800</v>
      </c>
    </row>
    <row r="646" spans="1:20" ht="15">
      <c r="A646" s="320" t="s">
        <v>27</v>
      </c>
      <c r="B646" s="313" t="s">
        <v>410</v>
      </c>
      <c r="C646" s="235" t="s">
        <v>410</v>
      </c>
      <c r="D646" s="313" t="s">
        <v>410</v>
      </c>
      <c r="E646" s="235" t="s">
        <v>410</v>
      </c>
      <c r="F646" s="313">
        <v>14.1</v>
      </c>
      <c r="G646" s="498">
        <v>20900</v>
      </c>
      <c r="H646" s="313">
        <v>9</v>
      </c>
      <c r="I646" s="498">
        <v>13400</v>
      </c>
      <c r="J646" s="313">
        <v>21.3</v>
      </c>
      <c r="K646" s="498">
        <v>31500</v>
      </c>
      <c r="L646" s="313">
        <v>9.1999999999999993</v>
      </c>
      <c r="M646" s="498">
        <v>13600</v>
      </c>
      <c r="N646" s="313">
        <v>13.3</v>
      </c>
      <c r="O646" s="498">
        <v>19700</v>
      </c>
      <c r="P646" s="313">
        <v>25.7</v>
      </c>
      <c r="Q646" s="498">
        <v>38000</v>
      </c>
      <c r="R646" s="313">
        <v>4.7</v>
      </c>
      <c r="S646" s="498">
        <v>7000</v>
      </c>
      <c r="T646" s="321">
        <v>147900</v>
      </c>
    </row>
    <row r="647" spans="1:20" ht="15">
      <c r="A647" s="320" t="s">
        <v>28</v>
      </c>
      <c r="B647" s="313" t="s">
        <v>410</v>
      </c>
      <c r="C647" s="235" t="s">
        <v>410</v>
      </c>
      <c r="D647" s="313" t="s">
        <v>410</v>
      </c>
      <c r="E647" s="235" t="s">
        <v>410</v>
      </c>
      <c r="F647" s="313">
        <v>6.5</v>
      </c>
      <c r="G647" s="498">
        <v>2700</v>
      </c>
      <c r="H647" s="313">
        <v>11.2</v>
      </c>
      <c r="I647" s="498">
        <v>4700</v>
      </c>
      <c r="J647" s="313">
        <v>21.2</v>
      </c>
      <c r="K647" s="498">
        <v>9000</v>
      </c>
      <c r="L647" s="313">
        <v>6.2</v>
      </c>
      <c r="M647" s="498">
        <v>2600</v>
      </c>
      <c r="N647" s="313">
        <v>13.9</v>
      </c>
      <c r="O647" s="498">
        <v>5900</v>
      </c>
      <c r="P647" s="313">
        <v>30.9</v>
      </c>
      <c r="Q647" s="498">
        <v>13100</v>
      </c>
      <c r="R647" s="313">
        <v>6.2</v>
      </c>
      <c r="S647" s="498">
        <v>2600</v>
      </c>
      <c r="T647" s="321">
        <v>42400</v>
      </c>
    </row>
    <row r="648" spans="1:20" ht="15">
      <c r="A648" s="320" t="s">
        <v>7</v>
      </c>
      <c r="B648" s="313" t="s">
        <v>410</v>
      </c>
      <c r="C648" s="235" t="s">
        <v>410</v>
      </c>
      <c r="D648" s="313">
        <v>3.3</v>
      </c>
      <c r="E648" s="235">
        <v>1400</v>
      </c>
      <c r="F648" s="313">
        <v>12.8</v>
      </c>
      <c r="G648" s="498">
        <v>5300</v>
      </c>
      <c r="H648" s="313">
        <v>9.1999999999999993</v>
      </c>
      <c r="I648" s="498">
        <v>3800</v>
      </c>
      <c r="J648" s="313">
        <v>15.7</v>
      </c>
      <c r="K648" s="498">
        <v>6500</v>
      </c>
      <c r="L648" s="313">
        <v>7.8</v>
      </c>
      <c r="M648" s="498">
        <v>3300</v>
      </c>
      <c r="N648" s="313">
        <v>10.5</v>
      </c>
      <c r="O648" s="498">
        <v>4400</v>
      </c>
      <c r="P648" s="313">
        <v>34.6</v>
      </c>
      <c r="Q648" s="498">
        <v>14400</v>
      </c>
      <c r="R648" s="313">
        <v>5.7</v>
      </c>
      <c r="S648" s="498">
        <v>2400</v>
      </c>
      <c r="T648" s="321">
        <v>41800</v>
      </c>
    </row>
    <row r="649" spans="1:20" ht="15">
      <c r="A649" s="325" t="s">
        <v>29</v>
      </c>
      <c r="B649" s="318" t="s">
        <v>410</v>
      </c>
      <c r="C649" s="499" t="s">
        <v>410</v>
      </c>
      <c r="D649" s="318" t="s">
        <v>410</v>
      </c>
      <c r="E649" s="499" t="s">
        <v>410</v>
      </c>
      <c r="F649" s="318">
        <v>17.600000000000001</v>
      </c>
      <c r="G649" s="499">
        <v>14900</v>
      </c>
      <c r="H649" s="318">
        <v>8.8000000000000007</v>
      </c>
      <c r="I649" s="499">
        <v>7500</v>
      </c>
      <c r="J649" s="318">
        <v>16.899999999999999</v>
      </c>
      <c r="K649" s="499">
        <v>14400</v>
      </c>
      <c r="L649" s="318">
        <v>11.1</v>
      </c>
      <c r="M649" s="499">
        <v>9400</v>
      </c>
      <c r="N649" s="318">
        <v>14.5</v>
      </c>
      <c r="O649" s="499">
        <v>12300</v>
      </c>
      <c r="P649" s="318">
        <v>25.4</v>
      </c>
      <c r="Q649" s="499">
        <v>21600</v>
      </c>
      <c r="R649" s="318">
        <v>3.9</v>
      </c>
      <c r="S649" s="499">
        <v>3300</v>
      </c>
      <c r="T649" s="326">
        <v>84900</v>
      </c>
    </row>
    <row r="651" spans="1:20" ht="14.25">
      <c r="A651" s="230" t="s">
        <v>68</v>
      </c>
    </row>
    <row r="652" spans="1:20" ht="14.25">
      <c r="A652" s="230" t="s">
        <v>111</v>
      </c>
    </row>
    <row r="653" spans="1:20" ht="14.25">
      <c r="A653" s="230" t="s">
        <v>445</v>
      </c>
    </row>
    <row r="654" spans="1:20" ht="14.25">
      <c r="A654" s="230" t="s">
        <v>61</v>
      </c>
    </row>
    <row r="655" spans="1:20" ht="14.25">
      <c r="A655" s="256" t="s">
        <v>69</v>
      </c>
    </row>
    <row r="656" spans="1:20" ht="14.25">
      <c r="A656" s="256" t="s">
        <v>63</v>
      </c>
    </row>
    <row r="657" spans="1:1" ht="14.25">
      <c r="A657" s="256" t="s">
        <v>64</v>
      </c>
    </row>
    <row r="658" spans="1:1" ht="14.25">
      <c r="A658" s="256" t="s">
        <v>87</v>
      </c>
    </row>
  </sheetData>
  <mergeCells count="154">
    <mergeCell ref="A3:V3"/>
    <mergeCell ref="B12:T12"/>
    <mergeCell ref="B13:C13"/>
    <mergeCell ref="D13:E13"/>
    <mergeCell ref="J13:K13"/>
    <mergeCell ref="F13:G13"/>
    <mergeCell ref="H13:I13"/>
    <mergeCell ref="L13:M13"/>
    <mergeCell ref="N13:O13"/>
    <mergeCell ref="P13:Q13"/>
    <mergeCell ref="R13:S13"/>
    <mergeCell ref="A5:N5"/>
    <mergeCell ref="A8:N8"/>
    <mergeCell ref="A10:L10"/>
    <mergeCell ref="B55:T55"/>
    <mergeCell ref="B56:C56"/>
    <mergeCell ref="D56:E56"/>
    <mergeCell ref="F56:G56"/>
    <mergeCell ref="H56:I56"/>
    <mergeCell ref="J56:K56"/>
    <mergeCell ref="L56:M56"/>
    <mergeCell ref="N56:O56"/>
    <mergeCell ref="P56:Q56"/>
    <mergeCell ref="R56:S56"/>
    <mergeCell ref="B98:T98"/>
    <mergeCell ref="B99:C99"/>
    <mergeCell ref="D99:E99"/>
    <mergeCell ref="F99:G99"/>
    <mergeCell ref="H99:I99"/>
    <mergeCell ref="J99:K99"/>
    <mergeCell ref="L99:M99"/>
    <mergeCell ref="N99:O99"/>
    <mergeCell ref="P99:Q99"/>
    <mergeCell ref="R99:S99"/>
    <mergeCell ref="B141:T141"/>
    <mergeCell ref="B142:C142"/>
    <mergeCell ref="D142:E142"/>
    <mergeCell ref="F142:G142"/>
    <mergeCell ref="H142:I142"/>
    <mergeCell ref="J142:K142"/>
    <mergeCell ref="L142:M142"/>
    <mergeCell ref="N142:O142"/>
    <mergeCell ref="P142:Q142"/>
    <mergeCell ref="R142:S142"/>
    <mergeCell ref="B184:T184"/>
    <mergeCell ref="B185:C185"/>
    <mergeCell ref="D185:E185"/>
    <mergeCell ref="F185:G185"/>
    <mergeCell ref="H185:I185"/>
    <mergeCell ref="J185:K185"/>
    <mergeCell ref="L185:M185"/>
    <mergeCell ref="N185:O185"/>
    <mergeCell ref="P185:Q185"/>
    <mergeCell ref="R185:S185"/>
    <mergeCell ref="B227:T227"/>
    <mergeCell ref="B228:C228"/>
    <mergeCell ref="D228:E228"/>
    <mergeCell ref="F228:G228"/>
    <mergeCell ref="H228:I228"/>
    <mergeCell ref="J228:K228"/>
    <mergeCell ref="L228:M228"/>
    <mergeCell ref="N228:O228"/>
    <mergeCell ref="P228:Q228"/>
    <mergeCell ref="R228:S228"/>
    <mergeCell ref="B270:T270"/>
    <mergeCell ref="B271:C271"/>
    <mergeCell ref="D271:E271"/>
    <mergeCell ref="F271:G271"/>
    <mergeCell ref="H271:I271"/>
    <mergeCell ref="J271:K271"/>
    <mergeCell ref="L271:M271"/>
    <mergeCell ref="N271:O271"/>
    <mergeCell ref="P271:Q271"/>
    <mergeCell ref="R271:S271"/>
    <mergeCell ref="B313:T313"/>
    <mergeCell ref="B314:C314"/>
    <mergeCell ref="D314:E314"/>
    <mergeCell ref="F314:G314"/>
    <mergeCell ref="H314:I314"/>
    <mergeCell ref="J314:K314"/>
    <mergeCell ref="L314:M314"/>
    <mergeCell ref="N314:O314"/>
    <mergeCell ref="P314:Q314"/>
    <mergeCell ref="R314:S314"/>
    <mergeCell ref="B356:T356"/>
    <mergeCell ref="B357:C357"/>
    <mergeCell ref="D357:E357"/>
    <mergeCell ref="F357:G357"/>
    <mergeCell ref="H357:I357"/>
    <mergeCell ref="J357:K357"/>
    <mergeCell ref="L357:M357"/>
    <mergeCell ref="N357:O357"/>
    <mergeCell ref="P357:Q357"/>
    <mergeCell ref="R357:S357"/>
    <mergeCell ref="B399:T399"/>
    <mergeCell ref="B400:C400"/>
    <mergeCell ref="D400:E400"/>
    <mergeCell ref="F400:G400"/>
    <mergeCell ref="H400:I400"/>
    <mergeCell ref="J400:K400"/>
    <mergeCell ref="L400:M400"/>
    <mergeCell ref="N400:O400"/>
    <mergeCell ref="P400:Q400"/>
    <mergeCell ref="R400:S400"/>
    <mergeCell ref="B442:T442"/>
    <mergeCell ref="B443:C443"/>
    <mergeCell ref="D443:E443"/>
    <mergeCell ref="F443:G443"/>
    <mergeCell ref="H443:I443"/>
    <mergeCell ref="J443:K443"/>
    <mergeCell ref="L443:M443"/>
    <mergeCell ref="N443:O443"/>
    <mergeCell ref="P443:Q443"/>
    <mergeCell ref="R443:S443"/>
    <mergeCell ref="B485:T485"/>
    <mergeCell ref="B486:C486"/>
    <mergeCell ref="D486:E486"/>
    <mergeCell ref="F486:G486"/>
    <mergeCell ref="H486:I486"/>
    <mergeCell ref="J486:K486"/>
    <mergeCell ref="L486:M486"/>
    <mergeCell ref="N486:O486"/>
    <mergeCell ref="P486:Q486"/>
    <mergeCell ref="R486:S486"/>
    <mergeCell ref="B528:T528"/>
    <mergeCell ref="B529:C529"/>
    <mergeCell ref="D529:E529"/>
    <mergeCell ref="F529:G529"/>
    <mergeCell ref="H529:I529"/>
    <mergeCell ref="J529:K529"/>
    <mergeCell ref="L529:M529"/>
    <mergeCell ref="N529:O529"/>
    <mergeCell ref="P529:Q529"/>
    <mergeCell ref="R529:S529"/>
    <mergeCell ref="B571:T571"/>
    <mergeCell ref="B572:C572"/>
    <mergeCell ref="D572:E572"/>
    <mergeCell ref="F572:G572"/>
    <mergeCell ref="H572:I572"/>
    <mergeCell ref="J572:K572"/>
    <mergeCell ref="L572:M572"/>
    <mergeCell ref="N572:O572"/>
    <mergeCell ref="P572:Q572"/>
    <mergeCell ref="R572:S572"/>
    <mergeCell ref="B614:T614"/>
    <mergeCell ref="B615:C615"/>
    <mergeCell ref="D615:E615"/>
    <mergeCell ref="F615:G615"/>
    <mergeCell ref="H615:I615"/>
    <mergeCell ref="J615:K615"/>
    <mergeCell ref="L615:M615"/>
    <mergeCell ref="N615:O615"/>
    <mergeCell ref="P615:Q615"/>
    <mergeCell ref="R615:S615"/>
  </mergeCells>
  <phoneticPr fontId="4" type="noConversion"/>
  <hyperlinks>
    <hyperlink ref="A8" r:id="rId1" display="http://www.scotland.gov.uk/Topics/Statistics/Browse/Labour-Market/DatasetsEmployment"/>
    <hyperlink ref="A10" r:id="rId2"/>
    <hyperlink ref="A1" location="Index!A1" display="Return to index"/>
  </hyperlinks>
  <pageMargins left="0.75" right="0.75" top="1" bottom="1" header="0.5" footer="0.5"/>
  <pageSetup paperSize="9" scale="72" fitToHeight="5" orientation="landscape" r:id="rId3"/>
  <headerFooter alignWithMargins="0"/>
  <rowBreaks count="4" manualBreakCount="4">
    <brk id="381" max="11" man="1"/>
    <brk id="418" max="11" man="1"/>
    <brk id="455" max="11" man="1"/>
    <brk id="492"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2"/>
  <sheetViews>
    <sheetView showGridLines="0" tabSelected="1" workbookViewId="0"/>
  </sheetViews>
  <sheetFormatPr defaultColWidth="9.140625" defaultRowHeight="12.75"/>
  <cols>
    <col min="1" max="1" width="12.7109375" style="150" customWidth="1"/>
    <col min="2" max="2" width="11.28515625" style="66" customWidth="1"/>
    <col min="3" max="3" width="12.42578125" style="66" customWidth="1"/>
    <col min="4" max="4" width="11.28515625" style="66" customWidth="1"/>
    <col min="5" max="5" width="12.42578125" style="66" customWidth="1"/>
    <col min="6" max="6" width="11.28515625" style="66" customWidth="1"/>
    <col min="7" max="7" width="12.42578125" style="66" customWidth="1"/>
    <col min="8" max="8" width="9.140625" style="66"/>
    <col min="9" max="9" width="12.42578125" style="66" customWidth="1"/>
    <col min="10" max="10" width="9.140625" style="66"/>
    <col min="11" max="11" width="12.42578125" style="66" customWidth="1"/>
    <col min="12" max="12" width="9.140625" style="66"/>
    <col min="13" max="13" width="12.42578125" style="66" customWidth="1"/>
    <col min="14" max="16384" width="9.140625" style="66"/>
  </cols>
  <sheetData>
    <row r="1" spans="1:19" ht="14.25">
      <c r="A1" s="331" t="s">
        <v>186</v>
      </c>
    </row>
    <row r="2" spans="1:19">
      <c r="A2" s="296"/>
    </row>
    <row r="3" spans="1:19" ht="15.75">
      <c r="A3" s="668" t="s">
        <v>369</v>
      </c>
      <c r="B3" s="668"/>
      <c r="C3" s="668"/>
      <c r="D3" s="668"/>
      <c r="E3" s="668"/>
      <c r="F3" s="668"/>
      <c r="G3" s="668"/>
      <c r="H3" s="668"/>
      <c r="I3" s="668"/>
      <c r="J3" s="668"/>
      <c r="K3" s="668"/>
      <c r="L3" s="668"/>
      <c r="M3" s="668"/>
      <c r="N3" s="668"/>
      <c r="O3" s="668"/>
      <c r="P3" s="668"/>
    </row>
    <row r="4" spans="1:19">
      <c r="A4" s="166"/>
      <c r="B4" s="6"/>
      <c r="C4" s="6"/>
      <c r="D4" s="6"/>
      <c r="E4" s="6"/>
      <c r="F4" s="6"/>
      <c r="G4" s="6"/>
      <c r="H4" s="73"/>
    </row>
    <row r="5" spans="1:19" ht="15.75">
      <c r="A5" s="668" t="s">
        <v>370</v>
      </c>
      <c r="B5" s="668"/>
      <c r="C5" s="668"/>
      <c r="D5" s="668"/>
      <c r="E5" s="668"/>
      <c r="F5" s="668"/>
      <c r="G5" s="668"/>
      <c r="H5" s="668"/>
      <c r="I5" s="668"/>
      <c r="J5" s="668"/>
      <c r="K5" s="668"/>
      <c r="L5" s="668"/>
      <c r="M5" s="668"/>
      <c r="N5" s="285"/>
      <c r="O5" s="285"/>
      <c r="P5" s="285"/>
    </row>
    <row r="6" spans="1:19" ht="15">
      <c r="A6" s="316"/>
      <c r="B6" s="665" t="s">
        <v>165</v>
      </c>
      <c r="C6" s="665"/>
      <c r="D6" s="665" t="s">
        <v>166</v>
      </c>
      <c r="E6" s="665"/>
      <c r="F6" s="665" t="s">
        <v>167</v>
      </c>
      <c r="G6" s="665"/>
      <c r="J6" s="101"/>
      <c r="K6" s="687"/>
      <c r="L6" s="687"/>
      <c r="M6" s="687"/>
      <c r="N6" s="687"/>
      <c r="O6" s="687"/>
      <c r="P6" s="687"/>
    </row>
    <row r="7" spans="1:19" ht="30">
      <c r="A7" s="334"/>
      <c r="B7" s="335" t="s">
        <v>31</v>
      </c>
      <c r="C7" s="551" t="s">
        <v>328</v>
      </c>
      <c r="D7" s="551" t="s">
        <v>31</v>
      </c>
      <c r="E7" s="599" t="s">
        <v>328</v>
      </c>
      <c r="F7" s="551" t="s">
        <v>31</v>
      </c>
      <c r="G7" s="599" t="s">
        <v>328</v>
      </c>
      <c r="J7" s="101"/>
      <c r="K7" s="76"/>
      <c r="L7" s="76"/>
      <c r="M7" s="76"/>
      <c r="N7" s="76"/>
      <c r="O7" s="76"/>
      <c r="P7" s="76"/>
    </row>
    <row r="8" spans="1:19" ht="15">
      <c r="A8" s="316">
        <v>2004</v>
      </c>
      <c r="B8" s="336">
        <v>1659000</v>
      </c>
      <c r="C8" s="313">
        <v>68.599999999999994</v>
      </c>
      <c r="D8" s="336">
        <v>697400</v>
      </c>
      <c r="E8" s="313">
        <v>28.9</v>
      </c>
      <c r="F8" s="336">
        <v>60600</v>
      </c>
      <c r="G8" s="313">
        <v>2.5</v>
      </c>
      <c r="J8" s="101"/>
      <c r="K8" s="81"/>
      <c r="L8" s="82"/>
      <c r="M8" s="81"/>
      <c r="N8" s="82"/>
      <c r="O8" s="82"/>
      <c r="P8" s="82"/>
      <c r="Q8" s="82"/>
      <c r="R8" s="82"/>
      <c r="S8" s="82"/>
    </row>
    <row r="9" spans="1:19" ht="15">
      <c r="A9" s="316">
        <v>2005</v>
      </c>
      <c r="B9" s="336">
        <v>1670800</v>
      </c>
      <c r="C9" s="313">
        <v>68.5</v>
      </c>
      <c r="D9" s="336">
        <v>704700</v>
      </c>
      <c r="E9" s="313">
        <v>28.9</v>
      </c>
      <c r="F9" s="336">
        <v>64900</v>
      </c>
      <c r="G9" s="313">
        <v>2.7</v>
      </c>
      <c r="J9" s="101"/>
      <c r="K9" s="81"/>
      <c r="L9" s="82"/>
      <c r="M9" s="81"/>
      <c r="N9" s="82"/>
      <c r="O9" s="82"/>
      <c r="P9" s="82"/>
      <c r="Q9" s="82"/>
      <c r="R9" s="82"/>
      <c r="S9" s="82"/>
    </row>
    <row r="10" spans="1:19" ht="15">
      <c r="A10" s="316">
        <v>2006</v>
      </c>
      <c r="B10" s="336">
        <v>1695700</v>
      </c>
      <c r="C10" s="313">
        <v>68.2</v>
      </c>
      <c r="D10" s="336">
        <v>723700</v>
      </c>
      <c r="E10" s="313">
        <v>29.1</v>
      </c>
      <c r="F10" s="336">
        <v>66200</v>
      </c>
      <c r="G10" s="313">
        <v>2.7</v>
      </c>
      <c r="J10" s="101"/>
      <c r="K10" s="81"/>
      <c r="L10" s="82"/>
      <c r="M10" s="81"/>
      <c r="N10" s="82"/>
      <c r="O10" s="82"/>
      <c r="P10" s="82"/>
      <c r="Q10" s="82"/>
      <c r="R10" s="82"/>
      <c r="S10" s="82"/>
    </row>
    <row r="11" spans="1:19" ht="15">
      <c r="A11" s="316">
        <v>2007</v>
      </c>
      <c r="B11" s="336">
        <v>1729200</v>
      </c>
      <c r="C11" s="313">
        <v>68.900000000000006</v>
      </c>
      <c r="D11" s="336">
        <v>709500</v>
      </c>
      <c r="E11" s="313">
        <v>28.3</v>
      </c>
      <c r="F11" s="336">
        <v>72200</v>
      </c>
      <c r="G11" s="313">
        <v>2.9</v>
      </c>
      <c r="J11" s="101"/>
      <c r="K11" s="81"/>
      <c r="L11" s="82"/>
      <c r="M11" s="81"/>
      <c r="N11" s="82"/>
      <c r="O11" s="82"/>
      <c r="P11" s="82"/>
      <c r="Q11" s="82"/>
      <c r="R11" s="82"/>
      <c r="S11" s="82"/>
    </row>
    <row r="12" spans="1:19" ht="15">
      <c r="A12" s="316">
        <v>2008</v>
      </c>
      <c r="B12" s="336">
        <v>1741300</v>
      </c>
      <c r="C12" s="313">
        <v>69.2</v>
      </c>
      <c r="D12" s="336">
        <v>703000</v>
      </c>
      <c r="E12" s="313">
        <v>27.9</v>
      </c>
      <c r="F12" s="336">
        <v>73500</v>
      </c>
      <c r="G12" s="313">
        <v>2.9</v>
      </c>
      <c r="J12" s="101"/>
      <c r="K12" s="81"/>
      <c r="L12" s="82"/>
      <c r="M12" s="81"/>
      <c r="N12" s="82"/>
      <c r="O12" s="82"/>
      <c r="P12" s="82"/>
      <c r="Q12" s="82"/>
      <c r="R12" s="82"/>
      <c r="S12" s="82"/>
    </row>
    <row r="13" spans="1:19" ht="15">
      <c r="A13" s="316">
        <v>2009</v>
      </c>
      <c r="B13" s="336">
        <v>1683900</v>
      </c>
      <c r="C13" s="313">
        <v>67.8</v>
      </c>
      <c r="D13" s="336">
        <v>726100</v>
      </c>
      <c r="E13" s="313">
        <v>29.3</v>
      </c>
      <c r="F13" s="336">
        <v>72400</v>
      </c>
      <c r="G13" s="313">
        <v>2.9</v>
      </c>
      <c r="J13" s="101"/>
      <c r="K13" s="81"/>
      <c r="L13" s="82"/>
      <c r="M13" s="81"/>
      <c r="N13" s="82"/>
      <c r="O13" s="82"/>
      <c r="P13" s="82"/>
      <c r="Q13" s="82"/>
      <c r="R13" s="82"/>
      <c r="S13" s="82"/>
    </row>
    <row r="14" spans="1:19" ht="15">
      <c r="A14" s="316">
        <v>2010</v>
      </c>
      <c r="B14" s="336">
        <v>1673800</v>
      </c>
      <c r="C14" s="313">
        <v>68.099999999999994</v>
      </c>
      <c r="D14" s="336">
        <v>705000</v>
      </c>
      <c r="E14" s="313">
        <v>28.7</v>
      </c>
      <c r="F14" s="336">
        <v>79500</v>
      </c>
      <c r="G14" s="313">
        <v>3.2</v>
      </c>
      <c r="J14" s="101"/>
      <c r="K14" s="81"/>
      <c r="L14" s="82"/>
      <c r="M14" s="81"/>
      <c r="N14" s="82"/>
      <c r="O14" s="82"/>
      <c r="P14" s="82"/>
      <c r="Q14" s="82"/>
      <c r="R14" s="82"/>
      <c r="S14" s="82"/>
    </row>
    <row r="15" spans="1:19" ht="15">
      <c r="A15" s="316">
        <v>2011</v>
      </c>
      <c r="B15" s="336">
        <v>1709500</v>
      </c>
      <c r="C15" s="313">
        <v>69.5</v>
      </c>
      <c r="D15" s="336">
        <v>671800</v>
      </c>
      <c r="E15" s="313">
        <v>27.3</v>
      </c>
      <c r="F15" s="336">
        <v>76700</v>
      </c>
      <c r="G15" s="313">
        <v>3.1</v>
      </c>
      <c r="H15" s="102"/>
      <c r="J15" s="101"/>
      <c r="K15" s="81"/>
      <c r="L15" s="82"/>
      <c r="M15" s="81"/>
      <c r="N15" s="82"/>
      <c r="O15" s="82"/>
      <c r="P15" s="82"/>
      <c r="Q15" s="82"/>
      <c r="R15" s="82"/>
      <c r="S15" s="82"/>
    </row>
    <row r="16" spans="1:19" ht="15">
      <c r="A16" s="316">
        <v>2012</v>
      </c>
      <c r="B16" s="336">
        <v>1711100</v>
      </c>
      <c r="C16" s="313">
        <v>69.7</v>
      </c>
      <c r="D16" s="336">
        <v>660000</v>
      </c>
      <c r="E16" s="313">
        <v>26.9</v>
      </c>
      <c r="F16" s="336">
        <v>85100</v>
      </c>
      <c r="G16" s="313">
        <v>3.5</v>
      </c>
      <c r="H16" s="102"/>
      <c r="J16" s="101"/>
      <c r="K16" s="81"/>
      <c r="L16" s="82"/>
      <c r="M16" s="81"/>
      <c r="N16" s="82"/>
      <c r="O16" s="82"/>
      <c r="P16" s="82"/>
      <c r="Q16" s="82"/>
      <c r="R16" s="82"/>
      <c r="S16" s="82"/>
    </row>
    <row r="17" spans="1:25" ht="15">
      <c r="A17" s="316">
        <v>2013</v>
      </c>
      <c r="B17" s="336">
        <v>1730700</v>
      </c>
      <c r="C17" s="313">
        <v>70.099999999999994</v>
      </c>
      <c r="D17" s="336">
        <v>657300</v>
      </c>
      <c r="E17" s="313">
        <v>26.6</v>
      </c>
      <c r="F17" s="336">
        <v>81900</v>
      </c>
      <c r="G17" s="313">
        <v>3.3</v>
      </c>
      <c r="H17" s="102"/>
      <c r="J17" s="101"/>
      <c r="K17" s="81"/>
      <c r="L17" s="82"/>
      <c r="M17" s="81"/>
      <c r="N17" s="82"/>
      <c r="O17" s="82"/>
      <c r="P17" s="82"/>
      <c r="Q17" s="82"/>
      <c r="R17" s="82"/>
      <c r="S17" s="82"/>
    </row>
    <row r="18" spans="1:25" ht="15">
      <c r="A18" s="316">
        <v>2014</v>
      </c>
      <c r="B18" s="336">
        <v>1785600</v>
      </c>
      <c r="C18" s="313">
        <v>70.2</v>
      </c>
      <c r="D18" s="336">
        <v>670100</v>
      </c>
      <c r="E18" s="313">
        <v>26.4</v>
      </c>
      <c r="F18" s="336">
        <v>86200</v>
      </c>
      <c r="G18" s="313">
        <v>3.4</v>
      </c>
      <c r="H18" s="102"/>
      <c r="J18" s="101"/>
      <c r="K18" s="81"/>
      <c r="L18" s="82"/>
      <c r="M18" s="81"/>
      <c r="N18" s="82"/>
      <c r="O18" s="82"/>
      <c r="P18" s="82"/>
      <c r="Q18" s="82"/>
      <c r="R18" s="82"/>
      <c r="S18" s="82"/>
    </row>
    <row r="19" spans="1:25" ht="15">
      <c r="A19" s="316">
        <v>2015</v>
      </c>
      <c r="B19" s="336">
        <v>1795300</v>
      </c>
      <c r="C19" s="313">
        <v>70</v>
      </c>
      <c r="D19" s="336">
        <v>683400</v>
      </c>
      <c r="E19" s="313">
        <v>26.6</v>
      </c>
      <c r="F19" s="336">
        <v>87200</v>
      </c>
      <c r="G19" s="313">
        <v>3.4</v>
      </c>
      <c r="H19" s="102"/>
      <c r="J19" s="101"/>
      <c r="K19" s="81"/>
      <c r="L19" s="82"/>
      <c r="M19" s="81"/>
      <c r="N19" s="82"/>
      <c r="O19" s="82"/>
      <c r="P19" s="82"/>
      <c r="Q19" s="82"/>
      <c r="R19" s="82"/>
      <c r="S19" s="82"/>
    </row>
    <row r="20" spans="1:25" ht="15">
      <c r="A20" s="316">
        <v>2016</v>
      </c>
      <c r="B20" s="336">
        <v>1814500</v>
      </c>
      <c r="C20" s="313">
        <v>70.5</v>
      </c>
      <c r="D20" s="336">
        <v>673700</v>
      </c>
      <c r="E20" s="313">
        <v>26.2</v>
      </c>
      <c r="F20" s="336">
        <v>87300</v>
      </c>
      <c r="G20" s="313">
        <v>3.4</v>
      </c>
      <c r="H20" s="102"/>
      <c r="J20" s="101"/>
      <c r="K20" s="81"/>
      <c r="L20" s="82"/>
      <c r="M20" s="81"/>
      <c r="N20" s="82"/>
      <c r="O20" s="82"/>
      <c r="P20" s="82"/>
      <c r="Q20" s="82"/>
      <c r="R20" s="82"/>
      <c r="S20" s="82"/>
    </row>
    <row r="21" spans="1:25" ht="15">
      <c r="A21" s="316">
        <v>2017</v>
      </c>
      <c r="B21" s="336">
        <v>1872100</v>
      </c>
      <c r="C21" s="313">
        <v>71.400000000000006</v>
      </c>
      <c r="D21" s="336">
        <v>662200</v>
      </c>
      <c r="E21" s="313">
        <v>25.2</v>
      </c>
      <c r="F21" s="336">
        <v>88400</v>
      </c>
      <c r="G21" s="313">
        <v>3.4</v>
      </c>
      <c r="H21" s="102"/>
      <c r="J21" s="101"/>
      <c r="K21" s="81"/>
      <c r="L21" s="82"/>
      <c r="M21" s="81"/>
      <c r="N21" s="82"/>
      <c r="O21" s="82"/>
      <c r="P21" s="82"/>
      <c r="Q21" s="82"/>
      <c r="R21" s="82"/>
      <c r="S21" s="82"/>
    </row>
    <row r="22" spans="1:25" ht="15">
      <c r="A22" s="316">
        <v>2018</v>
      </c>
      <c r="B22" s="336">
        <v>1868700</v>
      </c>
      <c r="C22" s="313">
        <v>71.2</v>
      </c>
      <c r="D22" s="336">
        <v>669200</v>
      </c>
      <c r="E22" s="313">
        <v>25.5</v>
      </c>
      <c r="F22" s="336">
        <v>86500</v>
      </c>
      <c r="G22" s="313">
        <v>3.3</v>
      </c>
      <c r="H22" s="102"/>
      <c r="J22" s="101"/>
      <c r="K22" s="81"/>
      <c r="L22" s="82"/>
      <c r="M22" s="81"/>
      <c r="N22" s="82"/>
      <c r="O22" s="82"/>
      <c r="P22" s="82"/>
      <c r="Q22" s="82"/>
      <c r="R22" s="82"/>
      <c r="S22" s="82"/>
    </row>
    <row r="23" spans="1:25" ht="15">
      <c r="A23" s="334"/>
      <c r="B23" s="338"/>
      <c r="C23" s="318"/>
      <c r="D23" s="338"/>
      <c r="E23" s="318"/>
      <c r="F23" s="338"/>
      <c r="G23" s="318"/>
      <c r="H23" s="102"/>
      <c r="J23" s="101"/>
      <c r="K23" s="81"/>
      <c r="L23" s="82"/>
      <c r="M23" s="81"/>
      <c r="N23" s="82"/>
      <c r="O23" s="82"/>
      <c r="P23" s="82"/>
      <c r="Q23" s="82"/>
      <c r="R23" s="82"/>
      <c r="S23" s="82"/>
    </row>
    <row r="24" spans="1:25" ht="14.25">
      <c r="A24" s="310" t="s">
        <v>237</v>
      </c>
      <c r="B24" s="336"/>
      <c r="C24" s="337"/>
      <c r="D24" s="336"/>
      <c r="E24" s="337"/>
      <c r="F24" s="336"/>
      <c r="G24" s="337"/>
      <c r="H24" s="102"/>
      <c r="J24" s="101"/>
      <c r="K24" s="81"/>
      <c r="L24" s="82"/>
      <c r="M24" s="81"/>
      <c r="N24" s="82"/>
      <c r="O24" s="82"/>
      <c r="P24" s="82"/>
      <c r="Q24" s="82"/>
      <c r="R24" s="82"/>
      <c r="S24" s="82"/>
    </row>
    <row r="25" spans="1:25" ht="15">
      <c r="A25" s="311" t="s">
        <v>236</v>
      </c>
      <c r="B25" s="329">
        <v>-3400</v>
      </c>
      <c r="C25" s="306">
        <v>0.89999999999999991</v>
      </c>
      <c r="D25" s="329">
        <v>-11600</v>
      </c>
      <c r="E25" s="306">
        <v>-0.89999999999999991</v>
      </c>
      <c r="F25" s="329">
        <v>1100</v>
      </c>
      <c r="G25" s="306">
        <v>0</v>
      </c>
      <c r="H25" s="102"/>
      <c r="J25" s="101"/>
      <c r="K25" s="81"/>
      <c r="L25" s="82"/>
      <c r="M25" s="81"/>
      <c r="N25" s="82"/>
      <c r="O25" s="82"/>
      <c r="P25" s="82"/>
      <c r="Q25" s="82"/>
      <c r="R25" s="82"/>
      <c r="S25" s="82"/>
    </row>
    <row r="26" spans="1:25" ht="15">
      <c r="A26" s="312" t="s">
        <v>342</v>
      </c>
      <c r="B26" s="339">
        <v>127300</v>
      </c>
      <c r="C26" s="309">
        <v>2.5</v>
      </c>
      <c r="D26" s="339">
        <v>-47300</v>
      </c>
      <c r="E26" s="309">
        <v>-3</v>
      </c>
      <c r="F26" s="339">
        <v>16200</v>
      </c>
      <c r="G26" s="309">
        <v>0.5</v>
      </c>
      <c r="H26" s="102"/>
      <c r="J26" s="101"/>
      <c r="K26" s="81"/>
      <c r="L26" s="82"/>
      <c r="M26" s="81"/>
      <c r="N26" s="82"/>
      <c r="O26" s="82"/>
      <c r="P26" s="82"/>
      <c r="Q26" s="82"/>
      <c r="R26" s="82"/>
      <c r="S26" s="82"/>
    </row>
    <row r="27" spans="1:25">
      <c r="A27" s="167"/>
      <c r="B27" s="81"/>
      <c r="C27" s="82"/>
      <c r="D27" s="81"/>
      <c r="E27" s="82"/>
      <c r="F27" s="81"/>
      <c r="G27" s="82"/>
      <c r="J27" s="101"/>
      <c r="K27" s="81"/>
      <c r="L27" s="82"/>
      <c r="M27" s="81"/>
      <c r="N27" s="82"/>
      <c r="O27" s="81"/>
      <c r="P27" s="82"/>
    </row>
    <row r="28" spans="1:25" ht="15.75">
      <c r="A28" s="668" t="s">
        <v>371</v>
      </c>
      <c r="B28" s="668"/>
      <c r="C28" s="668"/>
      <c r="D28" s="668"/>
      <c r="E28" s="668"/>
      <c r="F28" s="668"/>
      <c r="G28" s="668"/>
      <c r="H28" s="668"/>
      <c r="I28" s="668"/>
      <c r="J28" s="668"/>
      <c r="K28" s="668"/>
      <c r="L28" s="668"/>
      <c r="M28" s="668"/>
      <c r="N28" s="285"/>
      <c r="O28" s="285"/>
      <c r="P28" s="285"/>
    </row>
    <row r="29" spans="1:25" ht="15">
      <c r="A29" s="685"/>
      <c r="B29" s="682" t="s">
        <v>102</v>
      </c>
      <c r="C29" s="682"/>
      <c r="D29" s="682"/>
      <c r="E29" s="682"/>
      <c r="F29" s="682" t="s">
        <v>101</v>
      </c>
      <c r="G29" s="682"/>
      <c r="H29" s="682"/>
      <c r="I29" s="682"/>
      <c r="J29" s="682" t="s">
        <v>173</v>
      </c>
      <c r="K29" s="682"/>
      <c r="L29" s="682"/>
      <c r="M29" s="682"/>
      <c r="N29" s="82"/>
      <c r="O29" s="81"/>
      <c r="P29" s="82"/>
    </row>
    <row r="30" spans="1:25" ht="15">
      <c r="A30" s="685"/>
      <c r="B30" s="673" t="s">
        <v>174</v>
      </c>
      <c r="C30" s="673"/>
      <c r="D30" s="673" t="s">
        <v>175</v>
      </c>
      <c r="E30" s="673"/>
      <c r="F30" s="673" t="s">
        <v>174</v>
      </c>
      <c r="G30" s="673"/>
      <c r="H30" s="673" t="s">
        <v>175</v>
      </c>
      <c r="I30" s="673"/>
      <c r="J30" s="673" t="s">
        <v>174</v>
      </c>
      <c r="K30" s="673"/>
      <c r="L30" s="673" t="s">
        <v>175</v>
      </c>
      <c r="M30" s="673"/>
      <c r="N30" s="82"/>
      <c r="O30" s="81"/>
      <c r="P30" s="82"/>
    </row>
    <row r="31" spans="1:25" ht="30">
      <c r="A31" s="686"/>
      <c r="B31" s="340" t="s">
        <v>31</v>
      </c>
      <c r="C31" s="599" t="s">
        <v>328</v>
      </c>
      <c r="D31" s="340" t="s">
        <v>31</v>
      </c>
      <c r="E31" s="599" t="s">
        <v>328</v>
      </c>
      <c r="F31" s="340" t="s">
        <v>31</v>
      </c>
      <c r="G31" s="599" t="s">
        <v>328</v>
      </c>
      <c r="H31" s="340" t="s">
        <v>31</v>
      </c>
      <c r="I31" s="599" t="s">
        <v>328</v>
      </c>
      <c r="J31" s="340" t="s">
        <v>31</v>
      </c>
      <c r="K31" s="599" t="s">
        <v>328</v>
      </c>
      <c r="L31" s="340" t="s">
        <v>31</v>
      </c>
      <c r="M31" s="599" t="s">
        <v>328</v>
      </c>
      <c r="N31" s="82"/>
      <c r="O31" s="81"/>
      <c r="P31" s="82"/>
    </row>
    <row r="32" spans="1:25" ht="15">
      <c r="A32" s="316">
        <v>2004</v>
      </c>
      <c r="B32" s="336">
        <v>1262300</v>
      </c>
      <c r="C32" s="313">
        <v>76.099999999999994</v>
      </c>
      <c r="D32" s="336">
        <v>396200</v>
      </c>
      <c r="E32" s="313">
        <v>23.9</v>
      </c>
      <c r="F32" s="336">
        <v>502000</v>
      </c>
      <c r="G32" s="313">
        <v>72</v>
      </c>
      <c r="H32" s="336">
        <v>195200</v>
      </c>
      <c r="I32" s="313">
        <v>28</v>
      </c>
      <c r="J32" s="336">
        <v>38800</v>
      </c>
      <c r="K32" s="313">
        <v>64.099999999999994</v>
      </c>
      <c r="L32" s="336">
        <v>21700</v>
      </c>
      <c r="M32" s="313">
        <v>35.9</v>
      </c>
      <c r="N32" s="82"/>
      <c r="O32" s="82"/>
      <c r="P32" s="82"/>
      <c r="Q32" s="82"/>
      <c r="R32" s="82"/>
      <c r="S32" s="82"/>
      <c r="T32" s="82"/>
      <c r="U32" s="82"/>
      <c r="V32" s="82"/>
      <c r="W32" s="82"/>
      <c r="X32" s="82"/>
      <c r="Y32" s="82"/>
    </row>
    <row r="33" spans="1:25" ht="15">
      <c r="A33" s="316">
        <v>2005</v>
      </c>
      <c r="B33" s="336">
        <v>1273500</v>
      </c>
      <c r="C33" s="313">
        <v>76.3</v>
      </c>
      <c r="D33" s="336">
        <v>396100</v>
      </c>
      <c r="E33" s="313">
        <v>23.7</v>
      </c>
      <c r="F33" s="336">
        <v>511200</v>
      </c>
      <c r="G33" s="313">
        <v>72.599999999999994</v>
      </c>
      <c r="H33" s="336">
        <v>193400</v>
      </c>
      <c r="I33" s="313">
        <v>27.4</v>
      </c>
      <c r="J33" s="336">
        <v>41600</v>
      </c>
      <c r="K33" s="313">
        <v>64.2</v>
      </c>
      <c r="L33" s="336">
        <v>23200</v>
      </c>
      <c r="M33" s="313">
        <v>35.799999999999997</v>
      </c>
      <c r="N33" s="82"/>
      <c r="O33" s="82"/>
      <c r="P33" s="82"/>
      <c r="Q33" s="82"/>
      <c r="R33" s="82"/>
      <c r="S33" s="82"/>
      <c r="T33" s="82"/>
      <c r="U33" s="82"/>
      <c r="V33" s="82"/>
      <c r="W33" s="82"/>
      <c r="X33" s="82"/>
      <c r="Y33" s="82"/>
    </row>
    <row r="34" spans="1:25" ht="15">
      <c r="A34" s="316">
        <v>2006</v>
      </c>
      <c r="B34" s="336">
        <v>1296000</v>
      </c>
      <c r="C34" s="313">
        <v>76.5</v>
      </c>
      <c r="D34" s="336">
        <v>398700</v>
      </c>
      <c r="E34" s="313">
        <v>23.5</v>
      </c>
      <c r="F34" s="336">
        <v>522500</v>
      </c>
      <c r="G34" s="313">
        <v>72.2</v>
      </c>
      <c r="H34" s="336">
        <v>201100</v>
      </c>
      <c r="I34" s="313">
        <v>27.8</v>
      </c>
      <c r="J34" s="336">
        <v>42900</v>
      </c>
      <c r="K34" s="313">
        <v>64.8</v>
      </c>
      <c r="L34" s="336">
        <v>23300</v>
      </c>
      <c r="M34" s="313">
        <v>35.200000000000003</v>
      </c>
      <c r="N34" s="82"/>
      <c r="O34" s="82"/>
      <c r="P34" s="82"/>
      <c r="Q34" s="82"/>
      <c r="R34" s="82"/>
      <c r="S34" s="82"/>
      <c r="T34" s="82"/>
      <c r="U34" s="82"/>
      <c r="V34" s="82"/>
      <c r="W34" s="82"/>
      <c r="X34" s="82"/>
      <c r="Y34" s="82"/>
    </row>
    <row r="35" spans="1:25" ht="15">
      <c r="A35" s="316">
        <v>2007</v>
      </c>
      <c r="B35" s="336">
        <v>1324800</v>
      </c>
      <c r="C35" s="313">
        <v>76.599999999999994</v>
      </c>
      <c r="D35" s="336">
        <v>403600</v>
      </c>
      <c r="E35" s="313">
        <v>23.4</v>
      </c>
      <c r="F35" s="336">
        <v>512500</v>
      </c>
      <c r="G35" s="313">
        <v>72.2</v>
      </c>
      <c r="H35" s="336">
        <v>196900</v>
      </c>
      <c r="I35" s="313">
        <v>27.8</v>
      </c>
      <c r="J35" s="336">
        <v>48100</v>
      </c>
      <c r="K35" s="313">
        <v>66.599999999999994</v>
      </c>
      <c r="L35" s="336">
        <v>24100</v>
      </c>
      <c r="M35" s="313">
        <v>33.4</v>
      </c>
      <c r="N35" s="82"/>
      <c r="O35" s="82"/>
      <c r="P35" s="82"/>
      <c r="Q35" s="82"/>
      <c r="R35" s="82"/>
      <c r="S35" s="82"/>
      <c r="T35" s="82"/>
      <c r="U35" s="82"/>
      <c r="V35" s="82"/>
      <c r="W35" s="82"/>
      <c r="X35" s="82"/>
      <c r="Y35" s="82"/>
    </row>
    <row r="36" spans="1:25" ht="15">
      <c r="A36" s="316">
        <v>2008</v>
      </c>
      <c r="B36" s="336">
        <v>1333900</v>
      </c>
      <c r="C36" s="313">
        <v>76.599999999999994</v>
      </c>
      <c r="D36" s="336">
        <v>407100</v>
      </c>
      <c r="E36" s="313">
        <v>23.4</v>
      </c>
      <c r="F36" s="336">
        <v>514600</v>
      </c>
      <c r="G36" s="313">
        <v>73.2</v>
      </c>
      <c r="H36" s="336">
        <v>188300</v>
      </c>
      <c r="I36" s="313">
        <v>26.8</v>
      </c>
      <c r="J36" s="336">
        <v>47500</v>
      </c>
      <c r="K36" s="313">
        <v>64.599999999999994</v>
      </c>
      <c r="L36" s="336">
        <v>26000</v>
      </c>
      <c r="M36" s="313">
        <v>35.4</v>
      </c>
      <c r="N36" s="82"/>
      <c r="O36" s="82"/>
      <c r="P36" s="82"/>
      <c r="Q36" s="82"/>
      <c r="R36" s="82"/>
      <c r="S36" s="82"/>
      <c r="T36" s="82"/>
      <c r="U36" s="82"/>
      <c r="V36" s="82"/>
      <c r="W36" s="82"/>
      <c r="X36" s="82"/>
      <c r="Y36" s="82"/>
    </row>
    <row r="37" spans="1:25" ht="15">
      <c r="A37" s="316">
        <v>2009</v>
      </c>
      <c r="B37" s="336">
        <v>1266100</v>
      </c>
      <c r="C37" s="313">
        <v>75.2</v>
      </c>
      <c r="D37" s="336">
        <v>417500</v>
      </c>
      <c r="E37" s="313">
        <v>24.8</v>
      </c>
      <c r="F37" s="336">
        <v>525400</v>
      </c>
      <c r="G37" s="313">
        <v>72.400000000000006</v>
      </c>
      <c r="H37" s="336">
        <v>200500</v>
      </c>
      <c r="I37" s="313">
        <v>27.6</v>
      </c>
      <c r="J37" s="336">
        <v>48300</v>
      </c>
      <c r="K37" s="313">
        <v>66.8</v>
      </c>
      <c r="L37" s="336">
        <v>24000</v>
      </c>
      <c r="M37" s="313">
        <v>33.200000000000003</v>
      </c>
      <c r="N37" s="82"/>
      <c r="O37" s="82"/>
      <c r="P37" s="82"/>
      <c r="Q37" s="82"/>
      <c r="R37" s="82"/>
      <c r="S37" s="82"/>
      <c r="T37" s="82"/>
      <c r="U37" s="82"/>
      <c r="V37" s="82"/>
      <c r="W37" s="82"/>
      <c r="X37" s="82"/>
      <c r="Y37" s="82"/>
    </row>
    <row r="38" spans="1:25" ht="15">
      <c r="A38" s="316">
        <v>2010</v>
      </c>
      <c r="B38" s="336">
        <v>1227900</v>
      </c>
      <c r="C38" s="313">
        <v>73.400000000000006</v>
      </c>
      <c r="D38" s="336">
        <v>445600</v>
      </c>
      <c r="E38" s="313">
        <v>26.6</v>
      </c>
      <c r="F38" s="336">
        <v>507700</v>
      </c>
      <c r="G38" s="313">
        <v>72.099999999999994</v>
      </c>
      <c r="H38" s="336">
        <v>196900</v>
      </c>
      <c r="I38" s="313">
        <v>27.9</v>
      </c>
      <c r="J38" s="336">
        <v>52500</v>
      </c>
      <c r="K38" s="313">
        <v>66.099999999999994</v>
      </c>
      <c r="L38" s="336">
        <v>27000</v>
      </c>
      <c r="M38" s="313">
        <v>33.9</v>
      </c>
      <c r="N38" s="82"/>
      <c r="O38" s="82"/>
      <c r="P38" s="82"/>
      <c r="Q38" s="82"/>
      <c r="R38" s="82"/>
      <c r="S38" s="82"/>
      <c r="T38" s="82"/>
      <c r="U38" s="82"/>
      <c r="V38" s="82"/>
      <c r="W38" s="82"/>
      <c r="X38" s="82"/>
      <c r="Y38" s="82"/>
    </row>
    <row r="39" spans="1:25" ht="15">
      <c r="A39" s="316">
        <v>2011</v>
      </c>
      <c r="B39" s="336">
        <v>1253100</v>
      </c>
      <c r="C39" s="313">
        <v>73.3</v>
      </c>
      <c r="D39" s="336">
        <v>455800</v>
      </c>
      <c r="E39" s="313">
        <v>26.7</v>
      </c>
      <c r="F39" s="336">
        <v>482400</v>
      </c>
      <c r="G39" s="313">
        <v>71.8</v>
      </c>
      <c r="H39" s="336">
        <v>189400</v>
      </c>
      <c r="I39" s="313">
        <v>28.2</v>
      </c>
      <c r="J39" s="336">
        <v>46600</v>
      </c>
      <c r="K39" s="313">
        <v>60.8</v>
      </c>
      <c r="L39" s="336">
        <v>30000</v>
      </c>
      <c r="M39" s="313">
        <v>39.200000000000003</v>
      </c>
      <c r="N39" s="82"/>
      <c r="O39" s="82"/>
      <c r="P39" s="82"/>
      <c r="Q39" s="82"/>
      <c r="R39" s="82"/>
      <c r="S39" s="82"/>
      <c r="T39" s="82"/>
      <c r="U39" s="82"/>
      <c r="V39" s="82"/>
      <c r="W39" s="82"/>
      <c r="X39" s="82"/>
      <c r="Y39" s="82"/>
    </row>
    <row r="40" spans="1:25" ht="15">
      <c r="A40" s="316">
        <v>2012</v>
      </c>
      <c r="B40" s="336">
        <v>1244800</v>
      </c>
      <c r="C40" s="313">
        <v>72.8</v>
      </c>
      <c r="D40" s="336">
        <v>465000</v>
      </c>
      <c r="E40" s="313">
        <v>27.2</v>
      </c>
      <c r="F40" s="336">
        <v>469400</v>
      </c>
      <c r="G40" s="313">
        <v>71.2</v>
      </c>
      <c r="H40" s="336">
        <v>190200</v>
      </c>
      <c r="I40" s="313">
        <v>28.8</v>
      </c>
      <c r="J40" s="336">
        <v>51700</v>
      </c>
      <c r="K40" s="313">
        <v>60.9</v>
      </c>
      <c r="L40" s="336">
        <v>33200</v>
      </c>
      <c r="M40" s="313">
        <v>39.1</v>
      </c>
      <c r="N40" s="82"/>
      <c r="O40" s="82"/>
      <c r="P40" s="82"/>
      <c r="Q40" s="82"/>
      <c r="R40" s="82"/>
      <c r="S40" s="82"/>
      <c r="T40" s="82"/>
      <c r="U40" s="82"/>
      <c r="V40" s="82"/>
      <c r="W40" s="82"/>
      <c r="X40" s="82"/>
      <c r="Y40" s="82"/>
    </row>
    <row r="41" spans="1:25" ht="15">
      <c r="A41" s="316">
        <v>2013</v>
      </c>
      <c r="B41" s="336">
        <v>1261600</v>
      </c>
      <c r="C41" s="313">
        <v>73</v>
      </c>
      <c r="D41" s="336">
        <v>467700</v>
      </c>
      <c r="E41" s="313">
        <v>27</v>
      </c>
      <c r="F41" s="336">
        <v>475500</v>
      </c>
      <c r="G41" s="313">
        <v>72.400000000000006</v>
      </c>
      <c r="H41" s="336">
        <v>181700</v>
      </c>
      <c r="I41" s="313">
        <v>27.6</v>
      </c>
      <c r="J41" s="336">
        <v>52800</v>
      </c>
      <c r="K41" s="313">
        <v>64.400000000000006</v>
      </c>
      <c r="L41" s="336">
        <v>29200</v>
      </c>
      <c r="M41" s="313">
        <v>35.6</v>
      </c>
      <c r="N41" s="82"/>
      <c r="O41" s="82"/>
      <c r="P41" s="82"/>
      <c r="Q41" s="82"/>
      <c r="R41" s="82"/>
      <c r="S41" s="82"/>
      <c r="T41" s="82"/>
      <c r="U41" s="82"/>
      <c r="V41" s="82"/>
      <c r="W41" s="82"/>
      <c r="X41" s="82"/>
      <c r="Y41" s="82"/>
    </row>
    <row r="42" spans="1:25" ht="15">
      <c r="A42" s="316">
        <v>2014</v>
      </c>
      <c r="B42" s="336">
        <v>1306600</v>
      </c>
      <c r="C42" s="313">
        <v>73.2</v>
      </c>
      <c r="D42" s="336">
        <v>477600</v>
      </c>
      <c r="E42" s="313">
        <v>26.8</v>
      </c>
      <c r="F42" s="336">
        <v>483800</v>
      </c>
      <c r="G42" s="313">
        <v>72.2</v>
      </c>
      <c r="H42" s="336">
        <v>186200</v>
      </c>
      <c r="I42" s="313">
        <v>27.8</v>
      </c>
      <c r="J42" s="336">
        <v>52400</v>
      </c>
      <c r="K42" s="313">
        <v>60.8</v>
      </c>
      <c r="L42" s="336">
        <v>33800</v>
      </c>
      <c r="M42" s="313">
        <v>39.200000000000003</v>
      </c>
      <c r="N42" s="82"/>
      <c r="O42" s="82"/>
      <c r="P42" s="82"/>
      <c r="Q42" s="82"/>
      <c r="R42" s="82"/>
      <c r="S42" s="82"/>
      <c r="T42" s="82"/>
      <c r="U42" s="82"/>
      <c r="V42" s="82"/>
      <c r="W42" s="82"/>
      <c r="X42" s="82"/>
      <c r="Y42" s="82"/>
    </row>
    <row r="43" spans="1:25" ht="15">
      <c r="A43" s="316">
        <v>2015</v>
      </c>
      <c r="B43" s="336">
        <v>1320900</v>
      </c>
      <c r="C43" s="313">
        <v>73.599999999999994</v>
      </c>
      <c r="D43" s="336">
        <v>473200</v>
      </c>
      <c r="E43" s="313">
        <v>26.4</v>
      </c>
      <c r="F43" s="336">
        <v>492100</v>
      </c>
      <c r="G43" s="313">
        <v>72</v>
      </c>
      <c r="H43" s="336">
        <v>191100</v>
      </c>
      <c r="I43" s="313">
        <v>28</v>
      </c>
      <c r="J43" s="336">
        <v>53500</v>
      </c>
      <c r="K43" s="313">
        <v>61.4</v>
      </c>
      <c r="L43" s="336">
        <v>33700</v>
      </c>
      <c r="M43" s="313">
        <v>38.6</v>
      </c>
      <c r="N43" s="82"/>
      <c r="O43" s="82"/>
      <c r="P43" s="82"/>
      <c r="Q43" s="82"/>
      <c r="R43" s="82"/>
      <c r="S43" s="82"/>
      <c r="T43" s="82"/>
      <c r="U43" s="82"/>
      <c r="V43" s="82"/>
      <c r="W43" s="82"/>
      <c r="X43" s="82"/>
      <c r="Y43" s="82"/>
    </row>
    <row r="44" spans="1:25" ht="15">
      <c r="A44" s="316">
        <v>2016</v>
      </c>
      <c r="B44" s="336">
        <v>1350400</v>
      </c>
      <c r="C44" s="313">
        <v>74.5</v>
      </c>
      <c r="D44" s="336">
        <v>463100</v>
      </c>
      <c r="E44" s="313">
        <v>25.5</v>
      </c>
      <c r="F44" s="336">
        <v>481800</v>
      </c>
      <c r="G44" s="313">
        <v>71.599999999999994</v>
      </c>
      <c r="H44" s="336">
        <v>191500</v>
      </c>
      <c r="I44" s="313">
        <v>28.4</v>
      </c>
      <c r="J44" s="336">
        <v>53200</v>
      </c>
      <c r="K44" s="313">
        <v>60.9</v>
      </c>
      <c r="L44" s="336">
        <v>34100</v>
      </c>
      <c r="M44" s="313">
        <v>39.1</v>
      </c>
      <c r="N44" s="82"/>
      <c r="O44" s="82"/>
      <c r="P44" s="82"/>
      <c r="Q44" s="82"/>
      <c r="R44" s="82"/>
      <c r="S44" s="82"/>
      <c r="T44" s="82"/>
      <c r="U44" s="82"/>
      <c r="V44" s="82"/>
      <c r="W44" s="82"/>
      <c r="X44" s="82"/>
      <c r="Y44" s="82"/>
    </row>
    <row r="45" spans="1:25" ht="15">
      <c r="A45" s="316">
        <v>2017</v>
      </c>
      <c r="B45" s="336">
        <v>1380300</v>
      </c>
      <c r="C45" s="313">
        <v>73.8</v>
      </c>
      <c r="D45" s="336">
        <v>490000</v>
      </c>
      <c r="E45" s="313">
        <v>26.2</v>
      </c>
      <c r="F45" s="336">
        <v>479300</v>
      </c>
      <c r="G45" s="313">
        <v>72.400000000000006</v>
      </c>
      <c r="H45" s="336">
        <v>182600</v>
      </c>
      <c r="I45" s="313">
        <v>27.6</v>
      </c>
      <c r="J45" s="336">
        <v>57000</v>
      </c>
      <c r="K45" s="313">
        <v>64.5</v>
      </c>
      <c r="L45" s="336">
        <v>31400</v>
      </c>
      <c r="M45" s="313">
        <v>35.5</v>
      </c>
      <c r="N45" s="82"/>
      <c r="O45" s="82"/>
      <c r="P45" s="82"/>
      <c r="Q45" s="82"/>
      <c r="R45" s="82"/>
      <c r="S45" s="82"/>
      <c r="T45" s="82"/>
      <c r="U45" s="82"/>
      <c r="V45" s="82"/>
      <c r="W45" s="82"/>
      <c r="X45" s="82"/>
      <c r="Y45" s="82"/>
    </row>
    <row r="46" spans="1:25" ht="15">
      <c r="A46" s="316">
        <v>2018</v>
      </c>
      <c r="B46" s="336">
        <v>1379500</v>
      </c>
      <c r="C46" s="313">
        <v>73.900000000000006</v>
      </c>
      <c r="D46" s="336">
        <v>486300</v>
      </c>
      <c r="E46" s="313">
        <v>26.1</v>
      </c>
      <c r="F46" s="336">
        <v>480900</v>
      </c>
      <c r="G46" s="313">
        <v>71.900000000000006</v>
      </c>
      <c r="H46" s="336">
        <v>187800</v>
      </c>
      <c r="I46" s="313">
        <v>28.1</v>
      </c>
      <c r="J46" s="336">
        <v>46700</v>
      </c>
      <c r="K46" s="313">
        <v>54</v>
      </c>
      <c r="L46" s="336">
        <v>39800</v>
      </c>
      <c r="M46" s="313">
        <v>46</v>
      </c>
      <c r="N46" s="82"/>
      <c r="O46" s="82"/>
      <c r="P46" s="82"/>
      <c r="Q46" s="82"/>
      <c r="R46" s="82"/>
      <c r="S46" s="82"/>
      <c r="T46" s="82"/>
      <c r="U46" s="82"/>
      <c r="V46" s="82"/>
      <c r="W46" s="82"/>
      <c r="X46" s="82"/>
      <c r="Y46" s="82"/>
    </row>
    <row r="47" spans="1:25" ht="15">
      <c r="A47" s="334"/>
      <c r="B47" s="339"/>
      <c r="C47" s="318"/>
      <c r="D47" s="339"/>
      <c r="E47" s="318"/>
      <c r="F47" s="339"/>
      <c r="G47" s="318"/>
      <c r="H47" s="339"/>
      <c r="I47" s="318"/>
      <c r="J47" s="339"/>
      <c r="K47" s="318"/>
      <c r="L47" s="339"/>
      <c r="M47" s="318"/>
      <c r="N47" s="82"/>
      <c r="O47" s="82"/>
      <c r="P47" s="82"/>
      <c r="Q47" s="82"/>
      <c r="R47" s="82"/>
      <c r="S47" s="82"/>
      <c r="T47" s="82"/>
      <c r="U47" s="82"/>
      <c r="V47" s="82"/>
      <c r="W47" s="82"/>
      <c r="X47" s="82"/>
      <c r="Y47" s="82"/>
    </row>
    <row r="48" spans="1:25" ht="14.25">
      <c r="A48" s="310" t="s">
        <v>237</v>
      </c>
      <c r="B48" s="329"/>
      <c r="C48" s="328"/>
      <c r="D48" s="329"/>
      <c r="E48" s="328"/>
      <c r="F48" s="329"/>
      <c r="G48" s="328"/>
      <c r="H48" s="329"/>
      <c r="I48" s="328"/>
      <c r="J48" s="329"/>
      <c r="K48" s="328"/>
      <c r="L48" s="329"/>
      <c r="M48" s="328"/>
      <c r="N48" s="82"/>
      <c r="O48" s="82"/>
      <c r="P48" s="82"/>
      <c r="Q48" s="82"/>
      <c r="R48" s="82"/>
      <c r="S48" s="82"/>
      <c r="T48" s="82"/>
      <c r="U48" s="82"/>
      <c r="V48" s="82"/>
      <c r="W48" s="82"/>
      <c r="X48" s="82"/>
      <c r="Y48" s="82"/>
    </row>
    <row r="49" spans="1:25" ht="15">
      <c r="A49" s="311" t="s">
        <v>236</v>
      </c>
      <c r="B49" s="329">
        <v>-800</v>
      </c>
      <c r="C49" s="306">
        <v>0.1</v>
      </c>
      <c r="D49" s="329">
        <v>-3700</v>
      </c>
      <c r="E49" s="306">
        <v>-0.1</v>
      </c>
      <c r="F49" s="329">
        <v>1600</v>
      </c>
      <c r="G49" s="306">
        <v>-0.5</v>
      </c>
      <c r="H49" s="329">
        <v>5200</v>
      </c>
      <c r="I49" s="306">
        <v>0.5</v>
      </c>
      <c r="J49" s="329">
        <v>-10300</v>
      </c>
      <c r="K49" s="306">
        <v>-10.5</v>
      </c>
      <c r="L49" s="329">
        <v>8400</v>
      </c>
      <c r="M49" s="306">
        <v>10.5</v>
      </c>
      <c r="N49" s="82"/>
      <c r="O49" s="82"/>
      <c r="P49" s="82"/>
      <c r="Q49" s="82"/>
      <c r="R49" s="82"/>
      <c r="S49" s="82"/>
      <c r="T49" s="82"/>
      <c r="U49" s="82"/>
      <c r="V49" s="82"/>
      <c r="W49" s="82"/>
      <c r="X49" s="82"/>
      <c r="Y49" s="82"/>
    </row>
    <row r="50" spans="1:25" ht="15">
      <c r="A50" s="312" t="s">
        <v>342</v>
      </c>
      <c r="B50" s="339">
        <v>45600</v>
      </c>
      <c r="C50" s="309">
        <v>-2.7</v>
      </c>
      <c r="D50" s="339">
        <v>79200</v>
      </c>
      <c r="E50" s="309">
        <v>2.7</v>
      </c>
      <c r="F50" s="339">
        <v>-33800</v>
      </c>
      <c r="G50" s="309">
        <v>-1.3</v>
      </c>
      <c r="H50" s="339">
        <v>-400</v>
      </c>
      <c r="I50" s="309">
        <v>1.3</v>
      </c>
      <c r="J50" s="339">
        <v>-800</v>
      </c>
      <c r="K50" s="309">
        <v>-10.7</v>
      </c>
      <c r="L50" s="339">
        <v>13800</v>
      </c>
      <c r="M50" s="309">
        <v>10.7</v>
      </c>
      <c r="N50" s="82"/>
      <c r="O50" s="82"/>
      <c r="P50" s="82"/>
      <c r="Q50" s="82"/>
      <c r="R50" s="82"/>
      <c r="S50" s="82"/>
      <c r="T50" s="82"/>
      <c r="U50" s="82"/>
      <c r="V50" s="82"/>
      <c r="W50" s="82"/>
      <c r="X50" s="82"/>
      <c r="Y50" s="82"/>
    </row>
    <row r="51" spans="1:25">
      <c r="A51" s="104"/>
      <c r="B51" s="98"/>
      <c r="C51" s="103"/>
      <c r="D51" s="98"/>
      <c r="E51" s="103"/>
      <c r="F51" s="98"/>
      <c r="G51" s="103"/>
      <c r="H51" s="98"/>
      <c r="I51" s="103"/>
      <c r="J51" s="98"/>
      <c r="K51" s="103"/>
      <c r="L51" s="98"/>
      <c r="M51" s="103"/>
      <c r="N51" s="82"/>
      <c r="O51" s="81"/>
      <c r="P51" s="82"/>
    </row>
    <row r="52" spans="1:25" ht="15.75">
      <c r="A52" s="668" t="s">
        <v>372</v>
      </c>
      <c r="B52" s="668"/>
      <c r="C52" s="668"/>
      <c r="D52" s="668"/>
      <c r="E52" s="668"/>
      <c r="F52" s="668"/>
      <c r="G52" s="668"/>
      <c r="H52" s="668"/>
      <c r="I52" s="668"/>
      <c r="J52" s="668"/>
      <c r="K52" s="668"/>
      <c r="L52" s="668"/>
      <c r="M52" s="668"/>
      <c r="N52" s="285"/>
      <c r="O52" s="285"/>
      <c r="P52" s="285"/>
    </row>
    <row r="53" spans="1:25" ht="15">
      <c r="A53" s="685"/>
      <c r="B53" s="682" t="s">
        <v>102</v>
      </c>
      <c r="C53" s="682"/>
      <c r="D53" s="682"/>
      <c r="E53" s="682"/>
      <c r="F53" s="682" t="s">
        <v>101</v>
      </c>
      <c r="G53" s="682"/>
      <c r="H53" s="682"/>
      <c r="I53" s="682"/>
      <c r="J53" s="682" t="s">
        <v>173</v>
      </c>
      <c r="K53" s="682"/>
      <c r="L53" s="682"/>
      <c r="M53" s="682"/>
      <c r="N53" s="82"/>
      <c r="O53" s="81"/>
      <c r="P53" s="82"/>
    </row>
    <row r="54" spans="1:25" ht="15">
      <c r="A54" s="685"/>
      <c r="B54" s="673" t="s">
        <v>308</v>
      </c>
      <c r="C54" s="673"/>
      <c r="D54" s="673" t="s">
        <v>309</v>
      </c>
      <c r="E54" s="673"/>
      <c r="F54" s="673" t="s">
        <v>308</v>
      </c>
      <c r="G54" s="673"/>
      <c r="H54" s="673" t="s">
        <v>309</v>
      </c>
      <c r="I54" s="673"/>
      <c r="J54" s="673" t="s">
        <v>308</v>
      </c>
      <c r="K54" s="673"/>
      <c r="L54" s="673" t="s">
        <v>309</v>
      </c>
      <c r="M54" s="673"/>
      <c r="N54" s="82"/>
      <c r="O54" s="81"/>
      <c r="P54" s="82"/>
    </row>
    <row r="55" spans="1:25" ht="30">
      <c r="A55" s="686"/>
      <c r="B55" s="340" t="s">
        <v>31</v>
      </c>
      <c r="C55" s="599" t="s">
        <v>328</v>
      </c>
      <c r="D55" s="340" t="s">
        <v>31</v>
      </c>
      <c r="E55" s="599" t="s">
        <v>328</v>
      </c>
      <c r="F55" s="340" t="s">
        <v>31</v>
      </c>
      <c r="G55" s="599" t="s">
        <v>328</v>
      </c>
      <c r="H55" s="340" t="s">
        <v>31</v>
      </c>
      <c r="I55" s="599" t="s">
        <v>328</v>
      </c>
      <c r="J55" s="340" t="s">
        <v>31</v>
      </c>
      <c r="K55" s="599" t="s">
        <v>328</v>
      </c>
      <c r="L55" s="340" t="s">
        <v>31</v>
      </c>
      <c r="M55" s="599" t="s">
        <v>328</v>
      </c>
      <c r="N55" s="82"/>
      <c r="O55" s="81"/>
      <c r="P55" s="82"/>
    </row>
    <row r="56" spans="1:25" ht="15">
      <c r="A56" s="316">
        <v>2004</v>
      </c>
      <c r="B56" s="336">
        <v>993600</v>
      </c>
      <c r="C56" s="313">
        <v>59.9</v>
      </c>
      <c r="D56" s="336">
        <v>665300</v>
      </c>
      <c r="E56" s="313">
        <v>40.1</v>
      </c>
      <c r="F56" s="336">
        <v>255700</v>
      </c>
      <c r="G56" s="313">
        <v>36.700000000000003</v>
      </c>
      <c r="H56" s="336">
        <v>441700</v>
      </c>
      <c r="I56" s="313">
        <v>63.3</v>
      </c>
      <c r="J56" s="336">
        <v>18600</v>
      </c>
      <c r="K56" s="313">
        <v>30.6</v>
      </c>
      <c r="L56" s="336">
        <v>42100</v>
      </c>
      <c r="M56" s="313">
        <v>69.400000000000006</v>
      </c>
      <c r="N56" s="82"/>
      <c r="O56" s="82"/>
      <c r="P56" s="82"/>
      <c r="Q56" s="82"/>
      <c r="R56" s="82"/>
      <c r="S56" s="82"/>
      <c r="T56" s="82"/>
      <c r="U56" s="82"/>
      <c r="V56" s="82"/>
      <c r="W56" s="82"/>
      <c r="X56" s="82"/>
      <c r="Y56" s="82"/>
    </row>
    <row r="57" spans="1:25" ht="15">
      <c r="A57" s="316">
        <v>2005</v>
      </c>
      <c r="B57" s="336">
        <v>990600</v>
      </c>
      <c r="C57" s="313">
        <v>59.3</v>
      </c>
      <c r="D57" s="336">
        <v>680200</v>
      </c>
      <c r="E57" s="313">
        <v>40.700000000000003</v>
      </c>
      <c r="F57" s="336">
        <v>261400</v>
      </c>
      <c r="G57" s="313">
        <v>37.1</v>
      </c>
      <c r="H57" s="336">
        <v>443300</v>
      </c>
      <c r="I57" s="313">
        <v>62.9</v>
      </c>
      <c r="J57" s="336">
        <v>20000</v>
      </c>
      <c r="K57" s="313">
        <v>30.9</v>
      </c>
      <c r="L57" s="336">
        <v>44800</v>
      </c>
      <c r="M57" s="313">
        <v>69.099999999999994</v>
      </c>
      <c r="N57" s="82"/>
      <c r="O57" s="82"/>
      <c r="P57" s="82"/>
      <c r="Q57" s="82"/>
      <c r="R57" s="82"/>
      <c r="S57" s="82"/>
      <c r="T57" s="82"/>
      <c r="U57" s="82"/>
      <c r="V57" s="82"/>
      <c r="W57" s="82"/>
      <c r="X57" s="82"/>
      <c r="Y57" s="82"/>
    </row>
    <row r="58" spans="1:25" ht="15">
      <c r="A58" s="316">
        <v>2006</v>
      </c>
      <c r="B58" s="336">
        <v>1012000</v>
      </c>
      <c r="C58" s="313">
        <v>59.7</v>
      </c>
      <c r="D58" s="336">
        <v>683700</v>
      </c>
      <c r="E58" s="313">
        <v>40.299999999999997</v>
      </c>
      <c r="F58" s="336">
        <v>263100</v>
      </c>
      <c r="G58" s="313">
        <v>36.4</v>
      </c>
      <c r="H58" s="336">
        <v>460600</v>
      </c>
      <c r="I58" s="313">
        <v>63.6</v>
      </c>
      <c r="J58" s="336">
        <v>18800</v>
      </c>
      <c r="K58" s="313">
        <v>28.4</v>
      </c>
      <c r="L58" s="336">
        <v>47400</v>
      </c>
      <c r="M58" s="313">
        <v>71.599999999999994</v>
      </c>
      <c r="N58" s="82"/>
      <c r="O58" s="82"/>
      <c r="P58" s="82"/>
      <c r="Q58" s="82"/>
      <c r="R58" s="82"/>
      <c r="S58" s="82"/>
      <c r="T58" s="82"/>
      <c r="U58" s="82"/>
      <c r="V58" s="82"/>
      <c r="W58" s="82"/>
      <c r="X58" s="82"/>
      <c r="Y58" s="82"/>
    </row>
    <row r="59" spans="1:25" ht="15">
      <c r="A59" s="316">
        <v>2007</v>
      </c>
      <c r="B59" s="336">
        <v>1041100</v>
      </c>
      <c r="C59" s="313">
        <v>60.2</v>
      </c>
      <c r="D59" s="336">
        <v>688100</v>
      </c>
      <c r="E59" s="313">
        <v>39.799999999999997</v>
      </c>
      <c r="F59" s="336">
        <v>258500</v>
      </c>
      <c r="G59" s="313">
        <v>36.4</v>
      </c>
      <c r="H59" s="336">
        <v>451000</v>
      </c>
      <c r="I59" s="313">
        <v>63.6</v>
      </c>
      <c r="J59" s="336">
        <v>20100</v>
      </c>
      <c r="K59" s="313">
        <v>27.8</v>
      </c>
      <c r="L59" s="336">
        <v>52200</v>
      </c>
      <c r="M59" s="313">
        <v>72.2</v>
      </c>
      <c r="N59" s="82"/>
      <c r="O59" s="82"/>
      <c r="P59" s="82"/>
      <c r="Q59" s="82"/>
      <c r="R59" s="82"/>
      <c r="S59" s="82"/>
      <c r="T59" s="82"/>
      <c r="U59" s="82"/>
      <c r="V59" s="82"/>
      <c r="W59" s="82"/>
      <c r="X59" s="82"/>
      <c r="Y59" s="82"/>
    </row>
    <row r="60" spans="1:25" ht="15">
      <c r="A60" s="316">
        <v>2008</v>
      </c>
      <c r="B60" s="336">
        <v>1049300</v>
      </c>
      <c r="C60" s="313">
        <v>60.3</v>
      </c>
      <c r="D60" s="336">
        <v>692000</v>
      </c>
      <c r="E60" s="313">
        <v>39.700000000000003</v>
      </c>
      <c r="F60" s="336">
        <v>251100</v>
      </c>
      <c r="G60" s="313">
        <v>35.700000000000003</v>
      </c>
      <c r="H60" s="336">
        <v>451900</v>
      </c>
      <c r="I60" s="313">
        <v>64.3</v>
      </c>
      <c r="J60" s="336">
        <v>22600</v>
      </c>
      <c r="K60" s="313">
        <v>30.8</v>
      </c>
      <c r="L60" s="336">
        <v>50900</v>
      </c>
      <c r="M60" s="313">
        <v>69.2</v>
      </c>
      <c r="N60" s="82"/>
      <c r="O60" s="82"/>
      <c r="P60" s="82"/>
      <c r="Q60" s="82"/>
      <c r="R60" s="82"/>
      <c r="S60" s="82"/>
      <c r="T60" s="82"/>
      <c r="U60" s="82"/>
      <c r="V60" s="82"/>
      <c r="W60" s="82"/>
      <c r="X60" s="82"/>
      <c r="Y60" s="82"/>
    </row>
    <row r="61" spans="1:25" ht="15">
      <c r="A61" s="316">
        <v>2009</v>
      </c>
      <c r="B61" s="336">
        <v>999300</v>
      </c>
      <c r="C61" s="313">
        <v>59.3</v>
      </c>
      <c r="D61" s="336">
        <v>684600</v>
      </c>
      <c r="E61" s="313">
        <v>40.700000000000003</v>
      </c>
      <c r="F61" s="336">
        <v>261800</v>
      </c>
      <c r="G61" s="313">
        <v>36.1</v>
      </c>
      <c r="H61" s="336">
        <v>464300</v>
      </c>
      <c r="I61" s="313">
        <v>63.9</v>
      </c>
      <c r="J61" s="336">
        <v>24600</v>
      </c>
      <c r="K61" s="313">
        <v>34</v>
      </c>
      <c r="L61" s="336">
        <v>47800</v>
      </c>
      <c r="M61" s="313">
        <v>66</v>
      </c>
      <c r="N61" s="82"/>
      <c r="O61" s="82"/>
      <c r="P61" s="82"/>
      <c r="Q61" s="82"/>
      <c r="R61" s="82"/>
      <c r="S61" s="82"/>
      <c r="T61" s="82"/>
      <c r="U61" s="82"/>
      <c r="V61" s="82"/>
      <c r="W61" s="82"/>
      <c r="X61" s="82"/>
      <c r="Y61" s="82"/>
    </row>
    <row r="62" spans="1:25" ht="15">
      <c r="A62" s="316">
        <v>2010</v>
      </c>
      <c r="B62" s="336">
        <v>987400</v>
      </c>
      <c r="C62" s="313">
        <v>59</v>
      </c>
      <c r="D62" s="336">
        <v>686400</v>
      </c>
      <c r="E62" s="313">
        <v>41</v>
      </c>
      <c r="F62" s="336">
        <v>251800</v>
      </c>
      <c r="G62" s="313">
        <v>35.700000000000003</v>
      </c>
      <c r="H62" s="336">
        <v>453300</v>
      </c>
      <c r="I62" s="313">
        <v>64.3</v>
      </c>
      <c r="J62" s="336">
        <v>26700</v>
      </c>
      <c r="K62" s="313">
        <v>33.700000000000003</v>
      </c>
      <c r="L62" s="336">
        <v>52700</v>
      </c>
      <c r="M62" s="313">
        <v>66.3</v>
      </c>
      <c r="N62" s="82"/>
      <c r="O62" s="82"/>
      <c r="P62" s="82"/>
      <c r="Q62" s="82"/>
      <c r="R62" s="82"/>
      <c r="S62" s="82"/>
      <c r="T62" s="82"/>
      <c r="U62" s="82"/>
      <c r="V62" s="82"/>
      <c r="W62" s="82"/>
      <c r="X62" s="82"/>
      <c r="Y62" s="82"/>
    </row>
    <row r="63" spans="1:25" ht="15">
      <c r="A63" s="316">
        <v>2011</v>
      </c>
      <c r="B63" s="336">
        <v>1010900</v>
      </c>
      <c r="C63" s="313">
        <v>59.1</v>
      </c>
      <c r="D63" s="336">
        <v>698600</v>
      </c>
      <c r="E63" s="313">
        <v>40.9</v>
      </c>
      <c r="F63" s="336">
        <v>242400</v>
      </c>
      <c r="G63" s="313">
        <v>36.1</v>
      </c>
      <c r="H63" s="336">
        <v>429400</v>
      </c>
      <c r="I63" s="313">
        <v>63.9</v>
      </c>
      <c r="J63" s="336">
        <v>26000</v>
      </c>
      <c r="K63" s="313">
        <v>33.9</v>
      </c>
      <c r="L63" s="336">
        <v>50700</v>
      </c>
      <c r="M63" s="313">
        <v>66.099999999999994</v>
      </c>
      <c r="N63" s="82"/>
      <c r="O63" s="82"/>
      <c r="P63" s="82"/>
      <c r="Q63" s="82"/>
      <c r="R63" s="82"/>
      <c r="S63" s="82"/>
      <c r="T63" s="82"/>
      <c r="U63" s="82"/>
      <c r="V63" s="82"/>
      <c r="W63" s="82"/>
      <c r="X63" s="82"/>
      <c r="Y63" s="82"/>
    </row>
    <row r="64" spans="1:25" ht="15">
      <c r="A64" s="316">
        <v>2012</v>
      </c>
      <c r="B64" s="336">
        <v>1007600</v>
      </c>
      <c r="C64" s="313">
        <v>58.9</v>
      </c>
      <c r="D64" s="336">
        <v>703600</v>
      </c>
      <c r="E64" s="313">
        <v>41.1</v>
      </c>
      <c r="F64" s="336">
        <v>235800</v>
      </c>
      <c r="G64" s="313">
        <v>35.700000000000003</v>
      </c>
      <c r="H64" s="336">
        <v>424200</v>
      </c>
      <c r="I64" s="313">
        <v>64.3</v>
      </c>
      <c r="J64" s="336">
        <v>30700</v>
      </c>
      <c r="K64" s="313">
        <v>36.1</v>
      </c>
      <c r="L64" s="336">
        <v>54300</v>
      </c>
      <c r="M64" s="313">
        <v>63.9</v>
      </c>
      <c r="N64" s="82"/>
      <c r="O64" s="82"/>
      <c r="P64" s="82"/>
      <c r="Q64" s="82"/>
      <c r="R64" s="82"/>
      <c r="S64" s="82"/>
      <c r="T64" s="82"/>
      <c r="U64" s="82"/>
      <c r="V64" s="82"/>
      <c r="W64" s="82"/>
      <c r="X64" s="82"/>
      <c r="Y64" s="82"/>
    </row>
    <row r="65" spans="1:25" ht="15">
      <c r="A65" s="316">
        <v>2013</v>
      </c>
      <c r="B65" s="336">
        <v>1015100</v>
      </c>
      <c r="C65" s="313">
        <v>58.7</v>
      </c>
      <c r="D65" s="336">
        <v>715600</v>
      </c>
      <c r="E65" s="313">
        <v>41.3</v>
      </c>
      <c r="F65" s="336">
        <v>230300</v>
      </c>
      <c r="G65" s="313">
        <v>35</v>
      </c>
      <c r="H65" s="336">
        <v>427000</v>
      </c>
      <c r="I65" s="313">
        <v>65</v>
      </c>
      <c r="J65" s="336">
        <v>29200</v>
      </c>
      <c r="K65" s="313">
        <v>35.700000000000003</v>
      </c>
      <c r="L65" s="336">
        <v>52700</v>
      </c>
      <c r="M65" s="313">
        <v>64.3</v>
      </c>
      <c r="N65" s="82"/>
      <c r="O65" s="82"/>
      <c r="P65" s="82"/>
      <c r="Q65" s="82"/>
      <c r="R65" s="82"/>
      <c r="S65" s="82"/>
      <c r="T65" s="82"/>
      <c r="U65" s="82"/>
      <c r="V65" s="82"/>
      <c r="W65" s="82"/>
      <c r="X65" s="82"/>
      <c r="Y65" s="82"/>
    </row>
    <row r="66" spans="1:25" ht="15">
      <c r="A66" s="316">
        <v>2014</v>
      </c>
      <c r="B66" s="336">
        <v>1044600</v>
      </c>
      <c r="C66" s="313">
        <v>58.5</v>
      </c>
      <c r="D66" s="336">
        <v>741000</v>
      </c>
      <c r="E66" s="313">
        <v>41.5</v>
      </c>
      <c r="F66" s="336">
        <v>243400</v>
      </c>
      <c r="G66" s="313">
        <v>36.299999999999997</v>
      </c>
      <c r="H66" s="336">
        <v>426700</v>
      </c>
      <c r="I66" s="313">
        <v>63.7</v>
      </c>
      <c r="J66" s="336">
        <v>24200</v>
      </c>
      <c r="K66" s="313">
        <v>28.1</v>
      </c>
      <c r="L66" s="336">
        <v>62000</v>
      </c>
      <c r="M66" s="313">
        <v>71.900000000000006</v>
      </c>
      <c r="N66" s="82"/>
      <c r="O66" s="82"/>
      <c r="P66" s="82"/>
      <c r="Q66" s="82"/>
      <c r="R66" s="82"/>
      <c r="S66" s="82"/>
      <c r="T66" s="82"/>
      <c r="U66" s="82"/>
      <c r="V66" s="82"/>
      <c r="W66" s="82"/>
      <c r="X66" s="82"/>
      <c r="Y66" s="82"/>
    </row>
    <row r="67" spans="1:25" ht="15">
      <c r="A67" s="316">
        <v>2015</v>
      </c>
      <c r="B67" s="336">
        <v>1043700</v>
      </c>
      <c r="C67" s="313">
        <v>58.1</v>
      </c>
      <c r="D67" s="336">
        <v>751600</v>
      </c>
      <c r="E67" s="313">
        <v>41.9</v>
      </c>
      <c r="F67" s="336">
        <v>241700</v>
      </c>
      <c r="G67" s="313">
        <v>35.4</v>
      </c>
      <c r="H67" s="336">
        <v>441700</v>
      </c>
      <c r="I67" s="313">
        <v>64.599999999999994</v>
      </c>
      <c r="J67" s="336">
        <v>28700</v>
      </c>
      <c r="K67" s="313">
        <v>33</v>
      </c>
      <c r="L67" s="336">
        <v>58400</v>
      </c>
      <c r="M67" s="313">
        <v>67</v>
      </c>
      <c r="N67" s="82"/>
      <c r="O67" s="82"/>
      <c r="P67" s="82"/>
      <c r="Q67" s="82"/>
      <c r="R67" s="82"/>
      <c r="S67" s="82"/>
      <c r="T67" s="82"/>
      <c r="U67" s="82"/>
      <c r="V67" s="82"/>
      <c r="W67" s="82"/>
      <c r="X67" s="82"/>
      <c r="Y67" s="82"/>
    </row>
    <row r="68" spans="1:25" ht="15">
      <c r="A68" s="316">
        <v>2016</v>
      </c>
      <c r="B68" s="336">
        <v>1061300</v>
      </c>
      <c r="C68" s="313">
        <v>58.5</v>
      </c>
      <c r="D68" s="336">
        <v>753200</v>
      </c>
      <c r="E68" s="313">
        <v>41.5</v>
      </c>
      <c r="F68" s="336">
        <v>239500</v>
      </c>
      <c r="G68" s="313">
        <v>35.6</v>
      </c>
      <c r="H68" s="336">
        <v>434200</v>
      </c>
      <c r="I68" s="313">
        <v>64.400000000000006</v>
      </c>
      <c r="J68" s="336">
        <v>30100</v>
      </c>
      <c r="K68" s="313">
        <v>34.5</v>
      </c>
      <c r="L68" s="336">
        <v>57200</v>
      </c>
      <c r="M68" s="313">
        <v>65.5</v>
      </c>
      <c r="N68" s="82"/>
      <c r="O68" s="82"/>
      <c r="P68" s="82"/>
      <c r="Q68" s="82"/>
      <c r="R68" s="82"/>
      <c r="S68" s="82"/>
      <c r="T68" s="82"/>
      <c r="U68" s="82"/>
      <c r="V68" s="82"/>
      <c r="W68" s="82"/>
      <c r="X68" s="82"/>
      <c r="Y68" s="82"/>
    </row>
    <row r="69" spans="1:25" ht="15">
      <c r="A69" s="316">
        <v>2017</v>
      </c>
      <c r="B69" s="336">
        <v>1095400</v>
      </c>
      <c r="C69" s="313">
        <v>58.5</v>
      </c>
      <c r="D69" s="336">
        <v>776600</v>
      </c>
      <c r="E69" s="313">
        <v>41.5</v>
      </c>
      <c r="F69" s="336">
        <v>224900</v>
      </c>
      <c r="G69" s="313">
        <v>34</v>
      </c>
      <c r="H69" s="336">
        <v>437300</v>
      </c>
      <c r="I69" s="313">
        <v>66</v>
      </c>
      <c r="J69" s="336">
        <v>26200</v>
      </c>
      <c r="K69" s="313">
        <v>29.7</v>
      </c>
      <c r="L69" s="336">
        <v>62200</v>
      </c>
      <c r="M69" s="313">
        <v>70.3</v>
      </c>
      <c r="N69" s="82"/>
      <c r="O69" s="82"/>
      <c r="P69" s="82"/>
      <c r="Q69" s="82"/>
      <c r="R69" s="82"/>
      <c r="S69" s="82"/>
      <c r="T69" s="82"/>
      <c r="U69" s="82"/>
      <c r="V69" s="82"/>
      <c r="W69" s="82"/>
      <c r="X69" s="82"/>
      <c r="Y69" s="82"/>
    </row>
    <row r="70" spans="1:25" ht="15">
      <c r="A70" s="316">
        <v>2018</v>
      </c>
      <c r="B70" s="336">
        <v>1110600</v>
      </c>
      <c r="C70" s="313">
        <v>59.4</v>
      </c>
      <c r="D70" s="336">
        <v>758100</v>
      </c>
      <c r="E70" s="313">
        <v>40.6</v>
      </c>
      <c r="F70" s="336">
        <v>220600</v>
      </c>
      <c r="G70" s="313">
        <v>33</v>
      </c>
      <c r="H70" s="336">
        <v>448600</v>
      </c>
      <c r="I70" s="313">
        <v>67</v>
      </c>
      <c r="J70" s="336">
        <v>25400</v>
      </c>
      <c r="K70" s="313">
        <v>29.4</v>
      </c>
      <c r="L70" s="336">
        <v>61100</v>
      </c>
      <c r="M70" s="313">
        <v>70.599999999999994</v>
      </c>
      <c r="N70" s="82"/>
      <c r="O70" s="82"/>
      <c r="P70" s="82"/>
      <c r="Q70" s="82"/>
      <c r="R70" s="82"/>
      <c r="S70" s="82"/>
      <c r="T70" s="82"/>
      <c r="U70" s="82"/>
      <c r="V70" s="82"/>
      <c r="W70" s="82"/>
      <c r="X70" s="82"/>
      <c r="Y70" s="82"/>
    </row>
    <row r="71" spans="1:25" ht="15">
      <c r="A71" s="334"/>
      <c r="B71" s="339"/>
      <c r="C71" s="318"/>
      <c r="D71" s="339"/>
      <c r="E71" s="318"/>
      <c r="F71" s="339"/>
      <c r="G71" s="318"/>
      <c r="H71" s="339"/>
      <c r="I71" s="318"/>
      <c r="J71" s="339"/>
      <c r="K71" s="318"/>
      <c r="L71" s="339"/>
      <c r="M71" s="318"/>
      <c r="N71" s="82"/>
      <c r="O71" s="82"/>
      <c r="P71" s="82"/>
      <c r="Q71" s="82"/>
      <c r="R71" s="82"/>
      <c r="S71" s="82"/>
      <c r="T71" s="82"/>
      <c r="U71" s="82"/>
      <c r="V71" s="82"/>
      <c r="W71" s="82"/>
      <c r="X71" s="82"/>
      <c r="Y71" s="82"/>
    </row>
    <row r="72" spans="1:25" ht="14.25">
      <c r="A72" s="310" t="s">
        <v>237</v>
      </c>
      <c r="B72" s="329"/>
      <c r="C72" s="328"/>
      <c r="D72" s="329"/>
      <c r="E72" s="328"/>
      <c r="F72" s="329"/>
      <c r="G72" s="328"/>
      <c r="H72" s="329"/>
      <c r="I72" s="328"/>
      <c r="J72" s="329"/>
      <c r="K72" s="328"/>
      <c r="L72" s="329"/>
      <c r="M72" s="328"/>
      <c r="N72" s="82"/>
      <c r="O72" s="82"/>
      <c r="P72" s="82"/>
      <c r="Q72" s="82"/>
      <c r="R72" s="82"/>
      <c r="S72" s="82"/>
      <c r="T72" s="82"/>
      <c r="U72" s="82"/>
      <c r="V72" s="82"/>
      <c r="W72" s="82"/>
      <c r="X72" s="82"/>
      <c r="Y72" s="82"/>
    </row>
    <row r="73" spans="1:25" ht="15">
      <c r="A73" s="311" t="s">
        <v>236</v>
      </c>
      <c r="B73" s="329">
        <v>15100</v>
      </c>
      <c r="C73" s="306">
        <v>0.89999999999999991</v>
      </c>
      <c r="D73" s="329">
        <v>-18500</v>
      </c>
      <c r="E73" s="306">
        <v>-0.89999999999999991</v>
      </c>
      <c r="F73" s="329">
        <v>-4300</v>
      </c>
      <c r="G73" s="306">
        <v>-1</v>
      </c>
      <c r="H73" s="329">
        <v>11400</v>
      </c>
      <c r="I73" s="306">
        <v>1</v>
      </c>
      <c r="J73" s="329">
        <v>-800</v>
      </c>
      <c r="K73" s="306">
        <v>-0.3</v>
      </c>
      <c r="L73" s="329">
        <v>-1100</v>
      </c>
      <c r="M73" s="306">
        <v>0.3</v>
      </c>
      <c r="N73" s="82"/>
      <c r="O73" s="82"/>
      <c r="P73" s="82"/>
      <c r="Q73" s="82"/>
      <c r="R73" s="82"/>
      <c r="S73" s="82"/>
      <c r="T73" s="82"/>
      <c r="U73" s="82"/>
      <c r="V73" s="82"/>
      <c r="W73" s="82"/>
      <c r="X73" s="82"/>
      <c r="Y73" s="82"/>
    </row>
    <row r="74" spans="1:25" ht="15">
      <c r="A74" s="312" t="s">
        <v>342</v>
      </c>
      <c r="B74" s="339">
        <v>61300</v>
      </c>
      <c r="C74" s="309">
        <v>-0.8</v>
      </c>
      <c r="D74" s="339">
        <v>66100</v>
      </c>
      <c r="E74" s="309">
        <v>0.8</v>
      </c>
      <c r="F74" s="339">
        <v>-30500</v>
      </c>
      <c r="G74" s="309">
        <v>-2.8000000000000003</v>
      </c>
      <c r="H74" s="339">
        <v>-3300</v>
      </c>
      <c r="I74" s="309">
        <v>2.8000000000000003</v>
      </c>
      <c r="J74" s="339">
        <v>2800</v>
      </c>
      <c r="K74" s="309">
        <v>-1.4000000000000001</v>
      </c>
      <c r="L74" s="339">
        <v>10200</v>
      </c>
      <c r="M74" s="309">
        <v>1.4000000000000001</v>
      </c>
      <c r="N74" s="82"/>
      <c r="O74" s="82"/>
      <c r="P74" s="82"/>
      <c r="Q74" s="82"/>
      <c r="R74" s="82"/>
      <c r="S74" s="82"/>
      <c r="T74" s="82"/>
      <c r="U74" s="82"/>
      <c r="V74" s="82"/>
      <c r="W74" s="82"/>
      <c r="X74" s="82"/>
      <c r="Y74" s="82"/>
    </row>
    <row r="75" spans="1:25">
      <c r="A75" s="104"/>
      <c r="B75" s="98"/>
      <c r="C75" s="103"/>
      <c r="D75" s="98"/>
      <c r="E75" s="103"/>
      <c r="F75" s="98"/>
      <c r="G75" s="103"/>
      <c r="H75" s="98"/>
      <c r="I75" s="103"/>
      <c r="J75" s="98"/>
      <c r="K75" s="103"/>
      <c r="L75" s="98"/>
      <c r="M75" s="103"/>
      <c r="N75" s="82"/>
      <c r="O75" s="81"/>
      <c r="P75" s="82"/>
    </row>
    <row r="76" spans="1:25" ht="15.75">
      <c r="A76" s="668" t="s">
        <v>373</v>
      </c>
      <c r="B76" s="668"/>
      <c r="C76" s="668"/>
      <c r="D76" s="668"/>
      <c r="E76" s="668"/>
      <c r="F76" s="668"/>
      <c r="G76" s="668"/>
      <c r="H76" s="668"/>
      <c r="I76" s="668"/>
      <c r="J76" s="668"/>
      <c r="K76" s="668"/>
      <c r="L76" s="668"/>
      <c r="M76" s="668"/>
      <c r="N76" s="285"/>
      <c r="O76" s="285"/>
      <c r="P76" s="285"/>
    </row>
    <row r="77" spans="1:25" ht="15">
      <c r="A77" s="685"/>
      <c r="B77" s="682" t="s">
        <v>102</v>
      </c>
      <c r="C77" s="682"/>
      <c r="D77" s="682"/>
      <c r="E77" s="682"/>
      <c r="F77" s="682" t="s">
        <v>101</v>
      </c>
      <c r="G77" s="682"/>
      <c r="H77" s="682"/>
      <c r="I77" s="682"/>
      <c r="J77" s="682" t="s">
        <v>173</v>
      </c>
      <c r="K77" s="682"/>
      <c r="L77" s="682"/>
      <c r="M77" s="682"/>
      <c r="N77" s="82"/>
      <c r="O77" s="81"/>
      <c r="P77" s="82"/>
    </row>
    <row r="78" spans="1:25" ht="15">
      <c r="A78" s="685"/>
      <c r="B78" s="673" t="s">
        <v>184</v>
      </c>
      <c r="C78" s="673"/>
      <c r="D78" s="673" t="s">
        <v>407</v>
      </c>
      <c r="E78" s="673"/>
      <c r="F78" s="673" t="s">
        <v>184</v>
      </c>
      <c r="G78" s="673"/>
      <c r="H78" s="673" t="s">
        <v>407</v>
      </c>
      <c r="I78" s="673"/>
      <c r="J78" s="673" t="s">
        <v>184</v>
      </c>
      <c r="K78" s="673"/>
      <c r="L78" s="673" t="s">
        <v>407</v>
      </c>
      <c r="M78" s="673"/>
      <c r="N78" s="82"/>
      <c r="O78" s="81"/>
      <c r="P78" s="82"/>
    </row>
    <row r="79" spans="1:25" ht="30">
      <c r="A79" s="686"/>
      <c r="B79" s="340" t="s">
        <v>31</v>
      </c>
      <c r="C79" s="599" t="s">
        <v>328</v>
      </c>
      <c r="D79" s="340" t="s">
        <v>31</v>
      </c>
      <c r="E79" s="599" t="s">
        <v>328</v>
      </c>
      <c r="F79" s="340" t="s">
        <v>31</v>
      </c>
      <c r="G79" s="599" t="s">
        <v>328</v>
      </c>
      <c r="H79" s="340" t="s">
        <v>31</v>
      </c>
      <c r="I79" s="599" t="s">
        <v>328</v>
      </c>
      <c r="J79" s="340" t="s">
        <v>31</v>
      </c>
      <c r="K79" s="599" t="s">
        <v>328</v>
      </c>
      <c r="L79" s="340" t="s">
        <v>31</v>
      </c>
      <c r="M79" s="599" t="s">
        <v>328</v>
      </c>
      <c r="N79" s="82"/>
      <c r="O79" s="81"/>
      <c r="P79" s="82"/>
    </row>
    <row r="80" spans="1:25" ht="15">
      <c r="A80" s="316">
        <v>2004</v>
      </c>
      <c r="B80" s="336">
        <v>196100</v>
      </c>
      <c r="C80" s="313">
        <v>11.8</v>
      </c>
      <c r="D80" s="336">
        <v>1462900</v>
      </c>
      <c r="E80" s="313">
        <v>88.2</v>
      </c>
      <c r="F80" s="336">
        <v>91900</v>
      </c>
      <c r="G80" s="313">
        <v>13.2</v>
      </c>
      <c r="H80" s="336">
        <v>605500</v>
      </c>
      <c r="I80" s="313">
        <v>86.8</v>
      </c>
      <c r="J80" s="336">
        <v>9100</v>
      </c>
      <c r="K80" s="313">
        <v>15</v>
      </c>
      <c r="L80" s="336">
        <v>51500</v>
      </c>
      <c r="M80" s="313">
        <v>85</v>
      </c>
      <c r="N80" s="82"/>
      <c r="O80" s="82"/>
      <c r="P80" s="82"/>
      <c r="Q80" s="82"/>
      <c r="R80" s="82"/>
      <c r="S80" s="82"/>
      <c r="T80" s="82"/>
      <c r="U80" s="82"/>
      <c r="V80" s="82"/>
      <c r="W80" s="82"/>
      <c r="X80" s="82"/>
      <c r="Y80" s="82"/>
    </row>
    <row r="81" spans="1:25" ht="15">
      <c r="A81" s="316">
        <v>2005</v>
      </c>
      <c r="B81" s="336">
        <v>205300</v>
      </c>
      <c r="C81" s="313">
        <v>12.3</v>
      </c>
      <c r="D81" s="336">
        <v>1465500</v>
      </c>
      <c r="E81" s="313">
        <v>87.7</v>
      </c>
      <c r="F81" s="336">
        <v>87700</v>
      </c>
      <c r="G81" s="313">
        <v>12.5</v>
      </c>
      <c r="H81" s="336">
        <v>617000</v>
      </c>
      <c r="I81" s="313">
        <v>87.5</v>
      </c>
      <c r="J81" s="336">
        <v>11600</v>
      </c>
      <c r="K81" s="313">
        <v>17.899999999999999</v>
      </c>
      <c r="L81" s="336">
        <v>53200</v>
      </c>
      <c r="M81" s="313">
        <v>82.1</v>
      </c>
      <c r="N81" s="82"/>
      <c r="O81" s="82"/>
      <c r="P81" s="82"/>
      <c r="Q81" s="82"/>
      <c r="R81" s="82"/>
      <c r="S81" s="82"/>
      <c r="T81" s="82"/>
      <c r="U81" s="82"/>
      <c r="V81" s="82"/>
      <c r="W81" s="82"/>
      <c r="X81" s="82"/>
      <c r="Y81" s="82"/>
    </row>
    <row r="82" spans="1:25" ht="15">
      <c r="A82" s="316">
        <v>2006</v>
      </c>
      <c r="B82" s="336">
        <v>200700</v>
      </c>
      <c r="C82" s="313">
        <v>11.8</v>
      </c>
      <c r="D82" s="336">
        <v>1495100</v>
      </c>
      <c r="E82" s="313">
        <v>88.2</v>
      </c>
      <c r="F82" s="336">
        <v>95000</v>
      </c>
      <c r="G82" s="313">
        <v>13.1</v>
      </c>
      <c r="H82" s="336">
        <v>628700</v>
      </c>
      <c r="I82" s="313">
        <v>86.9</v>
      </c>
      <c r="J82" s="336">
        <v>10800</v>
      </c>
      <c r="K82" s="313">
        <v>16.3</v>
      </c>
      <c r="L82" s="336">
        <v>55400</v>
      </c>
      <c r="M82" s="313">
        <v>83.7</v>
      </c>
      <c r="N82" s="82"/>
      <c r="O82" s="82"/>
      <c r="P82" s="82"/>
      <c r="Q82" s="82"/>
      <c r="R82" s="82"/>
      <c r="S82" s="82"/>
      <c r="T82" s="82"/>
      <c r="U82" s="82"/>
      <c r="V82" s="82"/>
      <c r="W82" s="82"/>
      <c r="X82" s="82"/>
      <c r="Y82" s="82"/>
    </row>
    <row r="83" spans="1:25" ht="15">
      <c r="A83" s="316">
        <v>2007</v>
      </c>
      <c r="B83" s="336">
        <v>194500</v>
      </c>
      <c r="C83" s="313">
        <v>11.3</v>
      </c>
      <c r="D83" s="336">
        <v>1534700</v>
      </c>
      <c r="E83" s="313">
        <v>88.7</v>
      </c>
      <c r="F83" s="336">
        <v>94200</v>
      </c>
      <c r="G83" s="313">
        <v>13.3</v>
      </c>
      <c r="H83" s="336">
        <v>615300</v>
      </c>
      <c r="I83" s="313">
        <v>86.7</v>
      </c>
      <c r="J83" s="336">
        <v>12800</v>
      </c>
      <c r="K83" s="313">
        <v>17.7</v>
      </c>
      <c r="L83" s="336">
        <v>59500</v>
      </c>
      <c r="M83" s="313">
        <v>82.3</v>
      </c>
      <c r="N83" s="82"/>
      <c r="O83" s="82"/>
      <c r="P83" s="82"/>
      <c r="Q83" s="82"/>
      <c r="R83" s="82"/>
      <c r="S83" s="82"/>
      <c r="T83" s="82"/>
      <c r="U83" s="82"/>
      <c r="V83" s="82"/>
      <c r="W83" s="82"/>
      <c r="X83" s="82"/>
      <c r="Y83" s="82"/>
    </row>
    <row r="84" spans="1:25" ht="15">
      <c r="A84" s="316">
        <v>2008</v>
      </c>
      <c r="B84" s="336">
        <v>202400</v>
      </c>
      <c r="C84" s="313">
        <v>11.6</v>
      </c>
      <c r="D84" s="336">
        <v>1539000</v>
      </c>
      <c r="E84" s="313">
        <v>88.4</v>
      </c>
      <c r="F84" s="336">
        <v>99000</v>
      </c>
      <c r="G84" s="313">
        <v>14.1</v>
      </c>
      <c r="H84" s="336">
        <v>604000</v>
      </c>
      <c r="I84" s="313">
        <v>85.9</v>
      </c>
      <c r="J84" s="336">
        <v>13500</v>
      </c>
      <c r="K84" s="313">
        <v>18.399999999999999</v>
      </c>
      <c r="L84" s="336">
        <v>60000</v>
      </c>
      <c r="M84" s="313">
        <v>81.599999999999994</v>
      </c>
      <c r="N84" s="82"/>
      <c r="O84" s="82"/>
      <c r="P84" s="82"/>
      <c r="Q84" s="82"/>
      <c r="R84" s="82"/>
      <c r="S84" s="82"/>
      <c r="T84" s="82"/>
      <c r="U84" s="82"/>
      <c r="V84" s="82"/>
      <c r="W84" s="82"/>
      <c r="X84" s="82"/>
      <c r="Y84" s="82"/>
    </row>
    <row r="85" spans="1:25" ht="15">
      <c r="A85" s="316">
        <v>2009</v>
      </c>
      <c r="B85" s="336">
        <v>201300</v>
      </c>
      <c r="C85" s="313">
        <v>12</v>
      </c>
      <c r="D85" s="336">
        <v>1482600</v>
      </c>
      <c r="E85" s="313">
        <v>88</v>
      </c>
      <c r="F85" s="336">
        <v>97200</v>
      </c>
      <c r="G85" s="313">
        <v>13.4</v>
      </c>
      <c r="H85" s="336">
        <v>628900</v>
      </c>
      <c r="I85" s="313">
        <v>86.6</v>
      </c>
      <c r="J85" s="336">
        <v>12600</v>
      </c>
      <c r="K85" s="313">
        <v>17.5</v>
      </c>
      <c r="L85" s="336">
        <v>59700</v>
      </c>
      <c r="M85" s="313">
        <v>82.5</v>
      </c>
      <c r="N85" s="82"/>
      <c r="O85" s="82"/>
      <c r="P85" s="82"/>
      <c r="Q85" s="82"/>
      <c r="R85" s="82"/>
      <c r="S85" s="82"/>
      <c r="T85" s="82"/>
      <c r="U85" s="82"/>
      <c r="V85" s="82"/>
      <c r="W85" s="82"/>
      <c r="X85" s="82"/>
      <c r="Y85" s="82"/>
    </row>
    <row r="86" spans="1:25" ht="17.25">
      <c r="A86" s="316" t="s">
        <v>336</v>
      </c>
      <c r="B86" s="336">
        <v>231100</v>
      </c>
      <c r="C86" s="313">
        <v>13.8</v>
      </c>
      <c r="D86" s="336">
        <v>1442700</v>
      </c>
      <c r="E86" s="313">
        <v>86.2</v>
      </c>
      <c r="F86" s="336">
        <v>112700</v>
      </c>
      <c r="G86" s="313">
        <v>16</v>
      </c>
      <c r="H86" s="336">
        <v>592300</v>
      </c>
      <c r="I86" s="313">
        <v>84</v>
      </c>
      <c r="J86" s="336">
        <v>14400</v>
      </c>
      <c r="K86" s="313">
        <v>18.2</v>
      </c>
      <c r="L86" s="336">
        <v>65000</v>
      </c>
      <c r="M86" s="313">
        <v>81.8</v>
      </c>
      <c r="N86" s="82"/>
      <c r="O86" s="82"/>
      <c r="P86" s="82"/>
      <c r="Q86" s="82"/>
      <c r="R86" s="82"/>
      <c r="S86" s="82"/>
      <c r="T86" s="82"/>
      <c r="U86" s="82"/>
      <c r="V86" s="82"/>
      <c r="W86" s="82"/>
      <c r="X86" s="82"/>
      <c r="Y86" s="82"/>
    </row>
    <row r="87" spans="1:25" ht="15">
      <c r="A87" s="316">
        <v>2011</v>
      </c>
      <c r="B87" s="336">
        <v>241400</v>
      </c>
      <c r="C87" s="313">
        <v>14.1</v>
      </c>
      <c r="D87" s="336">
        <v>1468100</v>
      </c>
      <c r="E87" s="313">
        <v>85.9</v>
      </c>
      <c r="F87" s="336">
        <v>109300</v>
      </c>
      <c r="G87" s="313">
        <v>16.3</v>
      </c>
      <c r="H87" s="336">
        <v>562500</v>
      </c>
      <c r="I87" s="313">
        <v>83.7</v>
      </c>
      <c r="J87" s="336">
        <v>16000</v>
      </c>
      <c r="K87" s="313">
        <v>20.8</v>
      </c>
      <c r="L87" s="336">
        <v>60700</v>
      </c>
      <c r="M87" s="313">
        <v>79.2</v>
      </c>
      <c r="N87" s="82"/>
      <c r="O87" s="82"/>
      <c r="P87" s="82"/>
      <c r="Q87" s="82"/>
      <c r="R87" s="82"/>
      <c r="S87" s="82"/>
      <c r="T87" s="82"/>
      <c r="U87" s="82"/>
      <c r="V87" s="82"/>
      <c r="W87" s="82"/>
      <c r="X87" s="82"/>
      <c r="Y87" s="82"/>
    </row>
    <row r="88" spans="1:25" ht="17.25">
      <c r="A88" s="316" t="s">
        <v>337</v>
      </c>
      <c r="B88" s="336">
        <v>237300</v>
      </c>
      <c r="C88" s="313">
        <v>14.1</v>
      </c>
      <c r="D88" s="336">
        <v>1448000</v>
      </c>
      <c r="E88" s="313">
        <v>85.9</v>
      </c>
      <c r="F88" s="336">
        <v>102100</v>
      </c>
      <c r="G88" s="313">
        <v>15.6</v>
      </c>
      <c r="H88" s="336">
        <v>551700</v>
      </c>
      <c r="I88" s="313">
        <v>84.4</v>
      </c>
      <c r="J88" s="336">
        <v>19700</v>
      </c>
      <c r="K88" s="313">
        <v>23.5</v>
      </c>
      <c r="L88" s="336">
        <v>64100</v>
      </c>
      <c r="M88" s="313">
        <v>76.5</v>
      </c>
      <c r="N88" s="82"/>
      <c r="O88" s="82"/>
      <c r="P88" s="82"/>
      <c r="Q88" s="82"/>
      <c r="R88" s="82"/>
      <c r="S88" s="82"/>
      <c r="T88" s="82"/>
      <c r="U88" s="82"/>
      <c r="V88" s="82"/>
      <c r="W88" s="82"/>
      <c r="X88" s="82"/>
      <c r="Y88" s="82"/>
    </row>
    <row r="89" spans="1:25" ht="15">
      <c r="A89" s="316" t="s">
        <v>192</v>
      </c>
      <c r="B89" s="336"/>
      <c r="C89" s="313"/>
      <c r="D89" s="336"/>
      <c r="E89" s="313"/>
      <c r="F89" s="336"/>
      <c r="G89" s="313"/>
      <c r="H89" s="336"/>
      <c r="I89" s="313"/>
      <c r="J89" s="336"/>
      <c r="K89" s="313"/>
      <c r="L89" s="336"/>
      <c r="M89" s="313"/>
      <c r="N89" s="82"/>
      <c r="O89" s="82"/>
      <c r="P89" s="82"/>
      <c r="Q89" s="82"/>
      <c r="R89" s="82"/>
      <c r="S89" s="82"/>
      <c r="T89" s="82"/>
      <c r="U89" s="82"/>
      <c r="V89" s="82"/>
      <c r="W89" s="82"/>
      <c r="X89" s="82"/>
      <c r="Y89" s="82"/>
    </row>
    <row r="90" spans="1:25" ht="15">
      <c r="A90" s="316">
        <v>2014</v>
      </c>
      <c r="B90" s="336">
        <v>178300</v>
      </c>
      <c r="C90" s="313">
        <v>10.199999999999999</v>
      </c>
      <c r="D90" s="336">
        <v>1570000</v>
      </c>
      <c r="E90" s="313">
        <v>89.8</v>
      </c>
      <c r="F90" s="336">
        <v>66500</v>
      </c>
      <c r="G90" s="313">
        <v>10.1</v>
      </c>
      <c r="H90" s="336">
        <v>594800</v>
      </c>
      <c r="I90" s="313">
        <v>89.9</v>
      </c>
      <c r="J90" s="336">
        <v>12400</v>
      </c>
      <c r="K90" s="313">
        <v>14.8</v>
      </c>
      <c r="L90" s="336">
        <v>70900</v>
      </c>
      <c r="M90" s="313">
        <v>85.2</v>
      </c>
      <c r="N90" s="82"/>
      <c r="O90" s="82"/>
      <c r="P90" s="82"/>
      <c r="Q90" s="82"/>
      <c r="R90" s="82"/>
      <c r="S90" s="82"/>
      <c r="T90" s="82"/>
      <c r="U90" s="82"/>
      <c r="V90" s="82"/>
      <c r="W90" s="82"/>
      <c r="X90" s="82"/>
      <c r="Y90" s="82"/>
    </row>
    <row r="91" spans="1:25" ht="15">
      <c r="A91" s="316">
        <v>2015</v>
      </c>
      <c r="B91" s="336">
        <v>178700</v>
      </c>
      <c r="C91" s="313">
        <v>10.1</v>
      </c>
      <c r="D91" s="336">
        <v>1584400</v>
      </c>
      <c r="E91" s="313">
        <v>89.9</v>
      </c>
      <c r="F91" s="336">
        <v>77300</v>
      </c>
      <c r="G91" s="313">
        <v>11.5</v>
      </c>
      <c r="H91" s="336">
        <v>596600</v>
      </c>
      <c r="I91" s="313">
        <v>88.5</v>
      </c>
      <c r="J91" s="336">
        <v>14000</v>
      </c>
      <c r="K91" s="313">
        <v>16.5</v>
      </c>
      <c r="L91" s="336">
        <v>71000</v>
      </c>
      <c r="M91" s="313">
        <v>83.5</v>
      </c>
      <c r="N91" s="82"/>
      <c r="O91" s="82"/>
      <c r="P91" s="82"/>
      <c r="Q91" s="82"/>
      <c r="R91" s="82"/>
      <c r="S91" s="82"/>
      <c r="T91" s="82"/>
      <c r="U91" s="82"/>
      <c r="V91" s="82"/>
      <c r="W91" s="82"/>
      <c r="X91" s="82"/>
      <c r="Y91" s="82"/>
    </row>
    <row r="92" spans="1:25" ht="15">
      <c r="A92" s="316">
        <v>2016</v>
      </c>
      <c r="B92" s="336">
        <v>192500</v>
      </c>
      <c r="C92" s="313">
        <v>10.8</v>
      </c>
      <c r="D92" s="336">
        <v>1585700</v>
      </c>
      <c r="E92" s="313">
        <v>89.2</v>
      </c>
      <c r="F92" s="336">
        <v>77400</v>
      </c>
      <c r="G92" s="313">
        <v>11.7</v>
      </c>
      <c r="H92" s="336">
        <v>586000</v>
      </c>
      <c r="I92" s="313">
        <v>88.3</v>
      </c>
      <c r="J92" s="336">
        <v>16200</v>
      </c>
      <c r="K92" s="313">
        <v>18.899999999999999</v>
      </c>
      <c r="L92" s="336">
        <v>69400</v>
      </c>
      <c r="M92" s="313">
        <v>81.099999999999994</v>
      </c>
      <c r="N92" s="82"/>
      <c r="O92" s="82"/>
      <c r="P92" s="82"/>
      <c r="Q92" s="82"/>
      <c r="R92" s="82"/>
      <c r="S92" s="82"/>
      <c r="T92" s="82"/>
      <c r="U92" s="82"/>
      <c r="V92" s="82"/>
      <c r="W92" s="82"/>
      <c r="X92" s="82"/>
      <c r="Y92" s="82"/>
    </row>
    <row r="93" spans="1:25" ht="15">
      <c r="A93" s="316">
        <v>2017</v>
      </c>
      <c r="B93" s="336">
        <v>204500</v>
      </c>
      <c r="C93" s="313">
        <v>11.1</v>
      </c>
      <c r="D93" s="336">
        <v>1631300</v>
      </c>
      <c r="E93" s="313">
        <v>88.9</v>
      </c>
      <c r="F93" s="336">
        <v>83300</v>
      </c>
      <c r="G93" s="313">
        <v>12.7</v>
      </c>
      <c r="H93" s="336">
        <v>571700</v>
      </c>
      <c r="I93" s="313">
        <v>87.3</v>
      </c>
      <c r="J93" s="336">
        <v>16400</v>
      </c>
      <c r="K93" s="313">
        <v>18.899999999999999</v>
      </c>
      <c r="L93" s="336">
        <v>70300</v>
      </c>
      <c r="M93" s="313">
        <v>81.099999999999994</v>
      </c>
      <c r="N93" s="82"/>
      <c r="O93" s="82"/>
      <c r="P93" s="82"/>
      <c r="Q93" s="82"/>
      <c r="R93" s="82"/>
      <c r="S93" s="82"/>
      <c r="T93" s="82"/>
      <c r="U93" s="82"/>
      <c r="V93" s="82"/>
      <c r="W93" s="82"/>
      <c r="X93" s="82"/>
      <c r="Y93" s="82"/>
    </row>
    <row r="94" spans="1:25" ht="15">
      <c r="A94" s="316">
        <v>2018</v>
      </c>
      <c r="B94" s="336">
        <v>214900</v>
      </c>
      <c r="C94" s="313">
        <v>11.8</v>
      </c>
      <c r="D94" s="336">
        <v>1613400</v>
      </c>
      <c r="E94" s="313">
        <v>88.2</v>
      </c>
      <c r="F94" s="336">
        <v>83200</v>
      </c>
      <c r="G94" s="313">
        <v>12.6</v>
      </c>
      <c r="H94" s="336">
        <v>578400</v>
      </c>
      <c r="I94" s="313">
        <v>87.4</v>
      </c>
      <c r="J94" s="336">
        <v>15800</v>
      </c>
      <c r="K94" s="313">
        <v>18.8</v>
      </c>
      <c r="L94" s="336">
        <v>68400</v>
      </c>
      <c r="M94" s="313">
        <v>81.2</v>
      </c>
      <c r="N94" s="82"/>
      <c r="O94" s="82"/>
      <c r="P94" s="82"/>
      <c r="Q94" s="82"/>
      <c r="R94" s="82"/>
      <c r="S94" s="82"/>
      <c r="T94" s="82"/>
      <c r="U94" s="82"/>
      <c r="V94" s="82"/>
      <c r="W94" s="82"/>
      <c r="X94" s="82"/>
      <c r="Y94" s="82"/>
    </row>
    <row r="95" spans="1:25" ht="15">
      <c r="A95" s="334"/>
      <c r="B95" s="339"/>
      <c r="C95" s="318"/>
      <c r="D95" s="339"/>
      <c r="E95" s="318"/>
      <c r="F95" s="339"/>
      <c r="G95" s="318"/>
      <c r="H95" s="339"/>
      <c r="I95" s="318"/>
      <c r="J95" s="339"/>
      <c r="K95" s="318"/>
      <c r="L95" s="339"/>
      <c r="M95" s="318"/>
      <c r="N95" s="82"/>
      <c r="O95" s="82"/>
      <c r="P95" s="82"/>
      <c r="Q95" s="82"/>
      <c r="R95" s="82"/>
      <c r="S95" s="82"/>
      <c r="T95" s="82"/>
      <c r="U95" s="82"/>
      <c r="V95" s="82"/>
      <c r="W95" s="82"/>
      <c r="X95" s="82"/>
      <c r="Y95" s="82"/>
    </row>
    <row r="96" spans="1:25" ht="14.25">
      <c r="A96" s="310" t="s">
        <v>237</v>
      </c>
      <c r="B96" s="329"/>
      <c r="C96" s="328"/>
      <c r="D96" s="329"/>
      <c r="E96" s="328"/>
      <c r="F96" s="329"/>
      <c r="G96" s="328"/>
      <c r="H96" s="329"/>
      <c r="I96" s="328"/>
      <c r="J96" s="329"/>
      <c r="K96" s="328"/>
      <c r="L96" s="329"/>
      <c r="M96" s="328"/>
      <c r="N96" s="82"/>
      <c r="O96" s="82"/>
      <c r="P96" s="82"/>
      <c r="Q96" s="82"/>
      <c r="R96" s="82"/>
      <c r="S96" s="82"/>
      <c r="T96" s="82"/>
      <c r="U96" s="82"/>
      <c r="V96" s="82"/>
      <c r="W96" s="82"/>
      <c r="X96" s="82"/>
      <c r="Y96" s="82"/>
    </row>
    <row r="97" spans="1:25" ht="15">
      <c r="A97" s="312" t="s">
        <v>236</v>
      </c>
      <c r="B97" s="339">
        <v>10300</v>
      </c>
      <c r="C97" s="309">
        <v>0.6</v>
      </c>
      <c r="D97" s="339">
        <v>-17900</v>
      </c>
      <c r="E97" s="309">
        <v>-0.6</v>
      </c>
      <c r="F97" s="339">
        <v>-100</v>
      </c>
      <c r="G97" s="309">
        <v>-0.1</v>
      </c>
      <c r="H97" s="339">
        <v>6700</v>
      </c>
      <c r="I97" s="309">
        <v>0.1</v>
      </c>
      <c r="J97" s="339">
        <v>-600</v>
      </c>
      <c r="K97" s="309">
        <v>-0.2</v>
      </c>
      <c r="L97" s="339">
        <v>-1800</v>
      </c>
      <c r="M97" s="309">
        <v>0.2</v>
      </c>
      <c r="N97" s="82"/>
      <c r="O97" s="82"/>
      <c r="P97" s="82"/>
      <c r="Q97" s="82"/>
      <c r="R97" s="82"/>
      <c r="S97" s="82"/>
      <c r="T97" s="82"/>
      <c r="U97" s="82"/>
      <c r="V97" s="82"/>
      <c r="W97" s="82"/>
      <c r="X97" s="82"/>
      <c r="Y97" s="82"/>
    </row>
    <row r="98" spans="1:25">
      <c r="A98" s="174"/>
      <c r="B98" s="98"/>
      <c r="C98" s="175"/>
      <c r="D98" s="98"/>
      <c r="E98" s="175"/>
      <c r="F98" s="98"/>
      <c r="G98" s="175"/>
      <c r="H98" s="98"/>
      <c r="I98" s="175"/>
      <c r="J98" s="98"/>
      <c r="K98" s="175"/>
      <c r="L98" s="98"/>
      <c r="M98" s="175"/>
      <c r="N98" s="82"/>
      <c r="O98" s="82"/>
      <c r="P98" s="82"/>
      <c r="Q98" s="82"/>
      <c r="R98" s="82"/>
      <c r="S98" s="82"/>
      <c r="T98" s="82"/>
      <c r="U98" s="82"/>
      <c r="V98" s="82"/>
      <c r="W98" s="82"/>
      <c r="X98" s="82"/>
      <c r="Y98" s="82"/>
    </row>
    <row r="99" spans="1:25">
      <c r="A99" s="174"/>
      <c r="B99" s="98"/>
      <c r="C99" s="175"/>
      <c r="D99" s="98"/>
      <c r="E99" s="175"/>
      <c r="F99" s="98"/>
      <c r="G99" s="175"/>
      <c r="H99" s="98"/>
      <c r="I99" s="175"/>
      <c r="J99" s="98"/>
      <c r="K99" s="175"/>
      <c r="L99" s="98"/>
      <c r="M99" s="175"/>
      <c r="N99" s="82"/>
      <c r="O99" s="82"/>
      <c r="P99" s="82"/>
      <c r="Q99" s="82"/>
      <c r="R99" s="82"/>
      <c r="S99" s="82"/>
      <c r="T99" s="82"/>
      <c r="U99" s="82"/>
      <c r="V99" s="82"/>
      <c r="W99" s="82"/>
      <c r="X99" s="82"/>
      <c r="Y99" s="82"/>
    </row>
    <row r="100" spans="1:25" ht="14.25">
      <c r="A100" s="688" t="s">
        <v>103</v>
      </c>
      <c r="B100" s="689"/>
      <c r="C100" s="689"/>
      <c r="D100" s="689"/>
      <c r="E100" s="689"/>
      <c r="F100" s="244"/>
      <c r="G100" s="244"/>
      <c r="H100" s="244"/>
      <c r="I100" s="244"/>
      <c r="J100" s="244"/>
    </row>
    <row r="101" spans="1:25" ht="14.25">
      <c r="A101" s="268" t="s">
        <v>61</v>
      </c>
      <c r="B101" s="243"/>
      <c r="C101" s="243"/>
      <c r="D101" s="243"/>
      <c r="E101" s="243"/>
      <c r="F101" s="244"/>
      <c r="G101" s="244"/>
      <c r="H101" s="244"/>
      <c r="I101" s="244"/>
      <c r="J101" s="244"/>
    </row>
    <row r="102" spans="1:25" ht="28.5" customHeight="1">
      <c r="A102" s="681" t="s">
        <v>317</v>
      </c>
      <c r="B102" s="681"/>
      <c r="C102" s="681"/>
      <c r="D102" s="681"/>
      <c r="E102" s="681"/>
      <c r="F102" s="681"/>
      <c r="G102" s="681"/>
      <c r="H102" s="244"/>
      <c r="I102" s="244"/>
      <c r="J102" s="244"/>
    </row>
    <row r="103" spans="1:25" ht="14.25">
      <c r="A103" s="683" t="s">
        <v>408</v>
      </c>
      <c r="B103" s="684"/>
      <c r="C103" s="684"/>
      <c r="D103" s="684"/>
      <c r="E103" s="684"/>
      <c r="F103" s="684"/>
      <c r="G103" s="684"/>
      <c r="H103" s="244"/>
      <c r="I103" s="244"/>
      <c r="J103" s="244"/>
    </row>
    <row r="104" spans="1:25" s="73" customFormat="1" ht="14.25">
      <c r="A104" s="268" t="s">
        <v>168</v>
      </c>
      <c r="B104" s="341"/>
      <c r="C104" s="341"/>
      <c r="D104" s="341"/>
      <c r="E104" s="341"/>
      <c r="F104" s="341"/>
      <c r="G104" s="268"/>
      <c r="H104" s="244"/>
      <c r="I104" s="244"/>
      <c r="J104" s="244"/>
    </row>
    <row r="105" spans="1:25" s="73" customFormat="1" ht="14.25">
      <c r="A105" s="268" t="s">
        <v>169</v>
      </c>
      <c r="B105" s="268"/>
      <c r="C105" s="268"/>
      <c r="D105" s="268"/>
      <c r="E105" s="268"/>
      <c r="F105" s="268"/>
      <c r="G105" s="268"/>
      <c r="H105" s="244"/>
      <c r="I105" s="244"/>
      <c r="J105" s="244"/>
    </row>
    <row r="106" spans="1:25" ht="14.25">
      <c r="A106" s="268" t="s">
        <v>170</v>
      </c>
      <c r="B106" s="244"/>
      <c r="C106" s="244"/>
      <c r="D106" s="244"/>
      <c r="E106" s="244"/>
      <c r="F106" s="244"/>
      <c r="G106" s="268"/>
      <c r="H106" s="244"/>
      <c r="I106" s="244"/>
      <c r="J106" s="244"/>
    </row>
    <row r="107" spans="1:25" ht="14.25">
      <c r="A107" s="268" t="s">
        <v>171</v>
      </c>
      <c r="B107" s="244"/>
      <c r="C107" s="244"/>
      <c r="D107" s="244"/>
      <c r="E107" s="244"/>
      <c r="F107" s="244"/>
      <c r="G107" s="244"/>
      <c r="H107" s="244"/>
      <c r="I107" s="244"/>
      <c r="J107" s="244"/>
    </row>
    <row r="108" spans="1:25" ht="14.25" customHeight="1">
      <c r="A108" s="268" t="s">
        <v>172</v>
      </c>
      <c r="B108" s="244"/>
      <c r="C108" s="244"/>
      <c r="D108" s="244"/>
      <c r="E108" s="244"/>
      <c r="F108" s="244"/>
      <c r="G108" s="244"/>
      <c r="H108" s="244"/>
      <c r="I108" s="244"/>
      <c r="J108" s="244"/>
    </row>
    <row r="109" spans="1:25" ht="14.25" customHeight="1">
      <c r="A109" s="268" t="s">
        <v>320</v>
      </c>
      <c r="B109" s="244"/>
      <c r="C109" s="244"/>
      <c r="D109" s="244"/>
      <c r="E109" s="244"/>
      <c r="F109" s="244"/>
      <c r="G109" s="244"/>
      <c r="H109" s="244"/>
      <c r="I109" s="244"/>
      <c r="J109" s="244"/>
    </row>
    <row r="110" spans="1:25" ht="45" customHeight="1">
      <c r="A110" s="658" t="s">
        <v>314</v>
      </c>
      <c r="B110" s="658"/>
      <c r="C110" s="658"/>
      <c r="D110" s="658"/>
      <c r="E110" s="658"/>
      <c r="F110" s="658"/>
      <c r="G110" s="658"/>
      <c r="H110" s="658"/>
      <c r="I110" s="658"/>
      <c r="J110" s="658"/>
    </row>
    <row r="111" spans="1:25" ht="35.25" customHeight="1">
      <c r="A111" s="660" t="s">
        <v>453</v>
      </c>
      <c r="B111" s="660"/>
      <c r="C111" s="660"/>
      <c r="D111" s="660"/>
      <c r="E111" s="660"/>
      <c r="F111" s="660"/>
      <c r="G111" s="660"/>
      <c r="H111" s="660"/>
      <c r="I111" s="660"/>
      <c r="J111" s="660"/>
    </row>
    <row r="112" spans="1:25" ht="45" customHeight="1">
      <c r="A112" s="681" t="s">
        <v>199</v>
      </c>
      <c r="B112" s="681"/>
      <c r="C112" s="681"/>
      <c r="D112" s="681"/>
      <c r="E112" s="681"/>
      <c r="F112" s="681"/>
      <c r="G112" s="681"/>
      <c r="H112" s="681"/>
      <c r="I112" s="681"/>
      <c r="J112" s="681"/>
    </row>
  </sheetData>
  <mergeCells count="47">
    <mergeCell ref="A3:P3"/>
    <mergeCell ref="A5:M5"/>
    <mergeCell ref="A28:M28"/>
    <mergeCell ref="A52:M52"/>
    <mergeCell ref="A111:J111"/>
    <mergeCell ref="A100:E100"/>
    <mergeCell ref="A77:A79"/>
    <mergeCell ref="B77:E77"/>
    <mergeCell ref="F77:I77"/>
    <mergeCell ref="J53:M53"/>
    <mergeCell ref="B54:C54"/>
    <mergeCell ref="D54:E54"/>
    <mergeCell ref="F54:G54"/>
    <mergeCell ref="A110:J110"/>
    <mergeCell ref="A76:M76"/>
    <mergeCell ref="M6:N6"/>
    <mergeCell ref="O6:P6"/>
    <mergeCell ref="A29:A31"/>
    <mergeCell ref="B29:E29"/>
    <mergeCell ref="F29:I29"/>
    <mergeCell ref="J29:M29"/>
    <mergeCell ref="B30:C30"/>
    <mergeCell ref="D30:E30"/>
    <mergeCell ref="F30:G30"/>
    <mergeCell ref="H30:I30"/>
    <mergeCell ref="J30:K30"/>
    <mergeCell ref="L30:M30"/>
    <mergeCell ref="B6:C6"/>
    <mergeCell ref="D6:E6"/>
    <mergeCell ref="F6:G6"/>
    <mergeCell ref="K6:L6"/>
    <mergeCell ref="A112:J112"/>
    <mergeCell ref="J54:K54"/>
    <mergeCell ref="L54:M54"/>
    <mergeCell ref="J77:M77"/>
    <mergeCell ref="B78:C78"/>
    <mergeCell ref="D78:E78"/>
    <mergeCell ref="F78:G78"/>
    <mergeCell ref="H78:I78"/>
    <mergeCell ref="J78:K78"/>
    <mergeCell ref="L78:M78"/>
    <mergeCell ref="A102:G102"/>
    <mergeCell ref="A103:G103"/>
    <mergeCell ref="H54:I54"/>
    <mergeCell ref="A53:A55"/>
    <mergeCell ref="B53:E53"/>
    <mergeCell ref="F53:I53"/>
  </mergeCells>
  <phoneticPr fontId="4" type="noConversion"/>
  <hyperlinks>
    <hyperlink ref="A103" r:id="rId1"/>
    <hyperlink ref="A1" location="Index!A1" display="Return to index"/>
  </hyperlinks>
  <pageMargins left="0.75" right="0.75" top="1" bottom="1" header="0.5" footer="0.5"/>
  <pageSetup paperSize="9" orientation="landscape"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6"/>
  <sheetViews>
    <sheetView showGridLines="0" workbookViewId="0">
      <selection activeCell="A2" sqref="A2"/>
    </sheetView>
  </sheetViews>
  <sheetFormatPr defaultColWidth="9.140625" defaultRowHeight="12.75"/>
  <cols>
    <col min="1" max="1" width="26.42578125" style="66" customWidth="1"/>
    <col min="2" max="2" width="11.42578125" style="66" customWidth="1"/>
    <col min="3" max="3" width="9.42578125" style="66" bestFit="1" customWidth="1"/>
    <col min="4" max="4" width="11.42578125" style="66" customWidth="1"/>
    <col min="5" max="5" width="9.42578125" style="66" bestFit="1" customWidth="1"/>
    <col min="6" max="6" width="11.42578125" style="66" customWidth="1"/>
    <col min="7" max="7" width="9.42578125" style="66" bestFit="1" customWidth="1"/>
    <col min="8" max="8" width="11.42578125" style="66" customWidth="1"/>
    <col min="9" max="9" width="10.42578125" style="66" bestFit="1" customWidth="1"/>
    <col min="10" max="10" width="11.42578125" style="66" customWidth="1"/>
    <col min="11" max="11" width="10.42578125" style="66" bestFit="1" customWidth="1"/>
    <col min="12" max="12" width="11.42578125" style="66" customWidth="1"/>
    <col min="13" max="13" width="9.42578125" style="66" bestFit="1" customWidth="1"/>
    <col min="14" max="16384" width="9.140625" style="66"/>
  </cols>
  <sheetData>
    <row r="1" spans="1:16">
      <c r="A1" s="69" t="s">
        <v>186</v>
      </c>
    </row>
    <row r="2" spans="1:16">
      <c r="A2" s="69"/>
    </row>
    <row r="3" spans="1:16" ht="15.75">
      <c r="A3" s="668" t="s">
        <v>374</v>
      </c>
      <c r="B3" s="668"/>
      <c r="C3" s="668"/>
      <c r="D3" s="668"/>
      <c r="E3" s="668"/>
      <c r="F3" s="668"/>
      <c r="G3" s="668"/>
      <c r="H3" s="668"/>
      <c r="I3" s="668"/>
      <c r="J3" s="668"/>
      <c r="K3" s="668"/>
      <c r="L3" s="668"/>
      <c r="M3" s="668"/>
      <c r="N3" s="668"/>
      <c r="O3" s="668"/>
      <c r="P3" s="668"/>
    </row>
    <row r="4" spans="1:16">
      <c r="A4" s="69"/>
    </row>
    <row r="5" spans="1:16" ht="14.25">
      <c r="A5" s="342" t="s">
        <v>116</v>
      </c>
    </row>
    <row r="6" spans="1:16" ht="14.25">
      <c r="A6" s="244" t="s">
        <v>117</v>
      </c>
    </row>
    <row r="7" spans="1:16" ht="14.25">
      <c r="A7" s="244" t="s">
        <v>118</v>
      </c>
    </row>
    <row r="8" spans="1:16" ht="14.25">
      <c r="A8" s="342" t="s">
        <v>115</v>
      </c>
    </row>
    <row r="9" spans="1:16" ht="14.25">
      <c r="A9" s="331" t="s">
        <v>318</v>
      </c>
      <c r="B9" s="73"/>
      <c r="C9" s="73"/>
      <c r="D9" s="73"/>
      <c r="E9" s="73"/>
      <c r="F9" s="73"/>
      <c r="G9" s="73"/>
      <c r="H9" s="73"/>
      <c r="I9" s="73"/>
      <c r="J9" s="73"/>
      <c r="K9" s="73"/>
      <c r="L9" s="73"/>
      <c r="M9" s="73"/>
    </row>
    <row r="10" spans="1:16">
      <c r="A10" s="106"/>
      <c r="B10" s="73"/>
      <c r="C10" s="73"/>
      <c r="D10" s="73"/>
      <c r="E10" s="73"/>
      <c r="F10" s="73"/>
      <c r="G10" s="73"/>
      <c r="H10" s="73"/>
      <c r="I10" s="73"/>
      <c r="J10" s="73"/>
      <c r="K10" s="73"/>
      <c r="L10" s="73"/>
      <c r="M10" s="73"/>
    </row>
    <row r="11" spans="1:16" ht="15">
      <c r="A11" s="654" t="s">
        <v>67</v>
      </c>
      <c r="B11" s="677" t="s">
        <v>418</v>
      </c>
      <c r="C11" s="677"/>
      <c r="D11" s="677"/>
      <c r="E11" s="677"/>
      <c r="F11" s="677"/>
      <c r="G11" s="677"/>
      <c r="H11" s="677"/>
      <c r="I11" s="677"/>
      <c r="J11" s="677"/>
      <c r="K11" s="677"/>
      <c r="L11" s="677"/>
      <c r="M11" s="677"/>
    </row>
    <row r="12" spans="1:16" ht="15">
      <c r="A12" s="654"/>
      <c r="B12" s="673" t="s">
        <v>101</v>
      </c>
      <c r="C12" s="673"/>
      <c r="D12" s="673"/>
      <c r="E12" s="673"/>
      <c r="F12" s="673"/>
      <c r="G12" s="673"/>
      <c r="H12" s="673" t="s">
        <v>102</v>
      </c>
      <c r="I12" s="673"/>
      <c r="J12" s="673"/>
      <c r="K12" s="673"/>
      <c r="L12" s="673"/>
      <c r="M12" s="673"/>
    </row>
    <row r="13" spans="1:16" ht="15">
      <c r="A13" s="654"/>
      <c r="B13" s="690" t="s">
        <v>78</v>
      </c>
      <c r="C13" s="690"/>
      <c r="D13" s="690" t="s">
        <v>308</v>
      </c>
      <c r="E13" s="690"/>
      <c r="F13" s="690" t="s">
        <v>309</v>
      </c>
      <c r="G13" s="690"/>
      <c r="H13" s="690" t="s">
        <v>78</v>
      </c>
      <c r="I13" s="690"/>
      <c r="J13" s="690" t="s">
        <v>308</v>
      </c>
      <c r="K13" s="690"/>
      <c r="L13" s="690" t="s">
        <v>309</v>
      </c>
      <c r="M13" s="690"/>
    </row>
    <row r="14" spans="1:16" ht="30">
      <c r="A14" s="655"/>
      <c r="B14" s="599" t="s">
        <v>328</v>
      </c>
      <c r="C14" s="343" t="s">
        <v>31</v>
      </c>
      <c r="D14" s="599" t="s">
        <v>328</v>
      </c>
      <c r="E14" s="343" t="s">
        <v>31</v>
      </c>
      <c r="F14" s="599" t="s">
        <v>328</v>
      </c>
      <c r="G14" s="343" t="s">
        <v>31</v>
      </c>
      <c r="H14" s="599" t="s">
        <v>328</v>
      </c>
      <c r="I14" s="343" t="s">
        <v>31</v>
      </c>
      <c r="J14" s="599" t="s">
        <v>328</v>
      </c>
      <c r="K14" s="343" t="s">
        <v>31</v>
      </c>
      <c r="L14" s="599" t="s">
        <v>328</v>
      </c>
      <c r="M14" s="343" t="s">
        <v>31</v>
      </c>
    </row>
    <row r="15" spans="1:16" ht="15">
      <c r="A15" s="262" t="s">
        <v>1</v>
      </c>
      <c r="B15" s="313">
        <v>25.5</v>
      </c>
      <c r="C15" s="336">
        <v>669200</v>
      </c>
      <c r="D15" s="313">
        <v>16.3</v>
      </c>
      <c r="E15" s="336">
        <v>220600</v>
      </c>
      <c r="F15" s="313">
        <v>35.4</v>
      </c>
      <c r="G15" s="336">
        <v>448600</v>
      </c>
      <c r="H15" s="313">
        <v>74.5</v>
      </c>
      <c r="I15" s="336">
        <v>1955200</v>
      </c>
      <c r="J15" s="313">
        <v>83.7</v>
      </c>
      <c r="K15" s="336">
        <v>1136000</v>
      </c>
      <c r="L15" s="313">
        <v>64.599999999999994</v>
      </c>
      <c r="M15" s="336">
        <v>819200</v>
      </c>
    </row>
    <row r="16" spans="1:16" ht="14.25">
      <c r="A16" s="264" t="s">
        <v>0</v>
      </c>
    </row>
    <row r="17" spans="1:13" ht="15">
      <c r="A17" s="262" t="s">
        <v>2</v>
      </c>
      <c r="B17" s="313">
        <v>19.5</v>
      </c>
      <c r="C17" s="336">
        <v>23200</v>
      </c>
      <c r="D17" s="313">
        <v>9.5</v>
      </c>
      <c r="E17" s="336">
        <v>6100</v>
      </c>
      <c r="F17" s="313">
        <v>31.3</v>
      </c>
      <c r="G17" s="336">
        <v>17100</v>
      </c>
      <c r="H17" s="313">
        <v>80.5</v>
      </c>
      <c r="I17" s="336">
        <v>96000</v>
      </c>
      <c r="J17" s="313">
        <v>90.5</v>
      </c>
      <c r="K17" s="336">
        <v>58400</v>
      </c>
      <c r="L17" s="313">
        <v>68.7</v>
      </c>
      <c r="M17" s="336">
        <v>37600</v>
      </c>
    </row>
    <row r="18" spans="1:13" ht="15">
      <c r="A18" s="262" t="s">
        <v>3</v>
      </c>
      <c r="B18" s="313">
        <v>19.7</v>
      </c>
      <c r="C18" s="336">
        <v>26700</v>
      </c>
      <c r="D18" s="313">
        <v>11.3</v>
      </c>
      <c r="E18" s="336">
        <v>8300</v>
      </c>
      <c r="F18" s="313">
        <v>29.6</v>
      </c>
      <c r="G18" s="336">
        <v>18400</v>
      </c>
      <c r="H18" s="313">
        <v>80.3</v>
      </c>
      <c r="I18" s="336">
        <v>109300</v>
      </c>
      <c r="J18" s="313">
        <v>88.7</v>
      </c>
      <c r="K18" s="336">
        <v>65500</v>
      </c>
      <c r="L18" s="313">
        <v>70.400000000000006</v>
      </c>
      <c r="M18" s="336">
        <v>43700</v>
      </c>
    </row>
    <row r="19" spans="1:13" ht="15">
      <c r="A19" s="262" t="s">
        <v>4</v>
      </c>
      <c r="B19" s="313">
        <v>26.3</v>
      </c>
      <c r="C19" s="336">
        <v>14300</v>
      </c>
      <c r="D19" s="313">
        <v>15.3</v>
      </c>
      <c r="E19" s="336">
        <v>4300</v>
      </c>
      <c r="F19" s="313">
        <v>37.799999999999997</v>
      </c>
      <c r="G19" s="336">
        <v>10100</v>
      </c>
      <c r="H19" s="313">
        <v>73.7</v>
      </c>
      <c r="I19" s="336">
        <v>40100</v>
      </c>
      <c r="J19" s="313">
        <v>84.7</v>
      </c>
      <c r="K19" s="336">
        <v>23600</v>
      </c>
      <c r="L19" s="313">
        <v>62.2</v>
      </c>
      <c r="M19" s="336">
        <v>16500</v>
      </c>
    </row>
    <row r="20" spans="1:13" ht="15">
      <c r="A20" s="262" t="s">
        <v>5</v>
      </c>
      <c r="B20" s="313">
        <v>28.7</v>
      </c>
      <c r="C20" s="336">
        <v>11700</v>
      </c>
      <c r="D20" s="313">
        <v>20.3</v>
      </c>
      <c r="E20" s="336">
        <v>4400</v>
      </c>
      <c r="F20" s="313">
        <v>38.1</v>
      </c>
      <c r="G20" s="336">
        <v>7300</v>
      </c>
      <c r="H20" s="313">
        <v>71.3</v>
      </c>
      <c r="I20" s="336">
        <v>29200</v>
      </c>
      <c r="J20" s="313">
        <v>79.7</v>
      </c>
      <c r="K20" s="336">
        <v>17300</v>
      </c>
      <c r="L20" s="313">
        <v>61.9</v>
      </c>
      <c r="M20" s="336">
        <v>11900</v>
      </c>
    </row>
    <row r="21" spans="1:13" ht="15">
      <c r="A21" s="262" t="s">
        <v>6</v>
      </c>
      <c r="B21" s="313">
        <v>25.3</v>
      </c>
      <c r="C21" s="336">
        <v>6100</v>
      </c>
      <c r="D21" s="313">
        <v>16.7</v>
      </c>
      <c r="E21" s="336">
        <v>2100</v>
      </c>
      <c r="F21" s="313">
        <v>34.799999999999997</v>
      </c>
      <c r="G21" s="336">
        <v>4000</v>
      </c>
      <c r="H21" s="313">
        <v>74.7</v>
      </c>
      <c r="I21" s="336">
        <v>17900</v>
      </c>
      <c r="J21" s="313">
        <v>83.3</v>
      </c>
      <c r="K21" s="336">
        <v>10500</v>
      </c>
      <c r="L21" s="313">
        <v>65.2</v>
      </c>
      <c r="M21" s="336">
        <v>7400</v>
      </c>
    </row>
    <row r="22" spans="1:13" ht="15">
      <c r="A22" s="262" t="s">
        <v>70</v>
      </c>
      <c r="B22" s="313">
        <v>21.7</v>
      </c>
      <c r="C22" s="336">
        <v>14300</v>
      </c>
      <c r="D22" s="313">
        <v>13.8</v>
      </c>
      <c r="E22" s="336">
        <v>4700</v>
      </c>
      <c r="F22" s="313">
        <v>30.1</v>
      </c>
      <c r="G22" s="336">
        <v>9600</v>
      </c>
      <c r="H22" s="313">
        <v>78.3</v>
      </c>
      <c r="I22" s="336">
        <v>51600</v>
      </c>
      <c r="J22" s="313">
        <v>86.2</v>
      </c>
      <c r="K22" s="336">
        <v>29500</v>
      </c>
      <c r="L22" s="313">
        <v>69.900000000000006</v>
      </c>
      <c r="M22" s="336">
        <v>22200</v>
      </c>
    </row>
    <row r="23" spans="1:13" ht="15">
      <c r="A23" s="262" t="s">
        <v>8</v>
      </c>
      <c r="B23" s="313">
        <v>28.4</v>
      </c>
      <c r="C23" s="336">
        <v>18600</v>
      </c>
      <c r="D23" s="313">
        <v>18.899999999999999</v>
      </c>
      <c r="E23" s="336">
        <v>6100</v>
      </c>
      <c r="F23" s="313">
        <v>37.5</v>
      </c>
      <c r="G23" s="336">
        <v>12500</v>
      </c>
      <c r="H23" s="313">
        <v>71.599999999999994</v>
      </c>
      <c r="I23" s="336">
        <v>46800</v>
      </c>
      <c r="J23" s="313">
        <v>81.099999999999994</v>
      </c>
      <c r="K23" s="336">
        <v>26000</v>
      </c>
      <c r="L23" s="313">
        <v>62.5</v>
      </c>
      <c r="M23" s="336">
        <v>20800</v>
      </c>
    </row>
    <row r="24" spans="1:13" ht="15">
      <c r="A24" s="262" t="s">
        <v>9</v>
      </c>
      <c r="B24" s="313">
        <v>32.799999999999997</v>
      </c>
      <c r="C24" s="336">
        <v>17500</v>
      </c>
      <c r="D24" s="313">
        <v>19.600000000000001</v>
      </c>
      <c r="E24" s="336">
        <v>5400</v>
      </c>
      <c r="F24" s="313">
        <v>47</v>
      </c>
      <c r="G24" s="336">
        <v>12100</v>
      </c>
      <c r="H24" s="313">
        <v>67.2</v>
      </c>
      <c r="I24" s="336">
        <v>35900</v>
      </c>
      <c r="J24" s="313">
        <v>80.400000000000006</v>
      </c>
      <c r="K24" s="336">
        <v>22200</v>
      </c>
      <c r="L24" s="313">
        <v>53</v>
      </c>
      <c r="M24" s="336">
        <v>13700</v>
      </c>
    </row>
    <row r="25" spans="1:13" ht="15">
      <c r="A25" s="262" t="s">
        <v>10</v>
      </c>
      <c r="B25" s="313">
        <v>29.9</v>
      </c>
      <c r="C25" s="336">
        <v>15600</v>
      </c>
      <c r="D25" s="313">
        <v>22.6</v>
      </c>
      <c r="E25" s="336">
        <v>6000</v>
      </c>
      <c r="F25" s="313">
        <v>37.6</v>
      </c>
      <c r="G25" s="336">
        <v>9500</v>
      </c>
      <c r="H25" s="313">
        <v>70.099999999999994</v>
      </c>
      <c r="I25" s="336">
        <v>36500</v>
      </c>
      <c r="J25" s="313">
        <v>77.400000000000006</v>
      </c>
      <c r="K25" s="336">
        <v>20700</v>
      </c>
      <c r="L25" s="313">
        <v>62.4</v>
      </c>
      <c r="M25" s="336">
        <v>15800</v>
      </c>
    </row>
    <row r="26" spans="1:13" ht="15">
      <c r="A26" s="262" t="s">
        <v>11</v>
      </c>
      <c r="B26" s="313">
        <v>23.5</v>
      </c>
      <c r="C26" s="336">
        <v>12700</v>
      </c>
      <c r="D26" s="313">
        <v>15.7</v>
      </c>
      <c r="E26" s="336">
        <v>4300</v>
      </c>
      <c r="F26" s="313">
        <v>31.7</v>
      </c>
      <c r="G26" s="336">
        <v>8400</v>
      </c>
      <c r="H26" s="313">
        <v>76.5</v>
      </c>
      <c r="I26" s="336">
        <v>41300</v>
      </c>
      <c r="J26" s="313">
        <v>84.3</v>
      </c>
      <c r="K26" s="336">
        <v>23200</v>
      </c>
      <c r="L26" s="313">
        <v>68.3</v>
      </c>
      <c r="M26" s="336">
        <v>18100</v>
      </c>
    </row>
    <row r="27" spans="1:13" ht="15">
      <c r="A27" s="262" t="s">
        <v>12</v>
      </c>
      <c r="B27" s="313">
        <v>30.4</v>
      </c>
      <c r="C27" s="336">
        <v>13400</v>
      </c>
      <c r="D27" s="313">
        <v>20.6</v>
      </c>
      <c r="E27" s="336">
        <v>4600</v>
      </c>
      <c r="F27" s="313">
        <v>40.299999999999997</v>
      </c>
      <c r="G27" s="336">
        <v>8800</v>
      </c>
      <c r="H27" s="313">
        <v>69.599999999999994</v>
      </c>
      <c r="I27" s="336">
        <v>30600</v>
      </c>
      <c r="J27" s="313">
        <v>79.400000000000006</v>
      </c>
      <c r="K27" s="336">
        <v>17500</v>
      </c>
      <c r="L27" s="313">
        <v>59.7</v>
      </c>
      <c r="M27" s="336">
        <v>13100</v>
      </c>
    </row>
    <row r="28" spans="1:13" ht="15">
      <c r="A28" s="262" t="s">
        <v>13</v>
      </c>
      <c r="B28" s="313">
        <v>27.9</v>
      </c>
      <c r="C28" s="336">
        <v>77700</v>
      </c>
      <c r="D28" s="313">
        <v>20.8</v>
      </c>
      <c r="E28" s="336">
        <v>30500</v>
      </c>
      <c r="F28" s="313">
        <v>35.799999999999997</v>
      </c>
      <c r="G28" s="336">
        <v>47200</v>
      </c>
      <c r="H28" s="313">
        <v>72.099999999999994</v>
      </c>
      <c r="I28" s="336">
        <v>200600</v>
      </c>
      <c r="J28" s="313">
        <v>79.2</v>
      </c>
      <c r="K28" s="336">
        <v>115800</v>
      </c>
      <c r="L28" s="313">
        <v>64.2</v>
      </c>
      <c r="M28" s="336">
        <v>84800</v>
      </c>
    </row>
    <row r="29" spans="1:13" ht="15">
      <c r="A29" s="262" t="s">
        <v>14</v>
      </c>
      <c r="B29" s="313">
        <v>22.9</v>
      </c>
      <c r="C29" s="336">
        <v>17800</v>
      </c>
      <c r="D29" s="313">
        <v>16.3</v>
      </c>
      <c r="E29" s="336">
        <v>6500</v>
      </c>
      <c r="F29" s="313">
        <v>29.9</v>
      </c>
      <c r="G29" s="336">
        <v>11300</v>
      </c>
      <c r="H29" s="313">
        <v>77.099999999999994</v>
      </c>
      <c r="I29" s="336">
        <v>60000</v>
      </c>
      <c r="J29" s="313">
        <v>83.7</v>
      </c>
      <c r="K29" s="336">
        <v>33600</v>
      </c>
      <c r="L29" s="313">
        <v>70.099999999999994</v>
      </c>
      <c r="M29" s="336">
        <v>26400</v>
      </c>
    </row>
    <row r="30" spans="1:13" ht="15">
      <c r="A30" s="262" t="s">
        <v>15</v>
      </c>
      <c r="B30" s="313">
        <v>26.4</v>
      </c>
      <c r="C30" s="336">
        <v>46600</v>
      </c>
      <c r="D30" s="313">
        <v>15.6</v>
      </c>
      <c r="E30" s="336">
        <v>14200</v>
      </c>
      <c r="F30" s="313">
        <v>38.1</v>
      </c>
      <c r="G30" s="336">
        <v>32400</v>
      </c>
      <c r="H30" s="313">
        <v>73.599999999999994</v>
      </c>
      <c r="I30" s="336">
        <v>129600</v>
      </c>
      <c r="J30" s="313">
        <v>84.4</v>
      </c>
      <c r="K30" s="336">
        <v>77100</v>
      </c>
      <c r="L30" s="313">
        <v>61.9</v>
      </c>
      <c r="M30" s="336">
        <v>52500</v>
      </c>
    </row>
    <row r="31" spans="1:13" ht="15">
      <c r="A31" s="262" t="s">
        <v>16</v>
      </c>
      <c r="B31" s="313">
        <v>26.4</v>
      </c>
      <c r="C31" s="336">
        <v>74000</v>
      </c>
      <c r="D31" s="313">
        <v>17.100000000000001</v>
      </c>
      <c r="E31" s="336">
        <v>25100</v>
      </c>
      <c r="F31" s="313">
        <v>36.6</v>
      </c>
      <c r="G31" s="336">
        <v>48800</v>
      </c>
      <c r="H31" s="313">
        <v>73.599999999999994</v>
      </c>
      <c r="I31" s="336">
        <v>206500</v>
      </c>
      <c r="J31" s="313">
        <v>82.9</v>
      </c>
      <c r="K31" s="336">
        <v>122000</v>
      </c>
      <c r="L31" s="313">
        <v>63.4</v>
      </c>
      <c r="M31" s="336">
        <v>84500</v>
      </c>
    </row>
    <row r="32" spans="1:13" ht="15">
      <c r="A32" s="262" t="s">
        <v>17</v>
      </c>
      <c r="B32" s="313">
        <v>25.9</v>
      </c>
      <c r="C32" s="336">
        <v>31000</v>
      </c>
      <c r="D32" s="313">
        <v>12.2</v>
      </c>
      <c r="E32" s="336">
        <v>7200</v>
      </c>
      <c r="F32" s="313">
        <v>39.299999999999997</v>
      </c>
      <c r="G32" s="336">
        <v>23800</v>
      </c>
      <c r="H32" s="313">
        <v>74.099999999999994</v>
      </c>
      <c r="I32" s="336">
        <v>88800</v>
      </c>
      <c r="J32" s="313">
        <v>87.8</v>
      </c>
      <c r="K32" s="336">
        <v>52000</v>
      </c>
      <c r="L32" s="313">
        <v>60.7</v>
      </c>
      <c r="M32" s="336">
        <v>36800</v>
      </c>
    </row>
    <row r="33" spans="1:13" ht="15">
      <c r="A33" s="262" t="s">
        <v>18</v>
      </c>
      <c r="B33" s="313">
        <v>27</v>
      </c>
      <c r="C33" s="336">
        <v>9800</v>
      </c>
      <c r="D33" s="313">
        <v>16.399999999999999</v>
      </c>
      <c r="E33" s="336">
        <v>2900</v>
      </c>
      <c r="F33" s="313">
        <v>37.1</v>
      </c>
      <c r="G33" s="336">
        <v>6900</v>
      </c>
      <c r="H33" s="313">
        <v>73</v>
      </c>
      <c r="I33" s="336">
        <v>26500</v>
      </c>
      <c r="J33" s="313">
        <v>83.6</v>
      </c>
      <c r="K33" s="336">
        <v>14800</v>
      </c>
      <c r="L33" s="313">
        <v>62.9</v>
      </c>
      <c r="M33" s="336">
        <v>11700</v>
      </c>
    </row>
    <row r="34" spans="1:13" ht="15">
      <c r="A34" s="262" t="s">
        <v>19</v>
      </c>
      <c r="B34" s="313">
        <v>25.2</v>
      </c>
      <c r="C34" s="336">
        <v>11400</v>
      </c>
      <c r="D34" s="313">
        <v>18.399999999999999</v>
      </c>
      <c r="E34" s="336">
        <v>4200</v>
      </c>
      <c r="F34" s="313">
        <v>31.9</v>
      </c>
      <c r="G34" s="336">
        <v>7300</v>
      </c>
      <c r="H34" s="313">
        <v>74.8</v>
      </c>
      <c r="I34" s="336">
        <v>34000</v>
      </c>
      <c r="J34" s="313">
        <v>81.599999999999994</v>
      </c>
      <c r="K34" s="336">
        <v>18400</v>
      </c>
      <c r="L34" s="313">
        <v>68.099999999999994</v>
      </c>
      <c r="M34" s="336">
        <v>15600</v>
      </c>
    </row>
    <row r="35" spans="1:13" ht="15">
      <c r="A35" s="262" t="s">
        <v>20</v>
      </c>
      <c r="B35" s="313">
        <v>18.8</v>
      </c>
      <c r="C35" s="336">
        <v>8400</v>
      </c>
      <c r="D35" s="313">
        <v>15.2</v>
      </c>
      <c r="E35" s="336">
        <v>3800</v>
      </c>
      <c r="F35" s="313">
        <v>23.4</v>
      </c>
      <c r="G35" s="336">
        <v>4600</v>
      </c>
      <c r="H35" s="313">
        <v>81.2</v>
      </c>
      <c r="I35" s="336">
        <v>36300</v>
      </c>
      <c r="J35" s="313">
        <v>84.8</v>
      </c>
      <c r="K35" s="336">
        <v>21300</v>
      </c>
      <c r="L35" s="313">
        <v>76.599999999999994</v>
      </c>
      <c r="M35" s="336">
        <v>15000</v>
      </c>
    </row>
    <row r="36" spans="1:13" ht="15">
      <c r="A36" s="262" t="s">
        <v>232</v>
      </c>
      <c r="B36" s="313">
        <v>34.4</v>
      </c>
      <c r="C36" s="336">
        <v>4300</v>
      </c>
      <c r="D36" s="313">
        <v>18.399999999999999</v>
      </c>
      <c r="E36" s="336">
        <v>1200</v>
      </c>
      <c r="F36" s="313">
        <v>52.9</v>
      </c>
      <c r="G36" s="336">
        <v>3100</v>
      </c>
      <c r="H36" s="313">
        <v>65.599999999999994</v>
      </c>
      <c r="I36" s="336">
        <v>8200</v>
      </c>
      <c r="J36" s="313">
        <v>81.599999999999994</v>
      </c>
      <c r="K36" s="336">
        <v>5400</v>
      </c>
      <c r="L36" s="313">
        <v>47.1</v>
      </c>
      <c r="M36" s="336">
        <v>2700</v>
      </c>
    </row>
    <row r="37" spans="1:13" ht="15">
      <c r="A37" s="262" t="s">
        <v>21</v>
      </c>
      <c r="B37" s="313">
        <v>28.4</v>
      </c>
      <c r="C37" s="336">
        <v>16700</v>
      </c>
      <c r="D37" s="313">
        <v>18.5</v>
      </c>
      <c r="E37" s="336">
        <v>5600</v>
      </c>
      <c r="F37" s="313">
        <v>38.9</v>
      </c>
      <c r="G37" s="336">
        <v>11100</v>
      </c>
      <c r="H37" s="313">
        <v>71.599999999999994</v>
      </c>
      <c r="I37" s="336">
        <v>42100</v>
      </c>
      <c r="J37" s="313">
        <v>81.5</v>
      </c>
      <c r="K37" s="336">
        <v>24700</v>
      </c>
      <c r="L37" s="313">
        <v>61.1</v>
      </c>
      <c r="M37" s="336">
        <v>17400</v>
      </c>
    </row>
    <row r="38" spans="1:13" ht="15">
      <c r="A38" s="262" t="s">
        <v>22</v>
      </c>
      <c r="B38" s="313">
        <v>24.6</v>
      </c>
      <c r="C38" s="336">
        <v>41200</v>
      </c>
      <c r="D38" s="313">
        <v>11.8</v>
      </c>
      <c r="E38" s="336">
        <v>9800</v>
      </c>
      <c r="F38" s="313">
        <v>37.1</v>
      </c>
      <c r="G38" s="336">
        <v>31400</v>
      </c>
      <c r="H38" s="313">
        <v>75.400000000000006</v>
      </c>
      <c r="I38" s="336">
        <v>126700</v>
      </c>
      <c r="J38" s="313">
        <v>88.2</v>
      </c>
      <c r="K38" s="336">
        <v>73400</v>
      </c>
      <c r="L38" s="313">
        <v>62.9</v>
      </c>
      <c r="M38" s="336">
        <v>53300</v>
      </c>
    </row>
    <row r="39" spans="1:13" ht="15">
      <c r="A39" s="262" t="s">
        <v>23</v>
      </c>
      <c r="B39" s="313">
        <v>31.2</v>
      </c>
      <c r="C39" s="336">
        <v>3700</v>
      </c>
      <c r="D39" s="313" t="s">
        <v>410</v>
      </c>
      <c r="E39" s="336" t="s">
        <v>410</v>
      </c>
      <c r="F39" s="313">
        <v>49.1</v>
      </c>
      <c r="G39" s="336">
        <v>2700</v>
      </c>
      <c r="H39" s="313">
        <v>68.8</v>
      </c>
      <c r="I39" s="336">
        <v>8200</v>
      </c>
      <c r="J39" s="313">
        <v>83.9</v>
      </c>
      <c r="K39" s="336">
        <v>5400</v>
      </c>
      <c r="L39" s="313">
        <v>50.9</v>
      </c>
      <c r="M39" s="336">
        <v>2800</v>
      </c>
    </row>
    <row r="40" spans="1:13" ht="15">
      <c r="A40" s="262" t="s">
        <v>71</v>
      </c>
      <c r="B40" s="313">
        <v>19.7</v>
      </c>
      <c r="C40" s="336">
        <v>14500</v>
      </c>
      <c r="D40" s="313">
        <v>15.3</v>
      </c>
      <c r="E40" s="336">
        <v>5900</v>
      </c>
      <c r="F40" s="313">
        <v>24.6</v>
      </c>
      <c r="G40" s="336">
        <v>8600</v>
      </c>
      <c r="H40" s="313">
        <v>80.3</v>
      </c>
      <c r="I40" s="336">
        <v>59000</v>
      </c>
      <c r="J40" s="313">
        <v>84.7</v>
      </c>
      <c r="K40" s="336">
        <v>32700</v>
      </c>
      <c r="L40" s="313">
        <v>75.400000000000006</v>
      </c>
      <c r="M40" s="336">
        <v>26300</v>
      </c>
    </row>
    <row r="41" spans="1:13" ht="15">
      <c r="A41" s="262" t="s">
        <v>24</v>
      </c>
      <c r="B41" s="313">
        <v>27.7</v>
      </c>
      <c r="C41" s="336">
        <v>23600</v>
      </c>
      <c r="D41" s="313">
        <v>20</v>
      </c>
      <c r="E41" s="336">
        <v>8600</v>
      </c>
      <c r="F41" s="313">
        <v>35.6</v>
      </c>
      <c r="G41" s="336">
        <v>15000</v>
      </c>
      <c r="H41" s="313">
        <v>72.3</v>
      </c>
      <c r="I41" s="336">
        <v>61500</v>
      </c>
      <c r="J41" s="313">
        <v>80</v>
      </c>
      <c r="K41" s="336">
        <v>34400</v>
      </c>
      <c r="L41" s="313">
        <v>64.400000000000006</v>
      </c>
      <c r="M41" s="336">
        <v>27100</v>
      </c>
    </row>
    <row r="42" spans="1:13" ht="15">
      <c r="A42" s="262" t="s">
        <v>58</v>
      </c>
      <c r="B42" s="313">
        <v>23.9</v>
      </c>
      <c r="C42" s="336">
        <v>12500</v>
      </c>
      <c r="D42" s="313">
        <v>17.7</v>
      </c>
      <c r="E42" s="336">
        <v>4800</v>
      </c>
      <c r="F42" s="313">
        <v>30.6</v>
      </c>
      <c r="G42" s="336">
        <v>7700</v>
      </c>
      <c r="H42" s="313">
        <v>76.099999999999994</v>
      </c>
      <c r="I42" s="336">
        <v>39700</v>
      </c>
      <c r="J42" s="313">
        <v>82.3</v>
      </c>
      <c r="K42" s="336">
        <v>22300</v>
      </c>
      <c r="L42" s="313">
        <v>69.400000000000006</v>
      </c>
      <c r="M42" s="336">
        <v>17400</v>
      </c>
    </row>
    <row r="43" spans="1:13" ht="15">
      <c r="A43" s="262" t="s">
        <v>25</v>
      </c>
      <c r="B43" s="313">
        <v>32.6</v>
      </c>
      <c r="C43" s="336">
        <v>4300</v>
      </c>
      <c r="D43" s="313" t="s">
        <v>410</v>
      </c>
      <c r="E43" s="336" t="s">
        <v>410</v>
      </c>
      <c r="F43" s="313">
        <v>44.9</v>
      </c>
      <c r="G43" s="336">
        <v>2600</v>
      </c>
      <c r="H43" s="313">
        <v>67.400000000000006</v>
      </c>
      <c r="I43" s="336">
        <v>8800</v>
      </c>
      <c r="J43" s="313">
        <v>77.2</v>
      </c>
      <c r="K43" s="336">
        <v>5600</v>
      </c>
      <c r="L43" s="313">
        <v>55.1</v>
      </c>
      <c r="M43" s="336">
        <v>3200</v>
      </c>
    </row>
    <row r="44" spans="1:13" ht="15">
      <c r="A44" s="262" t="s">
        <v>26</v>
      </c>
      <c r="B44" s="313">
        <v>31.4</v>
      </c>
      <c r="C44" s="336">
        <v>14900</v>
      </c>
      <c r="D44" s="313">
        <v>19.3</v>
      </c>
      <c r="E44" s="336">
        <v>4500</v>
      </c>
      <c r="F44" s="313">
        <v>43.4</v>
      </c>
      <c r="G44" s="336">
        <v>10400</v>
      </c>
      <c r="H44" s="313">
        <v>68.599999999999994</v>
      </c>
      <c r="I44" s="336">
        <v>32500</v>
      </c>
      <c r="J44" s="313">
        <v>80.7</v>
      </c>
      <c r="K44" s="336">
        <v>19000</v>
      </c>
      <c r="L44" s="313">
        <v>56.6</v>
      </c>
      <c r="M44" s="336">
        <v>13500</v>
      </c>
    </row>
    <row r="45" spans="1:13" ht="15">
      <c r="A45" s="262" t="s">
        <v>27</v>
      </c>
      <c r="B45" s="313">
        <v>26.3</v>
      </c>
      <c r="C45" s="336">
        <v>41700</v>
      </c>
      <c r="D45" s="313">
        <v>15.7</v>
      </c>
      <c r="E45" s="336">
        <v>12500</v>
      </c>
      <c r="F45" s="313">
        <v>36.799999999999997</v>
      </c>
      <c r="G45" s="336">
        <v>29200</v>
      </c>
      <c r="H45" s="313">
        <v>73.7</v>
      </c>
      <c r="I45" s="336">
        <v>116800</v>
      </c>
      <c r="J45" s="313">
        <v>84.3</v>
      </c>
      <c r="K45" s="336">
        <v>66700</v>
      </c>
      <c r="L45" s="313">
        <v>63.2</v>
      </c>
      <c r="M45" s="336">
        <v>50200</v>
      </c>
    </row>
    <row r="46" spans="1:13" ht="15">
      <c r="A46" s="262" t="s">
        <v>28</v>
      </c>
      <c r="B46" s="313">
        <v>22.1</v>
      </c>
      <c r="C46" s="336">
        <v>9800</v>
      </c>
      <c r="D46" s="313">
        <v>13.8</v>
      </c>
      <c r="E46" s="336">
        <v>3100</v>
      </c>
      <c r="F46" s="313">
        <v>30.7</v>
      </c>
      <c r="G46" s="336">
        <v>6600</v>
      </c>
      <c r="H46" s="313">
        <v>77.900000000000006</v>
      </c>
      <c r="I46" s="336">
        <v>34400</v>
      </c>
      <c r="J46" s="313">
        <v>86.2</v>
      </c>
      <c r="K46" s="336">
        <v>19400</v>
      </c>
      <c r="L46" s="313">
        <v>69.3</v>
      </c>
      <c r="M46" s="336">
        <v>15000</v>
      </c>
    </row>
    <row r="47" spans="1:13" ht="15">
      <c r="A47" s="262" t="s">
        <v>7</v>
      </c>
      <c r="B47" s="313">
        <v>33.4</v>
      </c>
      <c r="C47" s="336">
        <v>13800</v>
      </c>
      <c r="D47" s="313">
        <v>23.4</v>
      </c>
      <c r="E47" s="336">
        <v>4900</v>
      </c>
      <c r="F47" s="313">
        <v>43.4</v>
      </c>
      <c r="G47" s="336">
        <v>9000</v>
      </c>
      <c r="H47" s="313">
        <v>66.599999999999994</v>
      </c>
      <c r="I47" s="336">
        <v>27600</v>
      </c>
      <c r="J47" s="313">
        <v>76.599999999999994</v>
      </c>
      <c r="K47" s="336">
        <v>15900</v>
      </c>
      <c r="L47" s="313">
        <v>56.6</v>
      </c>
      <c r="M47" s="336">
        <v>11700</v>
      </c>
    </row>
    <row r="48" spans="1:13" ht="15">
      <c r="A48" s="267" t="s">
        <v>29</v>
      </c>
      <c r="B48" s="318">
        <v>19.399999999999999</v>
      </c>
      <c r="C48" s="338">
        <v>17300</v>
      </c>
      <c r="D48" s="318">
        <v>12.8</v>
      </c>
      <c r="E48" s="338">
        <v>6100</v>
      </c>
      <c r="F48" s="318">
        <v>26.9</v>
      </c>
      <c r="G48" s="338">
        <v>11200</v>
      </c>
      <c r="H48" s="318">
        <v>80.599999999999994</v>
      </c>
      <c r="I48" s="338">
        <v>72100</v>
      </c>
      <c r="J48" s="318">
        <v>87.2</v>
      </c>
      <c r="K48" s="338">
        <v>41600</v>
      </c>
      <c r="L48" s="318">
        <v>73.099999999999994</v>
      </c>
      <c r="M48" s="338">
        <v>30600</v>
      </c>
    </row>
    <row r="49" spans="1:13">
      <c r="A49" s="483"/>
      <c r="B49" s="73"/>
      <c r="C49" s="73"/>
      <c r="D49" s="73"/>
      <c r="E49" s="73"/>
      <c r="F49" s="73"/>
      <c r="G49" s="73"/>
      <c r="H49" s="73"/>
      <c r="I49" s="73"/>
      <c r="J49" s="73"/>
      <c r="K49" s="73"/>
      <c r="L49" s="73"/>
      <c r="M49" s="73"/>
    </row>
    <row r="50" spans="1:13" s="68" customFormat="1" ht="15">
      <c r="A50" s="363"/>
      <c r="B50" s="231"/>
      <c r="C50" s="231"/>
      <c r="D50" s="231"/>
      <c r="E50" s="231"/>
      <c r="F50" s="231"/>
      <c r="G50" s="231"/>
      <c r="H50" s="231"/>
      <c r="I50" s="231"/>
      <c r="J50" s="231"/>
      <c r="K50" s="231"/>
      <c r="L50" s="231"/>
      <c r="M50" s="231"/>
    </row>
    <row r="51" spans="1:13" s="68" customFormat="1" ht="15">
      <c r="A51" s="363"/>
      <c r="B51" s="231"/>
      <c r="C51" s="231"/>
      <c r="D51" s="231"/>
      <c r="E51" s="231"/>
      <c r="F51" s="231"/>
      <c r="G51" s="231"/>
      <c r="H51" s="231"/>
      <c r="I51" s="231"/>
      <c r="J51" s="231"/>
      <c r="K51" s="231"/>
      <c r="L51" s="231"/>
      <c r="M51" s="231"/>
    </row>
    <row r="52" spans="1:13" s="68" customFormat="1" ht="15">
      <c r="A52" s="363"/>
      <c r="B52" s="502"/>
      <c r="C52" s="502"/>
      <c r="D52" s="502"/>
      <c r="E52" s="502"/>
      <c r="F52" s="502"/>
      <c r="G52" s="502"/>
      <c r="H52" s="502"/>
      <c r="I52" s="502"/>
      <c r="J52" s="502"/>
      <c r="K52" s="502"/>
      <c r="L52" s="502"/>
      <c r="M52" s="502"/>
    </row>
    <row r="53" spans="1:13" s="68" customFormat="1" ht="15">
      <c r="A53" s="363"/>
      <c r="B53" s="503"/>
      <c r="C53" s="503"/>
      <c r="D53" s="503"/>
      <c r="E53" s="503"/>
      <c r="F53" s="503"/>
      <c r="G53" s="503"/>
      <c r="H53" s="503"/>
      <c r="I53" s="503"/>
      <c r="J53" s="503"/>
      <c r="K53" s="503"/>
      <c r="L53" s="503"/>
      <c r="M53" s="503"/>
    </row>
    <row r="54" spans="1:13" s="68" customFormat="1" ht="15">
      <c r="A54" s="654" t="s">
        <v>67</v>
      </c>
      <c r="B54" s="677" t="s">
        <v>419</v>
      </c>
      <c r="C54" s="677"/>
      <c r="D54" s="677"/>
      <c r="E54" s="677"/>
      <c r="F54" s="677"/>
      <c r="G54" s="677"/>
      <c r="H54" s="677"/>
      <c r="I54" s="677"/>
      <c r="J54" s="677"/>
      <c r="K54" s="677"/>
      <c r="L54" s="677"/>
      <c r="M54" s="677"/>
    </row>
    <row r="55" spans="1:13" s="68" customFormat="1" ht="15">
      <c r="A55" s="654"/>
      <c r="B55" s="673" t="s">
        <v>101</v>
      </c>
      <c r="C55" s="673"/>
      <c r="D55" s="673"/>
      <c r="E55" s="673"/>
      <c r="F55" s="673"/>
      <c r="G55" s="673"/>
      <c r="H55" s="673" t="s">
        <v>102</v>
      </c>
      <c r="I55" s="673"/>
      <c r="J55" s="673"/>
      <c r="K55" s="673"/>
      <c r="L55" s="673"/>
      <c r="M55" s="673"/>
    </row>
    <row r="56" spans="1:13" s="68" customFormat="1" ht="15">
      <c r="A56" s="654"/>
      <c r="B56" s="690" t="s">
        <v>78</v>
      </c>
      <c r="C56" s="690"/>
      <c r="D56" s="690" t="s">
        <v>308</v>
      </c>
      <c r="E56" s="690"/>
      <c r="F56" s="690" t="s">
        <v>309</v>
      </c>
      <c r="G56" s="690"/>
      <c r="H56" s="690" t="s">
        <v>78</v>
      </c>
      <c r="I56" s="690"/>
      <c r="J56" s="690" t="s">
        <v>308</v>
      </c>
      <c r="K56" s="690"/>
      <c r="L56" s="690" t="s">
        <v>309</v>
      </c>
      <c r="M56" s="690"/>
    </row>
    <row r="57" spans="1:13" s="68" customFormat="1" ht="30">
      <c r="A57" s="655"/>
      <c r="B57" s="599" t="s">
        <v>328</v>
      </c>
      <c r="C57" s="343" t="s">
        <v>31</v>
      </c>
      <c r="D57" s="599" t="s">
        <v>328</v>
      </c>
      <c r="E57" s="343" t="s">
        <v>31</v>
      </c>
      <c r="F57" s="599" t="s">
        <v>328</v>
      </c>
      <c r="G57" s="343" t="s">
        <v>31</v>
      </c>
      <c r="H57" s="599" t="s">
        <v>328</v>
      </c>
      <c r="I57" s="343" t="s">
        <v>31</v>
      </c>
      <c r="J57" s="599" t="s">
        <v>328</v>
      </c>
      <c r="K57" s="343" t="s">
        <v>31</v>
      </c>
      <c r="L57" s="599" t="s">
        <v>328</v>
      </c>
      <c r="M57" s="343" t="s">
        <v>31</v>
      </c>
    </row>
    <row r="58" spans="1:13" s="68" customFormat="1" ht="15">
      <c r="A58" s="262" t="s">
        <v>1</v>
      </c>
      <c r="B58" s="313">
        <v>25.2</v>
      </c>
      <c r="C58" s="336">
        <v>662200</v>
      </c>
      <c r="D58" s="313">
        <v>16.7</v>
      </c>
      <c r="E58" s="336">
        <v>224900</v>
      </c>
      <c r="F58" s="313">
        <v>34.299999999999997</v>
      </c>
      <c r="G58" s="336">
        <v>437300</v>
      </c>
      <c r="H58" s="313">
        <v>74.8</v>
      </c>
      <c r="I58" s="336">
        <v>1960500</v>
      </c>
      <c r="J58" s="313">
        <v>83.3</v>
      </c>
      <c r="K58" s="336">
        <v>1121700</v>
      </c>
      <c r="L58" s="313">
        <v>65.7</v>
      </c>
      <c r="M58" s="336">
        <v>838800</v>
      </c>
    </row>
    <row r="59" spans="1:13" s="68" customFormat="1" ht="14.25">
      <c r="A59" s="264" t="s">
        <v>0</v>
      </c>
      <c r="B59" s="66"/>
      <c r="C59" s="66"/>
      <c r="D59" s="66"/>
      <c r="E59" s="66"/>
      <c r="F59" s="66"/>
      <c r="G59" s="66"/>
      <c r="H59" s="66"/>
      <c r="I59" s="66"/>
      <c r="J59" s="66"/>
      <c r="K59" s="66"/>
      <c r="L59" s="66"/>
      <c r="M59" s="66"/>
    </row>
    <row r="60" spans="1:13" s="68" customFormat="1" ht="15">
      <c r="A60" s="262" t="s">
        <v>2</v>
      </c>
      <c r="B60" s="313">
        <v>21.9</v>
      </c>
      <c r="C60" s="336">
        <v>26400</v>
      </c>
      <c r="D60" s="313">
        <v>15.9</v>
      </c>
      <c r="E60" s="336">
        <v>10000</v>
      </c>
      <c r="F60" s="313">
        <v>28.5</v>
      </c>
      <c r="G60" s="336">
        <v>16400</v>
      </c>
      <c r="H60" s="313">
        <v>78.099999999999994</v>
      </c>
      <c r="I60" s="336">
        <v>94000</v>
      </c>
      <c r="J60" s="313">
        <v>84.1</v>
      </c>
      <c r="K60" s="336">
        <v>52800</v>
      </c>
      <c r="L60" s="313">
        <v>71.5</v>
      </c>
      <c r="M60" s="336">
        <v>41100</v>
      </c>
    </row>
    <row r="61" spans="1:13" s="68" customFormat="1" ht="15">
      <c r="A61" s="262" t="s">
        <v>3</v>
      </c>
      <c r="B61" s="313">
        <v>19.5</v>
      </c>
      <c r="C61" s="336">
        <v>26800</v>
      </c>
      <c r="D61" s="313">
        <v>9.6999999999999993</v>
      </c>
      <c r="E61" s="336">
        <v>7200</v>
      </c>
      <c r="F61" s="313">
        <v>31.2</v>
      </c>
      <c r="G61" s="336">
        <v>19500</v>
      </c>
      <c r="H61" s="313">
        <v>80.5</v>
      </c>
      <c r="I61" s="336">
        <v>110500</v>
      </c>
      <c r="J61" s="313">
        <v>90.3</v>
      </c>
      <c r="K61" s="336">
        <v>67300</v>
      </c>
      <c r="L61" s="313">
        <v>68.8</v>
      </c>
      <c r="M61" s="336">
        <v>43200</v>
      </c>
    </row>
    <row r="62" spans="1:13" s="68" customFormat="1" ht="15">
      <c r="A62" s="262" t="s">
        <v>4</v>
      </c>
      <c r="B62" s="313">
        <v>24.5</v>
      </c>
      <c r="C62" s="336">
        <v>13100</v>
      </c>
      <c r="D62" s="313">
        <v>14</v>
      </c>
      <c r="E62" s="336">
        <v>3900</v>
      </c>
      <c r="F62" s="313">
        <v>35.9</v>
      </c>
      <c r="G62" s="336">
        <v>9200</v>
      </c>
      <c r="H62" s="313">
        <v>75.5</v>
      </c>
      <c r="I62" s="336">
        <v>40500</v>
      </c>
      <c r="J62" s="313">
        <v>86</v>
      </c>
      <c r="K62" s="336">
        <v>23900</v>
      </c>
      <c r="L62" s="313">
        <v>64.099999999999994</v>
      </c>
      <c r="M62" s="336">
        <v>16500</v>
      </c>
    </row>
    <row r="63" spans="1:13" s="68" customFormat="1" ht="15">
      <c r="A63" s="262" t="s">
        <v>5</v>
      </c>
      <c r="B63" s="313">
        <v>28.3</v>
      </c>
      <c r="C63" s="336">
        <v>11400</v>
      </c>
      <c r="D63" s="313">
        <v>21.7</v>
      </c>
      <c r="E63" s="336">
        <v>4700</v>
      </c>
      <c r="F63" s="313">
        <v>35.9</v>
      </c>
      <c r="G63" s="336">
        <v>6700</v>
      </c>
      <c r="H63" s="313">
        <v>71.7</v>
      </c>
      <c r="I63" s="336">
        <v>28900</v>
      </c>
      <c r="J63" s="313">
        <v>78.3</v>
      </c>
      <c r="K63" s="336">
        <v>17000</v>
      </c>
      <c r="L63" s="313">
        <v>64.099999999999994</v>
      </c>
      <c r="M63" s="336">
        <v>11900</v>
      </c>
    </row>
    <row r="64" spans="1:13" s="68" customFormat="1" ht="15">
      <c r="A64" s="262" t="s">
        <v>6</v>
      </c>
      <c r="B64" s="313">
        <v>23.6</v>
      </c>
      <c r="C64" s="336">
        <v>5500</v>
      </c>
      <c r="D64" s="313">
        <v>16.600000000000001</v>
      </c>
      <c r="E64" s="336">
        <v>2000</v>
      </c>
      <c r="F64" s="313">
        <v>31.2</v>
      </c>
      <c r="G64" s="336">
        <v>3500</v>
      </c>
      <c r="H64" s="313">
        <v>76.400000000000006</v>
      </c>
      <c r="I64" s="336">
        <v>17900</v>
      </c>
      <c r="J64" s="313">
        <v>83.4</v>
      </c>
      <c r="K64" s="336">
        <v>10100</v>
      </c>
      <c r="L64" s="313">
        <v>68.8</v>
      </c>
      <c r="M64" s="336">
        <v>7800</v>
      </c>
    </row>
    <row r="65" spans="1:13" s="68" customFormat="1" ht="15">
      <c r="A65" s="262" t="s">
        <v>70</v>
      </c>
      <c r="B65" s="313">
        <v>21.6</v>
      </c>
      <c r="C65" s="336">
        <v>15200</v>
      </c>
      <c r="D65" s="313">
        <v>12.3</v>
      </c>
      <c r="E65" s="336">
        <v>4500</v>
      </c>
      <c r="F65" s="313">
        <v>31.8</v>
      </c>
      <c r="G65" s="336">
        <v>10700</v>
      </c>
      <c r="H65" s="313">
        <v>78.400000000000006</v>
      </c>
      <c r="I65" s="336">
        <v>55100</v>
      </c>
      <c r="J65" s="313">
        <v>87.7</v>
      </c>
      <c r="K65" s="336">
        <v>32100</v>
      </c>
      <c r="L65" s="313">
        <v>68.2</v>
      </c>
      <c r="M65" s="336">
        <v>23000</v>
      </c>
    </row>
    <row r="66" spans="1:13" s="68" customFormat="1" ht="15">
      <c r="A66" s="262" t="s">
        <v>8</v>
      </c>
      <c r="B66" s="313">
        <v>27.7</v>
      </c>
      <c r="C66" s="336">
        <v>17900</v>
      </c>
      <c r="D66" s="313">
        <v>21.6</v>
      </c>
      <c r="E66" s="336">
        <v>6700</v>
      </c>
      <c r="F66" s="313">
        <v>33.200000000000003</v>
      </c>
      <c r="G66" s="336">
        <v>11200</v>
      </c>
      <c r="H66" s="313">
        <v>72.3</v>
      </c>
      <c r="I66" s="336">
        <v>46800</v>
      </c>
      <c r="J66" s="313">
        <v>78.400000000000006</v>
      </c>
      <c r="K66" s="336">
        <v>24200</v>
      </c>
      <c r="L66" s="313">
        <v>66.8</v>
      </c>
      <c r="M66" s="336">
        <v>22600</v>
      </c>
    </row>
    <row r="67" spans="1:13" s="68" customFormat="1" ht="15">
      <c r="A67" s="262" t="s">
        <v>9</v>
      </c>
      <c r="B67" s="313">
        <v>26.3</v>
      </c>
      <c r="C67" s="336">
        <v>14300</v>
      </c>
      <c r="D67" s="313">
        <v>18.7</v>
      </c>
      <c r="E67" s="336">
        <v>5300</v>
      </c>
      <c r="F67" s="313">
        <v>34.5</v>
      </c>
      <c r="G67" s="336">
        <v>9000</v>
      </c>
      <c r="H67" s="313">
        <v>73.7</v>
      </c>
      <c r="I67" s="336">
        <v>40100</v>
      </c>
      <c r="J67" s="313">
        <v>81.3</v>
      </c>
      <c r="K67" s="336">
        <v>23000</v>
      </c>
      <c r="L67" s="313">
        <v>65.5</v>
      </c>
      <c r="M67" s="336">
        <v>17100</v>
      </c>
    </row>
    <row r="68" spans="1:13" s="68" customFormat="1" ht="15">
      <c r="A68" s="262" t="s">
        <v>10</v>
      </c>
      <c r="B68" s="313">
        <v>27.9</v>
      </c>
      <c r="C68" s="336">
        <v>14000</v>
      </c>
      <c r="D68" s="313">
        <v>21.5</v>
      </c>
      <c r="E68" s="336">
        <v>5600</v>
      </c>
      <c r="F68" s="313">
        <v>34.6</v>
      </c>
      <c r="G68" s="336">
        <v>8500</v>
      </c>
      <c r="H68" s="313">
        <v>72.099999999999994</v>
      </c>
      <c r="I68" s="336">
        <v>36300</v>
      </c>
      <c r="J68" s="313">
        <v>78.5</v>
      </c>
      <c r="K68" s="336">
        <v>20300</v>
      </c>
      <c r="L68" s="313">
        <v>65.400000000000006</v>
      </c>
      <c r="M68" s="336">
        <v>16000</v>
      </c>
    </row>
    <row r="69" spans="1:13" s="68" customFormat="1" ht="15">
      <c r="A69" s="262" t="s">
        <v>11</v>
      </c>
      <c r="B69" s="313">
        <v>25.1</v>
      </c>
      <c r="C69" s="336">
        <v>12700</v>
      </c>
      <c r="D69" s="313">
        <v>15.4</v>
      </c>
      <c r="E69" s="336">
        <v>3900</v>
      </c>
      <c r="F69" s="313">
        <v>35</v>
      </c>
      <c r="G69" s="336">
        <v>8800</v>
      </c>
      <c r="H69" s="313">
        <v>74.900000000000006</v>
      </c>
      <c r="I69" s="336">
        <v>38000</v>
      </c>
      <c r="J69" s="313">
        <v>84.6</v>
      </c>
      <c r="K69" s="336">
        <v>21600</v>
      </c>
      <c r="L69" s="313">
        <v>65</v>
      </c>
      <c r="M69" s="336">
        <v>16400</v>
      </c>
    </row>
    <row r="70" spans="1:13" s="68" customFormat="1" ht="15">
      <c r="A70" s="262" t="s">
        <v>12</v>
      </c>
      <c r="B70" s="313">
        <v>29.3</v>
      </c>
      <c r="C70" s="336">
        <v>13100</v>
      </c>
      <c r="D70" s="313">
        <v>21.1</v>
      </c>
      <c r="E70" s="336">
        <v>4900</v>
      </c>
      <c r="F70" s="313">
        <v>38.200000000000003</v>
      </c>
      <c r="G70" s="336">
        <v>8200</v>
      </c>
      <c r="H70" s="313">
        <v>70.7</v>
      </c>
      <c r="I70" s="336">
        <v>31500</v>
      </c>
      <c r="J70" s="313">
        <v>78.900000000000006</v>
      </c>
      <c r="K70" s="336">
        <v>18200</v>
      </c>
      <c r="L70" s="313">
        <v>61.8</v>
      </c>
      <c r="M70" s="336">
        <v>13300</v>
      </c>
    </row>
    <row r="71" spans="1:13" s="68" customFormat="1" ht="15">
      <c r="A71" s="262" t="s">
        <v>13</v>
      </c>
      <c r="B71" s="313">
        <v>25.8</v>
      </c>
      <c r="C71" s="336">
        <v>70500</v>
      </c>
      <c r="D71" s="313">
        <v>20.100000000000001</v>
      </c>
      <c r="E71" s="336">
        <v>27200</v>
      </c>
      <c r="F71" s="313">
        <v>31.5</v>
      </c>
      <c r="G71" s="336">
        <v>43400</v>
      </c>
      <c r="H71" s="313">
        <v>74.2</v>
      </c>
      <c r="I71" s="336">
        <v>202600</v>
      </c>
      <c r="J71" s="313">
        <v>79.900000000000006</v>
      </c>
      <c r="K71" s="336">
        <v>108100</v>
      </c>
      <c r="L71" s="313">
        <v>68.5</v>
      </c>
      <c r="M71" s="336">
        <v>94500</v>
      </c>
    </row>
    <row r="72" spans="1:13" s="68" customFormat="1" ht="15">
      <c r="A72" s="262" t="s">
        <v>14</v>
      </c>
      <c r="B72" s="313">
        <v>25.1</v>
      </c>
      <c r="C72" s="336">
        <v>19500</v>
      </c>
      <c r="D72" s="313">
        <v>19.399999999999999</v>
      </c>
      <c r="E72" s="336">
        <v>7800</v>
      </c>
      <c r="F72" s="313">
        <v>31.3</v>
      </c>
      <c r="G72" s="336">
        <v>11700</v>
      </c>
      <c r="H72" s="313">
        <v>74.900000000000006</v>
      </c>
      <c r="I72" s="336">
        <v>58000</v>
      </c>
      <c r="J72" s="313">
        <v>80.599999999999994</v>
      </c>
      <c r="K72" s="336">
        <v>32300</v>
      </c>
      <c r="L72" s="313">
        <v>68.7</v>
      </c>
      <c r="M72" s="336">
        <v>25700</v>
      </c>
    </row>
    <row r="73" spans="1:13" s="68" customFormat="1" ht="15">
      <c r="A73" s="262" t="s">
        <v>15</v>
      </c>
      <c r="B73" s="313">
        <v>27.7</v>
      </c>
      <c r="C73" s="336">
        <v>48100</v>
      </c>
      <c r="D73" s="313">
        <v>17.3</v>
      </c>
      <c r="E73" s="336">
        <v>15700</v>
      </c>
      <c r="F73" s="313">
        <v>39.1</v>
      </c>
      <c r="G73" s="336">
        <v>32400</v>
      </c>
      <c r="H73" s="313">
        <v>72.3</v>
      </c>
      <c r="I73" s="336">
        <v>125500</v>
      </c>
      <c r="J73" s="313">
        <v>82.7</v>
      </c>
      <c r="K73" s="336">
        <v>74900</v>
      </c>
      <c r="L73" s="313">
        <v>60.9</v>
      </c>
      <c r="M73" s="336">
        <v>50600</v>
      </c>
    </row>
    <row r="74" spans="1:13" s="68" customFormat="1" ht="15">
      <c r="A74" s="262" t="s">
        <v>16</v>
      </c>
      <c r="B74" s="313">
        <v>24.7</v>
      </c>
      <c r="C74" s="336">
        <v>71600</v>
      </c>
      <c r="D74" s="313">
        <v>16.3</v>
      </c>
      <c r="E74" s="336">
        <v>24400</v>
      </c>
      <c r="F74" s="313">
        <v>33.5</v>
      </c>
      <c r="G74" s="336">
        <v>47200</v>
      </c>
      <c r="H74" s="313">
        <v>75.3</v>
      </c>
      <c r="I74" s="336">
        <v>218700</v>
      </c>
      <c r="J74" s="313">
        <v>83.7</v>
      </c>
      <c r="K74" s="336">
        <v>125200</v>
      </c>
      <c r="L74" s="313">
        <v>66.5</v>
      </c>
      <c r="M74" s="336">
        <v>93500</v>
      </c>
    </row>
    <row r="75" spans="1:13" s="68" customFormat="1" ht="15">
      <c r="A75" s="262" t="s">
        <v>17</v>
      </c>
      <c r="B75" s="313">
        <v>26.9</v>
      </c>
      <c r="C75" s="336">
        <v>32200</v>
      </c>
      <c r="D75" s="313">
        <v>15.2</v>
      </c>
      <c r="E75" s="336">
        <v>9200</v>
      </c>
      <c r="F75" s="313">
        <v>39</v>
      </c>
      <c r="G75" s="336">
        <v>22900</v>
      </c>
      <c r="H75" s="313">
        <v>73.099999999999994</v>
      </c>
      <c r="I75" s="336">
        <v>87400</v>
      </c>
      <c r="J75" s="313">
        <v>84.8</v>
      </c>
      <c r="K75" s="336">
        <v>51600</v>
      </c>
      <c r="L75" s="313">
        <v>61</v>
      </c>
      <c r="M75" s="336">
        <v>35800</v>
      </c>
    </row>
    <row r="76" spans="1:13" s="68" customFormat="1" ht="15">
      <c r="A76" s="262" t="s">
        <v>18</v>
      </c>
      <c r="B76" s="313">
        <v>25.3</v>
      </c>
      <c r="C76" s="336">
        <v>9000</v>
      </c>
      <c r="D76" s="313">
        <v>15.1</v>
      </c>
      <c r="E76" s="336">
        <v>2700</v>
      </c>
      <c r="F76" s="313">
        <v>35.299999999999997</v>
      </c>
      <c r="G76" s="336">
        <v>6300</v>
      </c>
      <c r="H76" s="313">
        <v>74.7</v>
      </c>
      <c r="I76" s="336">
        <v>26400</v>
      </c>
      <c r="J76" s="313">
        <v>84.9</v>
      </c>
      <c r="K76" s="336">
        <v>14900</v>
      </c>
      <c r="L76" s="313">
        <v>64.7</v>
      </c>
      <c r="M76" s="336">
        <v>11600</v>
      </c>
    </row>
    <row r="77" spans="1:13" s="68" customFormat="1" ht="15">
      <c r="A77" s="262" t="s">
        <v>19</v>
      </c>
      <c r="B77" s="313">
        <v>26.8</v>
      </c>
      <c r="C77" s="336">
        <v>12100</v>
      </c>
      <c r="D77" s="313">
        <v>15</v>
      </c>
      <c r="E77" s="336">
        <v>3300</v>
      </c>
      <c r="F77" s="313">
        <v>38.1</v>
      </c>
      <c r="G77" s="336">
        <v>8800</v>
      </c>
      <c r="H77" s="313">
        <v>73.2</v>
      </c>
      <c r="I77" s="336">
        <v>33100</v>
      </c>
      <c r="J77" s="313">
        <v>85</v>
      </c>
      <c r="K77" s="336">
        <v>18900</v>
      </c>
      <c r="L77" s="313">
        <v>61.9</v>
      </c>
      <c r="M77" s="336">
        <v>14300</v>
      </c>
    </row>
    <row r="78" spans="1:13" s="68" customFormat="1" ht="15">
      <c r="A78" s="262" t="s">
        <v>20</v>
      </c>
      <c r="B78" s="313">
        <v>22</v>
      </c>
      <c r="C78" s="336">
        <v>10000</v>
      </c>
      <c r="D78" s="313">
        <v>15.7</v>
      </c>
      <c r="E78" s="336">
        <v>3800</v>
      </c>
      <c r="F78" s="313">
        <v>29.2</v>
      </c>
      <c r="G78" s="336">
        <v>6200</v>
      </c>
      <c r="H78" s="313">
        <v>78</v>
      </c>
      <c r="I78" s="336">
        <v>35400</v>
      </c>
      <c r="J78" s="313">
        <v>84.3</v>
      </c>
      <c r="K78" s="336">
        <v>20200</v>
      </c>
      <c r="L78" s="313">
        <v>70.8</v>
      </c>
      <c r="M78" s="336">
        <v>15100</v>
      </c>
    </row>
    <row r="79" spans="1:13" s="68" customFormat="1" ht="15">
      <c r="A79" s="262" t="s">
        <v>232</v>
      </c>
      <c r="B79" s="313">
        <v>36.6</v>
      </c>
      <c r="C79" s="336">
        <v>4800</v>
      </c>
      <c r="D79" s="313">
        <v>22.6</v>
      </c>
      <c r="E79" s="336">
        <v>1600</v>
      </c>
      <c r="F79" s="313">
        <v>52.5</v>
      </c>
      <c r="G79" s="336">
        <v>3200</v>
      </c>
      <c r="H79" s="313">
        <v>63.4</v>
      </c>
      <c r="I79" s="336">
        <v>8200</v>
      </c>
      <c r="J79" s="313">
        <v>77.400000000000006</v>
      </c>
      <c r="K79" s="336">
        <v>5300</v>
      </c>
      <c r="L79" s="313">
        <v>47.5</v>
      </c>
      <c r="M79" s="336">
        <v>2900</v>
      </c>
    </row>
    <row r="80" spans="1:13" s="68" customFormat="1" ht="15">
      <c r="A80" s="262" t="s">
        <v>21</v>
      </c>
      <c r="B80" s="313">
        <v>24.2</v>
      </c>
      <c r="C80" s="336">
        <v>13800</v>
      </c>
      <c r="D80" s="313">
        <v>15.8</v>
      </c>
      <c r="E80" s="336">
        <v>4700</v>
      </c>
      <c r="F80" s="313">
        <v>33.299999999999997</v>
      </c>
      <c r="G80" s="336">
        <v>9200</v>
      </c>
      <c r="H80" s="313">
        <v>75.8</v>
      </c>
      <c r="I80" s="336">
        <v>43400</v>
      </c>
      <c r="J80" s="313">
        <v>84.2</v>
      </c>
      <c r="K80" s="336">
        <v>25100</v>
      </c>
      <c r="L80" s="313">
        <v>66.7</v>
      </c>
      <c r="M80" s="336">
        <v>18300</v>
      </c>
    </row>
    <row r="81" spans="1:13" s="68" customFormat="1" ht="15">
      <c r="A81" s="262" t="s">
        <v>22</v>
      </c>
      <c r="B81" s="313">
        <v>25.8</v>
      </c>
      <c r="C81" s="336">
        <v>42200</v>
      </c>
      <c r="D81" s="313">
        <v>16.3</v>
      </c>
      <c r="E81" s="336">
        <v>13500</v>
      </c>
      <c r="F81" s="313">
        <v>35.799999999999997</v>
      </c>
      <c r="G81" s="336">
        <v>28600</v>
      </c>
      <c r="H81" s="313">
        <v>74.2</v>
      </c>
      <c r="I81" s="336">
        <v>121000</v>
      </c>
      <c r="J81" s="313">
        <v>83.7</v>
      </c>
      <c r="K81" s="336">
        <v>69600</v>
      </c>
      <c r="L81" s="313">
        <v>64.2</v>
      </c>
      <c r="M81" s="336">
        <v>51400</v>
      </c>
    </row>
    <row r="82" spans="1:13" s="68" customFormat="1" ht="15">
      <c r="A82" s="262" t="s">
        <v>23</v>
      </c>
      <c r="B82" s="313">
        <v>28</v>
      </c>
      <c r="C82" s="336">
        <v>3400</v>
      </c>
      <c r="D82" s="313" t="s">
        <v>410</v>
      </c>
      <c r="E82" s="336" t="s">
        <v>410</v>
      </c>
      <c r="F82" s="313">
        <v>41.3</v>
      </c>
      <c r="G82" s="336">
        <v>2400</v>
      </c>
      <c r="H82" s="313">
        <v>72</v>
      </c>
      <c r="I82" s="336">
        <v>8800</v>
      </c>
      <c r="J82" s="313">
        <v>83.8</v>
      </c>
      <c r="K82" s="336">
        <v>5400</v>
      </c>
      <c r="L82" s="313">
        <v>58.7</v>
      </c>
      <c r="M82" s="336">
        <v>3400</v>
      </c>
    </row>
    <row r="83" spans="1:13" s="68" customFormat="1" ht="15">
      <c r="A83" s="262" t="s">
        <v>71</v>
      </c>
      <c r="B83" s="313">
        <v>20.6</v>
      </c>
      <c r="C83" s="336">
        <v>15000</v>
      </c>
      <c r="D83" s="313">
        <v>13.1</v>
      </c>
      <c r="E83" s="336">
        <v>5100</v>
      </c>
      <c r="F83" s="313">
        <v>29.3</v>
      </c>
      <c r="G83" s="336">
        <v>9900</v>
      </c>
      <c r="H83" s="313">
        <v>79.400000000000006</v>
      </c>
      <c r="I83" s="336">
        <v>57900</v>
      </c>
      <c r="J83" s="313">
        <v>86.9</v>
      </c>
      <c r="K83" s="336">
        <v>33900</v>
      </c>
      <c r="L83" s="313">
        <v>70.7</v>
      </c>
      <c r="M83" s="336">
        <v>23900</v>
      </c>
    </row>
    <row r="84" spans="1:13" s="68" customFormat="1" ht="15">
      <c r="A84" s="262" t="s">
        <v>24</v>
      </c>
      <c r="B84" s="313">
        <v>24.4</v>
      </c>
      <c r="C84" s="336">
        <v>21300</v>
      </c>
      <c r="D84" s="313">
        <v>14.8</v>
      </c>
      <c r="E84" s="336">
        <v>6600</v>
      </c>
      <c r="F84" s="313">
        <v>34.200000000000003</v>
      </c>
      <c r="G84" s="336">
        <v>14700</v>
      </c>
      <c r="H84" s="313">
        <v>75.599999999999994</v>
      </c>
      <c r="I84" s="336">
        <v>66100</v>
      </c>
      <c r="J84" s="313">
        <v>85.2</v>
      </c>
      <c r="K84" s="336">
        <v>37800</v>
      </c>
      <c r="L84" s="313">
        <v>65.8</v>
      </c>
      <c r="M84" s="336">
        <v>28300</v>
      </c>
    </row>
    <row r="85" spans="1:13" s="68" customFormat="1" ht="15">
      <c r="A85" s="262" t="s">
        <v>58</v>
      </c>
      <c r="B85" s="313">
        <v>22.2</v>
      </c>
      <c r="C85" s="336">
        <v>11900</v>
      </c>
      <c r="D85" s="313">
        <v>12.7</v>
      </c>
      <c r="E85" s="336">
        <v>3600</v>
      </c>
      <c r="F85" s="313">
        <v>32.9</v>
      </c>
      <c r="G85" s="336">
        <v>8400</v>
      </c>
      <c r="H85" s="313">
        <v>77.8</v>
      </c>
      <c r="I85" s="336">
        <v>41700</v>
      </c>
      <c r="J85" s="313">
        <v>87.3</v>
      </c>
      <c r="K85" s="336">
        <v>24700</v>
      </c>
      <c r="L85" s="313">
        <v>67.099999999999994</v>
      </c>
      <c r="M85" s="336">
        <v>17100</v>
      </c>
    </row>
    <row r="86" spans="1:13" s="68" customFormat="1" ht="15">
      <c r="A86" s="262" t="s">
        <v>25</v>
      </c>
      <c r="B86" s="313">
        <v>34.6</v>
      </c>
      <c r="C86" s="336">
        <v>4200</v>
      </c>
      <c r="D86" s="313" t="s">
        <v>410</v>
      </c>
      <c r="E86" s="336" t="s">
        <v>410</v>
      </c>
      <c r="F86" s="313">
        <v>50.2</v>
      </c>
      <c r="G86" s="336">
        <v>3000</v>
      </c>
      <c r="H86" s="313">
        <v>65.400000000000006</v>
      </c>
      <c r="I86" s="336">
        <v>8000</v>
      </c>
      <c r="J86" s="313">
        <v>80.7</v>
      </c>
      <c r="K86" s="336">
        <v>5000</v>
      </c>
      <c r="L86" s="313">
        <v>49.8</v>
      </c>
      <c r="M86" s="336">
        <v>3000</v>
      </c>
    </row>
    <row r="87" spans="1:13" s="68" customFormat="1" ht="15">
      <c r="A87" s="262" t="s">
        <v>26</v>
      </c>
      <c r="B87" s="313">
        <v>31.2</v>
      </c>
      <c r="C87" s="336">
        <v>15700</v>
      </c>
      <c r="D87" s="313">
        <v>22.2</v>
      </c>
      <c r="E87" s="336">
        <v>5500</v>
      </c>
      <c r="F87" s="313">
        <v>40.1</v>
      </c>
      <c r="G87" s="336">
        <v>10100</v>
      </c>
      <c r="H87" s="313">
        <v>68.8</v>
      </c>
      <c r="I87" s="336">
        <v>34500</v>
      </c>
      <c r="J87" s="313">
        <v>77.8</v>
      </c>
      <c r="K87" s="336">
        <v>19400</v>
      </c>
      <c r="L87" s="313">
        <v>59.9</v>
      </c>
      <c r="M87" s="336">
        <v>15100</v>
      </c>
    </row>
    <row r="88" spans="1:13" s="68" customFormat="1" ht="15">
      <c r="A88" s="262" t="s">
        <v>27</v>
      </c>
      <c r="B88" s="313">
        <v>27.4</v>
      </c>
      <c r="C88" s="336">
        <v>42100</v>
      </c>
      <c r="D88" s="313">
        <v>17.899999999999999</v>
      </c>
      <c r="E88" s="336">
        <v>13900</v>
      </c>
      <c r="F88" s="313">
        <v>37.1</v>
      </c>
      <c r="G88" s="336">
        <v>28200</v>
      </c>
      <c r="H88" s="313">
        <v>72.599999999999994</v>
      </c>
      <c r="I88" s="336">
        <v>111500</v>
      </c>
      <c r="J88" s="313">
        <v>82.1</v>
      </c>
      <c r="K88" s="336">
        <v>63800</v>
      </c>
      <c r="L88" s="313">
        <v>62.9</v>
      </c>
      <c r="M88" s="336">
        <v>47700</v>
      </c>
    </row>
    <row r="89" spans="1:13" s="68" customFormat="1" ht="15">
      <c r="A89" s="262" t="s">
        <v>28</v>
      </c>
      <c r="B89" s="313">
        <v>24.5</v>
      </c>
      <c r="C89" s="336">
        <v>10900</v>
      </c>
      <c r="D89" s="313">
        <v>14.2</v>
      </c>
      <c r="E89" s="336">
        <v>3200</v>
      </c>
      <c r="F89" s="313">
        <v>35</v>
      </c>
      <c r="G89" s="336">
        <v>7700</v>
      </c>
      <c r="H89" s="313">
        <v>75.5</v>
      </c>
      <c r="I89" s="336">
        <v>33600</v>
      </c>
      <c r="J89" s="313">
        <v>85.8</v>
      </c>
      <c r="K89" s="336">
        <v>19300</v>
      </c>
      <c r="L89" s="313">
        <v>65</v>
      </c>
      <c r="M89" s="336">
        <v>14300</v>
      </c>
    </row>
    <row r="90" spans="1:13" s="68" customFormat="1" ht="15">
      <c r="A90" s="262" t="s">
        <v>7</v>
      </c>
      <c r="B90" s="313">
        <v>32.4</v>
      </c>
      <c r="C90" s="336">
        <v>13500</v>
      </c>
      <c r="D90" s="313">
        <v>22.1</v>
      </c>
      <c r="E90" s="336">
        <v>4500</v>
      </c>
      <c r="F90" s="313">
        <v>42.5</v>
      </c>
      <c r="G90" s="336">
        <v>8900</v>
      </c>
      <c r="H90" s="313">
        <v>67.599999999999994</v>
      </c>
      <c r="I90" s="336">
        <v>28000</v>
      </c>
      <c r="J90" s="313">
        <v>77.900000000000006</v>
      </c>
      <c r="K90" s="336">
        <v>15900</v>
      </c>
      <c r="L90" s="313">
        <v>57.5</v>
      </c>
      <c r="M90" s="336">
        <v>12100</v>
      </c>
    </row>
    <row r="91" spans="1:13" s="68" customFormat="1" ht="15">
      <c r="A91" s="267" t="s">
        <v>29</v>
      </c>
      <c r="B91" s="318">
        <v>21.9</v>
      </c>
      <c r="C91" s="338">
        <v>19900</v>
      </c>
      <c r="D91" s="318">
        <v>16.5</v>
      </c>
      <c r="E91" s="338">
        <v>7800</v>
      </c>
      <c r="F91" s="318">
        <v>27.9</v>
      </c>
      <c r="G91" s="338">
        <v>12100</v>
      </c>
      <c r="H91" s="318">
        <v>78.099999999999994</v>
      </c>
      <c r="I91" s="338">
        <v>71000</v>
      </c>
      <c r="J91" s="318">
        <v>83.5</v>
      </c>
      <c r="K91" s="338">
        <v>39700</v>
      </c>
      <c r="L91" s="318">
        <v>72.099999999999994</v>
      </c>
      <c r="M91" s="338">
        <v>31300</v>
      </c>
    </row>
    <row r="92" spans="1:13" s="68" customFormat="1" ht="15">
      <c r="A92" s="363"/>
      <c r="B92" s="503"/>
      <c r="C92" s="503"/>
      <c r="D92" s="503"/>
      <c r="E92" s="503"/>
      <c r="F92" s="503"/>
      <c r="G92" s="503"/>
      <c r="H92" s="503"/>
      <c r="I92" s="503"/>
      <c r="J92" s="503"/>
      <c r="K92" s="503"/>
      <c r="L92" s="503"/>
      <c r="M92" s="503"/>
    </row>
    <row r="93" spans="1:13" s="68" customFormat="1" ht="15">
      <c r="A93" s="262"/>
      <c r="B93" s="313"/>
      <c r="C93" s="336"/>
      <c r="D93" s="313"/>
      <c r="E93" s="336"/>
      <c r="F93" s="313"/>
      <c r="G93" s="336"/>
      <c r="H93" s="313"/>
      <c r="I93" s="336"/>
      <c r="J93" s="313"/>
      <c r="K93" s="336"/>
      <c r="L93" s="313"/>
      <c r="M93" s="336"/>
    </row>
    <row r="94" spans="1:13" s="68" customFormat="1" ht="14.25">
      <c r="A94" s="264"/>
      <c r="B94" s="313"/>
      <c r="C94" s="336"/>
      <c r="D94" s="313"/>
      <c r="E94" s="336"/>
      <c r="F94" s="313"/>
      <c r="G94" s="336"/>
      <c r="H94" s="313"/>
      <c r="I94" s="336"/>
      <c r="J94" s="313"/>
      <c r="K94" s="336"/>
      <c r="L94" s="313"/>
      <c r="M94" s="336"/>
    </row>
    <row r="95" spans="1:13" s="68" customFormat="1" ht="15">
      <c r="A95" s="262"/>
      <c r="B95" s="313"/>
      <c r="C95" s="336"/>
      <c r="D95" s="313"/>
      <c r="E95" s="336"/>
      <c r="F95" s="313"/>
      <c r="G95" s="336"/>
      <c r="H95" s="313"/>
      <c r="I95" s="336"/>
      <c r="J95" s="313"/>
      <c r="K95" s="336"/>
      <c r="L95" s="313"/>
      <c r="M95" s="336"/>
    </row>
    <row r="96" spans="1:13" s="68" customFormat="1" ht="15">
      <c r="A96" s="262"/>
      <c r="B96" s="313"/>
      <c r="C96" s="336"/>
      <c r="D96" s="313"/>
      <c r="E96" s="336"/>
      <c r="F96" s="313"/>
      <c r="G96" s="336"/>
      <c r="H96" s="313"/>
      <c r="I96" s="336"/>
      <c r="J96" s="313"/>
      <c r="K96" s="336"/>
      <c r="L96" s="313"/>
      <c r="M96" s="336"/>
    </row>
    <row r="97" spans="1:13" s="68" customFormat="1" ht="15">
      <c r="A97" s="654" t="s">
        <v>67</v>
      </c>
      <c r="B97" s="677" t="s">
        <v>420</v>
      </c>
      <c r="C97" s="677"/>
      <c r="D97" s="677"/>
      <c r="E97" s="677"/>
      <c r="F97" s="677"/>
      <c r="G97" s="677"/>
      <c r="H97" s="677"/>
      <c r="I97" s="677"/>
      <c r="J97" s="677"/>
      <c r="K97" s="677"/>
      <c r="L97" s="677"/>
      <c r="M97" s="677"/>
    </row>
    <row r="98" spans="1:13" s="68" customFormat="1" ht="15">
      <c r="A98" s="654"/>
      <c r="B98" s="673" t="s">
        <v>101</v>
      </c>
      <c r="C98" s="673"/>
      <c r="D98" s="673"/>
      <c r="E98" s="673"/>
      <c r="F98" s="673"/>
      <c r="G98" s="673"/>
      <c r="H98" s="673" t="s">
        <v>102</v>
      </c>
      <c r="I98" s="673"/>
      <c r="J98" s="673"/>
      <c r="K98" s="673"/>
      <c r="L98" s="673"/>
      <c r="M98" s="673"/>
    </row>
    <row r="99" spans="1:13" s="68" customFormat="1" ht="15">
      <c r="A99" s="654"/>
      <c r="B99" s="690" t="s">
        <v>78</v>
      </c>
      <c r="C99" s="690"/>
      <c r="D99" s="690" t="s">
        <v>308</v>
      </c>
      <c r="E99" s="690"/>
      <c r="F99" s="690" t="s">
        <v>309</v>
      </c>
      <c r="G99" s="690"/>
      <c r="H99" s="690" t="s">
        <v>78</v>
      </c>
      <c r="I99" s="690"/>
      <c r="J99" s="690" t="s">
        <v>308</v>
      </c>
      <c r="K99" s="690"/>
      <c r="L99" s="690" t="s">
        <v>309</v>
      </c>
      <c r="M99" s="690"/>
    </row>
    <row r="100" spans="1:13" s="68" customFormat="1" ht="30">
      <c r="A100" s="655"/>
      <c r="B100" s="599" t="s">
        <v>328</v>
      </c>
      <c r="C100" s="343" t="s">
        <v>31</v>
      </c>
      <c r="D100" s="599" t="s">
        <v>328</v>
      </c>
      <c r="E100" s="343" t="s">
        <v>31</v>
      </c>
      <c r="F100" s="599" t="s">
        <v>328</v>
      </c>
      <c r="G100" s="343" t="s">
        <v>31</v>
      </c>
      <c r="H100" s="599" t="s">
        <v>328</v>
      </c>
      <c r="I100" s="343" t="s">
        <v>31</v>
      </c>
      <c r="J100" s="599" t="s">
        <v>328</v>
      </c>
      <c r="K100" s="343" t="s">
        <v>31</v>
      </c>
      <c r="L100" s="599" t="s">
        <v>328</v>
      </c>
      <c r="M100" s="343" t="s">
        <v>31</v>
      </c>
    </row>
    <row r="101" spans="1:13" s="68" customFormat="1" ht="15">
      <c r="A101" s="262" t="s">
        <v>1</v>
      </c>
      <c r="B101" s="313">
        <v>26.2</v>
      </c>
      <c r="C101" s="336">
        <v>673700</v>
      </c>
      <c r="D101" s="313">
        <v>18</v>
      </c>
      <c r="E101" s="336">
        <v>239500</v>
      </c>
      <c r="F101" s="313">
        <v>34.9</v>
      </c>
      <c r="G101" s="336">
        <v>434200</v>
      </c>
      <c r="H101" s="313">
        <v>73.8</v>
      </c>
      <c r="I101" s="336">
        <v>1901800</v>
      </c>
      <c r="J101" s="313">
        <v>82</v>
      </c>
      <c r="K101" s="336">
        <v>1091400</v>
      </c>
      <c r="L101" s="313">
        <v>65.099999999999994</v>
      </c>
      <c r="M101" s="336">
        <v>810400</v>
      </c>
    </row>
    <row r="102" spans="1:13" s="68" customFormat="1" ht="14.25">
      <c r="A102" s="264" t="s">
        <v>0</v>
      </c>
      <c r="B102" s="66"/>
      <c r="C102" s="66"/>
      <c r="D102" s="66"/>
      <c r="E102" s="66"/>
      <c r="F102" s="66"/>
      <c r="G102" s="66"/>
      <c r="H102" s="66"/>
      <c r="I102" s="66"/>
      <c r="J102" s="66"/>
      <c r="K102" s="66"/>
      <c r="L102" s="66"/>
      <c r="M102" s="66"/>
    </row>
    <row r="103" spans="1:13" s="68" customFormat="1" ht="15">
      <c r="A103" s="262" t="s">
        <v>2</v>
      </c>
      <c r="B103" s="313">
        <v>23.3</v>
      </c>
      <c r="C103" s="336">
        <v>26300</v>
      </c>
      <c r="D103" s="313">
        <v>15.9</v>
      </c>
      <c r="E103" s="336">
        <v>9300</v>
      </c>
      <c r="F103" s="313">
        <v>31.5</v>
      </c>
      <c r="G103" s="336">
        <v>17000</v>
      </c>
      <c r="H103" s="313">
        <v>76.7</v>
      </c>
      <c r="I103" s="336">
        <v>86500</v>
      </c>
      <c r="J103" s="313">
        <v>84.1</v>
      </c>
      <c r="K103" s="336">
        <v>49600</v>
      </c>
      <c r="L103" s="313">
        <v>68.5</v>
      </c>
      <c r="M103" s="336">
        <v>36900</v>
      </c>
    </row>
    <row r="104" spans="1:13" s="68" customFormat="1" ht="15">
      <c r="A104" s="262" t="s">
        <v>3</v>
      </c>
      <c r="B104" s="313">
        <v>18.600000000000001</v>
      </c>
      <c r="C104" s="336">
        <v>24800</v>
      </c>
      <c r="D104" s="313" t="s">
        <v>410</v>
      </c>
      <c r="E104" s="336" t="s">
        <v>410</v>
      </c>
      <c r="F104" s="313">
        <v>30.9</v>
      </c>
      <c r="G104" s="336">
        <v>19400</v>
      </c>
      <c r="H104" s="313">
        <v>81.400000000000006</v>
      </c>
      <c r="I104" s="336">
        <v>108800</v>
      </c>
      <c r="J104" s="313">
        <v>92.4</v>
      </c>
      <c r="K104" s="336">
        <v>65500</v>
      </c>
      <c r="L104" s="313">
        <v>69.099999999999994</v>
      </c>
      <c r="M104" s="336">
        <v>43300</v>
      </c>
    </row>
    <row r="105" spans="1:13" s="68" customFormat="1" ht="15">
      <c r="A105" s="262" t="s">
        <v>4</v>
      </c>
      <c r="B105" s="313">
        <v>24.9</v>
      </c>
      <c r="C105" s="336">
        <v>14200</v>
      </c>
      <c r="D105" s="313">
        <v>14.8</v>
      </c>
      <c r="E105" s="336">
        <v>4400</v>
      </c>
      <c r="F105" s="313">
        <v>36.200000000000003</v>
      </c>
      <c r="G105" s="336">
        <v>9800</v>
      </c>
      <c r="H105" s="313">
        <v>75.099999999999994</v>
      </c>
      <c r="I105" s="336">
        <v>42800</v>
      </c>
      <c r="J105" s="313">
        <v>85.2</v>
      </c>
      <c r="K105" s="336">
        <v>25600</v>
      </c>
      <c r="L105" s="313">
        <v>63.8</v>
      </c>
      <c r="M105" s="336">
        <v>17200</v>
      </c>
    </row>
    <row r="106" spans="1:13" s="68" customFormat="1" ht="15">
      <c r="A106" s="262" t="s">
        <v>5</v>
      </c>
      <c r="B106" s="313">
        <v>27.6</v>
      </c>
      <c r="C106" s="336">
        <v>11500</v>
      </c>
      <c r="D106" s="313">
        <v>20.9</v>
      </c>
      <c r="E106" s="336">
        <v>4700</v>
      </c>
      <c r="F106" s="313">
        <v>35.5</v>
      </c>
      <c r="G106" s="336">
        <v>6800</v>
      </c>
      <c r="H106" s="313">
        <v>72.400000000000006</v>
      </c>
      <c r="I106" s="336">
        <v>30100</v>
      </c>
      <c r="J106" s="313">
        <v>79.099999999999994</v>
      </c>
      <c r="K106" s="336">
        <v>17700</v>
      </c>
      <c r="L106" s="313">
        <v>64.5</v>
      </c>
      <c r="M106" s="336">
        <v>12300</v>
      </c>
    </row>
    <row r="107" spans="1:13" s="68" customFormat="1" ht="15">
      <c r="A107" s="262" t="s">
        <v>6</v>
      </c>
      <c r="B107" s="313">
        <v>21.5</v>
      </c>
      <c r="C107" s="336">
        <v>4800</v>
      </c>
      <c r="D107" s="313">
        <v>15.4</v>
      </c>
      <c r="E107" s="336">
        <v>1900</v>
      </c>
      <c r="F107" s="313">
        <v>28.4</v>
      </c>
      <c r="G107" s="336">
        <v>3000</v>
      </c>
      <c r="H107" s="313">
        <v>78.5</v>
      </c>
      <c r="I107" s="336">
        <v>17700</v>
      </c>
      <c r="J107" s="313">
        <v>84.6</v>
      </c>
      <c r="K107" s="336">
        <v>10200</v>
      </c>
      <c r="L107" s="313">
        <v>71.599999999999994</v>
      </c>
      <c r="M107" s="336">
        <v>7500</v>
      </c>
    </row>
    <row r="108" spans="1:13" s="68" customFormat="1" ht="15">
      <c r="A108" s="262" t="s">
        <v>70</v>
      </c>
      <c r="B108" s="313">
        <v>22.5</v>
      </c>
      <c r="C108" s="336">
        <v>15500</v>
      </c>
      <c r="D108" s="313">
        <v>14.8</v>
      </c>
      <c r="E108" s="336">
        <v>5500</v>
      </c>
      <c r="F108" s="313">
        <v>31.7</v>
      </c>
      <c r="G108" s="336">
        <v>10000</v>
      </c>
      <c r="H108" s="313">
        <v>77.5</v>
      </c>
      <c r="I108" s="336">
        <v>53100</v>
      </c>
      <c r="J108" s="313">
        <v>85.2</v>
      </c>
      <c r="K108" s="336">
        <v>31500</v>
      </c>
      <c r="L108" s="313">
        <v>68.3</v>
      </c>
      <c r="M108" s="336">
        <v>21600</v>
      </c>
    </row>
    <row r="109" spans="1:13" s="68" customFormat="1" ht="15">
      <c r="A109" s="262" t="s">
        <v>8</v>
      </c>
      <c r="B109" s="313">
        <v>27.5</v>
      </c>
      <c r="C109" s="336">
        <v>17900</v>
      </c>
      <c r="D109" s="313">
        <v>21.3</v>
      </c>
      <c r="E109" s="336">
        <v>6400</v>
      </c>
      <c r="F109" s="313">
        <v>32.799999999999997</v>
      </c>
      <c r="G109" s="336">
        <v>11500</v>
      </c>
      <c r="H109" s="313">
        <v>72.5</v>
      </c>
      <c r="I109" s="336">
        <v>47100</v>
      </c>
      <c r="J109" s="313">
        <v>78.7</v>
      </c>
      <c r="K109" s="336">
        <v>23500</v>
      </c>
      <c r="L109" s="313">
        <v>67.2</v>
      </c>
      <c r="M109" s="336">
        <v>23600</v>
      </c>
    </row>
    <row r="110" spans="1:13" s="68" customFormat="1" ht="15">
      <c r="A110" s="262" t="s">
        <v>9</v>
      </c>
      <c r="B110" s="313">
        <v>29.4</v>
      </c>
      <c r="C110" s="336">
        <v>15000</v>
      </c>
      <c r="D110" s="313">
        <v>18.5</v>
      </c>
      <c r="E110" s="336">
        <v>4800</v>
      </c>
      <c r="F110" s="313">
        <v>40.799999999999997</v>
      </c>
      <c r="G110" s="336">
        <v>10200</v>
      </c>
      <c r="H110" s="313">
        <v>70.599999999999994</v>
      </c>
      <c r="I110" s="336">
        <v>35900</v>
      </c>
      <c r="J110" s="313">
        <v>81.5</v>
      </c>
      <c r="K110" s="336">
        <v>21100</v>
      </c>
      <c r="L110" s="313">
        <v>59.2</v>
      </c>
      <c r="M110" s="336">
        <v>14700</v>
      </c>
    </row>
    <row r="111" spans="1:13" s="68" customFormat="1" ht="15">
      <c r="A111" s="262" t="s">
        <v>10</v>
      </c>
      <c r="B111" s="313">
        <v>32.4</v>
      </c>
      <c r="C111" s="336">
        <v>16300</v>
      </c>
      <c r="D111" s="313">
        <v>23.1</v>
      </c>
      <c r="E111" s="336">
        <v>5900</v>
      </c>
      <c r="F111" s="313">
        <v>41.9</v>
      </c>
      <c r="G111" s="336">
        <v>10400</v>
      </c>
      <c r="H111" s="313">
        <v>67.599999999999994</v>
      </c>
      <c r="I111" s="336">
        <v>34100</v>
      </c>
      <c r="J111" s="313">
        <v>76.900000000000006</v>
      </c>
      <c r="K111" s="336">
        <v>19600</v>
      </c>
      <c r="L111" s="313">
        <v>58.1</v>
      </c>
      <c r="M111" s="336">
        <v>14400</v>
      </c>
    </row>
    <row r="112" spans="1:13" s="68" customFormat="1" ht="15">
      <c r="A112" s="262" t="s">
        <v>11</v>
      </c>
      <c r="B112" s="313">
        <v>28</v>
      </c>
      <c r="C112" s="336">
        <v>13400</v>
      </c>
      <c r="D112" s="313">
        <v>16.5</v>
      </c>
      <c r="E112" s="336">
        <v>4000</v>
      </c>
      <c r="F112" s="313">
        <v>40</v>
      </c>
      <c r="G112" s="336">
        <v>9400</v>
      </c>
      <c r="H112" s="313">
        <v>72</v>
      </c>
      <c r="I112" s="336">
        <v>34400</v>
      </c>
      <c r="J112" s="313">
        <v>83.5</v>
      </c>
      <c r="K112" s="336">
        <v>20400</v>
      </c>
      <c r="L112" s="313">
        <v>60</v>
      </c>
      <c r="M112" s="336">
        <v>14000</v>
      </c>
    </row>
    <row r="113" spans="1:13" s="68" customFormat="1" ht="15">
      <c r="A113" s="262" t="s">
        <v>12</v>
      </c>
      <c r="B113" s="313">
        <v>32.1</v>
      </c>
      <c r="C113" s="336">
        <v>14600</v>
      </c>
      <c r="D113" s="313">
        <v>22.1</v>
      </c>
      <c r="E113" s="336">
        <v>5100</v>
      </c>
      <c r="F113" s="313">
        <v>42.3</v>
      </c>
      <c r="G113" s="336">
        <v>9500</v>
      </c>
      <c r="H113" s="313">
        <v>67.900000000000006</v>
      </c>
      <c r="I113" s="336">
        <v>30900</v>
      </c>
      <c r="J113" s="313">
        <v>77.900000000000006</v>
      </c>
      <c r="K113" s="336">
        <v>17900</v>
      </c>
      <c r="L113" s="313">
        <v>57.7</v>
      </c>
      <c r="M113" s="336">
        <v>13000</v>
      </c>
    </row>
    <row r="114" spans="1:13" s="68" customFormat="1" ht="15">
      <c r="A114" s="262" t="s">
        <v>13</v>
      </c>
      <c r="B114" s="313">
        <v>25.8</v>
      </c>
      <c r="C114" s="336">
        <v>65800</v>
      </c>
      <c r="D114" s="313">
        <v>19.600000000000001</v>
      </c>
      <c r="E114" s="336">
        <v>25800</v>
      </c>
      <c r="F114" s="313">
        <v>32.5</v>
      </c>
      <c r="G114" s="336">
        <v>40000</v>
      </c>
      <c r="H114" s="313">
        <v>74.2</v>
      </c>
      <c r="I114" s="336">
        <v>189000</v>
      </c>
      <c r="J114" s="313">
        <v>80.400000000000006</v>
      </c>
      <c r="K114" s="336">
        <v>105800</v>
      </c>
      <c r="L114" s="313">
        <v>67.5</v>
      </c>
      <c r="M114" s="336">
        <v>83200</v>
      </c>
    </row>
    <row r="115" spans="1:13" s="68" customFormat="1" ht="15">
      <c r="A115" s="262" t="s">
        <v>14</v>
      </c>
      <c r="B115" s="313">
        <v>26.4</v>
      </c>
      <c r="C115" s="336">
        <v>20600</v>
      </c>
      <c r="D115" s="313">
        <v>16.2</v>
      </c>
      <c r="E115" s="336">
        <v>6700</v>
      </c>
      <c r="F115" s="313">
        <v>37.799999999999997</v>
      </c>
      <c r="G115" s="336">
        <v>14000</v>
      </c>
      <c r="H115" s="313">
        <v>73.599999999999994</v>
      </c>
      <c r="I115" s="336">
        <v>57600</v>
      </c>
      <c r="J115" s="313">
        <v>83.8</v>
      </c>
      <c r="K115" s="336">
        <v>34600</v>
      </c>
      <c r="L115" s="313">
        <v>62.2</v>
      </c>
      <c r="M115" s="336">
        <v>23000</v>
      </c>
    </row>
    <row r="116" spans="1:13" s="68" customFormat="1" ht="15">
      <c r="A116" s="262" t="s">
        <v>15</v>
      </c>
      <c r="B116" s="313">
        <v>27.7</v>
      </c>
      <c r="C116" s="336">
        <v>47800</v>
      </c>
      <c r="D116" s="313">
        <v>20.100000000000001</v>
      </c>
      <c r="E116" s="336">
        <v>17800</v>
      </c>
      <c r="F116" s="313">
        <v>35.6</v>
      </c>
      <c r="G116" s="336">
        <v>30000</v>
      </c>
      <c r="H116" s="313">
        <v>72.3</v>
      </c>
      <c r="I116" s="336">
        <v>124900</v>
      </c>
      <c r="J116" s="313">
        <v>79.900000000000006</v>
      </c>
      <c r="K116" s="336">
        <v>70500</v>
      </c>
      <c r="L116" s="313">
        <v>64.400000000000006</v>
      </c>
      <c r="M116" s="336">
        <v>54400</v>
      </c>
    </row>
    <row r="117" spans="1:13" s="68" customFormat="1" ht="15">
      <c r="A117" s="262" t="s">
        <v>16</v>
      </c>
      <c r="B117" s="313">
        <v>27.6</v>
      </c>
      <c r="C117" s="336">
        <v>79500</v>
      </c>
      <c r="D117" s="313">
        <v>22.8</v>
      </c>
      <c r="E117" s="336">
        <v>34700</v>
      </c>
      <c r="F117" s="313">
        <v>33</v>
      </c>
      <c r="G117" s="336">
        <v>44800</v>
      </c>
      <c r="H117" s="313">
        <v>72.400000000000006</v>
      </c>
      <c r="I117" s="336">
        <v>208700</v>
      </c>
      <c r="J117" s="313">
        <v>77.2</v>
      </c>
      <c r="K117" s="336">
        <v>117800</v>
      </c>
      <c r="L117" s="313">
        <v>67</v>
      </c>
      <c r="M117" s="336">
        <v>90900</v>
      </c>
    </row>
    <row r="118" spans="1:13" s="68" customFormat="1" ht="15">
      <c r="A118" s="262" t="s">
        <v>17</v>
      </c>
      <c r="B118" s="313">
        <v>27.4</v>
      </c>
      <c r="C118" s="336">
        <v>31300</v>
      </c>
      <c r="D118" s="313">
        <v>15.8</v>
      </c>
      <c r="E118" s="336">
        <v>9100</v>
      </c>
      <c r="F118" s="313">
        <v>39.6</v>
      </c>
      <c r="G118" s="336">
        <v>22100</v>
      </c>
      <c r="H118" s="313">
        <v>72.599999999999994</v>
      </c>
      <c r="I118" s="336">
        <v>82700</v>
      </c>
      <c r="J118" s="313">
        <v>84.2</v>
      </c>
      <c r="K118" s="336">
        <v>48900</v>
      </c>
      <c r="L118" s="313">
        <v>60.4</v>
      </c>
      <c r="M118" s="336">
        <v>33800</v>
      </c>
    </row>
    <row r="119" spans="1:13" s="68" customFormat="1" ht="15">
      <c r="A119" s="262" t="s">
        <v>18</v>
      </c>
      <c r="B119" s="313">
        <v>27.4</v>
      </c>
      <c r="C119" s="336">
        <v>9500</v>
      </c>
      <c r="D119" s="313">
        <v>16.5</v>
      </c>
      <c r="E119" s="336">
        <v>2800</v>
      </c>
      <c r="F119" s="313">
        <v>37.6</v>
      </c>
      <c r="G119" s="336">
        <v>6800</v>
      </c>
      <c r="H119" s="313">
        <v>72.599999999999994</v>
      </c>
      <c r="I119" s="336">
        <v>25300</v>
      </c>
      <c r="J119" s="313">
        <v>83.5</v>
      </c>
      <c r="K119" s="336">
        <v>14100</v>
      </c>
      <c r="L119" s="313">
        <v>62.4</v>
      </c>
      <c r="M119" s="336">
        <v>11200</v>
      </c>
    </row>
    <row r="120" spans="1:13" s="68" customFormat="1" ht="15">
      <c r="A120" s="262" t="s">
        <v>19</v>
      </c>
      <c r="B120" s="313">
        <v>23.1</v>
      </c>
      <c r="C120" s="336">
        <v>10000</v>
      </c>
      <c r="D120" s="313">
        <v>12.8</v>
      </c>
      <c r="E120" s="336">
        <v>2800</v>
      </c>
      <c r="F120" s="313">
        <v>33.9</v>
      </c>
      <c r="G120" s="336">
        <v>7200</v>
      </c>
      <c r="H120" s="313">
        <v>76.900000000000006</v>
      </c>
      <c r="I120" s="336">
        <v>33100</v>
      </c>
      <c r="J120" s="313">
        <v>87.2</v>
      </c>
      <c r="K120" s="336">
        <v>19200</v>
      </c>
      <c r="L120" s="313">
        <v>66.099999999999994</v>
      </c>
      <c r="M120" s="336">
        <v>13900</v>
      </c>
    </row>
    <row r="121" spans="1:13" s="68" customFormat="1" ht="15">
      <c r="A121" s="262" t="s">
        <v>20</v>
      </c>
      <c r="B121" s="313">
        <v>20.3</v>
      </c>
      <c r="C121" s="336">
        <v>9300</v>
      </c>
      <c r="D121" s="313">
        <v>15.4</v>
      </c>
      <c r="E121" s="336">
        <v>3900</v>
      </c>
      <c r="F121" s="313">
        <v>26.4</v>
      </c>
      <c r="G121" s="336">
        <v>5400</v>
      </c>
      <c r="H121" s="313">
        <v>79.7</v>
      </c>
      <c r="I121" s="336">
        <v>36500</v>
      </c>
      <c r="J121" s="313">
        <v>84.6</v>
      </c>
      <c r="K121" s="336">
        <v>21400</v>
      </c>
      <c r="L121" s="313">
        <v>73.599999999999994</v>
      </c>
      <c r="M121" s="336">
        <v>15100</v>
      </c>
    </row>
    <row r="122" spans="1:13" s="68" customFormat="1" ht="15">
      <c r="A122" s="262" t="s">
        <v>232</v>
      </c>
      <c r="B122" s="313">
        <v>39</v>
      </c>
      <c r="C122" s="336">
        <v>5200</v>
      </c>
      <c r="D122" s="313">
        <v>24</v>
      </c>
      <c r="E122" s="336">
        <v>1700</v>
      </c>
      <c r="F122" s="313">
        <v>56.4</v>
      </c>
      <c r="G122" s="336">
        <v>3500</v>
      </c>
      <c r="H122" s="313">
        <v>61</v>
      </c>
      <c r="I122" s="336">
        <v>8100</v>
      </c>
      <c r="J122" s="313">
        <v>76</v>
      </c>
      <c r="K122" s="336">
        <v>5400</v>
      </c>
      <c r="L122" s="313">
        <v>43.6</v>
      </c>
      <c r="M122" s="336">
        <v>2700</v>
      </c>
    </row>
    <row r="123" spans="1:13" s="68" customFormat="1" ht="15">
      <c r="A123" s="262" t="s">
        <v>21</v>
      </c>
      <c r="B123" s="313">
        <v>25.1</v>
      </c>
      <c r="C123" s="336">
        <v>13800</v>
      </c>
      <c r="D123" s="313">
        <v>17.100000000000001</v>
      </c>
      <c r="E123" s="336">
        <v>4900</v>
      </c>
      <c r="F123" s="313">
        <v>34.1</v>
      </c>
      <c r="G123" s="336">
        <v>8900</v>
      </c>
      <c r="H123" s="313">
        <v>74.900000000000006</v>
      </c>
      <c r="I123" s="336">
        <v>41100</v>
      </c>
      <c r="J123" s="313">
        <v>82.9</v>
      </c>
      <c r="K123" s="336">
        <v>24000</v>
      </c>
      <c r="L123" s="313">
        <v>65.900000000000006</v>
      </c>
      <c r="M123" s="336">
        <v>17100</v>
      </c>
    </row>
    <row r="124" spans="1:13" s="68" customFormat="1" ht="15">
      <c r="A124" s="262" t="s">
        <v>22</v>
      </c>
      <c r="B124" s="313">
        <v>24.9</v>
      </c>
      <c r="C124" s="336">
        <v>41900</v>
      </c>
      <c r="D124" s="313">
        <v>15.8</v>
      </c>
      <c r="E124" s="336">
        <v>13500</v>
      </c>
      <c r="F124" s="313">
        <v>34.4</v>
      </c>
      <c r="G124" s="336">
        <v>28400</v>
      </c>
      <c r="H124" s="313">
        <v>75.099999999999994</v>
      </c>
      <c r="I124" s="336">
        <v>126400</v>
      </c>
      <c r="J124" s="313">
        <v>84.2</v>
      </c>
      <c r="K124" s="336">
        <v>72200</v>
      </c>
      <c r="L124" s="313">
        <v>65.599999999999994</v>
      </c>
      <c r="M124" s="336">
        <v>54200</v>
      </c>
    </row>
    <row r="125" spans="1:13" s="68" customFormat="1" ht="15">
      <c r="A125" s="262" t="s">
        <v>23</v>
      </c>
      <c r="B125" s="313">
        <v>38.700000000000003</v>
      </c>
      <c r="C125" s="336">
        <v>4600</v>
      </c>
      <c r="D125" s="313">
        <v>29.3</v>
      </c>
      <c r="E125" s="336">
        <v>1700</v>
      </c>
      <c r="F125" s="313">
        <v>47.9</v>
      </c>
      <c r="G125" s="336">
        <v>2900</v>
      </c>
      <c r="H125" s="313">
        <v>61.3</v>
      </c>
      <c r="I125" s="336">
        <v>7300</v>
      </c>
      <c r="J125" s="313">
        <v>70.7</v>
      </c>
      <c r="K125" s="336">
        <v>4200</v>
      </c>
      <c r="L125" s="313">
        <v>52.1</v>
      </c>
      <c r="M125" s="336">
        <v>3200</v>
      </c>
    </row>
    <row r="126" spans="1:13" s="68" customFormat="1" ht="15">
      <c r="A126" s="262" t="s">
        <v>71</v>
      </c>
      <c r="B126" s="313">
        <v>23.7</v>
      </c>
      <c r="C126" s="336">
        <v>17100</v>
      </c>
      <c r="D126" s="313">
        <v>15.9</v>
      </c>
      <c r="E126" s="336">
        <v>5800</v>
      </c>
      <c r="F126" s="313">
        <v>31.5</v>
      </c>
      <c r="G126" s="336">
        <v>11300</v>
      </c>
      <c r="H126" s="313">
        <v>76.3</v>
      </c>
      <c r="I126" s="336">
        <v>55300</v>
      </c>
      <c r="J126" s="313">
        <v>84.1</v>
      </c>
      <c r="K126" s="336">
        <v>30600</v>
      </c>
      <c r="L126" s="313">
        <v>68.5</v>
      </c>
      <c r="M126" s="336">
        <v>24700</v>
      </c>
    </row>
    <row r="127" spans="1:13" s="68" customFormat="1" ht="15">
      <c r="A127" s="262" t="s">
        <v>24</v>
      </c>
      <c r="B127" s="313">
        <v>28.1</v>
      </c>
      <c r="C127" s="336">
        <v>24200</v>
      </c>
      <c r="D127" s="313">
        <v>17.3</v>
      </c>
      <c r="E127" s="336">
        <v>7400</v>
      </c>
      <c r="F127" s="313">
        <v>38.700000000000003</v>
      </c>
      <c r="G127" s="336">
        <v>16700</v>
      </c>
      <c r="H127" s="313">
        <v>71.900000000000006</v>
      </c>
      <c r="I127" s="336">
        <v>61900</v>
      </c>
      <c r="J127" s="313">
        <v>82.7</v>
      </c>
      <c r="K127" s="336">
        <v>35400</v>
      </c>
      <c r="L127" s="313">
        <v>61.3</v>
      </c>
      <c r="M127" s="336">
        <v>26500</v>
      </c>
    </row>
    <row r="128" spans="1:13" s="68" customFormat="1" ht="15">
      <c r="A128" s="262" t="s">
        <v>58</v>
      </c>
      <c r="B128" s="313">
        <v>24.8</v>
      </c>
      <c r="C128" s="336">
        <v>13200</v>
      </c>
      <c r="D128" s="313">
        <v>15.8</v>
      </c>
      <c r="E128" s="336">
        <v>4500</v>
      </c>
      <c r="F128" s="313">
        <v>35.200000000000003</v>
      </c>
      <c r="G128" s="336">
        <v>8700</v>
      </c>
      <c r="H128" s="313">
        <v>75.2</v>
      </c>
      <c r="I128" s="336">
        <v>40000</v>
      </c>
      <c r="J128" s="313">
        <v>84.2</v>
      </c>
      <c r="K128" s="336">
        <v>24000</v>
      </c>
      <c r="L128" s="313">
        <v>64.8</v>
      </c>
      <c r="M128" s="336">
        <v>16000</v>
      </c>
    </row>
    <row r="129" spans="1:13" s="68" customFormat="1" ht="15">
      <c r="A129" s="262" t="s">
        <v>25</v>
      </c>
      <c r="B129" s="313">
        <v>38.799999999999997</v>
      </c>
      <c r="C129" s="336">
        <v>5000</v>
      </c>
      <c r="D129" s="313" t="s">
        <v>410</v>
      </c>
      <c r="E129" s="336" t="s">
        <v>410</v>
      </c>
      <c r="F129" s="313">
        <v>59.4</v>
      </c>
      <c r="G129" s="336">
        <v>3800</v>
      </c>
      <c r="H129" s="313">
        <v>61.2</v>
      </c>
      <c r="I129" s="336">
        <v>7900</v>
      </c>
      <c r="J129" s="313">
        <v>81.3</v>
      </c>
      <c r="K129" s="336">
        <v>5300</v>
      </c>
      <c r="L129" s="313">
        <v>40.6</v>
      </c>
      <c r="M129" s="336">
        <v>2600</v>
      </c>
    </row>
    <row r="130" spans="1:13" s="68" customFormat="1" ht="15">
      <c r="A130" s="262" t="s">
        <v>26</v>
      </c>
      <c r="B130" s="313">
        <v>28.7</v>
      </c>
      <c r="C130" s="336">
        <v>14100</v>
      </c>
      <c r="D130" s="313">
        <v>19.600000000000001</v>
      </c>
      <c r="E130" s="336">
        <v>4900</v>
      </c>
      <c r="F130" s="313">
        <v>38</v>
      </c>
      <c r="G130" s="336">
        <v>9200</v>
      </c>
      <c r="H130" s="313">
        <v>71.3</v>
      </c>
      <c r="I130" s="336">
        <v>35100</v>
      </c>
      <c r="J130" s="313">
        <v>80.400000000000006</v>
      </c>
      <c r="K130" s="336">
        <v>20000</v>
      </c>
      <c r="L130" s="313">
        <v>62</v>
      </c>
      <c r="M130" s="336">
        <v>15100</v>
      </c>
    </row>
    <row r="131" spans="1:13" s="68" customFormat="1" ht="15">
      <c r="A131" s="262" t="s">
        <v>27</v>
      </c>
      <c r="B131" s="313">
        <v>26.8</v>
      </c>
      <c r="C131" s="336">
        <v>41000</v>
      </c>
      <c r="D131" s="313">
        <v>19.3</v>
      </c>
      <c r="E131" s="336">
        <v>15400</v>
      </c>
      <c r="F131" s="313">
        <v>35.1</v>
      </c>
      <c r="G131" s="336">
        <v>25600</v>
      </c>
      <c r="H131" s="313">
        <v>73.2</v>
      </c>
      <c r="I131" s="336">
        <v>111600</v>
      </c>
      <c r="J131" s="313">
        <v>80.7</v>
      </c>
      <c r="K131" s="336">
        <v>64300</v>
      </c>
      <c r="L131" s="313">
        <v>64.900000000000006</v>
      </c>
      <c r="M131" s="336">
        <v>47300</v>
      </c>
    </row>
    <row r="132" spans="1:13" s="68" customFormat="1" ht="15">
      <c r="A132" s="262" t="s">
        <v>28</v>
      </c>
      <c r="B132" s="313">
        <v>25.9</v>
      </c>
      <c r="C132" s="336">
        <v>11400</v>
      </c>
      <c r="D132" s="313">
        <v>19.2</v>
      </c>
      <c r="E132" s="336">
        <v>4300</v>
      </c>
      <c r="F132" s="313">
        <v>32.9</v>
      </c>
      <c r="G132" s="336">
        <v>7100</v>
      </c>
      <c r="H132" s="313">
        <v>74.099999999999994</v>
      </c>
      <c r="I132" s="336">
        <v>32600</v>
      </c>
      <c r="J132" s="313">
        <v>80.8</v>
      </c>
      <c r="K132" s="336">
        <v>18200</v>
      </c>
      <c r="L132" s="313">
        <v>67.099999999999994</v>
      </c>
      <c r="M132" s="336">
        <v>14400</v>
      </c>
    </row>
    <row r="133" spans="1:13" s="68" customFormat="1" ht="15">
      <c r="A133" s="262" t="s">
        <v>7</v>
      </c>
      <c r="B133" s="313">
        <v>33.799999999999997</v>
      </c>
      <c r="C133" s="336">
        <v>13900</v>
      </c>
      <c r="D133" s="313">
        <v>25.7</v>
      </c>
      <c r="E133" s="336">
        <v>5300</v>
      </c>
      <c r="F133" s="313">
        <v>41.9</v>
      </c>
      <c r="G133" s="336">
        <v>8600</v>
      </c>
      <c r="H133" s="313">
        <v>66.2</v>
      </c>
      <c r="I133" s="336">
        <v>27200</v>
      </c>
      <c r="J133" s="313">
        <v>74.3</v>
      </c>
      <c r="K133" s="336">
        <v>15300</v>
      </c>
      <c r="L133" s="313">
        <v>58.1</v>
      </c>
      <c r="M133" s="336">
        <v>11900</v>
      </c>
    </row>
    <row r="134" spans="1:13" s="68" customFormat="1" ht="15">
      <c r="A134" s="267" t="s">
        <v>29</v>
      </c>
      <c r="B134" s="318">
        <v>22.8</v>
      </c>
      <c r="C134" s="338">
        <v>20100</v>
      </c>
      <c r="D134" s="318">
        <v>17.399999999999999</v>
      </c>
      <c r="E134" s="338">
        <v>7900</v>
      </c>
      <c r="F134" s="318">
        <v>28.6</v>
      </c>
      <c r="G134" s="338">
        <v>12200</v>
      </c>
      <c r="H134" s="318">
        <v>77.2</v>
      </c>
      <c r="I134" s="338">
        <v>68000</v>
      </c>
      <c r="J134" s="318">
        <v>82.6</v>
      </c>
      <c r="K134" s="338">
        <v>37500</v>
      </c>
      <c r="L134" s="318">
        <v>71.400000000000006</v>
      </c>
      <c r="M134" s="338">
        <v>30500</v>
      </c>
    </row>
    <row r="135" spans="1:13" s="68" customFormat="1" ht="15">
      <c r="A135" s="262"/>
      <c r="B135" s="313"/>
      <c r="C135" s="336"/>
      <c r="D135" s="313"/>
      <c r="E135" s="336"/>
      <c r="F135" s="313"/>
      <c r="G135" s="336"/>
      <c r="H135" s="313"/>
      <c r="I135" s="336"/>
      <c r="J135" s="313"/>
      <c r="K135" s="336"/>
      <c r="L135" s="313"/>
      <c r="M135" s="336"/>
    </row>
    <row r="136" spans="1:13" s="68" customFormat="1" ht="15">
      <c r="A136" s="262"/>
      <c r="B136" s="313"/>
      <c r="C136" s="336"/>
      <c r="D136" s="313"/>
      <c r="E136" s="336"/>
      <c r="F136" s="313"/>
      <c r="G136" s="336"/>
      <c r="H136" s="313"/>
      <c r="I136" s="336"/>
      <c r="J136" s="313"/>
      <c r="K136" s="336"/>
      <c r="L136" s="313"/>
      <c r="M136" s="336"/>
    </row>
    <row r="137" spans="1:13" s="68" customFormat="1" ht="15">
      <c r="A137" s="262"/>
      <c r="B137" s="313"/>
      <c r="C137" s="336"/>
      <c r="D137" s="313"/>
      <c r="E137" s="336"/>
      <c r="F137" s="313"/>
      <c r="G137" s="336"/>
      <c r="H137" s="313"/>
      <c r="I137" s="336"/>
      <c r="J137" s="313"/>
      <c r="K137" s="336"/>
      <c r="L137" s="313"/>
      <c r="M137" s="336"/>
    </row>
    <row r="138" spans="1:13" s="68" customFormat="1" ht="15">
      <c r="A138" s="262"/>
      <c r="B138" s="313"/>
      <c r="C138" s="336"/>
      <c r="D138" s="313"/>
      <c r="E138" s="336"/>
      <c r="F138" s="313"/>
      <c r="G138" s="336"/>
      <c r="H138" s="313"/>
      <c r="I138" s="336"/>
      <c r="J138" s="313"/>
      <c r="K138" s="336"/>
      <c r="L138" s="313"/>
      <c r="M138" s="336"/>
    </row>
    <row r="139" spans="1:13" s="68" customFormat="1" ht="15">
      <c r="A139" s="262"/>
      <c r="B139" s="313"/>
      <c r="C139" s="336"/>
      <c r="D139" s="313"/>
      <c r="E139" s="336"/>
      <c r="F139" s="313"/>
      <c r="G139" s="336"/>
      <c r="H139" s="313"/>
      <c r="I139" s="336"/>
      <c r="J139" s="313"/>
      <c r="K139" s="336"/>
      <c r="L139" s="313"/>
      <c r="M139" s="336"/>
    </row>
    <row r="140" spans="1:13" s="68" customFormat="1" ht="15">
      <c r="A140" s="654" t="s">
        <v>67</v>
      </c>
      <c r="B140" s="677" t="s">
        <v>421</v>
      </c>
      <c r="C140" s="677"/>
      <c r="D140" s="677"/>
      <c r="E140" s="677"/>
      <c r="F140" s="677"/>
      <c r="G140" s="677"/>
      <c r="H140" s="677"/>
      <c r="I140" s="677"/>
      <c r="J140" s="677"/>
      <c r="K140" s="677"/>
      <c r="L140" s="677"/>
      <c r="M140" s="677"/>
    </row>
    <row r="141" spans="1:13" s="68" customFormat="1" ht="15">
      <c r="A141" s="654"/>
      <c r="B141" s="673" t="s">
        <v>101</v>
      </c>
      <c r="C141" s="673"/>
      <c r="D141" s="673"/>
      <c r="E141" s="673"/>
      <c r="F141" s="673"/>
      <c r="G141" s="673"/>
      <c r="H141" s="673" t="s">
        <v>102</v>
      </c>
      <c r="I141" s="673"/>
      <c r="J141" s="673"/>
      <c r="K141" s="673"/>
      <c r="L141" s="673"/>
      <c r="M141" s="673"/>
    </row>
    <row r="142" spans="1:13" s="68" customFormat="1" ht="15">
      <c r="A142" s="654"/>
      <c r="B142" s="690" t="s">
        <v>78</v>
      </c>
      <c r="C142" s="690"/>
      <c r="D142" s="690" t="s">
        <v>308</v>
      </c>
      <c r="E142" s="690"/>
      <c r="F142" s="690" t="s">
        <v>309</v>
      </c>
      <c r="G142" s="690"/>
      <c r="H142" s="690" t="s">
        <v>78</v>
      </c>
      <c r="I142" s="690"/>
      <c r="J142" s="690" t="s">
        <v>308</v>
      </c>
      <c r="K142" s="690"/>
      <c r="L142" s="690" t="s">
        <v>309</v>
      </c>
      <c r="M142" s="690"/>
    </row>
    <row r="143" spans="1:13" s="68" customFormat="1" ht="30">
      <c r="A143" s="655"/>
      <c r="B143" s="599" t="s">
        <v>328</v>
      </c>
      <c r="C143" s="343" t="s">
        <v>31</v>
      </c>
      <c r="D143" s="599" t="s">
        <v>328</v>
      </c>
      <c r="E143" s="343" t="s">
        <v>31</v>
      </c>
      <c r="F143" s="599" t="s">
        <v>328</v>
      </c>
      <c r="G143" s="343" t="s">
        <v>31</v>
      </c>
      <c r="H143" s="599" t="s">
        <v>328</v>
      </c>
      <c r="I143" s="343" t="s">
        <v>31</v>
      </c>
      <c r="J143" s="599" t="s">
        <v>328</v>
      </c>
      <c r="K143" s="343" t="s">
        <v>31</v>
      </c>
      <c r="L143" s="599" t="s">
        <v>328</v>
      </c>
      <c r="M143" s="343" t="s">
        <v>31</v>
      </c>
    </row>
    <row r="144" spans="1:13" s="68" customFormat="1" ht="15">
      <c r="A144" s="262" t="s">
        <v>1</v>
      </c>
      <c r="B144" s="313">
        <v>26.6</v>
      </c>
      <c r="C144" s="336">
        <v>683400</v>
      </c>
      <c r="D144" s="313">
        <v>18.399999999999999</v>
      </c>
      <c r="E144" s="336">
        <v>241700</v>
      </c>
      <c r="F144" s="313">
        <v>35.299999999999997</v>
      </c>
      <c r="G144" s="336">
        <v>441700</v>
      </c>
      <c r="H144" s="313">
        <v>73.400000000000006</v>
      </c>
      <c r="I144" s="336">
        <v>1882400</v>
      </c>
      <c r="J144" s="313">
        <v>81.599999999999994</v>
      </c>
      <c r="K144" s="336">
        <v>1072500</v>
      </c>
      <c r="L144" s="313">
        <v>64.7</v>
      </c>
      <c r="M144" s="336">
        <v>810000</v>
      </c>
    </row>
    <row r="145" spans="1:13" s="68" customFormat="1" ht="14.25">
      <c r="A145" s="264" t="s">
        <v>0</v>
      </c>
      <c r="B145" s="66"/>
      <c r="C145" s="66"/>
      <c r="D145" s="66"/>
      <c r="E145" s="66"/>
      <c r="F145" s="66"/>
      <c r="G145" s="66"/>
      <c r="H145" s="66"/>
      <c r="I145" s="66"/>
      <c r="J145" s="66"/>
      <c r="K145" s="66"/>
      <c r="L145" s="66"/>
      <c r="M145" s="66"/>
    </row>
    <row r="146" spans="1:13" s="68" customFormat="1" ht="15">
      <c r="A146" s="262" t="s">
        <v>2</v>
      </c>
      <c r="B146" s="313">
        <v>19.5</v>
      </c>
      <c r="C146" s="336">
        <v>24300</v>
      </c>
      <c r="D146" s="313">
        <v>12.5</v>
      </c>
      <c r="E146" s="336">
        <v>7900</v>
      </c>
      <c r="F146" s="313">
        <v>26.6</v>
      </c>
      <c r="G146" s="336">
        <v>16400</v>
      </c>
      <c r="H146" s="313">
        <v>80.5</v>
      </c>
      <c r="I146" s="336">
        <v>100300</v>
      </c>
      <c r="J146" s="313">
        <v>87.5</v>
      </c>
      <c r="K146" s="336">
        <v>55100</v>
      </c>
      <c r="L146" s="313">
        <v>73.400000000000006</v>
      </c>
      <c r="M146" s="336">
        <v>45300</v>
      </c>
    </row>
    <row r="147" spans="1:13" s="68" customFormat="1" ht="15">
      <c r="A147" s="262" t="s">
        <v>3</v>
      </c>
      <c r="B147" s="313">
        <v>19.399999999999999</v>
      </c>
      <c r="C147" s="336">
        <v>26800</v>
      </c>
      <c r="D147" s="313">
        <v>10.4</v>
      </c>
      <c r="E147" s="336">
        <v>8000</v>
      </c>
      <c r="F147" s="313">
        <v>30.5</v>
      </c>
      <c r="G147" s="336">
        <v>18900</v>
      </c>
      <c r="H147" s="313">
        <v>80.599999999999994</v>
      </c>
      <c r="I147" s="336">
        <v>111800</v>
      </c>
      <c r="J147" s="313">
        <v>89.6</v>
      </c>
      <c r="K147" s="336">
        <v>68800</v>
      </c>
      <c r="L147" s="313">
        <v>69.5</v>
      </c>
      <c r="M147" s="336">
        <v>43000</v>
      </c>
    </row>
    <row r="148" spans="1:13" s="68" customFormat="1" ht="15">
      <c r="A148" s="262" t="s">
        <v>4</v>
      </c>
      <c r="B148" s="313">
        <v>30.5</v>
      </c>
      <c r="C148" s="336">
        <v>16500</v>
      </c>
      <c r="D148" s="313">
        <v>19.3</v>
      </c>
      <c r="E148" s="336">
        <v>5500</v>
      </c>
      <c r="F148" s="313">
        <v>42.6</v>
      </c>
      <c r="G148" s="336">
        <v>11100</v>
      </c>
      <c r="H148" s="313">
        <v>69.5</v>
      </c>
      <c r="I148" s="336">
        <v>37700</v>
      </c>
      <c r="J148" s="313">
        <v>80.7</v>
      </c>
      <c r="K148" s="336">
        <v>22800</v>
      </c>
      <c r="L148" s="313">
        <v>57.4</v>
      </c>
      <c r="M148" s="336">
        <v>14900</v>
      </c>
    </row>
    <row r="149" spans="1:13" s="68" customFormat="1" ht="15">
      <c r="A149" s="262" t="s">
        <v>5</v>
      </c>
      <c r="B149" s="313">
        <v>26.9</v>
      </c>
      <c r="C149" s="336">
        <v>10800</v>
      </c>
      <c r="D149" s="313">
        <v>18.7</v>
      </c>
      <c r="E149" s="336">
        <v>4000</v>
      </c>
      <c r="F149" s="313">
        <v>36.299999999999997</v>
      </c>
      <c r="G149" s="336">
        <v>6800</v>
      </c>
      <c r="H149" s="313">
        <v>73.099999999999994</v>
      </c>
      <c r="I149" s="336">
        <v>29400</v>
      </c>
      <c r="J149" s="313">
        <v>81.3</v>
      </c>
      <c r="K149" s="336">
        <v>17400</v>
      </c>
      <c r="L149" s="313">
        <v>63.7</v>
      </c>
      <c r="M149" s="336">
        <v>11900</v>
      </c>
    </row>
    <row r="150" spans="1:13" s="68" customFormat="1" ht="15">
      <c r="A150" s="262" t="s">
        <v>6</v>
      </c>
      <c r="B150" s="313">
        <v>19.8</v>
      </c>
      <c r="C150" s="336">
        <v>4800</v>
      </c>
      <c r="D150" s="313">
        <v>15.9</v>
      </c>
      <c r="E150" s="336">
        <v>2100</v>
      </c>
      <c r="F150" s="313">
        <v>24.4</v>
      </c>
      <c r="G150" s="336">
        <v>2700</v>
      </c>
      <c r="H150" s="313">
        <v>80.2</v>
      </c>
      <c r="I150" s="336">
        <v>19300</v>
      </c>
      <c r="J150" s="313">
        <v>84.1</v>
      </c>
      <c r="K150" s="336">
        <v>11100</v>
      </c>
      <c r="L150" s="313">
        <v>75.599999999999994</v>
      </c>
      <c r="M150" s="336">
        <v>8200</v>
      </c>
    </row>
    <row r="151" spans="1:13" s="68" customFormat="1" ht="15">
      <c r="A151" s="262" t="s">
        <v>70</v>
      </c>
      <c r="B151" s="313">
        <v>23.3</v>
      </c>
      <c r="C151" s="336">
        <v>16500</v>
      </c>
      <c r="D151" s="313">
        <v>15.9</v>
      </c>
      <c r="E151" s="336">
        <v>5700</v>
      </c>
      <c r="F151" s="313">
        <v>30.9</v>
      </c>
      <c r="G151" s="336">
        <v>10700</v>
      </c>
      <c r="H151" s="313">
        <v>76.7</v>
      </c>
      <c r="I151" s="336">
        <v>54300</v>
      </c>
      <c r="J151" s="313">
        <v>84.1</v>
      </c>
      <c r="K151" s="336">
        <v>30200</v>
      </c>
      <c r="L151" s="313">
        <v>69.099999999999994</v>
      </c>
      <c r="M151" s="336">
        <v>24000</v>
      </c>
    </row>
    <row r="152" spans="1:13" s="68" customFormat="1" ht="15">
      <c r="A152" s="262" t="s">
        <v>8</v>
      </c>
      <c r="B152" s="313">
        <v>30.7</v>
      </c>
      <c r="C152" s="336">
        <v>19400</v>
      </c>
      <c r="D152" s="313">
        <v>23.8</v>
      </c>
      <c r="E152" s="336">
        <v>7600</v>
      </c>
      <c r="F152" s="313">
        <v>37.799999999999997</v>
      </c>
      <c r="G152" s="336">
        <v>11800</v>
      </c>
      <c r="H152" s="313">
        <v>69.3</v>
      </c>
      <c r="I152" s="336">
        <v>43700</v>
      </c>
      <c r="J152" s="313">
        <v>76.2</v>
      </c>
      <c r="K152" s="336">
        <v>24400</v>
      </c>
      <c r="L152" s="313">
        <v>62.2</v>
      </c>
      <c r="M152" s="336">
        <v>19300</v>
      </c>
    </row>
    <row r="153" spans="1:13" s="68" customFormat="1" ht="15">
      <c r="A153" s="262" t="s">
        <v>9</v>
      </c>
      <c r="B153" s="313">
        <v>30.3</v>
      </c>
      <c r="C153" s="336">
        <v>16300</v>
      </c>
      <c r="D153" s="313">
        <v>18.8</v>
      </c>
      <c r="E153" s="336">
        <v>5300</v>
      </c>
      <c r="F153" s="313">
        <v>42.6</v>
      </c>
      <c r="G153" s="336">
        <v>11100</v>
      </c>
      <c r="H153" s="313">
        <v>69.7</v>
      </c>
      <c r="I153" s="336">
        <v>37600</v>
      </c>
      <c r="J153" s="313">
        <v>81.2</v>
      </c>
      <c r="K153" s="336">
        <v>22700</v>
      </c>
      <c r="L153" s="313">
        <v>57.4</v>
      </c>
      <c r="M153" s="336">
        <v>14900</v>
      </c>
    </row>
    <row r="154" spans="1:13" s="68" customFormat="1" ht="15">
      <c r="A154" s="262" t="s">
        <v>10</v>
      </c>
      <c r="B154" s="313">
        <v>30</v>
      </c>
      <c r="C154" s="336">
        <v>15000</v>
      </c>
      <c r="D154" s="313">
        <v>22.3</v>
      </c>
      <c r="E154" s="336">
        <v>5600</v>
      </c>
      <c r="F154" s="313">
        <v>37.799999999999997</v>
      </c>
      <c r="G154" s="336">
        <v>9400</v>
      </c>
      <c r="H154" s="313">
        <v>70</v>
      </c>
      <c r="I154" s="336">
        <v>34900</v>
      </c>
      <c r="J154" s="313">
        <v>77.7</v>
      </c>
      <c r="K154" s="336">
        <v>19500</v>
      </c>
      <c r="L154" s="313">
        <v>62.2</v>
      </c>
      <c r="M154" s="336">
        <v>15400</v>
      </c>
    </row>
    <row r="155" spans="1:13" s="68" customFormat="1" ht="15">
      <c r="A155" s="262" t="s">
        <v>11</v>
      </c>
      <c r="B155" s="313">
        <v>25</v>
      </c>
      <c r="C155" s="336">
        <v>12100</v>
      </c>
      <c r="D155" s="313">
        <v>15.9</v>
      </c>
      <c r="E155" s="336">
        <v>3900</v>
      </c>
      <c r="F155" s="313">
        <v>34.4</v>
      </c>
      <c r="G155" s="336">
        <v>8100</v>
      </c>
      <c r="H155" s="313">
        <v>75</v>
      </c>
      <c r="I155" s="336">
        <v>36300</v>
      </c>
      <c r="J155" s="313">
        <v>84.1</v>
      </c>
      <c r="K155" s="336">
        <v>20800</v>
      </c>
      <c r="L155" s="313">
        <v>65.599999999999994</v>
      </c>
      <c r="M155" s="336">
        <v>15500</v>
      </c>
    </row>
    <row r="156" spans="1:13" s="68" customFormat="1" ht="15">
      <c r="A156" s="262" t="s">
        <v>12</v>
      </c>
      <c r="B156" s="313">
        <v>35.6</v>
      </c>
      <c r="C156" s="336">
        <v>15300</v>
      </c>
      <c r="D156" s="313">
        <v>26.7</v>
      </c>
      <c r="E156" s="336">
        <v>5800</v>
      </c>
      <c r="F156" s="313">
        <v>44.9</v>
      </c>
      <c r="G156" s="336">
        <v>9500</v>
      </c>
      <c r="H156" s="313">
        <v>64.400000000000006</v>
      </c>
      <c r="I156" s="336">
        <v>27700</v>
      </c>
      <c r="J156" s="313">
        <v>73.3</v>
      </c>
      <c r="K156" s="336">
        <v>16000</v>
      </c>
      <c r="L156" s="313">
        <v>55.1</v>
      </c>
      <c r="M156" s="336">
        <v>11700</v>
      </c>
    </row>
    <row r="157" spans="1:13" s="68" customFormat="1" ht="15">
      <c r="A157" s="262" t="s">
        <v>13</v>
      </c>
      <c r="B157" s="313">
        <v>24.6</v>
      </c>
      <c r="C157" s="336">
        <v>61600</v>
      </c>
      <c r="D157" s="313">
        <v>20.2</v>
      </c>
      <c r="E157" s="336">
        <v>25400</v>
      </c>
      <c r="F157" s="313">
        <v>29.1</v>
      </c>
      <c r="G157" s="336">
        <v>36200</v>
      </c>
      <c r="H157" s="313">
        <v>75.400000000000006</v>
      </c>
      <c r="I157" s="336">
        <v>189100</v>
      </c>
      <c r="J157" s="313">
        <v>79.8</v>
      </c>
      <c r="K157" s="336">
        <v>100800</v>
      </c>
      <c r="L157" s="313">
        <v>70.900000000000006</v>
      </c>
      <c r="M157" s="336">
        <v>88300</v>
      </c>
    </row>
    <row r="158" spans="1:13" s="68" customFormat="1" ht="15">
      <c r="A158" s="262" t="s">
        <v>14</v>
      </c>
      <c r="B158" s="313">
        <v>25.6</v>
      </c>
      <c r="C158" s="336">
        <v>19400</v>
      </c>
      <c r="D158" s="313">
        <v>16.100000000000001</v>
      </c>
      <c r="E158" s="336">
        <v>6200</v>
      </c>
      <c r="F158" s="313">
        <v>35.6</v>
      </c>
      <c r="G158" s="336">
        <v>13100</v>
      </c>
      <c r="H158" s="313">
        <v>74.400000000000006</v>
      </c>
      <c r="I158" s="336">
        <v>56200</v>
      </c>
      <c r="J158" s="313">
        <v>83.9</v>
      </c>
      <c r="K158" s="336">
        <v>32400</v>
      </c>
      <c r="L158" s="313">
        <v>64.400000000000006</v>
      </c>
      <c r="M158" s="336">
        <v>23800</v>
      </c>
    </row>
    <row r="159" spans="1:13" s="68" customFormat="1" ht="15">
      <c r="A159" s="262" t="s">
        <v>15</v>
      </c>
      <c r="B159" s="313">
        <v>29.8</v>
      </c>
      <c r="C159" s="336">
        <v>50600</v>
      </c>
      <c r="D159" s="313">
        <v>21.7</v>
      </c>
      <c r="E159" s="336">
        <v>18800</v>
      </c>
      <c r="F159" s="313">
        <v>38.1</v>
      </c>
      <c r="G159" s="336">
        <v>31800</v>
      </c>
      <c r="H159" s="313">
        <v>70.2</v>
      </c>
      <c r="I159" s="336">
        <v>119500</v>
      </c>
      <c r="J159" s="313">
        <v>78.3</v>
      </c>
      <c r="K159" s="336">
        <v>67700</v>
      </c>
      <c r="L159" s="313">
        <v>61.9</v>
      </c>
      <c r="M159" s="336">
        <v>51700</v>
      </c>
    </row>
    <row r="160" spans="1:13" s="68" customFormat="1" ht="15">
      <c r="A160" s="262" t="s">
        <v>16</v>
      </c>
      <c r="B160" s="313">
        <v>29.1</v>
      </c>
      <c r="C160" s="336">
        <v>81600</v>
      </c>
      <c r="D160" s="313">
        <v>22.2</v>
      </c>
      <c r="E160" s="336">
        <v>31800</v>
      </c>
      <c r="F160" s="313">
        <v>36.4</v>
      </c>
      <c r="G160" s="336">
        <v>49800</v>
      </c>
      <c r="H160" s="313">
        <v>70.900000000000006</v>
      </c>
      <c r="I160" s="336">
        <v>198700</v>
      </c>
      <c r="J160" s="313">
        <v>77.8</v>
      </c>
      <c r="K160" s="336">
        <v>111600</v>
      </c>
      <c r="L160" s="313">
        <v>63.6</v>
      </c>
      <c r="M160" s="336">
        <v>87100</v>
      </c>
    </row>
    <row r="161" spans="1:13" s="68" customFormat="1" ht="15">
      <c r="A161" s="262" t="s">
        <v>17</v>
      </c>
      <c r="B161" s="313">
        <v>28.3</v>
      </c>
      <c r="C161" s="336">
        <v>34200</v>
      </c>
      <c r="D161" s="313">
        <v>18.899999999999999</v>
      </c>
      <c r="E161" s="336">
        <v>12100</v>
      </c>
      <c r="F161" s="313">
        <v>38.9</v>
      </c>
      <c r="G161" s="336">
        <v>22000</v>
      </c>
      <c r="H161" s="313">
        <v>71.7</v>
      </c>
      <c r="I161" s="336">
        <v>86500</v>
      </c>
      <c r="J161" s="313">
        <v>81.099999999999994</v>
      </c>
      <c r="K161" s="336">
        <v>51900</v>
      </c>
      <c r="L161" s="313">
        <v>61.1</v>
      </c>
      <c r="M161" s="336">
        <v>34600</v>
      </c>
    </row>
    <row r="162" spans="1:13" s="68" customFormat="1" ht="15">
      <c r="A162" s="262" t="s">
        <v>18</v>
      </c>
      <c r="B162" s="313">
        <v>27.7</v>
      </c>
      <c r="C162" s="336">
        <v>9400</v>
      </c>
      <c r="D162" s="313">
        <v>15.5</v>
      </c>
      <c r="E162" s="336">
        <v>2500</v>
      </c>
      <c r="F162" s="313">
        <v>39</v>
      </c>
      <c r="G162" s="336">
        <v>6900</v>
      </c>
      <c r="H162" s="313">
        <v>72.3</v>
      </c>
      <c r="I162" s="336">
        <v>24500</v>
      </c>
      <c r="J162" s="313">
        <v>84.5</v>
      </c>
      <c r="K162" s="336">
        <v>13800</v>
      </c>
      <c r="L162" s="313">
        <v>61</v>
      </c>
      <c r="M162" s="336">
        <v>10700</v>
      </c>
    </row>
    <row r="163" spans="1:13" s="68" customFormat="1" ht="15">
      <c r="A163" s="262" t="s">
        <v>19</v>
      </c>
      <c r="B163" s="313">
        <v>26.3</v>
      </c>
      <c r="C163" s="336">
        <v>10900</v>
      </c>
      <c r="D163" s="313">
        <v>15.2</v>
      </c>
      <c r="E163" s="336">
        <v>3000</v>
      </c>
      <c r="F163" s="313">
        <v>36.5</v>
      </c>
      <c r="G163" s="336">
        <v>7900</v>
      </c>
      <c r="H163" s="313">
        <v>73.7</v>
      </c>
      <c r="I163" s="336">
        <v>30600</v>
      </c>
      <c r="J163" s="313">
        <v>84.8</v>
      </c>
      <c r="K163" s="336">
        <v>16900</v>
      </c>
      <c r="L163" s="313">
        <v>63.5</v>
      </c>
      <c r="M163" s="336">
        <v>13700</v>
      </c>
    </row>
    <row r="164" spans="1:13" s="68" customFormat="1" ht="15">
      <c r="A164" s="262" t="s">
        <v>20</v>
      </c>
      <c r="B164" s="313">
        <v>21.5</v>
      </c>
      <c r="C164" s="336">
        <v>9500</v>
      </c>
      <c r="D164" s="313">
        <v>16.5</v>
      </c>
      <c r="E164" s="336">
        <v>3900</v>
      </c>
      <c r="F164" s="313">
        <v>27.4</v>
      </c>
      <c r="G164" s="336">
        <v>5600</v>
      </c>
      <c r="H164" s="313">
        <v>78.5</v>
      </c>
      <c r="I164" s="336">
        <v>34700</v>
      </c>
      <c r="J164" s="313">
        <v>83.5</v>
      </c>
      <c r="K164" s="336">
        <v>20000</v>
      </c>
      <c r="L164" s="313">
        <v>72.599999999999994</v>
      </c>
      <c r="M164" s="336">
        <v>14700</v>
      </c>
    </row>
    <row r="165" spans="1:13" s="68" customFormat="1" ht="15">
      <c r="A165" s="262" t="s">
        <v>232</v>
      </c>
      <c r="B165" s="313">
        <v>38.6</v>
      </c>
      <c r="C165" s="336">
        <v>5000</v>
      </c>
      <c r="D165" s="313">
        <v>29</v>
      </c>
      <c r="E165" s="336">
        <v>1900</v>
      </c>
      <c r="F165" s="313">
        <v>48.3</v>
      </c>
      <c r="G165" s="336">
        <v>3100</v>
      </c>
      <c r="H165" s="313">
        <v>61.4</v>
      </c>
      <c r="I165" s="336">
        <v>7900</v>
      </c>
      <c r="J165" s="313">
        <v>71</v>
      </c>
      <c r="K165" s="336">
        <v>4600</v>
      </c>
      <c r="L165" s="313">
        <v>51.7</v>
      </c>
      <c r="M165" s="336">
        <v>3300</v>
      </c>
    </row>
    <row r="166" spans="1:13" s="68" customFormat="1" ht="15">
      <c r="A166" s="262" t="s">
        <v>21</v>
      </c>
      <c r="B166" s="313">
        <v>24.6</v>
      </c>
      <c r="C166" s="336">
        <v>13300</v>
      </c>
      <c r="D166" s="313">
        <v>16.8</v>
      </c>
      <c r="E166" s="336">
        <v>4800</v>
      </c>
      <c r="F166" s="313">
        <v>33.4</v>
      </c>
      <c r="G166" s="336">
        <v>8500</v>
      </c>
      <c r="H166" s="313">
        <v>75.400000000000006</v>
      </c>
      <c r="I166" s="336">
        <v>40700</v>
      </c>
      <c r="J166" s="313">
        <v>83.2</v>
      </c>
      <c r="K166" s="336">
        <v>23800</v>
      </c>
      <c r="L166" s="313">
        <v>66.599999999999994</v>
      </c>
      <c r="M166" s="336">
        <v>16900</v>
      </c>
    </row>
    <row r="167" spans="1:13" s="68" customFormat="1" ht="15">
      <c r="A167" s="262" t="s">
        <v>22</v>
      </c>
      <c r="B167" s="313">
        <v>29</v>
      </c>
      <c r="C167" s="336">
        <v>46200</v>
      </c>
      <c r="D167" s="313">
        <v>18.399999999999999</v>
      </c>
      <c r="E167" s="336">
        <v>14700</v>
      </c>
      <c r="F167" s="313">
        <v>39.6</v>
      </c>
      <c r="G167" s="336">
        <v>31500</v>
      </c>
      <c r="H167" s="313">
        <v>71</v>
      </c>
      <c r="I167" s="336">
        <v>113300</v>
      </c>
      <c r="J167" s="313">
        <v>81.599999999999994</v>
      </c>
      <c r="K167" s="336">
        <v>65300</v>
      </c>
      <c r="L167" s="313">
        <v>60.4</v>
      </c>
      <c r="M167" s="336">
        <v>48000</v>
      </c>
    </row>
    <row r="168" spans="1:13" s="68" customFormat="1" ht="15">
      <c r="A168" s="262" t="s">
        <v>23</v>
      </c>
      <c r="B168" s="313">
        <v>33.9</v>
      </c>
      <c r="C168" s="336">
        <v>4000</v>
      </c>
      <c r="D168" s="313" t="s">
        <v>410</v>
      </c>
      <c r="E168" s="336" t="s">
        <v>410</v>
      </c>
      <c r="F168" s="313">
        <v>48.3</v>
      </c>
      <c r="G168" s="336">
        <v>2600</v>
      </c>
      <c r="H168" s="313">
        <v>66.099999999999994</v>
      </c>
      <c r="I168" s="336">
        <v>7800</v>
      </c>
      <c r="J168" s="313">
        <v>78.599999999999994</v>
      </c>
      <c r="K168" s="336">
        <v>4900</v>
      </c>
      <c r="L168" s="313">
        <v>51.7</v>
      </c>
      <c r="M168" s="336">
        <v>2800</v>
      </c>
    </row>
    <row r="169" spans="1:13" s="68" customFormat="1" ht="15">
      <c r="A169" s="262" t="s">
        <v>71</v>
      </c>
      <c r="B169" s="313">
        <v>25.8</v>
      </c>
      <c r="C169" s="336">
        <v>19000</v>
      </c>
      <c r="D169" s="313">
        <v>16.7</v>
      </c>
      <c r="E169" s="336">
        <v>6300</v>
      </c>
      <c r="F169" s="313">
        <v>35.200000000000003</v>
      </c>
      <c r="G169" s="336">
        <v>12700</v>
      </c>
      <c r="H169" s="313">
        <v>74.2</v>
      </c>
      <c r="I169" s="336">
        <v>54700</v>
      </c>
      <c r="J169" s="313">
        <v>83.3</v>
      </c>
      <c r="K169" s="336">
        <v>31300</v>
      </c>
      <c r="L169" s="313">
        <v>64.8</v>
      </c>
      <c r="M169" s="336">
        <v>23400</v>
      </c>
    </row>
    <row r="170" spans="1:13" s="68" customFormat="1" ht="15">
      <c r="A170" s="262" t="s">
        <v>24</v>
      </c>
      <c r="B170" s="313">
        <v>25.2</v>
      </c>
      <c r="C170" s="336">
        <v>21300</v>
      </c>
      <c r="D170" s="313">
        <v>17.8</v>
      </c>
      <c r="E170" s="336">
        <v>7300</v>
      </c>
      <c r="F170" s="313">
        <v>32.200000000000003</v>
      </c>
      <c r="G170" s="336">
        <v>14000</v>
      </c>
      <c r="H170" s="313">
        <v>74.8</v>
      </c>
      <c r="I170" s="336">
        <v>63000</v>
      </c>
      <c r="J170" s="313">
        <v>82.2</v>
      </c>
      <c r="K170" s="336">
        <v>33600</v>
      </c>
      <c r="L170" s="313">
        <v>67.8</v>
      </c>
      <c r="M170" s="336">
        <v>29400</v>
      </c>
    </row>
    <row r="171" spans="1:13" s="68" customFormat="1" ht="15">
      <c r="A171" s="262" t="s">
        <v>58</v>
      </c>
      <c r="B171" s="313">
        <v>24.2</v>
      </c>
      <c r="C171" s="336">
        <v>13100</v>
      </c>
      <c r="D171" s="313">
        <v>15.9</v>
      </c>
      <c r="E171" s="336">
        <v>4400</v>
      </c>
      <c r="F171" s="313">
        <v>32.9</v>
      </c>
      <c r="G171" s="336">
        <v>8700</v>
      </c>
      <c r="H171" s="313">
        <v>75.8</v>
      </c>
      <c r="I171" s="336">
        <v>41100</v>
      </c>
      <c r="J171" s="313">
        <v>84.1</v>
      </c>
      <c r="K171" s="336">
        <v>23400</v>
      </c>
      <c r="L171" s="313">
        <v>67.099999999999994</v>
      </c>
      <c r="M171" s="336">
        <v>17700</v>
      </c>
    </row>
    <row r="172" spans="1:13" s="68" customFormat="1" ht="15">
      <c r="A172" s="262" t="s">
        <v>25</v>
      </c>
      <c r="B172" s="313">
        <v>33.4</v>
      </c>
      <c r="C172" s="336">
        <v>4400</v>
      </c>
      <c r="D172" s="313" t="s">
        <v>410</v>
      </c>
      <c r="E172" s="336" t="s">
        <v>410</v>
      </c>
      <c r="F172" s="313">
        <v>52.2</v>
      </c>
      <c r="G172" s="336">
        <v>3100</v>
      </c>
      <c r="H172" s="313">
        <v>66.599999999999994</v>
      </c>
      <c r="I172" s="336">
        <v>8700</v>
      </c>
      <c r="J172" s="313">
        <v>82.3</v>
      </c>
      <c r="K172" s="336">
        <v>5900</v>
      </c>
      <c r="L172" s="313">
        <v>47.8</v>
      </c>
      <c r="M172" s="336">
        <v>2800</v>
      </c>
    </row>
    <row r="173" spans="1:13" s="68" customFormat="1" ht="15">
      <c r="A173" s="262" t="s">
        <v>26</v>
      </c>
      <c r="B173" s="313">
        <v>29.1</v>
      </c>
      <c r="C173" s="336">
        <v>14900</v>
      </c>
      <c r="D173" s="313">
        <v>19.3</v>
      </c>
      <c r="E173" s="336">
        <v>5000</v>
      </c>
      <c r="F173" s="313">
        <v>39.200000000000003</v>
      </c>
      <c r="G173" s="336">
        <v>9900</v>
      </c>
      <c r="H173" s="313">
        <v>70.900000000000006</v>
      </c>
      <c r="I173" s="336">
        <v>36300</v>
      </c>
      <c r="J173" s="313">
        <v>80.7</v>
      </c>
      <c r="K173" s="336">
        <v>21000</v>
      </c>
      <c r="L173" s="313">
        <v>60.8</v>
      </c>
      <c r="M173" s="336">
        <v>15300</v>
      </c>
    </row>
    <row r="174" spans="1:13" s="68" customFormat="1" ht="15">
      <c r="A174" s="262" t="s">
        <v>27</v>
      </c>
      <c r="B174" s="313">
        <v>27.4</v>
      </c>
      <c r="C174" s="336">
        <v>43100</v>
      </c>
      <c r="D174" s="313">
        <v>17.2</v>
      </c>
      <c r="E174" s="336">
        <v>13700</v>
      </c>
      <c r="F174" s="313">
        <v>37.9</v>
      </c>
      <c r="G174" s="336">
        <v>29300</v>
      </c>
      <c r="H174" s="313">
        <v>72.599999999999994</v>
      </c>
      <c r="I174" s="336">
        <v>114400</v>
      </c>
      <c r="J174" s="313">
        <v>82.8</v>
      </c>
      <c r="K174" s="336">
        <v>66300</v>
      </c>
      <c r="L174" s="313">
        <v>62.1</v>
      </c>
      <c r="M174" s="336">
        <v>48200</v>
      </c>
    </row>
    <row r="175" spans="1:13" s="68" customFormat="1" ht="15">
      <c r="A175" s="262" t="s">
        <v>28</v>
      </c>
      <c r="B175" s="313">
        <v>29.7</v>
      </c>
      <c r="C175" s="336">
        <v>12400</v>
      </c>
      <c r="D175" s="313">
        <v>23.3</v>
      </c>
      <c r="E175" s="336">
        <v>4800</v>
      </c>
      <c r="F175" s="313">
        <v>36.200000000000003</v>
      </c>
      <c r="G175" s="336">
        <v>7500</v>
      </c>
      <c r="H175" s="313">
        <v>70.3</v>
      </c>
      <c r="I175" s="336">
        <v>29200</v>
      </c>
      <c r="J175" s="313">
        <v>76.7</v>
      </c>
      <c r="K175" s="336">
        <v>15900</v>
      </c>
      <c r="L175" s="313">
        <v>63.8</v>
      </c>
      <c r="M175" s="336">
        <v>13300</v>
      </c>
    </row>
    <row r="176" spans="1:13" s="68" customFormat="1" ht="15">
      <c r="A176" s="262" t="s">
        <v>7</v>
      </c>
      <c r="B176" s="313">
        <v>32.1</v>
      </c>
      <c r="C176" s="336">
        <v>12700</v>
      </c>
      <c r="D176" s="313">
        <v>22.9</v>
      </c>
      <c r="E176" s="336">
        <v>4400</v>
      </c>
      <c r="F176" s="313">
        <v>40.9</v>
      </c>
      <c r="G176" s="336">
        <v>8200</v>
      </c>
      <c r="H176" s="313">
        <v>67.900000000000006</v>
      </c>
      <c r="I176" s="336">
        <v>26800</v>
      </c>
      <c r="J176" s="313">
        <v>77.099999999999994</v>
      </c>
      <c r="K176" s="336">
        <v>14900</v>
      </c>
      <c r="L176" s="313">
        <v>59.1</v>
      </c>
      <c r="M176" s="336">
        <v>11900</v>
      </c>
    </row>
    <row r="177" spans="1:13" s="68" customFormat="1" ht="15">
      <c r="A177" s="267" t="s">
        <v>29</v>
      </c>
      <c r="B177" s="318">
        <v>22.6</v>
      </c>
      <c r="C177" s="338">
        <v>19200</v>
      </c>
      <c r="D177" s="318">
        <v>14.5</v>
      </c>
      <c r="E177" s="338">
        <v>6400</v>
      </c>
      <c r="F177" s="318">
        <v>31.2</v>
      </c>
      <c r="G177" s="338">
        <v>12900</v>
      </c>
      <c r="H177" s="318">
        <v>77.400000000000006</v>
      </c>
      <c r="I177" s="338">
        <v>65900</v>
      </c>
      <c r="J177" s="318">
        <v>85.5</v>
      </c>
      <c r="K177" s="338">
        <v>37600</v>
      </c>
      <c r="L177" s="318">
        <v>68.8</v>
      </c>
      <c r="M177" s="338">
        <v>28300</v>
      </c>
    </row>
    <row r="178" spans="1:13" s="68" customFormat="1" ht="15">
      <c r="A178" s="262"/>
      <c r="B178" s="313"/>
      <c r="C178" s="336"/>
      <c r="D178" s="313"/>
      <c r="E178" s="336"/>
      <c r="F178" s="313"/>
      <c r="G178" s="336"/>
      <c r="H178" s="313"/>
      <c r="I178" s="336"/>
      <c r="J178" s="313"/>
      <c r="K178" s="336"/>
      <c r="L178" s="313"/>
      <c r="M178" s="336"/>
    </row>
    <row r="179" spans="1:13" s="68" customFormat="1" ht="15">
      <c r="A179" s="262"/>
      <c r="B179" s="313"/>
      <c r="C179" s="336"/>
      <c r="D179" s="313"/>
      <c r="E179" s="336"/>
      <c r="F179" s="313"/>
      <c r="G179" s="336"/>
      <c r="H179" s="313"/>
      <c r="I179" s="336"/>
      <c r="J179" s="313"/>
      <c r="K179" s="336"/>
      <c r="L179" s="313"/>
      <c r="M179" s="336"/>
    </row>
    <row r="180" spans="1:13" s="68" customFormat="1" ht="15">
      <c r="A180" s="262"/>
      <c r="B180" s="313"/>
      <c r="C180" s="336"/>
      <c r="D180" s="313"/>
      <c r="E180" s="336"/>
      <c r="F180" s="313"/>
      <c r="G180" s="336"/>
      <c r="H180" s="313"/>
      <c r="I180" s="336"/>
      <c r="J180" s="313"/>
      <c r="K180" s="336"/>
      <c r="L180" s="313"/>
      <c r="M180" s="336"/>
    </row>
    <row r="181" spans="1:13" s="68" customFormat="1" ht="15">
      <c r="A181" s="262"/>
      <c r="B181" s="313"/>
      <c r="C181" s="336"/>
      <c r="D181" s="313"/>
      <c r="E181" s="336"/>
      <c r="F181" s="313"/>
      <c r="G181" s="336"/>
      <c r="H181" s="313"/>
      <c r="I181" s="336"/>
      <c r="J181" s="313"/>
      <c r="K181" s="336"/>
      <c r="L181" s="313"/>
      <c r="M181" s="336"/>
    </row>
    <row r="182" spans="1:13" s="68" customFormat="1" ht="15">
      <c r="A182" s="262"/>
      <c r="B182" s="313"/>
      <c r="C182" s="336"/>
      <c r="D182" s="313"/>
      <c r="E182" s="336"/>
      <c r="F182" s="313"/>
      <c r="G182" s="336"/>
      <c r="H182" s="313"/>
      <c r="I182" s="336"/>
      <c r="J182" s="313"/>
      <c r="K182" s="336"/>
      <c r="L182" s="313"/>
      <c r="M182" s="336"/>
    </row>
    <row r="183" spans="1:13" s="68" customFormat="1" ht="15">
      <c r="A183" s="654" t="s">
        <v>67</v>
      </c>
      <c r="B183" s="677" t="s">
        <v>422</v>
      </c>
      <c r="C183" s="677"/>
      <c r="D183" s="677"/>
      <c r="E183" s="677"/>
      <c r="F183" s="677"/>
      <c r="G183" s="677"/>
      <c r="H183" s="677"/>
      <c r="I183" s="677"/>
      <c r="J183" s="677"/>
      <c r="K183" s="677"/>
      <c r="L183" s="677"/>
      <c r="M183" s="677"/>
    </row>
    <row r="184" spans="1:13" s="68" customFormat="1" ht="15">
      <c r="A184" s="654"/>
      <c r="B184" s="673" t="s">
        <v>101</v>
      </c>
      <c r="C184" s="673"/>
      <c r="D184" s="673"/>
      <c r="E184" s="673"/>
      <c r="F184" s="673"/>
      <c r="G184" s="673"/>
      <c r="H184" s="673" t="s">
        <v>102</v>
      </c>
      <c r="I184" s="673"/>
      <c r="J184" s="673"/>
      <c r="K184" s="673"/>
      <c r="L184" s="673"/>
      <c r="M184" s="673"/>
    </row>
    <row r="185" spans="1:13" s="68" customFormat="1" ht="15">
      <c r="A185" s="654"/>
      <c r="B185" s="690" t="s">
        <v>78</v>
      </c>
      <c r="C185" s="690"/>
      <c r="D185" s="690" t="s">
        <v>308</v>
      </c>
      <c r="E185" s="690"/>
      <c r="F185" s="690" t="s">
        <v>309</v>
      </c>
      <c r="G185" s="690"/>
      <c r="H185" s="690" t="s">
        <v>78</v>
      </c>
      <c r="I185" s="690"/>
      <c r="J185" s="690" t="s">
        <v>308</v>
      </c>
      <c r="K185" s="690"/>
      <c r="L185" s="690" t="s">
        <v>309</v>
      </c>
      <c r="M185" s="690"/>
    </row>
    <row r="186" spans="1:13" s="68" customFormat="1" ht="30">
      <c r="A186" s="655"/>
      <c r="B186" s="599" t="s">
        <v>328</v>
      </c>
      <c r="C186" s="343" t="s">
        <v>31</v>
      </c>
      <c r="D186" s="599" t="s">
        <v>328</v>
      </c>
      <c r="E186" s="343" t="s">
        <v>31</v>
      </c>
      <c r="F186" s="599" t="s">
        <v>328</v>
      </c>
      <c r="G186" s="343" t="s">
        <v>31</v>
      </c>
      <c r="H186" s="599" t="s">
        <v>328</v>
      </c>
      <c r="I186" s="343" t="s">
        <v>31</v>
      </c>
      <c r="J186" s="599" t="s">
        <v>328</v>
      </c>
      <c r="K186" s="343" t="s">
        <v>31</v>
      </c>
      <c r="L186" s="599" t="s">
        <v>328</v>
      </c>
      <c r="M186" s="343" t="s">
        <v>31</v>
      </c>
    </row>
    <row r="187" spans="1:13" s="68" customFormat="1" ht="15">
      <c r="A187" s="262" t="s">
        <v>1</v>
      </c>
      <c r="B187" s="313">
        <v>26.4</v>
      </c>
      <c r="C187" s="336">
        <v>670100</v>
      </c>
      <c r="D187" s="313">
        <v>18.5</v>
      </c>
      <c r="E187" s="336">
        <v>243400</v>
      </c>
      <c r="F187" s="313">
        <v>34.700000000000003</v>
      </c>
      <c r="G187" s="336">
        <v>426700</v>
      </c>
      <c r="H187" s="313">
        <v>73.599999999999994</v>
      </c>
      <c r="I187" s="336">
        <v>1871800</v>
      </c>
      <c r="J187" s="313">
        <v>81.5</v>
      </c>
      <c r="K187" s="336">
        <v>1068800</v>
      </c>
      <c r="L187" s="313">
        <v>65.3</v>
      </c>
      <c r="M187" s="336">
        <v>803000</v>
      </c>
    </row>
    <row r="188" spans="1:13" s="68" customFormat="1" ht="14.25">
      <c r="A188" s="264" t="s">
        <v>0</v>
      </c>
      <c r="B188" s="66"/>
      <c r="C188" s="66"/>
      <c r="D188" s="66"/>
      <c r="E188" s="66"/>
      <c r="F188" s="66"/>
      <c r="G188" s="66"/>
      <c r="H188" s="66"/>
      <c r="I188" s="66"/>
      <c r="J188" s="66"/>
      <c r="K188" s="66"/>
      <c r="L188" s="66"/>
      <c r="M188" s="66"/>
    </row>
    <row r="189" spans="1:13" s="68" customFormat="1" ht="15">
      <c r="A189" s="262" t="s">
        <v>2</v>
      </c>
      <c r="B189" s="313">
        <v>22</v>
      </c>
      <c r="C189" s="336">
        <v>26700</v>
      </c>
      <c r="D189" s="313">
        <v>15.5</v>
      </c>
      <c r="E189" s="336">
        <v>10000</v>
      </c>
      <c r="F189" s="313">
        <v>29.2</v>
      </c>
      <c r="G189" s="336">
        <v>16800</v>
      </c>
      <c r="H189" s="313">
        <v>78</v>
      </c>
      <c r="I189" s="336">
        <v>95000</v>
      </c>
      <c r="J189" s="313">
        <v>84.5</v>
      </c>
      <c r="K189" s="336">
        <v>54300</v>
      </c>
      <c r="L189" s="313">
        <v>70.8</v>
      </c>
      <c r="M189" s="336">
        <v>40700</v>
      </c>
    </row>
    <row r="190" spans="1:13" s="68" customFormat="1" ht="15">
      <c r="A190" s="262" t="s">
        <v>3</v>
      </c>
      <c r="B190" s="313">
        <v>19</v>
      </c>
      <c r="C190" s="336">
        <v>26200</v>
      </c>
      <c r="D190" s="313">
        <v>12.6</v>
      </c>
      <c r="E190" s="336">
        <v>9700</v>
      </c>
      <c r="F190" s="313">
        <v>26.9</v>
      </c>
      <c r="G190" s="336">
        <v>16500</v>
      </c>
      <c r="H190" s="313">
        <v>81</v>
      </c>
      <c r="I190" s="336">
        <v>111700</v>
      </c>
      <c r="J190" s="313">
        <v>87.4</v>
      </c>
      <c r="K190" s="336">
        <v>67000</v>
      </c>
      <c r="L190" s="313">
        <v>73.099999999999994</v>
      </c>
      <c r="M190" s="336">
        <v>44700</v>
      </c>
    </row>
    <row r="191" spans="1:13" s="68" customFormat="1" ht="15">
      <c r="A191" s="262" t="s">
        <v>4</v>
      </c>
      <c r="B191" s="313">
        <v>28.8</v>
      </c>
      <c r="C191" s="336">
        <v>14900</v>
      </c>
      <c r="D191" s="313">
        <v>16.7</v>
      </c>
      <c r="E191" s="336">
        <v>4500</v>
      </c>
      <c r="F191" s="313">
        <v>41.9</v>
      </c>
      <c r="G191" s="336">
        <v>10400</v>
      </c>
      <c r="H191" s="313">
        <v>71.2</v>
      </c>
      <c r="I191" s="336">
        <v>36800</v>
      </c>
      <c r="J191" s="313">
        <v>83.3</v>
      </c>
      <c r="K191" s="336">
        <v>22400</v>
      </c>
      <c r="L191" s="313">
        <v>58.1</v>
      </c>
      <c r="M191" s="336">
        <v>14400</v>
      </c>
    </row>
    <row r="192" spans="1:13" s="68" customFormat="1" ht="15">
      <c r="A192" s="262" t="s">
        <v>5</v>
      </c>
      <c r="B192" s="313">
        <v>27.6</v>
      </c>
      <c r="C192" s="336">
        <v>11300</v>
      </c>
      <c r="D192" s="313">
        <v>22</v>
      </c>
      <c r="E192" s="336">
        <v>4800</v>
      </c>
      <c r="F192" s="313">
        <v>34</v>
      </c>
      <c r="G192" s="336">
        <v>6500</v>
      </c>
      <c r="H192" s="313">
        <v>72.400000000000006</v>
      </c>
      <c r="I192" s="336">
        <v>29600</v>
      </c>
      <c r="J192" s="313">
        <v>78</v>
      </c>
      <c r="K192" s="336">
        <v>17000</v>
      </c>
      <c r="L192" s="313">
        <v>66</v>
      </c>
      <c r="M192" s="336">
        <v>12600</v>
      </c>
    </row>
    <row r="193" spans="1:13" s="68" customFormat="1" ht="15">
      <c r="A193" s="262" t="s">
        <v>6</v>
      </c>
      <c r="B193" s="313">
        <v>22.1</v>
      </c>
      <c r="C193" s="336">
        <v>4900</v>
      </c>
      <c r="D193" s="313" t="s">
        <v>410</v>
      </c>
      <c r="E193" s="336" t="s">
        <v>410</v>
      </c>
      <c r="F193" s="313">
        <v>30.1</v>
      </c>
      <c r="G193" s="336">
        <v>3100</v>
      </c>
      <c r="H193" s="313">
        <v>77.900000000000006</v>
      </c>
      <c r="I193" s="336">
        <v>17300</v>
      </c>
      <c r="J193" s="313">
        <v>84.7</v>
      </c>
      <c r="K193" s="336">
        <v>10200</v>
      </c>
      <c r="L193" s="313">
        <v>69.900000000000006</v>
      </c>
      <c r="M193" s="336">
        <v>7100</v>
      </c>
    </row>
    <row r="194" spans="1:13" s="68" customFormat="1" ht="15">
      <c r="A194" s="262" t="s">
        <v>70</v>
      </c>
      <c r="B194" s="313">
        <v>23.6</v>
      </c>
      <c r="C194" s="336">
        <v>15900</v>
      </c>
      <c r="D194" s="313">
        <v>16.8</v>
      </c>
      <c r="E194" s="336">
        <v>6000</v>
      </c>
      <c r="F194" s="313">
        <v>31.3</v>
      </c>
      <c r="G194" s="336">
        <v>9900</v>
      </c>
      <c r="H194" s="313">
        <v>76.400000000000006</v>
      </c>
      <c r="I194" s="336">
        <v>51400</v>
      </c>
      <c r="J194" s="313">
        <v>83.2</v>
      </c>
      <c r="K194" s="336">
        <v>29600</v>
      </c>
      <c r="L194" s="313">
        <v>68.7</v>
      </c>
      <c r="M194" s="336">
        <v>21800</v>
      </c>
    </row>
    <row r="195" spans="1:13" s="68" customFormat="1" ht="15">
      <c r="A195" s="262" t="s">
        <v>8</v>
      </c>
      <c r="B195" s="313">
        <v>33.1</v>
      </c>
      <c r="C195" s="336">
        <v>20400</v>
      </c>
      <c r="D195" s="313">
        <v>24.3</v>
      </c>
      <c r="E195" s="336">
        <v>7200</v>
      </c>
      <c r="F195" s="313">
        <v>41.4</v>
      </c>
      <c r="G195" s="336">
        <v>13200</v>
      </c>
      <c r="H195" s="313">
        <v>66.900000000000006</v>
      </c>
      <c r="I195" s="336">
        <v>41200</v>
      </c>
      <c r="J195" s="313">
        <v>75.7</v>
      </c>
      <c r="K195" s="336">
        <v>22500</v>
      </c>
      <c r="L195" s="313">
        <v>58.6</v>
      </c>
      <c r="M195" s="336">
        <v>18600</v>
      </c>
    </row>
    <row r="196" spans="1:13" s="68" customFormat="1" ht="15">
      <c r="A196" s="262" t="s">
        <v>9</v>
      </c>
      <c r="B196" s="313">
        <v>31.9</v>
      </c>
      <c r="C196" s="336">
        <v>17200</v>
      </c>
      <c r="D196" s="313">
        <v>23.5</v>
      </c>
      <c r="E196" s="336">
        <v>6300</v>
      </c>
      <c r="F196" s="313">
        <v>40.200000000000003</v>
      </c>
      <c r="G196" s="336">
        <v>10900</v>
      </c>
      <c r="H196" s="313">
        <v>68.099999999999994</v>
      </c>
      <c r="I196" s="336">
        <v>36700</v>
      </c>
      <c r="J196" s="313">
        <v>76.5</v>
      </c>
      <c r="K196" s="336">
        <v>20500</v>
      </c>
      <c r="L196" s="313">
        <v>59.8</v>
      </c>
      <c r="M196" s="336">
        <v>16300</v>
      </c>
    </row>
    <row r="197" spans="1:13" s="68" customFormat="1" ht="15">
      <c r="A197" s="262" t="s">
        <v>10</v>
      </c>
      <c r="B197" s="313">
        <v>31.4</v>
      </c>
      <c r="C197" s="336">
        <v>15200</v>
      </c>
      <c r="D197" s="313">
        <v>25.9</v>
      </c>
      <c r="E197" s="336">
        <v>6400</v>
      </c>
      <c r="F197" s="313">
        <v>37.200000000000003</v>
      </c>
      <c r="G197" s="336">
        <v>8800</v>
      </c>
      <c r="H197" s="313">
        <v>68.599999999999994</v>
      </c>
      <c r="I197" s="336">
        <v>33200</v>
      </c>
      <c r="J197" s="313">
        <v>74.099999999999994</v>
      </c>
      <c r="K197" s="336">
        <v>18300</v>
      </c>
      <c r="L197" s="313">
        <v>62.8</v>
      </c>
      <c r="M197" s="336">
        <v>14900</v>
      </c>
    </row>
    <row r="198" spans="1:13" s="68" customFormat="1" ht="15">
      <c r="A198" s="262" t="s">
        <v>11</v>
      </c>
      <c r="B198" s="313">
        <v>25.2</v>
      </c>
      <c r="C198" s="336">
        <v>11900</v>
      </c>
      <c r="D198" s="313">
        <v>17.399999999999999</v>
      </c>
      <c r="E198" s="336">
        <v>4300</v>
      </c>
      <c r="F198" s="313">
        <v>33.6</v>
      </c>
      <c r="G198" s="336">
        <v>7600</v>
      </c>
      <c r="H198" s="313">
        <v>74.8</v>
      </c>
      <c r="I198" s="336">
        <v>35400</v>
      </c>
      <c r="J198" s="313">
        <v>82.6</v>
      </c>
      <c r="K198" s="336">
        <v>20400</v>
      </c>
      <c r="L198" s="313">
        <v>66.400000000000006</v>
      </c>
      <c r="M198" s="336">
        <v>15000</v>
      </c>
    </row>
    <row r="199" spans="1:13" s="68" customFormat="1" ht="15">
      <c r="A199" s="262" t="s">
        <v>12</v>
      </c>
      <c r="B199" s="313">
        <v>32</v>
      </c>
      <c r="C199" s="336">
        <v>13900</v>
      </c>
      <c r="D199" s="313">
        <v>21</v>
      </c>
      <c r="E199" s="336">
        <v>4700</v>
      </c>
      <c r="F199" s="313">
        <v>43.5</v>
      </c>
      <c r="G199" s="336">
        <v>9200</v>
      </c>
      <c r="H199" s="313">
        <v>68</v>
      </c>
      <c r="I199" s="336">
        <v>29700</v>
      </c>
      <c r="J199" s="313">
        <v>79</v>
      </c>
      <c r="K199" s="336">
        <v>17700</v>
      </c>
      <c r="L199" s="313">
        <v>56.5</v>
      </c>
      <c r="M199" s="336">
        <v>12000</v>
      </c>
    </row>
    <row r="200" spans="1:13" s="68" customFormat="1" ht="15">
      <c r="A200" s="262" t="s">
        <v>13</v>
      </c>
      <c r="B200" s="313">
        <v>26.5</v>
      </c>
      <c r="C200" s="336">
        <v>66900</v>
      </c>
      <c r="D200" s="313">
        <v>21.2</v>
      </c>
      <c r="E200" s="336">
        <v>27200</v>
      </c>
      <c r="F200" s="313">
        <v>32</v>
      </c>
      <c r="G200" s="336">
        <v>39700</v>
      </c>
      <c r="H200" s="313">
        <v>73.5</v>
      </c>
      <c r="I200" s="336">
        <v>185500</v>
      </c>
      <c r="J200" s="313">
        <v>78.8</v>
      </c>
      <c r="K200" s="336">
        <v>101000</v>
      </c>
      <c r="L200" s="313">
        <v>68</v>
      </c>
      <c r="M200" s="336">
        <v>84500</v>
      </c>
    </row>
    <row r="201" spans="1:13" s="68" customFormat="1" ht="15">
      <c r="A201" s="262" t="s">
        <v>14</v>
      </c>
      <c r="B201" s="313">
        <v>23.9</v>
      </c>
      <c r="C201" s="336">
        <v>18000</v>
      </c>
      <c r="D201" s="313">
        <v>14.8</v>
      </c>
      <c r="E201" s="336">
        <v>5900</v>
      </c>
      <c r="F201" s="313">
        <v>34.1</v>
      </c>
      <c r="G201" s="336">
        <v>12100</v>
      </c>
      <c r="H201" s="313">
        <v>76.099999999999994</v>
      </c>
      <c r="I201" s="336">
        <v>57400</v>
      </c>
      <c r="J201" s="313">
        <v>85.2</v>
      </c>
      <c r="K201" s="336">
        <v>33900</v>
      </c>
      <c r="L201" s="313">
        <v>65.900000000000006</v>
      </c>
      <c r="M201" s="336">
        <v>23400</v>
      </c>
    </row>
    <row r="202" spans="1:13" s="68" customFormat="1" ht="15">
      <c r="A202" s="262" t="s">
        <v>15</v>
      </c>
      <c r="B202" s="313">
        <v>28.5</v>
      </c>
      <c r="C202" s="336">
        <v>49200</v>
      </c>
      <c r="D202" s="313">
        <v>22.1</v>
      </c>
      <c r="E202" s="336">
        <v>19500</v>
      </c>
      <c r="F202" s="313">
        <v>35.1</v>
      </c>
      <c r="G202" s="336">
        <v>29700</v>
      </c>
      <c r="H202" s="313">
        <v>71.5</v>
      </c>
      <c r="I202" s="336">
        <v>123600</v>
      </c>
      <c r="J202" s="313">
        <v>77.900000000000006</v>
      </c>
      <c r="K202" s="336">
        <v>68600</v>
      </c>
      <c r="L202" s="313">
        <v>64.900000000000006</v>
      </c>
      <c r="M202" s="336">
        <v>55000</v>
      </c>
    </row>
    <row r="203" spans="1:13" s="68" customFormat="1" ht="15">
      <c r="A203" s="262" t="s">
        <v>16</v>
      </c>
      <c r="B203" s="313">
        <v>26.3</v>
      </c>
      <c r="C203" s="336">
        <v>68900</v>
      </c>
      <c r="D203" s="313">
        <v>20.6</v>
      </c>
      <c r="E203" s="336">
        <v>27200</v>
      </c>
      <c r="F203" s="313">
        <v>32</v>
      </c>
      <c r="G203" s="336">
        <v>41700</v>
      </c>
      <c r="H203" s="313">
        <v>73.7</v>
      </c>
      <c r="I203" s="336">
        <v>193400</v>
      </c>
      <c r="J203" s="313">
        <v>79.400000000000006</v>
      </c>
      <c r="K203" s="336">
        <v>105000</v>
      </c>
      <c r="L203" s="313">
        <v>68</v>
      </c>
      <c r="M203" s="336">
        <v>88500</v>
      </c>
    </row>
    <row r="204" spans="1:13" s="68" customFormat="1" ht="15">
      <c r="A204" s="262" t="s">
        <v>17</v>
      </c>
      <c r="B204" s="313">
        <v>27.1</v>
      </c>
      <c r="C204" s="336">
        <v>31700</v>
      </c>
      <c r="D204" s="313">
        <v>16.5</v>
      </c>
      <c r="E204" s="336">
        <v>10600</v>
      </c>
      <c r="F204" s="313">
        <v>40.200000000000003</v>
      </c>
      <c r="G204" s="336">
        <v>21100</v>
      </c>
      <c r="H204" s="313">
        <v>72.900000000000006</v>
      </c>
      <c r="I204" s="336">
        <v>85300</v>
      </c>
      <c r="J204" s="313">
        <v>83.5</v>
      </c>
      <c r="K204" s="336">
        <v>53800</v>
      </c>
      <c r="L204" s="313">
        <v>59.8</v>
      </c>
      <c r="M204" s="336">
        <v>31500</v>
      </c>
    </row>
    <row r="205" spans="1:13" s="68" customFormat="1" ht="15">
      <c r="A205" s="262" t="s">
        <v>18</v>
      </c>
      <c r="B205" s="313">
        <v>28.1</v>
      </c>
      <c r="C205" s="336">
        <v>10000</v>
      </c>
      <c r="D205" s="313">
        <v>18.600000000000001</v>
      </c>
      <c r="E205" s="336">
        <v>3200</v>
      </c>
      <c r="F205" s="313">
        <v>36.9</v>
      </c>
      <c r="G205" s="336">
        <v>6800</v>
      </c>
      <c r="H205" s="313">
        <v>71.900000000000006</v>
      </c>
      <c r="I205" s="336">
        <v>25700</v>
      </c>
      <c r="J205" s="313">
        <v>81.400000000000006</v>
      </c>
      <c r="K205" s="336">
        <v>14100</v>
      </c>
      <c r="L205" s="313">
        <v>63.1</v>
      </c>
      <c r="M205" s="336">
        <v>11600</v>
      </c>
    </row>
    <row r="206" spans="1:13" s="68" customFormat="1" ht="15">
      <c r="A206" s="262" t="s">
        <v>19</v>
      </c>
      <c r="B206" s="313">
        <v>32.6</v>
      </c>
      <c r="C206" s="336">
        <v>13600</v>
      </c>
      <c r="D206" s="313">
        <v>24.7</v>
      </c>
      <c r="E206" s="336">
        <v>5100</v>
      </c>
      <c r="F206" s="313">
        <v>40.200000000000003</v>
      </c>
      <c r="G206" s="336">
        <v>8500</v>
      </c>
      <c r="H206" s="313">
        <v>67.400000000000006</v>
      </c>
      <c r="I206" s="336">
        <v>28100</v>
      </c>
      <c r="J206" s="313">
        <v>75.3</v>
      </c>
      <c r="K206" s="336">
        <v>15500</v>
      </c>
      <c r="L206" s="313">
        <v>59.8</v>
      </c>
      <c r="M206" s="336">
        <v>12700</v>
      </c>
    </row>
    <row r="207" spans="1:13" s="68" customFormat="1" ht="15">
      <c r="A207" s="262" t="s">
        <v>20</v>
      </c>
      <c r="B207" s="313">
        <v>20.5</v>
      </c>
      <c r="C207" s="336">
        <v>9400</v>
      </c>
      <c r="D207" s="313">
        <v>15</v>
      </c>
      <c r="E207" s="336">
        <v>3800</v>
      </c>
      <c r="F207" s="313">
        <v>27.2</v>
      </c>
      <c r="G207" s="336">
        <v>5700</v>
      </c>
      <c r="H207" s="313">
        <v>79.5</v>
      </c>
      <c r="I207" s="336">
        <v>36500</v>
      </c>
      <c r="J207" s="313">
        <v>85</v>
      </c>
      <c r="K207" s="336">
        <v>21400</v>
      </c>
      <c r="L207" s="313">
        <v>72.8</v>
      </c>
      <c r="M207" s="336">
        <v>15100</v>
      </c>
    </row>
    <row r="208" spans="1:13" s="68" customFormat="1" ht="15">
      <c r="A208" s="262" t="s">
        <v>232</v>
      </c>
      <c r="B208" s="313">
        <v>38.200000000000003</v>
      </c>
      <c r="C208" s="336">
        <v>4900</v>
      </c>
      <c r="D208" s="313">
        <v>25.9</v>
      </c>
      <c r="E208" s="336">
        <v>1800</v>
      </c>
      <c r="F208" s="313">
        <v>52.5</v>
      </c>
      <c r="G208" s="336">
        <v>3100</v>
      </c>
      <c r="H208" s="313">
        <v>61.8</v>
      </c>
      <c r="I208" s="336">
        <v>7900</v>
      </c>
      <c r="J208" s="313">
        <v>74.099999999999994</v>
      </c>
      <c r="K208" s="336">
        <v>5100</v>
      </c>
      <c r="L208" s="313">
        <v>47.5</v>
      </c>
      <c r="M208" s="336">
        <v>2800</v>
      </c>
    </row>
    <row r="209" spans="1:13" s="68" customFormat="1" ht="15">
      <c r="A209" s="262" t="s">
        <v>21</v>
      </c>
      <c r="B209" s="313">
        <v>21.3</v>
      </c>
      <c r="C209" s="336">
        <v>12900</v>
      </c>
      <c r="D209" s="313">
        <v>13</v>
      </c>
      <c r="E209" s="336">
        <v>4000</v>
      </c>
      <c r="F209" s="313">
        <v>29.6</v>
      </c>
      <c r="G209" s="336">
        <v>8900</v>
      </c>
      <c r="H209" s="313">
        <v>78.7</v>
      </c>
      <c r="I209" s="336">
        <v>47700</v>
      </c>
      <c r="J209" s="313">
        <v>87</v>
      </c>
      <c r="K209" s="336">
        <v>26500</v>
      </c>
      <c r="L209" s="313">
        <v>70.400000000000006</v>
      </c>
      <c r="M209" s="336">
        <v>21200</v>
      </c>
    </row>
    <row r="210" spans="1:13" s="68" customFormat="1" ht="15">
      <c r="A210" s="262" t="s">
        <v>22</v>
      </c>
      <c r="B210" s="313">
        <v>28.5</v>
      </c>
      <c r="C210" s="336">
        <v>45200</v>
      </c>
      <c r="D210" s="313">
        <v>18.8</v>
      </c>
      <c r="E210" s="336">
        <v>15100</v>
      </c>
      <c r="F210" s="313">
        <v>38.5</v>
      </c>
      <c r="G210" s="336">
        <v>30100</v>
      </c>
      <c r="H210" s="313">
        <v>71.5</v>
      </c>
      <c r="I210" s="336">
        <v>113300</v>
      </c>
      <c r="J210" s="313">
        <v>81.2</v>
      </c>
      <c r="K210" s="336">
        <v>65200</v>
      </c>
      <c r="L210" s="313">
        <v>61.5</v>
      </c>
      <c r="M210" s="336">
        <v>48100</v>
      </c>
    </row>
    <row r="211" spans="1:13" s="68" customFormat="1" ht="15">
      <c r="A211" s="262" t="s">
        <v>23</v>
      </c>
      <c r="B211" s="313">
        <v>29.7</v>
      </c>
      <c r="C211" s="336">
        <v>3700</v>
      </c>
      <c r="D211" s="313" t="s">
        <v>410</v>
      </c>
      <c r="E211" s="336" t="s">
        <v>410</v>
      </c>
      <c r="F211" s="313">
        <v>39.299999999999997</v>
      </c>
      <c r="G211" s="336">
        <v>2300</v>
      </c>
      <c r="H211" s="313">
        <v>70.3</v>
      </c>
      <c r="I211" s="336">
        <v>8800</v>
      </c>
      <c r="J211" s="313">
        <v>78.599999999999994</v>
      </c>
      <c r="K211" s="336">
        <v>5300</v>
      </c>
      <c r="L211" s="313">
        <v>60.7</v>
      </c>
      <c r="M211" s="336">
        <v>3500</v>
      </c>
    </row>
    <row r="212" spans="1:13" s="68" customFormat="1" ht="15">
      <c r="A212" s="262" t="s">
        <v>71</v>
      </c>
      <c r="B212" s="313">
        <v>25.9</v>
      </c>
      <c r="C212" s="336">
        <v>18400</v>
      </c>
      <c r="D212" s="313">
        <v>17.399999999999999</v>
      </c>
      <c r="E212" s="336">
        <v>6400</v>
      </c>
      <c r="F212" s="313">
        <v>35.200000000000003</v>
      </c>
      <c r="G212" s="336">
        <v>12000</v>
      </c>
      <c r="H212" s="313">
        <v>74.099999999999994</v>
      </c>
      <c r="I212" s="336">
        <v>52700</v>
      </c>
      <c r="J212" s="313">
        <v>82.6</v>
      </c>
      <c r="K212" s="336">
        <v>30600</v>
      </c>
      <c r="L212" s="313">
        <v>64.8</v>
      </c>
      <c r="M212" s="336">
        <v>22100</v>
      </c>
    </row>
    <row r="213" spans="1:13" s="68" customFormat="1" ht="15">
      <c r="A213" s="262" t="s">
        <v>24</v>
      </c>
      <c r="B213" s="313">
        <v>25.5</v>
      </c>
      <c r="C213" s="336">
        <v>21200</v>
      </c>
      <c r="D213" s="313">
        <v>19.100000000000001</v>
      </c>
      <c r="E213" s="336">
        <v>8100</v>
      </c>
      <c r="F213" s="313">
        <v>32</v>
      </c>
      <c r="G213" s="336">
        <v>13200</v>
      </c>
      <c r="H213" s="313">
        <v>74.5</v>
      </c>
      <c r="I213" s="336">
        <v>62000</v>
      </c>
      <c r="J213" s="313">
        <v>80.900000000000006</v>
      </c>
      <c r="K213" s="336">
        <v>34000</v>
      </c>
      <c r="L213" s="313">
        <v>68</v>
      </c>
      <c r="M213" s="336">
        <v>27900</v>
      </c>
    </row>
    <row r="214" spans="1:13" s="68" customFormat="1" ht="15">
      <c r="A214" s="262" t="s">
        <v>58</v>
      </c>
      <c r="B214" s="313">
        <v>27.4</v>
      </c>
      <c r="C214" s="336">
        <v>15500</v>
      </c>
      <c r="D214" s="313">
        <v>17.7</v>
      </c>
      <c r="E214" s="336">
        <v>5100</v>
      </c>
      <c r="F214" s="313">
        <v>37.799999999999997</v>
      </c>
      <c r="G214" s="336">
        <v>10400</v>
      </c>
      <c r="H214" s="313">
        <v>72.599999999999994</v>
      </c>
      <c r="I214" s="336">
        <v>41100</v>
      </c>
      <c r="J214" s="313">
        <v>82.3</v>
      </c>
      <c r="K214" s="336">
        <v>24000</v>
      </c>
      <c r="L214" s="313">
        <v>62.2</v>
      </c>
      <c r="M214" s="336">
        <v>17100</v>
      </c>
    </row>
    <row r="215" spans="1:13" s="68" customFormat="1" ht="15">
      <c r="A215" s="262" t="s">
        <v>25</v>
      </c>
      <c r="B215" s="313">
        <v>37.9</v>
      </c>
      <c r="C215" s="336">
        <v>4600</v>
      </c>
      <c r="D215" s="313" t="s">
        <v>410</v>
      </c>
      <c r="E215" s="336" t="s">
        <v>410</v>
      </c>
      <c r="F215" s="313">
        <v>53.1</v>
      </c>
      <c r="G215" s="336">
        <v>3000</v>
      </c>
      <c r="H215" s="313">
        <v>62.1</v>
      </c>
      <c r="I215" s="336">
        <v>7500</v>
      </c>
      <c r="J215" s="313">
        <v>75.599999999999994</v>
      </c>
      <c r="K215" s="336">
        <v>4800</v>
      </c>
      <c r="L215" s="313">
        <v>46.9</v>
      </c>
      <c r="M215" s="336">
        <v>2700</v>
      </c>
    </row>
    <row r="216" spans="1:13" s="68" customFormat="1" ht="15">
      <c r="A216" s="262" t="s">
        <v>26</v>
      </c>
      <c r="B216" s="313">
        <v>27.4</v>
      </c>
      <c r="C216" s="336">
        <v>13700</v>
      </c>
      <c r="D216" s="313">
        <v>17.899999999999999</v>
      </c>
      <c r="E216" s="336">
        <v>4600</v>
      </c>
      <c r="F216" s="313">
        <v>37.4</v>
      </c>
      <c r="G216" s="336">
        <v>9100</v>
      </c>
      <c r="H216" s="313">
        <v>72.599999999999994</v>
      </c>
      <c r="I216" s="336">
        <v>36200</v>
      </c>
      <c r="J216" s="313">
        <v>82.1</v>
      </c>
      <c r="K216" s="336">
        <v>21000</v>
      </c>
      <c r="L216" s="313">
        <v>62.6</v>
      </c>
      <c r="M216" s="336">
        <v>15200</v>
      </c>
    </row>
    <row r="217" spans="1:13" s="68" customFormat="1" ht="15">
      <c r="A217" s="262" t="s">
        <v>27</v>
      </c>
      <c r="B217" s="313">
        <v>25.2</v>
      </c>
      <c r="C217" s="336">
        <v>38400</v>
      </c>
      <c r="D217" s="313">
        <v>15.9</v>
      </c>
      <c r="E217" s="336">
        <v>12800</v>
      </c>
      <c r="F217" s="313">
        <v>35.4</v>
      </c>
      <c r="G217" s="336">
        <v>25600</v>
      </c>
      <c r="H217" s="313">
        <v>74.8</v>
      </c>
      <c r="I217" s="336">
        <v>114100</v>
      </c>
      <c r="J217" s="313">
        <v>84.1</v>
      </c>
      <c r="K217" s="336">
        <v>67300</v>
      </c>
      <c r="L217" s="313">
        <v>64.599999999999994</v>
      </c>
      <c r="M217" s="336">
        <v>46700</v>
      </c>
    </row>
    <row r="218" spans="1:13" s="68" customFormat="1" ht="15">
      <c r="A218" s="262" t="s">
        <v>28</v>
      </c>
      <c r="B218" s="313">
        <v>25.9</v>
      </c>
      <c r="C218" s="336">
        <v>11300</v>
      </c>
      <c r="D218" s="313">
        <v>17.600000000000001</v>
      </c>
      <c r="E218" s="336">
        <v>3800</v>
      </c>
      <c r="F218" s="313">
        <v>34.200000000000003</v>
      </c>
      <c r="G218" s="336">
        <v>7500</v>
      </c>
      <c r="H218" s="313">
        <v>74.099999999999994</v>
      </c>
      <c r="I218" s="336">
        <v>32300</v>
      </c>
      <c r="J218" s="313">
        <v>82.4</v>
      </c>
      <c r="K218" s="336">
        <v>17900</v>
      </c>
      <c r="L218" s="313">
        <v>65.8</v>
      </c>
      <c r="M218" s="336">
        <v>14400</v>
      </c>
    </row>
    <row r="219" spans="1:13" s="68" customFormat="1" ht="15">
      <c r="A219" s="262" t="s">
        <v>7</v>
      </c>
      <c r="B219" s="313">
        <v>34.9</v>
      </c>
      <c r="C219" s="336">
        <v>13600</v>
      </c>
      <c r="D219" s="313">
        <v>22.4</v>
      </c>
      <c r="E219" s="336">
        <v>4300</v>
      </c>
      <c r="F219" s="313">
        <v>47</v>
      </c>
      <c r="G219" s="336">
        <v>9300</v>
      </c>
      <c r="H219" s="313">
        <v>65.099999999999994</v>
      </c>
      <c r="I219" s="336">
        <v>25300</v>
      </c>
      <c r="J219" s="313">
        <v>77.599999999999994</v>
      </c>
      <c r="K219" s="336">
        <v>14800</v>
      </c>
      <c r="L219" s="313">
        <v>53</v>
      </c>
      <c r="M219" s="336">
        <v>10500</v>
      </c>
    </row>
    <row r="220" spans="1:13" s="68" customFormat="1" ht="15">
      <c r="A220" s="267" t="s">
        <v>29</v>
      </c>
      <c r="B220" s="318">
        <v>22.7</v>
      </c>
      <c r="C220" s="338">
        <v>20400</v>
      </c>
      <c r="D220" s="318">
        <v>14.1</v>
      </c>
      <c r="E220" s="338">
        <v>6400</v>
      </c>
      <c r="F220" s="318">
        <v>31.5</v>
      </c>
      <c r="G220" s="338">
        <v>14000</v>
      </c>
      <c r="H220" s="318">
        <v>77.3</v>
      </c>
      <c r="I220" s="338">
        <v>69500</v>
      </c>
      <c r="J220" s="318">
        <v>85.9</v>
      </c>
      <c r="K220" s="338">
        <v>39100</v>
      </c>
      <c r="L220" s="318">
        <v>68.5</v>
      </c>
      <c r="M220" s="338">
        <v>30300</v>
      </c>
    </row>
    <row r="221" spans="1:13" s="68" customFormat="1" ht="15">
      <c r="A221" s="262"/>
      <c r="B221" s="313"/>
      <c r="C221" s="336"/>
      <c r="D221" s="313"/>
      <c r="E221" s="336"/>
      <c r="F221" s="313"/>
      <c r="G221" s="336"/>
      <c r="H221" s="313"/>
      <c r="I221" s="336"/>
      <c r="J221" s="313"/>
      <c r="K221" s="336"/>
      <c r="L221" s="313"/>
      <c r="M221" s="336"/>
    </row>
    <row r="222" spans="1:13" s="68" customFormat="1" ht="15">
      <c r="A222" s="262"/>
      <c r="B222" s="313"/>
      <c r="C222" s="336"/>
      <c r="D222" s="313"/>
      <c r="E222" s="336"/>
      <c r="F222" s="313"/>
      <c r="G222" s="336"/>
      <c r="H222" s="313"/>
      <c r="I222" s="336"/>
      <c r="J222" s="313"/>
      <c r="K222" s="336"/>
      <c r="L222" s="313"/>
      <c r="M222" s="336"/>
    </row>
    <row r="223" spans="1:13" s="68" customFormat="1" ht="15">
      <c r="A223" s="262"/>
      <c r="B223" s="313"/>
      <c r="C223" s="336"/>
      <c r="D223" s="313"/>
      <c r="E223" s="336"/>
      <c r="F223" s="313"/>
      <c r="G223" s="336"/>
      <c r="H223" s="313"/>
      <c r="I223" s="336"/>
      <c r="J223" s="313"/>
      <c r="K223" s="336"/>
      <c r="L223" s="313"/>
      <c r="M223" s="336"/>
    </row>
    <row r="224" spans="1:13" s="68" customFormat="1" ht="15">
      <c r="A224" s="262"/>
      <c r="B224" s="313"/>
      <c r="C224" s="336"/>
      <c r="D224" s="313"/>
      <c r="E224" s="336"/>
      <c r="F224" s="313"/>
      <c r="G224" s="336"/>
      <c r="H224" s="313"/>
      <c r="I224" s="336"/>
      <c r="J224" s="313"/>
      <c r="K224" s="336"/>
      <c r="L224" s="313"/>
      <c r="M224" s="336"/>
    </row>
    <row r="225" spans="1:13" s="68" customFormat="1" ht="15">
      <c r="A225" s="262"/>
      <c r="B225" s="313"/>
      <c r="C225" s="336"/>
      <c r="D225" s="313"/>
      <c r="E225" s="336"/>
      <c r="F225" s="313"/>
      <c r="G225" s="336"/>
      <c r="H225" s="313"/>
      <c r="I225" s="336"/>
      <c r="J225" s="313"/>
      <c r="K225" s="336"/>
      <c r="L225" s="313"/>
      <c r="M225" s="336"/>
    </row>
    <row r="226" spans="1:13" s="68" customFormat="1" ht="15">
      <c r="A226" s="654" t="s">
        <v>67</v>
      </c>
      <c r="B226" s="677" t="s">
        <v>423</v>
      </c>
      <c r="C226" s="677"/>
      <c r="D226" s="677"/>
      <c r="E226" s="677"/>
      <c r="F226" s="677"/>
      <c r="G226" s="677"/>
      <c r="H226" s="677"/>
      <c r="I226" s="677"/>
      <c r="J226" s="677"/>
      <c r="K226" s="677"/>
      <c r="L226" s="677"/>
      <c r="M226" s="677"/>
    </row>
    <row r="227" spans="1:13" s="68" customFormat="1" ht="15">
      <c r="A227" s="654"/>
      <c r="B227" s="673" t="s">
        <v>101</v>
      </c>
      <c r="C227" s="673"/>
      <c r="D227" s="673"/>
      <c r="E227" s="673"/>
      <c r="F227" s="673"/>
      <c r="G227" s="673"/>
      <c r="H227" s="673" t="s">
        <v>102</v>
      </c>
      <c r="I227" s="673"/>
      <c r="J227" s="673"/>
      <c r="K227" s="673"/>
      <c r="L227" s="673"/>
      <c r="M227" s="673"/>
    </row>
    <row r="228" spans="1:13" s="68" customFormat="1" ht="15">
      <c r="A228" s="654"/>
      <c r="B228" s="690" t="s">
        <v>78</v>
      </c>
      <c r="C228" s="690"/>
      <c r="D228" s="690" t="s">
        <v>308</v>
      </c>
      <c r="E228" s="690"/>
      <c r="F228" s="690" t="s">
        <v>309</v>
      </c>
      <c r="G228" s="690"/>
      <c r="H228" s="690" t="s">
        <v>78</v>
      </c>
      <c r="I228" s="690"/>
      <c r="J228" s="690" t="s">
        <v>308</v>
      </c>
      <c r="K228" s="690"/>
      <c r="L228" s="690" t="s">
        <v>309</v>
      </c>
      <c r="M228" s="690"/>
    </row>
    <row r="229" spans="1:13" s="68" customFormat="1" ht="30">
      <c r="A229" s="655"/>
      <c r="B229" s="599" t="s">
        <v>328</v>
      </c>
      <c r="C229" s="343" t="s">
        <v>31</v>
      </c>
      <c r="D229" s="599" t="s">
        <v>328</v>
      </c>
      <c r="E229" s="343" t="s">
        <v>31</v>
      </c>
      <c r="F229" s="599" t="s">
        <v>328</v>
      </c>
      <c r="G229" s="343" t="s">
        <v>31</v>
      </c>
      <c r="H229" s="599" t="s">
        <v>328</v>
      </c>
      <c r="I229" s="343" t="s">
        <v>31</v>
      </c>
      <c r="J229" s="599" t="s">
        <v>328</v>
      </c>
      <c r="K229" s="343" t="s">
        <v>31</v>
      </c>
      <c r="L229" s="599" t="s">
        <v>328</v>
      </c>
      <c r="M229" s="343" t="s">
        <v>31</v>
      </c>
    </row>
    <row r="230" spans="1:13" s="68" customFormat="1" ht="15">
      <c r="A230" s="262" t="s">
        <v>1</v>
      </c>
      <c r="B230" s="313">
        <v>26.6</v>
      </c>
      <c r="C230" s="336">
        <v>657300</v>
      </c>
      <c r="D230" s="313">
        <v>18.100000000000001</v>
      </c>
      <c r="E230" s="336">
        <v>230300</v>
      </c>
      <c r="F230" s="313">
        <v>35.700000000000003</v>
      </c>
      <c r="G230" s="336">
        <v>427000</v>
      </c>
      <c r="H230" s="313">
        <v>73.400000000000006</v>
      </c>
      <c r="I230" s="336">
        <v>1812700</v>
      </c>
      <c r="J230" s="313">
        <v>81.900000000000006</v>
      </c>
      <c r="K230" s="336">
        <v>1044400</v>
      </c>
      <c r="L230" s="313">
        <v>64.3</v>
      </c>
      <c r="M230" s="336">
        <v>768300</v>
      </c>
    </row>
    <row r="231" spans="1:13" s="68" customFormat="1" ht="14.25">
      <c r="A231" s="264" t="s">
        <v>0</v>
      </c>
      <c r="B231" s="66"/>
      <c r="C231" s="66"/>
      <c r="D231" s="66"/>
      <c r="E231" s="66"/>
      <c r="F231" s="66"/>
      <c r="G231" s="66"/>
      <c r="H231" s="66"/>
      <c r="I231" s="66"/>
      <c r="J231" s="66"/>
      <c r="K231" s="66"/>
      <c r="L231" s="66"/>
      <c r="M231" s="66"/>
    </row>
    <row r="232" spans="1:13" s="68" customFormat="1" ht="15">
      <c r="A232" s="262" t="s">
        <v>2</v>
      </c>
      <c r="B232" s="313">
        <v>21.6</v>
      </c>
      <c r="C232" s="336">
        <v>26400</v>
      </c>
      <c r="D232" s="313">
        <v>13.8</v>
      </c>
      <c r="E232" s="336">
        <v>9200</v>
      </c>
      <c r="F232" s="313">
        <v>31.1</v>
      </c>
      <c r="G232" s="336">
        <v>17200</v>
      </c>
      <c r="H232" s="313">
        <v>78.400000000000006</v>
      </c>
      <c r="I232" s="336">
        <v>95900</v>
      </c>
      <c r="J232" s="313">
        <v>86.2</v>
      </c>
      <c r="K232" s="336">
        <v>57800</v>
      </c>
      <c r="L232" s="313">
        <v>68.900000000000006</v>
      </c>
      <c r="M232" s="336">
        <v>38100</v>
      </c>
    </row>
    <row r="233" spans="1:13" s="68" customFormat="1" ht="15">
      <c r="A233" s="262" t="s">
        <v>3</v>
      </c>
      <c r="B233" s="313">
        <v>20.3</v>
      </c>
      <c r="C233" s="336">
        <v>27500</v>
      </c>
      <c r="D233" s="313">
        <v>8.6999999999999993</v>
      </c>
      <c r="E233" s="336">
        <v>6600</v>
      </c>
      <c r="F233" s="313">
        <v>35.1</v>
      </c>
      <c r="G233" s="336">
        <v>21000</v>
      </c>
      <c r="H233" s="313">
        <v>79.7</v>
      </c>
      <c r="I233" s="336">
        <v>107800</v>
      </c>
      <c r="J233" s="313">
        <v>91.3</v>
      </c>
      <c r="K233" s="336">
        <v>69000</v>
      </c>
      <c r="L233" s="313">
        <v>64.900000000000006</v>
      </c>
      <c r="M233" s="336">
        <v>38800</v>
      </c>
    </row>
    <row r="234" spans="1:13" s="68" customFormat="1" ht="15">
      <c r="A234" s="262" t="s">
        <v>4</v>
      </c>
      <c r="B234" s="313">
        <v>25.7</v>
      </c>
      <c r="C234" s="336">
        <v>13700</v>
      </c>
      <c r="D234" s="313">
        <v>15</v>
      </c>
      <c r="E234" s="336">
        <v>4100</v>
      </c>
      <c r="F234" s="313">
        <v>37.1</v>
      </c>
      <c r="G234" s="336">
        <v>9600</v>
      </c>
      <c r="H234" s="313">
        <v>74.3</v>
      </c>
      <c r="I234" s="336">
        <v>39700</v>
      </c>
      <c r="J234" s="313">
        <v>85</v>
      </c>
      <c r="K234" s="336">
        <v>23400</v>
      </c>
      <c r="L234" s="313">
        <v>62.9</v>
      </c>
      <c r="M234" s="336">
        <v>16300</v>
      </c>
    </row>
    <row r="235" spans="1:13" s="68" customFormat="1" ht="15">
      <c r="A235" s="262" t="s">
        <v>5</v>
      </c>
      <c r="B235" s="313">
        <v>30.6</v>
      </c>
      <c r="C235" s="336">
        <v>12400</v>
      </c>
      <c r="D235" s="313">
        <v>20.399999999999999</v>
      </c>
      <c r="E235" s="336">
        <v>4400</v>
      </c>
      <c r="F235" s="313">
        <v>42.1</v>
      </c>
      <c r="G235" s="336">
        <v>8000</v>
      </c>
      <c r="H235" s="313">
        <v>69.400000000000006</v>
      </c>
      <c r="I235" s="336">
        <v>28000</v>
      </c>
      <c r="J235" s="313">
        <v>79.599999999999994</v>
      </c>
      <c r="K235" s="336">
        <v>17000</v>
      </c>
      <c r="L235" s="313">
        <v>57.9</v>
      </c>
      <c r="M235" s="336">
        <v>11000</v>
      </c>
    </row>
    <row r="236" spans="1:13" s="68" customFormat="1" ht="15">
      <c r="A236" s="262" t="s">
        <v>6</v>
      </c>
      <c r="B236" s="313">
        <v>30.5</v>
      </c>
      <c r="C236" s="336">
        <v>6800</v>
      </c>
      <c r="D236" s="313">
        <v>23.7</v>
      </c>
      <c r="E236" s="336">
        <v>2800</v>
      </c>
      <c r="F236" s="313">
        <v>38.200000000000003</v>
      </c>
      <c r="G236" s="336">
        <v>3900</v>
      </c>
      <c r="H236" s="313">
        <v>69.5</v>
      </c>
      <c r="I236" s="336">
        <v>15400</v>
      </c>
      <c r="J236" s="313">
        <v>76.3</v>
      </c>
      <c r="K236" s="336">
        <v>9000</v>
      </c>
      <c r="L236" s="313">
        <v>61.8</v>
      </c>
      <c r="M236" s="336">
        <v>6400</v>
      </c>
    </row>
    <row r="237" spans="1:13" s="68" customFormat="1" ht="15">
      <c r="A237" s="262" t="s">
        <v>70</v>
      </c>
      <c r="B237" s="313">
        <v>22.6</v>
      </c>
      <c r="C237" s="336">
        <v>14900</v>
      </c>
      <c r="D237" s="313">
        <v>15.6</v>
      </c>
      <c r="E237" s="336">
        <v>5300</v>
      </c>
      <c r="F237" s="313">
        <v>30</v>
      </c>
      <c r="G237" s="336">
        <v>9500</v>
      </c>
      <c r="H237" s="313">
        <v>77.400000000000006</v>
      </c>
      <c r="I237" s="336">
        <v>51100</v>
      </c>
      <c r="J237" s="313">
        <v>84.4</v>
      </c>
      <c r="K237" s="336">
        <v>28900</v>
      </c>
      <c r="L237" s="313">
        <v>70</v>
      </c>
      <c r="M237" s="336">
        <v>22200</v>
      </c>
    </row>
    <row r="238" spans="1:13" s="68" customFormat="1" ht="15">
      <c r="A238" s="262" t="s">
        <v>8</v>
      </c>
      <c r="B238" s="313">
        <v>34.1</v>
      </c>
      <c r="C238" s="336">
        <v>20700</v>
      </c>
      <c r="D238" s="313">
        <v>26</v>
      </c>
      <c r="E238" s="336">
        <v>7700</v>
      </c>
      <c r="F238" s="313">
        <v>41.8</v>
      </c>
      <c r="G238" s="336">
        <v>12900</v>
      </c>
      <c r="H238" s="313">
        <v>65.900000000000006</v>
      </c>
      <c r="I238" s="336">
        <v>40000</v>
      </c>
      <c r="J238" s="313">
        <v>74</v>
      </c>
      <c r="K238" s="336">
        <v>22000</v>
      </c>
      <c r="L238" s="313">
        <v>58.2</v>
      </c>
      <c r="M238" s="336">
        <v>18000</v>
      </c>
    </row>
    <row r="239" spans="1:13" s="68" customFormat="1" ht="15">
      <c r="A239" s="262" t="s">
        <v>9</v>
      </c>
      <c r="B239" s="313">
        <v>27.9</v>
      </c>
      <c r="C239" s="336">
        <v>14600</v>
      </c>
      <c r="D239" s="313">
        <v>16.7</v>
      </c>
      <c r="E239" s="336">
        <v>4600</v>
      </c>
      <c r="F239" s="313">
        <v>40.200000000000003</v>
      </c>
      <c r="G239" s="336">
        <v>10000</v>
      </c>
      <c r="H239" s="313">
        <v>72.099999999999994</v>
      </c>
      <c r="I239" s="336">
        <v>37900</v>
      </c>
      <c r="J239" s="313">
        <v>83.3</v>
      </c>
      <c r="K239" s="336">
        <v>22900</v>
      </c>
      <c r="L239" s="313">
        <v>59.8</v>
      </c>
      <c r="M239" s="336">
        <v>14900</v>
      </c>
    </row>
    <row r="240" spans="1:13" s="68" customFormat="1" ht="15">
      <c r="A240" s="262" t="s">
        <v>10</v>
      </c>
      <c r="B240" s="313">
        <v>31.7</v>
      </c>
      <c r="C240" s="336">
        <v>16200</v>
      </c>
      <c r="D240" s="313">
        <v>26.7</v>
      </c>
      <c r="E240" s="336">
        <v>6900</v>
      </c>
      <c r="F240" s="313">
        <v>36.799999999999997</v>
      </c>
      <c r="G240" s="336">
        <v>9300</v>
      </c>
      <c r="H240" s="313">
        <v>68.3</v>
      </c>
      <c r="I240" s="336">
        <v>35000</v>
      </c>
      <c r="J240" s="313">
        <v>73.3</v>
      </c>
      <c r="K240" s="336">
        <v>19000</v>
      </c>
      <c r="L240" s="313">
        <v>63.2</v>
      </c>
      <c r="M240" s="336">
        <v>16000</v>
      </c>
    </row>
    <row r="241" spans="1:13" s="68" customFormat="1" ht="15">
      <c r="A241" s="262" t="s">
        <v>11</v>
      </c>
      <c r="B241" s="313">
        <v>24.4</v>
      </c>
      <c r="C241" s="336">
        <v>11900</v>
      </c>
      <c r="D241" s="313">
        <v>15.4</v>
      </c>
      <c r="E241" s="336">
        <v>3900</v>
      </c>
      <c r="F241" s="313">
        <v>33.9</v>
      </c>
      <c r="G241" s="336">
        <v>8000</v>
      </c>
      <c r="H241" s="313">
        <v>75.599999999999994</v>
      </c>
      <c r="I241" s="336">
        <v>36900</v>
      </c>
      <c r="J241" s="313">
        <v>84.6</v>
      </c>
      <c r="K241" s="336">
        <v>21200</v>
      </c>
      <c r="L241" s="313">
        <v>66.099999999999994</v>
      </c>
      <c r="M241" s="336">
        <v>15600</v>
      </c>
    </row>
    <row r="242" spans="1:13" s="68" customFormat="1" ht="15">
      <c r="A242" s="262" t="s">
        <v>12</v>
      </c>
      <c r="B242" s="313">
        <v>30.7</v>
      </c>
      <c r="C242" s="336">
        <v>13100</v>
      </c>
      <c r="D242" s="313">
        <v>18.399999999999999</v>
      </c>
      <c r="E242" s="336">
        <v>4000</v>
      </c>
      <c r="F242" s="313">
        <v>43.4</v>
      </c>
      <c r="G242" s="336">
        <v>9100</v>
      </c>
      <c r="H242" s="313">
        <v>69.3</v>
      </c>
      <c r="I242" s="336">
        <v>29500</v>
      </c>
      <c r="J242" s="313">
        <v>81.599999999999994</v>
      </c>
      <c r="K242" s="336">
        <v>17600</v>
      </c>
      <c r="L242" s="313">
        <v>56.6</v>
      </c>
      <c r="M242" s="336">
        <v>11900</v>
      </c>
    </row>
    <row r="243" spans="1:13" s="68" customFormat="1" ht="15">
      <c r="A243" s="262" t="s">
        <v>13</v>
      </c>
      <c r="B243" s="313">
        <v>24.5</v>
      </c>
      <c r="C243" s="336">
        <v>59300</v>
      </c>
      <c r="D243" s="313">
        <v>16.899999999999999</v>
      </c>
      <c r="E243" s="336">
        <v>20700</v>
      </c>
      <c r="F243" s="313">
        <v>32.4</v>
      </c>
      <c r="G243" s="336">
        <v>38600</v>
      </c>
      <c r="H243" s="313">
        <v>75.5</v>
      </c>
      <c r="I243" s="336">
        <v>182200</v>
      </c>
      <c r="J243" s="313">
        <v>83.1</v>
      </c>
      <c r="K243" s="336">
        <v>101800</v>
      </c>
      <c r="L243" s="313">
        <v>67.599999999999994</v>
      </c>
      <c r="M243" s="336">
        <v>80400</v>
      </c>
    </row>
    <row r="244" spans="1:13" s="68" customFormat="1" ht="15">
      <c r="A244" s="262" t="s">
        <v>14</v>
      </c>
      <c r="B244" s="313">
        <v>23.3</v>
      </c>
      <c r="C244" s="336">
        <v>17500</v>
      </c>
      <c r="D244" s="313">
        <v>15.1</v>
      </c>
      <c r="E244" s="336">
        <v>6000</v>
      </c>
      <c r="F244" s="313">
        <v>32.299999999999997</v>
      </c>
      <c r="G244" s="336">
        <v>11600</v>
      </c>
      <c r="H244" s="313">
        <v>76.7</v>
      </c>
      <c r="I244" s="336">
        <v>57700</v>
      </c>
      <c r="J244" s="313">
        <v>84.9</v>
      </c>
      <c r="K244" s="336">
        <v>33400</v>
      </c>
      <c r="L244" s="313">
        <v>67.7</v>
      </c>
      <c r="M244" s="336">
        <v>24300</v>
      </c>
    </row>
    <row r="245" spans="1:13" s="68" customFormat="1" ht="15">
      <c r="A245" s="262" t="s">
        <v>15</v>
      </c>
      <c r="B245" s="313">
        <v>28.7</v>
      </c>
      <c r="C245" s="336">
        <v>47500</v>
      </c>
      <c r="D245" s="313">
        <v>18.8</v>
      </c>
      <c r="E245" s="336">
        <v>16100</v>
      </c>
      <c r="F245" s="313">
        <v>39.299999999999997</v>
      </c>
      <c r="G245" s="336">
        <v>31500</v>
      </c>
      <c r="H245" s="313">
        <v>71.3</v>
      </c>
      <c r="I245" s="336">
        <v>117900</v>
      </c>
      <c r="J245" s="313">
        <v>81.2</v>
      </c>
      <c r="K245" s="336">
        <v>69300</v>
      </c>
      <c r="L245" s="313">
        <v>60.7</v>
      </c>
      <c r="M245" s="336">
        <v>48600</v>
      </c>
    </row>
    <row r="246" spans="1:13" s="68" customFormat="1" ht="15">
      <c r="A246" s="262" t="s">
        <v>16</v>
      </c>
      <c r="B246" s="313">
        <v>27</v>
      </c>
      <c r="C246" s="336">
        <v>67800</v>
      </c>
      <c r="D246" s="313">
        <v>20.6</v>
      </c>
      <c r="E246" s="336">
        <v>25500</v>
      </c>
      <c r="F246" s="313">
        <v>33.200000000000003</v>
      </c>
      <c r="G246" s="336">
        <v>42200</v>
      </c>
      <c r="H246" s="313">
        <v>73</v>
      </c>
      <c r="I246" s="336">
        <v>183100</v>
      </c>
      <c r="J246" s="313">
        <v>79.400000000000006</v>
      </c>
      <c r="K246" s="336">
        <v>98300</v>
      </c>
      <c r="L246" s="313">
        <v>66.8</v>
      </c>
      <c r="M246" s="336">
        <v>84800</v>
      </c>
    </row>
    <row r="247" spans="1:13" s="68" customFormat="1" ht="15">
      <c r="A247" s="262" t="s">
        <v>17</v>
      </c>
      <c r="B247" s="313">
        <v>26.4</v>
      </c>
      <c r="C247" s="336">
        <v>29400</v>
      </c>
      <c r="D247" s="313">
        <v>16.3</v>
      </c>
      <c r="E247" s="336">
        <v>9700</v>
      </c>
      <c r="F247" s="313">
        <v>37.9</v>
      </c>
      <c r="G247" s="336">
        <v>19800</v>
      </c>
      <c r="H247" s="313">
        <v>73.599999999999994</v>
      </c>
      <c r="I247" s="336">
        <v>82000</v>
      </c>
      <c r="J247" s="313">
        <v>83.7</v>
      </c>
      <c r="K247" s="336">
        <v>49700</v>
      </c>
      <c r="L247" s="313">
        <v>62.1</v>
      </c>
      <c r="M247" s="336">
        <v>32300</v>
      </c>
    </row>
    <row r="248" spans="1:13" s="68" customFormat="1" ht="15">
      <c r="A248" s="262" t="s">
        <v>18</v>
      </c>
      <c r="B248" s="313">
        <v>28.9</v>
      </c>
      <c r="C248" s="336">
        <v>10000</v>
      </c>
      <c r="D248" s="313">
        <v>20.8</v>
      </c>
      <c r="E248" s="336">
        <v>3800</v>
      </c>
      <c r="F248" s="313">
        <v>37.700000000000003</v>
      </c>
      <c r="G248" s="336">
        <v>6200</v>
      </c>
      <c r="H248" s="313">
        <v>71.099999999999994</v>
      </c>
      <c r="I248" s="336">
        <v>24700</v>
      </c>
      <c r="J248" s="313">
        <v>79.2</v>
      </c>
      <c r="K248" s="336">
        <v>14400</v>
      </c>
      <c r="L248" s="313">
        <v>62.3</v>
      </c>
      <c r="M248" s="336">
        <v>10300</v>
      </c>
    </row>
    <row r="249" spans="1:13" s="68" customFormat="1" ht="15">
      <c r="A249" s="262" t="s">
        <v>19</v>
      </c>
      <c r="B249" s="313">
        <v>32.200000000000003</v>
      </c>
      <c r="C249" s="336">
        <v>12700</v>
      </c>
      <c r="D249" s="313">
        <v>21.1</v>
      </c>
      <c r="E249" s="336">
        <v>4100</v>
      </c>
      <c r="F249" s="313">
        <v>43.2</v>
      </c>
      <c r="G249" s="336">
        <v>8500</v>
      </c>
      <c r="H249" s="313">
        <v>67.8</v>
      </c>
      <c r="I249" s="336">
        <v>26600</v>
      </c>
      <c r="J249" s="313">
        <v>78.900000000000006</v>
      </c>
      <c r="K249" s="336">
        <v>15400</v>
      </c>
      <c r="L249" s="313">
        <v>56.8</v>
      </c>
      <c r="M249" s="336">
        <v>11200</v>
      </c>
    </row>
    <row r="250" spans="1:13" s="68" customFormat="1" ht="15">
      <c r="A250" s="262" t="s">
        <v>20</v>
      </c>
      <c r="B250" s="313">
        <v>19.899999999999999</v>
      </c>
      <c r="C250" s="336">
        <v>9200</v>
      </c>
      <c r="D250" s="313">
        <v>14.6</v>
      </c>
      <c r="E250" s="336">
        <v>3700</v>
      </c>
      <c r="F250" s="313">
        <v>26.2</v>
      </c>
      <c r="G250" s="336">
        <v>5600</v>
      </c>
      <c r="H250" s="313">
        <v>80.099999999999994</v>
      </c>
      <c r="I250" s="336">
        <v>37100</v>
      </c>
      <c r="J250" s="313">
        <v>85.4</v>
      </c>
      <c r="K250" s="336">
        <v>21400</v>
      </c>
      <c r="L250" s="313">
        <v>73.8</v>
      </c>
      <c r="M250" s="336">
        <v>15700</v>
      </c>
    </row>
    <row r="251" spans="1:13" s="68" customFormat="1" ht="15">
      <c r="A251" s="262" t="s">
        <v>232</v>
      </c>
      <c r="B251" s="313">
        <v>39.299999999999997</v>
      </c>
      <c r="C251" s="336">
        <v>4800</v>
      </c>
      <c r="D251" s="313">
        <v>28</v>
      </c>
      <c r="E251" s="336">
        <v>1800</v>
      </c>
      <c r="F251" s="313">
        <v>52.1</v>
      </c>
      <c r="G251" s="336">
        <v>3000</v>
      </c>
      <c r="H251" s="313">
        <v>60.7</v>
      </c>
      <c r="I251" s="336">
        <v>7400</v>
      </c>
      <c r="J251" s="313">
        <v>72</v>
      </c>
      <c r="K251" s="336">
        <v>4700</v>
      </c>
      <c r="L251" s="313">
        <v>47.9</v>
      </c>
      <c r="M251" s="336">
        <v>2700</v>
      </c>
    </row>
    <row r="252" spans="1:13" s="68" customFormat="1" ht="15">
      <c r="A252" s="262" t="s">
        <v>21</v>
      </c>
      <c r="B252" s="313">
        <v>23.8</v>
      </c>
      <c r="C252" s="336">
        <v>12100</v>
      </c>
      <c r="D252" s="313">
        <v>15.3</v>
      </c>
      <c r="E252" s="336">
        <v>3800</v>
      </c>
      <c r="F252" s="313">
        <v>32.299999999999997</v>
      </c>
      <c r="G252" s="336">
        <v>8200</v>
      </c>
      <c r="H252" s="313">
        <v>76.2</v>
      </c>
      <c r="I252" s="336">
        <v>38600</v>
      </c>
      <c r="J252" s="313">
        <v>84.7</v>
      </c>
      <c r="K252" s="336">
        <v>21400</v>
      </c>
      <c r="L252" s="313">
        <v>67.7</v>
      </c>
      <c r="M252" s="336">
        <v>17200</v>
      </c>
    </row>
    <row r="253" spans="1:13" s="68" customFormat="1" ht="15">
      <c r="A253" s="262" t="s">
        <v>22</v>
      </c>
      <c r="B253" s="313">
        <v>30.3</v>
      </c>
      <c r="C253" s="336">
        <v>47200</v>
      </c>
      <c r="D253" s="313">
        <v>22.4</v>
      </c>
      <c r="E253" s="336">
        <v>17800</v>
      </c>
      <c r="F253" s="313">
        <v>38.6</v>
      </c>
      <c r="G253" s="336">
        <v>29300</v>
      </c>
      <c r="H253" s="313">
        <v>69.7</v>
      </c>
      <c r="I253" s="336">
        <v>108600</v>
      </c>
      <c r="J253" s="313">
        <v>77.599999999999994</v>
      </c>
      <c r="K253" s="336">
        <v>62000</v>
      </c>
      <c r="L253" s="313">
        <v>61.4</v>
      </c>
      <c r="M253" s="336">
        <v>46700</v>
      </c>
    </row>
    <row r="254" spans="1:13" s="68" customFormat="1" ht="15">
      <c r="A254" s="262" t="s">
        <v>23</v>
      </c>
      <c r="B254" s="313">
        <v>26.3</v>
      </c>
      <c r="C254" s="336">
        <v>3000</v>
      </c>
      <c r="D254" s="313" t="s">
        <v>410</v>
      </c>
      <c r="E254" s="336" t="s">
        <v>410</v>
      </c>
      <c r="F254" s="313">
        <v>35.5</v>
      </c>
      <c r="G254" s="336">
        <v>1800</v>
      </c>
      <c r="H254" s="313">
        <v>73.7</v>
      </c>
      <c r="I254" s="336">
        <v>8300</v>
      </c>
      <c r="J254" s="313">
        <v>81.599999999999994</v>
      </c>
      <c r="K254" s="336">
        <v>4900</v>
      </c>
      <c r="L254" s="313">
        <v>64.5</v>
      </c>
      <c r="M254" s="336">
        <v>3400</v>
      </c>
    </row>
    <row r="255" spans="1:13" s="68" customFormat="1" ht="15">
      <c r="A255" s="262" t="s">
        <v>71</v>
      </c>
      <c r="B255" s="313">
        <v>27.4</v>
      </c>
      <c r="C255" s="336">
        <v>19100</v>
      </c>
      <c r="D255" s="313">
        <v>18.899999999999999</v>
      </c>
      <c r="E255" s="336">
        <v>6900</v>
      </c>
      <c r="F255" s="313">
        <v>36.9</v>
      </c>
      <c r="G255" s="336">
        <v>12200</v>
      </c>
      <c r="H255" s="313">
        <v>72.599999999999994</v>
      </c>
      <c r="I255" s="336">
        <v>50600</v>
      </c>
      <c r="J255" s="313">
        <v>81.099999999999994</v>
      </c>
      <c r="K255" s="336">
        <v>29800</v>
      </c>
      <c r="L255" s="313">
        <v>63.1</v>
      </c>
      <c r="M255" s="336">
        <v>20800</v>
      </c>
    </row>
    <row r="256" spans="1:13" s="68" customFormat="1" ht="15">
      <c r="A256" s="262" t="s">
        <v>24</v>
      </c>
      <c r="B256" s="313">
        <v>26</v>
      </c>
      <c r="C256" s="336">
        <v>21100</v>
      </c>
      <c r="D256" s="313">
        <v>17</v>
      </c>
      <c r="E256" s="336">
        <v>7000</v>
      </c>
      <c r="F256" s="313">
        <v>35.4</v>
      </c>
      <c r="G256" s="336">
        <v>14100</v>
      </c>
      <c r="H256" s="313">
        <v>74</v>
      </c>
      <c r="I256" s="336">
        <v>60200</v>
      </c>
      <c r="J256" s="313">
        <v>83</v>
      </c>
      <c r="K256" s="336">
        <v>34400</v>
      </c>
      <c r="L256" s="313">
        <v>64.599999999999994</v>
      </c>
      <c r="M256" s="336">
        <v>25800</v>
      </c>
    </row>
    <row r="257" spans="1:13" s="68" customFormat="1" ht="15">
      <c r="A257" s="262" t="s">
        <v>58</v>
      </c>
      <c r="B257" s="313">
        <v>27.1</v>
      </c>
      <c r="C257" s="336">
        <v>14500</v>
      </c>
      <c r="D257" s="313">
        <v>17.3</v>
      </c>
      <c r="E257" s="336">
        <v>4700</v>
      </c>
      <c r="F257" s="313">
        <v>37.5</v>
      </c>
      <c r="G257" s="336">
        <v>9800</v>
      </c>
      <c r="H257" s="313">
        <v>72.900000000000006</v>
      </c>
      <c r="I257" s="336">
        <v>38900</v>
      </c>
      <c r="J257" s="313">
        <v>82.7</v>
      </c>
      <c r="K257" s="336">
        <v>22600</v>
      </c>
      <c r="L257" s="313">
        <v>62.5</v>
      </c>
      <c r="M257" s="336">
        <v>16200</v>
      </c>
    </row>
    <row r="258" spans="1:13" s="68" customFormat="1" ht="15">
      <c r="A258" s="262" t="s">
        <v>25</v>
      </c>
      <c r="B258" s="313">
        <v>34.700000000000003</v>
      </c>
      <c r="C258" s="336">
        <v>4300</v>
      </c>
      <c r="D258" s="313" t="s">
        <v>410</v>
      </c>
      <c r="E258" s="336" t="s">
        <v>410</v>
      </c>
      <c r="F258" s="313">
        <v>52.5</v>
      </c>
      <c r="G258" s="336">
        <v>2900</v>
      </c>
      <c r="H258" s="313">
        <v>65.3</v>
      </c>
      <c r="I258" s="336">
        <v>8000</v>
      </c>
      <c r="J258" s="313">
        <v>80.3</v>
      </c>
      <c r="K258" s="336">
        <v>5400</v>
      </c>
      <c r="L258" s="313">
        <v>47.5</v>
      </c>
      <c r="M258" s="336">
        <v>2700</v>
      </c>
    </row>
    <row r="259" spans="1:13" s="68" customFormat="1" ht="15">
      <c r="A259" s="262" t="s">
        <v>26</v>
      </c>
      <c r="B259" s="313">
        <v>26.9</v>
      </c>
      <c r="C259" s="336">
        <v>13400</v>
      </c>
      <c r="D259" s="313">
        <v>15</v>
      </c>
      <c r="E259" s="336">
        <v>3900</v>
      </c>
      <c r="F259" s="313">
        <v>40</v>
      </c>
      <c r="G259" s="336">
        <v>9500</v>
      </c>
      <c r="H259" s="313">
        <v>73.099999999999994</v>
      </c>
      <c r="I259" s="336">
        <v>36600</v>
      </c>
      <c r="J259" s="313">
        <v>85</v>
      </c>
      <c r="K259" s="336">
        <v>22400</v>
      </c>
      <c r="L259" s="313">
        <v>60</v>
      </c>
      <c r="M259" s="336">
        <v>14200</v>
      </c>
    </row>
    <row r="260" spans="1:13" s="68" customFormat="1" ht="15">
      <c r="A260" s="262" t="s">
        <v>27</v>
      </c>
      <c r="B260" s="313">
        <v>27.1</v>
      </c>
      <c r="C260" s="336">
        <v>40700</v>
      </c>
      <c r="D260" s="313">
        <v>22</v>
      </c>
      <c r="E260" s="336">
        <v>16800</v>
      </c>
      <c r="F260" s="313">
        <v>32.299999999999997</v>
      </c>
      <c r="G260" s="336">
        <v>23900</v>
      </c>
      <c r="H260" s="313">
        <v>72.900000000000006</v>
      </c>
      <c r="I260" s="336">
        <v>109700</v>
      </c>
      <c r="J260" s="313">
        <v>78</v>
      </c>
      <c r="K260" s="336">
        <v>59600</v>
      </c>
      <c r="L260" s="313">
        <v>67.7</v>
      </c>
      <c r="M260" s="336">
        <v>50200</v>
      </c>
    </row>
    <row r="261" spans="1:13" s="68" customFormat="1" ht="15">
      <c r="A261" s="262" t="s">
        <v>28</v>
      </c>
      <c r="B261" s="313">
        <v>25.3</v>
      </c>
      <c r="C261" s="336">
        <v>10400</v>
      </c>
      <c r="D261" s="313">
        <v>15.6</v>
      </c>
      <c r="E261" s="336">
        <v>3200</v>
      </c>
      <c r="F261" s="313">
        <v>34.700000000000003</v>
      </c>
      <c r="G261" s="336">
        <v>7300</v>
      </c>
      <c r="H261" s="313">
        <v>74.7</v>
      </c>
      <c r="I261" s="336">
        <v>30800</v>
      </c>
      <c r="J261" s="313">
        <v>84.4</v>
      </c>
      <c r="K261" s="336">
        <v>17100</v>
      </c>
      <c r="L261" s="313">
        <v>65.3</v>
      </c>
      <c r="M261" s="336">
        <v>13600</v>
      </c>
    </row>
    <row r="262" spans="1:13" s="68" customFormat="1" ht="15">
      <c r="A262" s="262" t="s">
        <v>7</v>
      </c>
      <c r="B262" s="313">
        <v>31.6</v>
      </c>
      <c r="C262" s="336">
        <v>11900</v>
      </c>
      <c r="D262" s="313">
        <v>23</v>
      </c>
      <c r="E262" s="336">
        <v>4300</v>
      </c>
      <c r="F262" s="313">
        <v>40.299999999999997</v>
      </c>
      <c r="G262" s="336">
        <v>7600</v>
      </c>
      <c r="H262" s="313">
        <v>68.400000000000006</v>
      </c>
      <c r="I262" s="336">
        <v>25700</v>
      </c>
      <c r="J262" s="313">
        <v>77</v>
      </c>
      <c r="K262" s="336">
        <v>14500</v>
      </c>
      <c r="L262" s="313">
        <v>59.7</v>
      </c>
      <c r="M262" s="336">
        <v>11200</v>
      </c>
    </row>
    <row r="263" spans="1:13" s="68" customFormat="1" ht="15">
      <c r="A263" s="267" t="s">
        <v>29</v>
      </c>
      <c r="B263" s="318">
        <v>27.6</v>
      </c>
      <c r="C263" s="338">
        <v>23300</v>
      </c>
      <c r="D263" s="318">
        <v>20</v>
      </c>
      <c r="E263" s="338">
        <v>8500</v>
      </c>
      <c r="F263" s="318">
        <v>35.5</v>
      </c>
      <c r="G263" s="338">
        <v>14800</v>
      </c>
      <c r="H263" s="318">
        <v>72.400000000000006</v>
      </c>
      <c r="I263" s="338">
        <v>61000</v>
      </c>
      <c r="J263" s="318">
        <v>80</v>
      </c>
      <c r="K263" s="338">
        <v>34200</v>
      </c>
      <c r="L263" s="318">
        <v>64.5</v>
      </c>
      <c r="M263" s="338">
        <v>26800</v>
      </c>
    </row>
    <row r="264" spans="1:13" s="68" customFormat="1" ht="15">
      <c r="A264" s="262"/>
      <c r="B264" s="313"/>
      <c r="C264" s="336"/>
      <c r="D264" s="313"/>
      <c r="E264" s="336"/>
      <c r="F264" s="313"/>
      <c r="G264" s="336"/>
      <c r="H264" s="313"/>
      <c r="I264" s="336"/>
      <c r="J264" s="313"/>
      <c r="K264" s="336"/>
      <c r="L264" s="313"/>
      <c r="M264" s="336"/>
    </row>
    <row r="265" spans="1:13" s="68" customFormat="1" ht="15">
      <c r="A265" s="262"/>
      <c r="B265" s="313"/>
      <c r="C265" s="336"/>
      <c r="D265" s="313"/>
      <c r="E265" s="336"/>
      <c r="F265" s="313"/>
      <c r="G265" s="336"/>
      <c r="H265" s="313"/>
      <c r="I265" s="336"/>
      <c r="J265" s="313"/>
      <c r="K265" s="336"/>
      <c r="L265" s="313"/>
      <c r="M265" s="336"/>
    </row>
    <row r="266" spans="1:13" s="68" customFormat="1" ht="15">
      <c r="A266" s="262"/>
      <c r="B266" s="313"/>
      <c r="C266" s="336"/>
      <c r="D266" s="313"/>
      <c r="E266" s="336"/>
      <c r="F266" s="313"/>
      <c r="G266" s="336"/>
      <c r="H266" s="313"/>
      <c r="I266" s="336"/>
      <c r="J266" s="313"/>
      <c r="K266" s="336"/>
      <c r="L266" s="313"/>
      <c r="M266" s="336"/>
    </row>
    <row r="267" spans="1:13" s="68" customFormat="1" ht="15">
      <c r="A267" s="262"/>
      <c r="B267" s="313"/>
      <c r="C267" s="336"/>
      <c r="D267" s="313"/>
      <c r="E267" s="336"/>
      <c r="F267" s="313"/>
      <c r="G267" s="336"/>
      <c r="H267" s="313"/>
      <c r="I267" s="336"/>
      <c r="J267" s="313"/>
      <c r="K267" s="336"/>
      <c r="L267" s="313"/>
      <c r="M267" s="336"/>
    </row>
    <row r="268" spans="1:13" s="68" customFormat="1" ht="15">
      <c r="A268" s="262"/>
      <c r="B268" s="313"/>
      <c r="C268" s="336"/>
      <c r="D268" s="313"/>
      <c r="E268" s="336"/>
      <c r="F268" s="313"/>
      <c r="G268" s="336"/>
      <c r="H268" s="313"/>
      <c r="I268" s="336"/>
      <c r="J268" s="313"/>
      <c r="K268" s="336"/>
      <c r="L268" s="313"/>
      <c r="M268" s="336"/>
    </row>
    <row r="269" spans="1:13" s="68" customFormat="1" ht="15">
      <c r="A269" s="654" t="s">
        <v>67</v>
      </c>
      <c r="B269" s="677" t="s">
        <v>424</v>
      </c>
      <c r="C269" s="677"/>
      <c r="D269" s="677"/>
      <c r="E269" s="677"/>
      <c r="F269" s="677"/>
      <c r="G269" s="677"/>
      <c r="H269" s="677"/>
      <c r="I269" s="677"/>
      <c r="J269" s="677"/>
      <c r="K269" s="677"/>
      <c r="L269" s="677"/>
      <c r="M269" s="677"/>
    </row>
    <row r="270" spans="1:13" s="68" customFormat="1" ht="15">
      <c r="A270" s="654"/>
      <c r="B270" s="673" t="s">
        <v>101</v>
      </c>
      <c r="C270" s="673"/>
      <c r="D270" s="673"/>
      <c r="E270" s="673"/>
      <c r="F270" s="673"/>
      <c r="G270" s="673"/>
      <c r="H270" s="673" t="s">
        <v>102</v>
      </c>
      <c r="I270" s="673"/>
      <c r="J270" s="673"/>
      <c r="K270" s="673"/>
      <c r="L270" s="673"/>
      <c r="M270" s="673"/>
    </row>
    <row r="271" spans="1:13" s="68" customFormat="1" ht="15">
      <c r="A271" s="654"/>
      <c r="B271" s="690" t="s">
        <v>78</v>
      </c>
      <c r="C271" s="690"/>
      <c r="D271" s="690" t="s">
        <v>308</v>
      </c>
      <c r="E271" s="690"/>
      <c r="F271" s="690" t="s">
        <v>309</v>
      </c>
      <c r="G271" s="690"/>
      <c r="H271" s="690" t="s">
        <v>78</v>
      </c>
      <c r="I271" s="690"/>
      <c r="J271" s="690" t="s">
        <v>308</v>
      </c>
      <c r="K271" s="690"/>
      <c r="L271" s="690" t="s">
        <v>309</v>
      </c>
      <c r="M271" s="690"/>
    </row>
    <row r="272" spans="1:13" s="68" customFormat="1" ht="30">
      <c r="A272" s="655"/>
      <c r="B272" s="599" t="s">
        <v>328</v>
      </c>
      <c r="C272" s="343" t="s">
        <v>31</v>
      </c>
      <c r="D272" s="599" t="s">
        <v>328</v>
      </c>
      <c r="E272" s="343" t="s">
        <v>31</v>
      </c>
      <c r="F272" s="599" t="s">
        <v>328</v>
      </c>
      <c r="G272" s="343" t="s">
        <v>31</v>
      </c>
      <c r="H272" s="599" t="s">
        <v>328</v>
      </c>
      <c r="I272" s="343" t="s">
        <v>31</v>
      </c>
      <c r="J272" s="599" t="s">
        <v>328</v>
      </c>
      <c r="K272" s="343" t="s">
        <v>31</v>
      </c>
      <c r="L272" s="599" t="s">
        <v>328</v>
      </c>
      <c r="M272" s="343" t="s">
        <v>31</v>
      </c>
    </row>
    <row r="273" spans="1:13" s="68" customFormat="1" ht="15">
      <c r="A273" s="262" t="s">
        <v>1</v>
      </c>
      <c r="B273" s="313">
        <v>26.9</v>
      </c>
      <c r="C273" s="336">
        <v>660000</v>
      </c>
      <c r="D273" s="313">
        <v>18.5</v>
      </c>
      <c r="E273" s="336">
        <v>235800</v>
      </c>
      <c r="F273" s="313">
        <v>35.9</v>
      </c>
      <c r="G273" s="336">
        <v>424200</v>
      </c>
      <c r="H273" s="313">
        <v>73.099999999999994</v>
      </c>
      <c r="I273" s="336">
        <v>1796200</v>
      </c>
      <c r="J273" s="313">
        <v>81.5</v>
      </c>
      <c r="K273" s="336">
        <v>1038300</v>
      </c>
      <c r="L273" s="313">
        <v>64.099999999999994</v>
      </c>
      <c r="M273" s="336">
        <v>757900</v>
      </c>
    </row>
    <row r="274" spans="1:13" s="68" customFormat="1" ht="14.25">
      <c r="A274" s="264" t="s">
        <v>0</v>
      </c>
      <c r="B274" s="66"/>
      <c r="C274" s="66"/>
      <c r="D274" s="66"/>
      <c r="E274" s="66"/>
      <c r="F274" s="66"/>
      <c r="G274" s="66"/>
      <c r="H274" s="66"/>
      <c r="I274" s="66"/>
      <c r="J274" s="66"/>
      <c r="K274" s="66"/>
      <c r="L274" s="66"/>
      <c r="M274" s="66"/>
    </row>
    <row r="275" spans="1:13" s="68" customFormat="1" ht="15">
      <c r="A275" s="262" t="s">
        <v>2</v>
      </c>
      <c r="B275" s="313">
        <v>20.2</v>
      </c>
      <c r="C275" s="336">
        <v>24800</v>
      </c>
      <c r="D275" s="313">
        <v>15.3</v>
      </c>
      <c r="E275" s="336">
        <v>10000</v>
      </c>
      <c r="F275" s="313">
        <v>25.8</v>
      </c>
      <c r="G275" s="336">
        <v>14900</v>
      </c>
      <c r="H275" s="313">
        <v>79.8</v>
      </c>
      <c r="I275" s="336">
        <v>97900</v>
      </c>
      <c r="J275" s="313">
        <v>84.7</v>
      </c>
      <c r="K275" s="336">
        <v>55200</v>
      </c>
      <c r="L275" s="313">
        <v>74.2</v>
      </c>
      <c r="M275" s="336">
        <v>42700</v>
      </c>
    </row>
    <row r="276" spans="1:13" s="68" customFormat="1" ht="15">
      <c r="A276" s="262" t="s">
        <v>3</v>
      </c>
      <c r="B276" s="313">
        <v>21</v>
      </c>
      <c r="C276" s="336">
        <v>28200</v>
      </c>
      <c r="D276" s="313">
        <v>11.4</v>
      </c>
      <c r="E276" s="336">
        <v>8400</v>
      </c>
      <c r="F276" s="313">
        <v>32.700000000000003</v>
      </c>
      <c r="G276" s="336">
        <v>19800</v>
      </c>
      <c r="H276" s="313">
        <v>79</v>
      </c>
      <c r="I276" s="336">
        <v>106200</v>
      </c>
      <c r="J276" s="313">
        <v>88.6</v>
      </c>
      <c r="K276" s="336">
        <v>65400</v>
      </c>
      <c r="L276" s="313">
        <v>67.3</v>
      </c>
      <c r="M276" s="336">
        <v>40800</v>
      </c>
    </row>
    <row r="277" spans="1:13" s="68" customFormat="1" ht="15">
      <c r="A277" s="262" t="s">
        <v>4</v>
      </c>
      <c r="B277" s="313">
        <v>30</v>
      </c>
      <c r="C277" s="336">
        <v>16200</v>
      </c>
      <c r="D277" s="313">
        <v>20.6</v>
      </c>
      <c r="E277" s="336">
        <v>5700</v>
      </c>
      <c r="F277" s="313">
        <v>39.6</v>
      </c>
      <c r="G277" s="336">
        <v>10500</v>
      </c>
      <c r="H277" s="313">
        <v>70</v>
      </c>
      <c r="I277" s="336">
        <v>37900</v>
      </c>
      <c r="J277" s="313">
        <v>79.400000000000006</v>
      </c>
      <c r="K277" s="336">
        <v>21800</v>
      </c>
      <c r="L277" s="313">
        <v>60.4</v>
      </c>
      <c r="M277" s="336">
        <v>16000</v>
      </c>
    </row>
    <row r="278" spans="1:13" s="68" customFormat="1" ht="15">
      <c r="A278" s="262" t="s">
        <v>5</v>
      </c>
      <c r="B278" s="313">
        <v>35.4</v>
      </c>
      <c r="C278" s="336">
        <v>13400</v>
      </c>
      <c r="D278" s="313">
        <v>27.4</v>
      </c>
      <c r="E278" s="336">
        <v>5300</v>
      </c>
      <c r="F278" s="313">
        <v>43.8</v>
      </c>
      <c r="G278" s="336">
        <v>8100</v>
      </c>
      <c r="H278" s="313">
        <v>64.599999999999994</v>
      </c>
      <c r="I278" s="336">
        <v>24500</v>
      </c>
      <c r="J278" s="313">
        <v>72.599999999999994</v>
      </c>
      <c r="K278" s="336">
        <v>14100</v>
      </c>
      <c r="L278" s="313">
        <v>56.2</v>
      </c>
      <c r="M278" s="336">
        <v>10400</v>
      </c>
    </row>
    <row r="279" spans="1:13" s="68" customFormat="1" ht="15">
      <c r="A279" s="262" t="s">
        <v>6</v>
      </c>
      <c r="B279" s="313">
        <v>23.8</v>
      </c>
      <c r="C279" s="336">
        <v>5200</v>
      </c>
      <c r="D279" s="313" t="s">
        <v>410</v>
      </c>
      <c r="E279" s="336" t="s">
        <v>410</v>
      </c>
      <c r="F279" s="313">
        <v>33</v>
      </c>
      <c r="G279" s="336">
        <v>3400</v>
      </c>
      <c r="H279" s="313">
        <v>76.2</v>
      </c>
      <c r="I279" s="336">
        <v>16500</v>
      </c>
      <c r="J279" s="313">
        <v>84.5</v>
      </c>
      <c r="K279" s="336">
        <v>9600</v>
      </c>
      <c r="L279" s="313">
        <v>67</v>
      </c>
      <c r="M279" s="336">
        <v>6900</v>
      </c>
    </row>
    <row r="280" spans="1:13" s="68" customFormat="1" ht="15">
      <c r="A280" s="262" t="s">
        <v>70</v>
      </c>
      <c r="B280" s="313">
        <v>23.8</v>
      </c>
      <c r="C280" s="336">
        <v>15300</v>
      </c>
      <c r="D280" s="313">
        <v>14.5</v>
      </c>
      <c r="E280" s="336">
        <v>4700</v>
      </c>
      <c r="F280" s="313">
        <v>33.1</v>
      </c>
      <c r="G280" s="336">
        <v>10600</v>
      </c>
      <c r="H280" s="313">
        <v>76.2</v>
      </c>
      <c r="I280" s="336">
        <v>49100</v>
      </c>
      <c r="J280" s="313">
        <v>85.5</v>
      </c>
      <c r="K280" s="336">
        <v>27600</v>
      </c>
      <c r="L280" s="313">
        <v>66.900000000000006</v>
      </c>
      <c r="M280" s="336">
        <v>21500</v>
      </c>
    </row>
    <row r="281" spans="1:13" s="68" customFormat="1" ht="15">
      <c r="A281" s="262" t="s">
        <v>8</v>
      </c>
      <c r="B281" s="313">
        <v>32.799999999999997</v>
      </c>
      <c r="C281" s="336">
        <v>20800</v>
      </c>
      <c r="D281" s="313">
        <v>24.8</v>
      </c>
      <c r="E281" s="336">
        <v>7600</v>
      </c>
      <c r="F281" s="313">
        <v>40.4</v>
      </c>
      <c r="G281" s="336">
        <v>13100</v>
      </c>
      <c r="H281" s="313">
        <v>67.2</v>
      </c>
      <c r="I281" s="336">
        <v>42500</v>
      </c>
      <c r="J281" s="313">
        <v>75.2</v>
      </c>
      <c r="K281" s="336">
        <v>23200</v>
      </c>
      <c r="L281" s="313">
        <v>59.6</v>
      </c>
      <c r="M281" s="336">
        <v>19300</v>
      </c>
    </row>
    <row r="282" spans="1:13" s="68" customFormat="1" ht="15">
      <c r="A282" s="262" t="s">
        <v>9</v>
      </c>
      <c r="B282" s="313">
        <v>29.7</v>
      </c>
      <c r="C282" s="336">
        <v>15700</v>
      </c>
      <c r="D282" s="313">
        <v>18.899999999999999</v>
      </c>
      <c r="E282" s="336">
        <v>5200</v>
      </c>
      <c r="F282" s="313">
        <v>41.6</v>
      </c>
      <c r="G282" s="336">
        <v>10500</v>
      </c>
      <c r="H282" s="313">
        <v>70.3</v>
      </c>
      <c r="I282" s="336">
        <v>37100</v>
      </c>
      <c r="J282" s="313">
        <v>81.099999999999994</v>
      </c>
      <c r="K282" s="336">
        <v>22400</v>
      </c>
      <c r="L282" s="313">
        <v>58.4</v>
      </c>
      <c r="M282" s="336">
        <v>14700</v>
      </c>
    </row>
    <row r="283" spans="1:13" s="68" customFormat="1" ht="15">
      <c r="A283" s="262" t="s">
        <v>10</v>
      </c>
      <c r="B283" s="313">
        <v>32.299999999999997</v>
      </c>
      <c r="C283" s="336">
        <v>15800</v>
      </c>
      <c r="D283" s="313">
        <v>26.5</v>
      </c>
      <c r="E283" s="336">
        <v>6500</v>
      </c>
      <c r="F283" s="313">
        <v>38.299999999999997</v>
      </c>
      <c r="G283" s="336">
        <v>9300</v>
      </c>
      <c r="H283" s="313">
        <v>67.7</v>
      </c>
      <c r="I283" s="336">
        <v>33200</v>
      </c>
      <c r="J283" s="313">
        <v>73.5</v>
      </c>
      <c r="K283" s="336">
        <v>18200</v>
      </c>
      <c r="L283" s="313">
        <v>61.7</v>
      </c>
      <c r="M283" s="336">
        <v>15000</v>
      </c>
    </row>
    <row r="284" spans="1:13" s="68" customFormat="1" ht="15">
      <c r="A284" s="262" t="s">
        <v>11</v>
      </c>
      <c r="B284" s="313">
        <v>24.3</v>
      </c>
      <c r="C284" s="336">
        <v>11600</v>
      </c>
      <c r="D284" s="313">
        <v>13.7</v>
      </c>
      <c r="E284" s="336">
        <v>3300</v>
      </c>
      <c r="F284" s="313">
        <v>35.1</v>
      </c>
      <c r="G284" s="336">
        <v>8300</v>
      </c>
      <c r="H284" s="313">
        <v>75.7</v>
      </c>
      <c r="I284" s="336">
        <v>36000</v>
      </c>
      <c r="J284" s="313">
        <v>86.3</v>
      </c>
      <c r="K284" s="336">
        <v>20700</v>
      </c>
      <c r="L284" s="313">
        <v>64.900000000000006</v>
      </c>
      <c r="M284" s="336">
        <v>15400</v>
      </c>
    </row>
    <row r="285" spans="1:13" s="68" customFormat="1" ht="15">
      <c r="A285" s="262" t="s">
        <v>12</v>
      </c>
      <c r="B285" s="313">
        <v>30.9</v>
      </c>
      <c r="C285" s="336">
        <v>12900</v>
      </c>
      <c r="D285" s="313">
        <v>18.399999999999999</v>
      </c>
      <c r="E285" s="336">
        <v>4000</v>
      </c>
      <c r="F285" s="313">
        <v>44.5</v>
      </c>
      <c r="G285" s="336">
        <v>8900</v>
      </c>
      <c r="H285" s="313">
        <v>69.099999999999994</v>
      </c>
      <c r="I285" s="336">
        <v>28800</v>
      </c>
      <c r="J285" s="313">
        <v>81.599999999999994</v>
      </c>
      <c r="K285" s="336">
        <v>17700</v>
      </c>
      <c r="L285" s="313">
        <v>55.5</v>
      </c>
      <c r="M285" s="336">
        <v>11100</v>
      </c>
    </row>
    <row r="286" spans="1:13" s="68" customFormat="1" ht="15">
      <c r="A286" s="262" t="s">
        <v>13</v>
      </c>
      <c r="B286" s="313">
        <v>26.6</v>
      </c>
      <c r="C286" s="336">
        <v>64800</v>
      </c>
      <c r="D286" s="313">
        <v>17.100000000000001</v>
      </c>
      <c r="E286" s="336">
        <v>21800</v>
      </c>
      <c r="F286" s="313">
        <v>37.200000000000003</v>
      </c>
      <c r="G286" s="336">
        <v>43100</v>
      </c>
      <c r="H286" s="313">
        <v>73.400000000000006</v>
      </c>
      <c r="I286" s="336">
        <v>178600</v>
      </c>
      <c r="J286" s="313">
        <v>82.9</v>
      </c>
      <c r="K286" s="336">
        <v>105900</v>
      </c>
      <c r="L286" s="313">
        <v>62.8</v>
      </c>
      <c r="M286" s="336">
        <v>72700</v>
      </c>
    </row>
    <row r="287" spans="1:13" s="68" customFormat="1" ht="15">
      <c r="A287" s="262" t="s">
        <v>14</v>
      </c>
      <c r="B287" s="313">
        <v>24.7</v>
      </c>
      <c r="C287" s="336">
        <v>18500</v>
      </c>
      <c r="D287" s="313">
        <v>16.399999999999999</v>
      </c>
      <c r="E287" s="336">
        <v>6300</v>
      </c>
      <c r="F287" s="313">
        <v>33.299999999999997</v>
      </c>
      <c r="G287" s="336">
        <v>12200</v>
      </c>
      <c r="H287" s="313">
        <v>75.3</v>
      </c>
      <c r="I287" s="336">
        <v>56500</v>
      </c>
      <c r="J287" s="313">
        <v>83.6</v>
      </c>
      <c r="K287" s="336">
        <v>32100</v>
      </c>
      <c r="L287" s="313">
        <v>66.7</v>
      </c>
      <c r="M287" s="336">
        <v>24400</v>
      </c>
    </row>
    <row r="288" spans="1:13" s="68" customFormat="1" ht="15">
      <c r="A288" s="262" t="s">
        <v>15</v>
      </c>
      <c r="B288" s="313">
        <v>30.6</v>
      </c>
      <c r="C288" s="336">
        <v>50700</v>
      </c>
      <c r="D288" s="313">
        <v>22.2</v>
      </c>
      <c r="E288" s="336">
        <v>19300</v>
      </c>
      <c r="F288" s="313">
        <v>39.9</v>
      </c>
      <c r="G288" s="336">
        <v>31400</v>
      </c>
      <c r="H288" s="313">
        <v>69.400000000000006</v>
      </c>
      <c r="I288" s="336">
        <v>115000</v>
      </c>
      <c r="J288" s="313">
        <v>77.8</v>
      </c>
      <c r="K288" s="336">
        <v>67800</v>
      </c>
      <c r="L288" s="313">
        <v>60.1</v>
      </c>
      <c r="M288" s="336">
        <v>47200</v>
      </c>
    </row>
    <row r="289" spans="1:13" s="68" customFormat="1" ht="15">
      <c r="A289" s="262" t="s">
        <v>16</v>
      </c>
      <c r="B289" s="313">
        <v>26.5</v>
      </c>
      <c r="C289" s="336">
        <v>63100</v>
      </c>
      <c r="D289" s="313">
        <v>19.899999999999999</v>
      </c>
      <c r="E289" s="336">
        <v>23800</v>
      </c>
      <c r="F289" s="313">
        <v>33.200000000000003</v>
      </c>
      <c r="G289" s="336">
        <v>39300</v>
      </c>
      <c r="H289" s="313">
        <v>73.5</v>
      </c>
      <c r="I289" s="336">
        <v>175000</v>
      </c>
      <c r="J289" s="313">
        <v>80.099999999999994</v>
      </c>
      <c r="K289" s="336">
        <v>95800</v>
      </c>
      <c r="L289" s="313">
        <v>66.8</v>
      </c>
      <c r="M289" s="336">
        <v>79200</v>
      </c>
    </row>
    <row r="290" spans="1:13" s="68" customFormat="1" ht="15">
      <c r="A290" s="262" t="s">
        <v>17</v>
      </c>
      <c r="B290" s="313">
        <v>26.9</v>
      </c>
      <c r="C290" s="336">
        <v>29900</v>
      </c>
      <c r="D290" s="313">
        <v>17</v>
      </c>
      <c r="E290" s="336">
        <v>10300</v>
      </c>
      <c r="F290" s="313">
        <v>38.5</v>
      </c>
      <c r="G290" s="336">
        <v>19700</v>
      </c>
      <c r="H290" s="313">
        <v>73.099999999999994</v>
      </c>
      <c r="I290" s="336">
        <v>81500</v>
      </c>
      <c r="J290" s="313">
        <v>83</v>
      </c>
      <c r="K290" s="336">
        <v>50100</v>
      </c>
      <c r="L290" s="313">
        <v>61.5</v>
      </c>
      <c r="M290" s="336">
        <v>31400</v>
      </c>
    </row>
    <row r="291" spans="1:13" s="68" customFormat="1" ht="15">
      <c r="A291" s="262" t="s">
        <v>18</v>
      </c>
      <c r="B291" s="313">
        <v>28.5</v>
      </c>
      <c r="C291" s="336">
        <v>9600</v>
      </c>
      <c r="D291" s="313">
        <v>19.600000000000001</v>
      </c>
      <c r="E291" s="336">
        <v>3200</v>
      </c>
      <c r="F291" s="313">
        <v>37</v>
      </c>
      <c r="G291" s="336">
        <v>6400</v>
      </c>
      <c r="H291" s="313">
        <v>71.5</v>
      </c>
      <c r="I291" s="336">
        <v>24000</v>
      </c>
      <c r="J291" s="313">
        <v>80.400000000000006</v>
      </c>
      <c r="K291" s="336">
        <v>13100</v>
      </c>
      <c r="L291" s="313">
        <v>63</v>
      </c>
      <c r="M291" s="336">
        <v>10900</v>
      </c>
    </row>
    <row r="292" spans="1:13" s="68" customFormat="1" ht="15">
      <c r="A292" s="262" t="s">
        <v>19</v>
      </c>
      <c r="B292" s="313">
        <v>30.8</v>
      </c>
      <c r="C292" s="336">
        <v>12600</v>
      </c>
      <c r="D292" s="313">
        <v>21.1</v>
      </c>
      <c r="E292" s="336">
        <v>4300</v>
      </c>
      <c r="F292" s="313">
        <v>40.6</v>
      </c>
      <c r="G292" s="336">
        <v>8200</v>
      </c>
      <c r="H292" s="313">
        <v>69.2</v>
      </c>
      <c r="I292" s="336">
        <v>28200</v>
      </c>
      <c r="J292" s="313">
        <v>78.900000000000006</v>
      </c>
      <c r="K292" s="336">
        <v>16200</v>
      </c>
      <c r="L292" s="313">
        <v>59.4</v>
      </c>
      <c r="M292" s="336">
        <v>12000</v>
      </c>
    </row>
    <row r="293" spans="1:13" s="68" customFormat="1" ht="15">
      <c r="A293" s="262" t="s">
        <v>20</v>
      </c>
      <c r="B293" s="313">
        <v>20.8</v>
      </c>
      <c r="C293" s="336">
        <v>9300</v>
      </c>
      <c r="D293" s="313">
        <v>14.7</v>
      </c>
      <c r="E293" s="336">
        <v>3500</v>
      </c>
      <c r="F293" s="313">
        <v>27.8</v>
      </c>
      <c r="G293" s="336">
        <v>5700</v>
      </c>
      <c r="H293" s="313">
        <v>79.2</v>
      </c>
      <c r="I293" s="336">
        <v>35400</v>
      </c>
      <c r="J293" s="313">
        <v>85.3</v>
      </c>
      <c r="K293" s="336">
        <v>20500</v>
      </c>
      <c r="L293" s="313">
        <v>72.2</v>
      </c>
      <c r="M293" s="336">
        <v>14900</v>
      </c>
    </row>
    <row r="294" spans="1:13" s="68" customFormat="1" ht="15">
      <c r="A294" s="262" t="s">
        <v>232</v>
      </c>
      <c r="B294" s="313">
        <v>38.299999999999997</v>
      </c>
      <c r="C294" s="336">
        <v>4600</v>
      </c>
      <c r="D294" s="313">
        <v>25.2</v>
      </c>
      <c r="E294" s="336">
        <v>1500</v>
      </c>
      <c r="F294" s="313">
        <v>51.8</v>
      </c>
      <c r="G294" s="336">
        <v>3100</v>
      </c>
      <c r="H294" s="313">
        <v>61.7</v>
      </c>
      <c r="I294" s="336">
        <v>7400</v>
      </c>
      <c r="J294" s="313">
        <v>74.8</v>
      </c>
      <c r="K294" s="336">
        <v>4600</v>
      </c>
      <c r="L294" s="313">
        <v>48.2</v>
      </c>
      <c r="M294" s="336">
        <v>2900</v>
      </c>
    </row>
    <row r="295" spans="1:13" s="68" customFormat="1" ht="15">
      <c r="A295" s="262" t="s">
        <v>21</v>
      </c>
      <c r="B295" s="313">
        <v>23.3</v>
      </c>
      <c r="C295" s="336">
        <v>12400</v>
      </c>
      <c r="D295" s="313">
        <v>18.3</v>
      </c>
      <c r="E295" s="336">
        <v>5100</v>
      </c>
      <c r="F295" s="313">
        <v>28.9</v>
      </c>
      <c r="G295" s="336">
        <v>7200</v>
      </c>
      <c r="H295" s="313">
        <v>76.7</v>
      </c>
      <c r="I295" s="336">
        <v>40700</v>
      </c>
      <c r="J295" s="313">
        <v>81.7</v>
      </c>
      <c r="K295" s="336">
        <v>22900</v>
      </c>
      <c r="L295" s="313">
        <v>71.099999999999994</v>
      </c>
      <c r="M295" s="336">
        <v>17800</v>
      </c>
    </row>
    <row r="296" spans="1:13" s="68" customFormat="1" ht="15">
      <c r="A296" s="262" t="s">
        <v>22</v>
      </c>
      <c r="B296" s="313">
        <v>28.3</v>
      </c>
      <c r="C296" s="336">
        <v>43700</v>
      </c>
      <c r="D296" s="313">
        <v>20.399999999999999</v>
      </c>
      <c r="E296" s="336">
        <v>16300</v>
      </c>
      <c r="F296" s="313">
        <v>36.700000000000003</v>
      </c>
      <c r="G296" s="336">
        <v>27300</v>
      </c>
      <c r="H296" s="313">
        <v>71.7</v>
      </c>
      <c r="I296" s="336">
        <v>110600</v>
      </c>
      <c r="J296" s="313">
        <v>79.599999999999994</v>
      </c>
      <c r="K296" s="336">
        <v>63500</v>
      </c>
      <c r="L296" s="313">
        <v>63.3</v>
      </c>
      <c r="M296" s="336">
        <v>47100</v>
      </c>
    </row>
    <row r="297" spans="1:13" s="68" customFormat="1" ht="15">
      <c r="A297" s="262" t="s">
        <v>23</v>
      </c>
      <c r="B297" s="313">
        <v>31.9</v>
      </c>
      <c r="C297" s="336">
        <v>3500</v>
      </c>
      <c r="D297" s="313" t="s">
        <v>410</v>
      </c>
      <c r="E297" s="336" t="s">
        <v>410</v>
      </c>
      <c r="F297" s="313">
        <v>45.7</v>
      </c>
      <c r="G297" s="336">
        <v>2200</v>
      </c>
      <c r="H297" s="313">
        <v>68.099999999999994</v>
      </c>
      <c r="I297" s="336">
        <v>7500</v>
      </c>
      <c r="J297" s="313">
        <v>79.099999999999994</v>
      </c>
      <c r="K297" s="336">
        <v>4800</v>
      </c>
      <c r="L297" s="313">
        <v>54.3</v>
      </c>
      <c r="M297" s="336">
        <v>2600</v>
      </c>
    </row>
    <row r="298" spans="1:13" s="68" customFormat="1" ht="15">
      <c r="A298" s="262" t="s">
        <v>71</v>
      </c>
      <c r="B298" s="313">
        <v>25.5</v>
      </c>
      <c r="C298" s="336">
        <v>17600</v>
      </c>
      <c r="D298" s="313">
        <v>18.3</v>
      </c>
      <c r="E298" s="336">
        <v>6700</v>
      </c>
      <c r="F298" s="313">
        <v>33.700000000000003</v>
      </c>
      <c r="G298" s="336">
        <v>10800</v>
      </c>
      <c r="H298" s="313">
        <v>74.5</v>
      </c>
      <c r="I298" s="336">
        <v>51400</v>
      </c>
      <c r="J298" s="313">
        <v>81.7</v>
      </c>
      <c r="K298" s="336">
        <v>30000</v>
      </c>
      <c r="L298" s="313">
        <v>66.3</v>
      </c>
      <c r="M298" s="336">
        <v>21400</v>
      </c>
    </row>
    <row r="299" spans="1:13" s="68" customFormat="1" ht="15">
      <c r="A299" s="262" t="s">
        <v>24</v>
      </c>
      <c r="B299" s="313">
        <v>27.8</v>
      </c>
      <c r="C299" s="336">
        <v>22800</v>
      </c>
      <c r="D299" s="313">
        <v>18.600000000000001</v>
      </c>
      <c r="E299" s="336">
        <v>7900</v>
      </c>
      <c r="F299" s="313">
        <v>37.9</v>
      </c>
      <c r="G299" s="336">
        <v>14800</v>
      </c>
      <c r="H299" s="313">
        <v>72.2</v>
      </c>
      <c r="I299" s="336">
        <v>59100</v>
      </c>
      <c r="J299" s="313">
        <v>81.400000000000006</v>
      </c>
      <c r="K299" s="336">
        <v>34700</v>
      </c>
      <c r="L299" s="313">
        <v>62.1</v>
      </c>
      <c r="M299" s="336">
        <v>24300</v>
      </c>
    </row>
    <row r="300" spans="1:13" s="68" customFormat="1" ht="15">
      <c r="A300" s="262" t="s">
        <v>58</v>
      </c>
      <c r="B300" s="313">
        <v>26.4</v>
      </c>
      <c r="C300" s="336">
        <v>13700</v>
      </c>
      <c r="D300" s="313">
        <v>16.399999999999999</v>
      </c>
      <c r="E300" s="336">
        <v>4500</v>
      </c>
      <c r="F300" s="313">
        <v>37.5</v>
      </c>
      <c r="G300" s="336">
        <v>9200</v>
      </c>
      <c r="H300" s="313">
        <v>73.599999999999994</v>
      </c>
      <c r="I300" s="336">
        <v>38300</v>
      </c>
      <c r="J300" s="313">
        <v>83.6</v>
      </c>
      <c r="K300" s="336">
        <v>23000</v>
      </c>
      <c r="L300" s="313">
        <v>62.5</v>
      </c>
      <c r="M300" s="336">
        <v>15400</v>
      </c>
    </row>
    <row r="301" spans="1:13" s="68" customFormat="1" ht="15">
      <c r="A301" s="262" t="s">
        <v>25</v>
      </c>
      <c r="B301" s="313">
        <v>34.299999999999997</v>
      </c>
      <c r="C301" s="336">
        <v>4100</v>
      </c>
      <c r="D301" s="313" t="s">
        <v>410</v>
      </c>
      <c r="E301" s="336" t="s">
        <v>410</v>
      </c>
      <c r="F301" s="313">
        <v>51.6</v>
      </c>
      <c r="G301" s="336">
        <v>2900</v>
      </c>
      <c r="H301" s="313">
        <v>65.7</v>
      </c>
      <c r="I301" s="336">
        <v>7800</v>
      </c>
      <c r="J301" s="313">
        <v>80.900000000000006</v>
      </c>
      <c r="K301" s="336">
        <v>5100</v>
      </c>
      <c r="L301" s="313">
        <v>48.4</v>
      </c>
      <c r="M301" s="336">
        <v>2700</v>
      </c>
    </row>
    <row r="302" spans="1:13" s="68" customFormat="1" ht="15">
      <c r="A302" s="262" t="s">
        <v>26</v>
      </c>
      <c r="B302" s="313">
        <v>28.3</v>
      </c>
      <c r="C302" s="336">
        <v>14100</v>
      </c>
      <c r="D302" s="313">
        <v>20.5</v>
      </c>
      <c r="E302" s="336">
        <v>5300</v>
      </c>
      <c r="F302" s="313">
        <v>36.700000000000003</v>
      </c>
      <c r="G302" s="336">
        <v>8800</v>
      </c>
      <c r="H302" s="313">
        <v>71.7</v>
      </c>
      <c r="I302" s="336">
        <v>35600</v>
      </c>
      <c r="J302" s="313">
        <v>79.5</v>
      </c>
      <c r="K302" s="336">
        <v>20400</v>
      </c>
      <c r="L302" s="313">
        <v>63.3</v>
      </c>
      <c r="M302" s="336">
        <v>15200</v>
      </c>
    </row>
    <row r="303" spans="1:13" s="68" customFormat="1" ht="15">
      <c r="A303" s="262" t="s">
        <v>27</v>
      </c>
      <c r="B303" s="313">
        <v>27.1</v>
      </c>
      <c r="C303" s="336">
        <v>42100</v>
      </c>
      <c r="D303" s="313">
        <v>19.8</v>
      </c>
      <c r="E303" s="336">
        <v>15400</v>
      </c>
      <c r="F303" s="313">
        <v>34.4</v>
      </c>
      <c r="G303" s="336">
        <v>26700</v>
      </c>
      <c r="H303" s="313">
        <v>72.900000000000006</v>
      </c>
      <c r="I303" s="336">
        <v>113400</v>
      </c>
      <c r="J303" s="313">
        <v>80.2</v>
      </c>
      <c r="K303" s="336">
        <v>62300</v>
      </c>
      <c r="L303" s="313">
        <v>65.599999999999994</v>
      </c>
      <c r="M303" s="336">
        <v>51000</v>
      </c>
    </row>
    <row r="304" spans="1:13" s="68" customFormat="1" ht="15">
      <c r="A304" s="262" t="s">
        <v>28</v>
      </c>
      <c r="B304" s="313">
        <v>23.5</v>
      </c>
      <c r="C304" s="336">
        <v>9100</v>
      </c>
      <c r="D304" s="313">
        <v>18.600000000000001</v>
      </c>
      <c r="E304" s="336">
        <v>3800</v>
      </c>
      <c r="F304" s="313">
        <v>29.1</v>
      </c>
      <c r="G304" s="336">
        <v>5300</v>
      </c>
      <c r="H304" s="313">
        <v>76.5</v>
      </c>
      <c r="I304" s="336">
        <v>29500</v>
      </c>
      <c r="J304" s="313">
        <v>81.400000000000006</v>
      </c>
      <c r="K304" s="336">
        <v>16700</v>
      </c>
      <c r="L304" s="313">
        <v>70.900000000000006</v>
      </c>
      <c r="M304" s="336">
        <v>12800</v>
      </c>
    </row>
    <row r="305" spans="1:13" s="68" customFormat="1" ht="15">
      <c r="A305" s="262" t="s">
        <v>7</v>
      </c>
      <c r="B305" s="313">
        <v>32.700000000000003</v>
      </c>
      <c r="C305" s="336">
        <v>12800</v>
      </c>
      <c r="D305" s="313">
        <v>23.6</v>
      </c>
      <c r="E305" s="336">
        <v>4700</v>
      </c>
      <c r="F305" s="313">
        <v>41.9</v>
      </c>
      <c r="G305" s="336">
        <v>8200</v>
      </c>
      <c r="H305" s="313">
        <v>67.3</v>
      </c>
      <c r="I305" s="336">
        <v>26500</v>
      </c>
      <c r="J305" s="313">
        <v>76.400000000000006</v>
      </c>
      <c r="K305" s="336">
        <v>15100</v>
      </c>
      <c r="L305" s="313">
        <v>58.1</v>
      </c>
      <c r="M305" s="336">
        <v>11300</v>
      </c>
    </row>
    <row r="306" spans="1:13" s="68" customFormat="1" ht="15">
      <c r="A306" s="267" t="s">
        <v>29</v>
      </c>
      <c r="B306" s="318">
        <v>24.6</v>
      </c>
      <c r="C306" s="338">
        <v>21000</v>
      </c>
      <c r="D306" s="318">
        <v>15.5</v>
      </c>
      <c r="E306" s="338">
        <v>6900</v>
      </c>
      <c r="F306" s="318">
        <v>34.5</v>
      </c>
      <c r="G306" s="338">
        <v>14100</v>
      </c>
      <c r="H306" s="318">
        <v>75.400000000000006</v>
      </c>
      <c r="I306" s="338">
        <v>64600</v>
      </c>
      <c r="J306" s="318">
        <v>84.5</v>
      </c>
      <c r="K306" s="338">
        <v>37800</v>
      </c>
      <c r="L306" s="318">
        <v>65.5</v>
      </c>
      <c r="M306" s="338">
        <v>26800</v>
      </c>
    </row>
    <row r="307" spans="1:13" s="68" customFormat="1" ht="15">
      <c r="A307" s="262"/>
      <c r="B307" s="306"/>
      <c r="C307" s="336"/>
      <c r="D307" s="306"/>
      <c r="E307" s="336"/>
      <c r="F307" s="306"/>
      <c r="G307" s="336"/>
      <c r="H307" s="306"/>
      <c r="I307" s="336"/>
      <c r="J307" s="306"/>
      <c r="K307" s="336"/>
      <c r="L307" s="306"/>
      <c r="M307" s="336"/>
    </row>
    <row r="308" spans="1:13" s="68" customFormat="1" ht="15">
      <c r="A308" s="262"/>
      <c r="B308" s="306"/>
      <c r="C308" s="336"/>
      <c r="D308" s="306"/>
      <c r="E308" s="336"/>
      <c r="F308" s="306"/>
      <c r="G308" s="336"/>
      <c r="H308" s="306"/>
      <c r="I308" s="336"/>
      <c r="J308" s="306"/>
      <c r="K308" s="336"/>
      <c r="L308" s="306"/>
      <c r="M308" s="336"/>
    </row>
    <row r="309" spans="1:13" s="68" customFormat="1" ht="15">
      <c r="A309" s="262"/>
      <c r="B309" s="306"/>
      <c r="C309" s="336"/>
      <c r="D309" s="306"/>
      <c r="E309" s="336"/>
      <c r="F309" s="306"/>
      <c r="G309" s="336"/>
      <c r="H309" s="306"/>
      <c r="I309" s="336"/>
      <c r="J309" s="306"/>
      <c r="K309" s="336"/>
      <c r="L309" s="306"/>
      <c r="M309" s="336"/>
    </row>
    <row r="310" spans="1:13" s="68" customFormat="1" ht="15">
      <c r="A310" s="262"/>
      <c r="B310" s="306"/>
      <c r="C310" s="336"/>
      <c r="D310" s="306"/>
      <c r="E310" s="336"/>
      <c r="F310" s="306"/>
      <c r="G310" s="336"/>
      <c r="H310" s="306"/>
      <c r="I310" s="336"/>
      <c r="J310" s="306"/>
      <c r="K310" s="336"/>
      <c r="L310" s="306"/>
      <c r="M310" s="336"/>
    </row>
    <row r="311" spans="1:13" s="68" customFormat="1" ht="15">
      <c r="A311" s="262"/>
      <c r="B311" s="306"/>
      <c r="C311" s="336"/>
      <c r="D311" s="306"/>
      <c r="E311" s="336"/>
      <c r="F311" s="306"/>
      <c r="G311" s="336"/>
      <c r="H311" s="306"/>
      <c r="I311" s="336"/>
      <c r="J311" s="306"/>
      <c r="K311" s="336"/>
      <c r="L311" s="306"/>
      <c r="M311" s="336"/>
    </row>
    <row r="312" spans="1:13" s="68" customFormat="1" ht="15">
      <c r="A312" s="654" t="s">
        <v>67</v>
      </c>
      <c r="B312" s="677" t="s">
        <v>425</v>
      </c>
      <c r="C312" s="677"/>
      <c r="D312" s="677"/>
      <c r="E312" s="677"/>
      <c r="F312" s="677"/>
      <c r="G312" s="677"/>
      <c r="H312" s="677"/>
      <c r="I312" s="677"/>
      <c r="J312" s="677"/>
      <c r="K312" s="677"/>
      <c r="L312" s="677"/>
      <c r="M312" s="677"/>
    </row>
    <row r="313" spans="1:13" s="68" customFormat="1" ht="15">
      <c r="A313" s="654"/>
      <c r="B313" s="673" t="s">
        <v>101</v>
      </c>
      <c r="C313" s="673"/>
      <c r="D313" s="673"/>
      <c r="E313" s="673"/>
      <c r="F313" s="673"/>
      <c r="G313" s="673"/>
      <c r="H313" s="673" t="s">
        <v>102</v>
      </c>
      <c r="I313" s="673"/>
      <c r="J313" s="673"/>
      <c r="K313" s="673"/>
      <c r="L313" s="673"/>
      <c r="M313" s="673"/>
    </row>
    <row r="314" spans="1:13" s="68" customFormat="1" ht="15">
      <c r="A314" s="654"/>
      <c r="B314" s="690" t="s">
        <v>78</v>
      </c>
      <c r="C314" s="690"/>
      <c r="D314" s="690" t="s">
        <v>308</v>
      </c>
      <c r="E314" s="690"/>
      <c r="F314" s="690" t="s">
        <v>309</v>
      </c>
      <c r="G314" s="690"/>
      <c r="H314" s="690" t="s">
        <v>78</v>
      </c>
      <c r="I314" s="690"/>
      <c r="J314" s="690" t="s">
        <v>308</v>
      </c>
      <c r="K314" s="690"/>
      <c r="L314" s="690" t="s">
        <v>309</v>
      </c>
      <c r="M314" s="690"/>
    </row>
    <row r="315" spans="1:13" s="68" customFormat="1" ht="30">
      <c r="A315" s="655"/>
      <c r="B315" s="599" t="s">
        <v>328</v>
      </c>
      <c r="C315" s="343" t="s">
        <v>31</v>
      </c>
      <c r="D315" s="599" t="s">
        <v>328</v>
      </c>
      <c r="E315" s="343" t="s">
        <v>31</v>
      </c>
      <c r="F315" s="599" t="s">
        <v>328</v>
      </c>
      <c r="G315" s="343" t="s">
        <v>31</v>
      </c>
      <c r="H315" s="599" t="s">
        <v>328</v>
      </c>
      <c r="I315" s="343" t="s">
        <v>31</v>
      </c>
      <c r="J315" s="599" t="s">
        <v>328</v>
      </c>
      <c r="K315" s="343" t="s">
        <v>31</v>
      </c>
      <c r="L315" s="599" t="s">
        <v>328</v>
      </c>
      <c r="M315" s="343" t="s">
        <v>31</v>
      </c>
    </row>
    <row r="316" spans="1:13" s="68" customFormat="1" ht="15">
      <c r="A316" s="262" t="s">
        <v>1</v>
      </c>
      <c r="B316" s="313">
        <v>27.3</v>
      </c>
      <c r="C316" s="336">
        <v>671800</v>
      </c>
      <c r="D316" s="313">
        <v>18.899999999999999</v>
      </c>
      <c r="E316" s="336">
        <v>242400</v>
      </c>
      <c r="F316" s="313">
        <v>36.4</v>
      </c>
      <c r="G316" s="336">
        <v>429400</v>
      </c>
      <c r="H316" s="313">
        <v>72.7</v>
      </c>
      <c r="I316" s="336">
        <v>1786100</v>
      </c>
      <c r="J316" s="313">
        <v>81.099999999999994</v>
      </c>
      <c r="K316" s="336">
        <v>1036800</v>
      </c>
      <c r="L316" s="313">
        <v>63.6</v>
      </c>
      <c r="M316" s="336">
        <v>749300</v>
      </c>
    </row>
    <row r="317" spans="1:13" s="68" customFormat="1" ht="14.25">
      <c r="A317" s="264" t="s">
        <v>0</v>
      </c>
      <c r="B317" s="66"/>
      <c r="C317" s="66"/>
      <c r="D317" s="66"/>
      <c r="E317" s="66"/>
      <c r="F317" s="66"/>
      <c r="G317" s="66"/>
      <c r="H317" s="66"/>
      <c r="I317" s="66"/>
      <c r="J317" s="66"/>
      <c r="K317" s="66"/>
      <c r="L317" s="66"/>
      <c r="M317" s="66"/>
    </row>
    <row r="318" spans="1:13" s="68" customFormat="1" ht="15">
      <c r="A318" s="262" t="s">
        <v>2</v>
      </c>
      <c r="B318" s="313">
        <v>23.3</v>
      </c>
      <c r="C318" s="336">
        <v>27500</v>
      </c>
      <c r="D318" s="313">
        <v>17.8</v>
      </c>
      <c r="E318" s="336">
        <v>10900</v>
      </c>
      <c r="F318" s="313">
        <v>29.3</v>
      </c>
      <c r="G318" s="336">
        <v>16500</v>
      </c>
      <c r="H318" s="313">
        <v>76.7</v>
      </c>
      <c r="I318" s="336">
        <v>90400</v>
      </c>
      <c r="J318" s="313">
        <v>82.2</v>
      </c>
      <c r="K318" s="336">
        <v>50700</v>
      </c>
      <c r="L318" s="313">
        <v>70.7</v>
      </c>
      <c r="M318" s="336">
        <v>39800</v>
      </c>
    </row>
    <row r="319" spans="1:13" s="68" customFormat="1" ht="15">
      <c r="A319" s="262" t="s">
        <v>3</v>
      </c>
      <c r="B319" s="313">
        <v>20.8</v>
      </c>
      <c r="C319" s="336">
        <v>27900</v>
      </c>
      <c r="D319" s="313">
        <v>10.4</v>
      </c>
      <c r="E319" s="336">
        <v>7700</v>
      </c>
      <c r="F319" s="313">
        <v>33.5</v>
      </c>
      <c r="G319" s="336">
        <v>20200</v>
      </c>
      <c r="H319" s="313">
        <v>79.2</v>
      </c>
      <c r="I319" s="336">
        <v>105900</v>
      </c>
      <c r="J319" s="313">
        <v>89.6</v>
      </c>
      <c r="K319" s="336">
        <v>65800</v>
      </c>
      <c r="L319" s="313">
        <v>66.5</v>
      </c>
      <c r="M319" s="336">
        <v>40200</v>
      </c>
    </row>
    <row r="320" spans="1:13" s="68" customFormat="1" ht="15">
      <c r="A320" s="262" t="s">
        <v>4</v>
      </c>
      <c r="B320" s="313">
        <v>31.4</v>
      </c>
      <c r="C320" s="336">
        <v>16500</v>
      </c>
      <c r="D320" s="313">
        <v>19.600000000000001</v>
      </c>
      <c r="E320" s="336">
        <v>5400</v>
      </c>
      <c r="F320" s="313">
        <v>44.3</v>
      </c>
      <c r="G320" s="336">
        <v>11100</v>
      </c>
      <c r="H320" s="313">
        <v>68.599999999999994</v>
      </c>
      <c r="I320" s="336">
        <v>36100</v>
      </c>
      <c r="J320" s="313">
        <v>80.400000000000006</v>
      </c>
      <c r="K320" s="336">
        <v>22100</v>
      </c>
      <c r="L320" s="313">
        <v>55.7</v>
      </c>
      <c r="M320" s="336">
        <v>14000</v>
      </c>
    </row>
    <row r="321" spans="1:13" s="68" customFormat="1" ht="15">
      <c r="A321" s="262" t="s">
        <v>5</v>
      </c>
      <c r="B321" s="313">
        <v>34.9</v>
      </c>
      <c r="C321" s="336">
        <v>13800</v>
      </c>
      <c r="D321" s="313">
        <v>28.9</v>
      </c>
      <c r="E321" s="336">
        <v>6200</v>
      </c>
      <c r="F321" s="313">
        <v>41.8</v>
      </c>
      <c r="G321" s="336">
        <v>7600</v>
      </c>
      <c r="H321" s="313">
        <v>65.099999999999994</v>
      </c>
      <c r="I321" s="336">
        <v>25700</v>
      </c>
      <c r="J321" s="313">
        <v>71.099999999999994</v>
      </c>
      <c r="K321" s="336">
        <v>15100</v>
      </c>
      <c r="L321" s="313">
        <v>58.2</v>
      </c>
      <c r="M321" s="336">
        <v>10600</v>
      </c>
    </row>
    <row r="322" spans="1:13" s="68" customFormat="1" ht="15">
      <c r="A322" s="262" t="s">
        <v>6</v>
      </c>
      <c r="B322" s="313">
        <v>30.7</v>
      </c>
      <c r="C322" s="336">
        <v>6800</v>
      </c>
      <c r="D322" s="313">
        <v>24.2</v>
      </c>
      <c r="E322" s="336">
        <v>2900</v>
      </c>
      <c r="F322" s="313">
        <v>38.700000000000003</v>
      </c>
      <c r="G322" s="336">
        <v>3900</v>
      </c>
      <c r="H322" s="313">
        <v>69.3</v>
      </c>
      <c r="I322" s="336">
        <v>15400</v>
      </c>
      <c r="J322" s="313">
        <v>75.8</v>
      </c>
      <c r="K322" s="336">
        <v>9200</v>
      </c>
      <c r="L322" s="313">
        <v>61.3</v>
      </c>
      <c r="M322" s="336">
        <v>6200</v>
      </c>
    </row>
    <row r="323" spans="1:13" s="68" customFormat="1" ht="15">
      <c r="A323" s="262" t="s">
        <v>70</v>
      </c>
      <c r="B323" s="313">
        <v>25.9</v>
      </c>
      <c r="C323" s="336">
        <v>16800</v>
      </c>
      <c r="D323" s="313">
        <v>14.3</v>
      </c>
      <c r="E323" s="336">
        <v>4800</v>
      </c>
      <c r="F323" s="313">
        <v>38.4</v>
      </c>
      <c r="G323" s="336">
        <v>12000</v>
      </c>
      <c r="H323" s="313">
        <v>74.099999999999994</v>
      </c>
      <c r="I323" s="336">
        <v>48000</v>
      </c>
      <c r="J323" s="313">
        <v>85.7</v>
      </c>
      <c r="K323" s="336">
        <v>28800</v>
      </c>
      <c r="L323" s="313">
        <v>61.6</v>
      </c>
      <c r="M323" s="336">
        <v>19200</v>
      </c>
    </row>
    <row r="324" spans="1:13" s="68" customFormat="1" ht="15">
      <c r="A324" s="262" t="s">
        <v>8</v>
      </c>
      <c r="B324" s="313">
        <v>33</v>
      </c>
      <c r="C324" s="336">
        <v>21200</v>
      </c>
      <c r="D324" s="313">
        <v>25</v>
      </c>
      <c r="E324" s="336">
        <v>8200</v>
      </c>
      <c r="F324" s="313">
        <v>41.3</v>
      </c>
      <c r="G324" s="336">
        <v>13000</v>
      </c>
      <c r="H324" s="313">
        <v>67</v>
      </c>
      <c r="I324" s="336">
        <v>43100</v>
      </c>
      <c r="J324" s="313">
        <v>75</v>
      </c>
      <c r="K324" s="336">
        <v>24700</v>
      </c>
      <c r="L324" s="313">
        <v>58.7</v>
      </c>
      <c r="M324" s="336">
        <v>18400</v>
      </c>
    </row>
    <row r="325" spans="1:13" s="68" customFormat="1" ht="15">
      <c r="A325" s="262" t="s">
        <v>9</v>
      </c>
      <c r="B325" s="313">
        <v>28.3</v>
      </c>
      <c r="C325" s="336">
        <v>15000</v>
      </c>
      <c r="D325" s="313">
        <v>15.6</v>
      </c>
      <c r="E325" s="336">
        <v>4300</v>
      </c>
      <c r="F325" s="313">
        <v>41.8</v>
      </c>
      <c r="G325" s="336">
        <v>10700</v>
      </c>
      <c r="H325" s="313">
        <v>71.7</v>
      </c>
      <c r="I325" s="336">
        <v>38100</v>
      </c>
      <c r="J325" s="313">
        <v>84.4</v>
      </c>
      <c r="K325" s="336">
        <v>23200</v>
      </c>
      <c r="L325" s="313">
        <v>58.2</v>
      </c>
      <c r="M325" s="336">
        <v>15000</v>
      </c>
    </row>
    <row r="326" spans="1:13" s="68" customFormat="1" ht="15">
      <c r="A326" s="262" t="s">
        <v>10</v>
      </c>
      <c r="B326" s="313">
        <v>34.200000000000003</v>
      </c>
      <c r="C326" s="336">
        <v>16700</v>
      </c>
      <c r="D326" s="313">
        <v>25.1</v>
      </c>
      <c r="E326" s="336">
        <v>6400</v>
      </c>
      <c r="F326" s="313">
        <v>43.9</v>
      </c>
      <c r="G326" s="336">
        <v>10400</v>
      </c>
      <c r="H326" s="313">
        <v>65.8</v>
      </c>
      <c r="I326" s="336">
        <v>32200</v>
      </c>
      <c r="J326" s="313">
        <v>74.900000000000006</v>
      </c>
      <c r="K326" s="336">
        <v>19000</v>
      </c>
      <c r="L326" s="313">
        <v>56.1</v>
      </c>
      <c r="M326" s="336">
        <v>13200</v>
      </c>
    </row>
    <row r="327" spans="1:13" s="68" customFormat="1" ht="15">
      <c r="A327" s="262" t="s">
        <v>11</v>
      </c>
      <c r="B327" s="313">
        <v>23.7</v>
      </c>
      <c r="C327" s="336">
        <v>11000</v>
      </c>
      <c r="D327" s="313">
        <v>16.2</v>
      </c>
      <c r="E327" s="336">
        <v>3700</v>
      </c>
      <c r="F327" s="313">
        <v>31.2</v>
      </c>
      <c r="G327" s="336">
        <v>7200</v>
      </c>
      <c r="H327" s="313">
        <v>76.3</v>
      </c>
      <c r="I327" s="336">
        <v>35300</v>
      </c>
      <c r="J327" s="313">
        <v>83.8</v>
      </c>
      <c r="K327" s="336">
        <v>19300</v>
      </c>
      <c r="L327" s="313">
        <v>68.8</v>
      </c>
      <c r="M327" s="336">
        <v>16000</v>
      </c>
    </row>
    <row r="328" spans="1:13" s="68" customFormat="1" ht="15">
      <c r="A328" s="262" t="s">
        <v>12</v>
      </c>
      <c r="B328" s="313">
        <v>29.5</v>
      </c>
      <c r="C328" s="336">
        <v>12500</v>
      </c>
      <c r="D328" s="313">
        <v>20.7</v>
      </c>
      <c r="E328" s="336">
        <v>4600</v>
      </c>
      <c r="F328" s="313">
        <v>39.299999999999997</v>
      </c>
      <c r="G328" s="336">
        <v>7900</v>
      </c>
      <c r="H328" s="313">
        <v>70.5</v>
      </c>
      <c r="I328" s="336">
        <v>29900</v>
      </c>
      <c r="J328" s="313">
        <v>79.3</v>
      </c>
      <c r="K328" s="336">
        <v>17700</v>
      </c>
      <c r="L328" s="313">
        <v>60.7</v>
      </c>
      <c r="M328" s="336">
        <v>12200</v>
      </c>
    </row>
    <row r="329" spans="1:13" s="68" customFormat="1" ht="15">
      <c r="A329" s="262" t="s">
        <v>13</v>
      </c>
      <c r="B329" s="313">
        <v>26.1</v>
      </c>
      <c r="C329" s="336">
        <v>61600</v>
      </c>
      <c r="D329" s="313">
        <v>17.5</v>
      </c>
      <c r="E329" s="336">
        <v>20800</v>
      </c>
      <c r="F329" s="313">
        <v>34.9</v>
      </c>
      <c r="G329" s="336">
        <v>40800</v>
      </c>
      <c r="H329" s="313">
        <v>73.900000000000006</v>
      </c>
      <c r="I329" s="336">
        <v>174400</v>
      </c>
      <c r="J329" s="313">
        <v>82.5</v>
      </c>
      <c r="K329" s="336">
        <v>98100</v>
      </c>
      <c r="L329" s="313">
        <v>65.099999999999994</v>
      </c>
      <c r="M329" s="336">
        <v>76300</v>
      </c>
    </row>
    <row r="330" spans="1:13" s="68" customFormat="1" ht="15">
      <c r="A330" s="262" t="s">
        <v>14</v>
      </c>
      <c r="B330" s="313">
        <v>25.3</v>
      </c>
      <c r="C330" s="336">
        <v>18500</v>
      </c>
      <c r="D330" s="313">
        <v>17.399999999999999</v>
      </c>
      <c r="E330" s="336">
        <v>6600</v>
      </c>
      <c r="F330" s="313">
        <v>33.700000000000003</v>
      </c>
      <c r="G330" s="336">
        <v>11900</v>
      </c>
      <c r="H330" s="313">
        <v>74.7</v>
      </c>
      <c r="I330" s="336">
        <v>54600</v>
      </c>
      <c r="J330" s="313">
        <v>82.6</v>
      </c>
      <c r="K330" s="336">
        <v>31200</v>
      </c>
      <c r="L330" s="313">
        <v>66.3</v>
      </c>
      <c r="M330" s="336">
        <v>23400</v>
      </c>
    </row>
    <row r="331" spans="1:13" s="68" customFormat="1" ht="15">
      <c r="A331" s="262" t="s">
        <v>15</v>
      </c>
      <c r="B331" s="313">
        <v>28.5</v>
      </c>
      <c r="C331" s="336">
        <v>47500</v>
      </c>
      <c r="D331" s="313">
        <v>19</v>
      </c>
      <c r="E331" s="336">
        <v>16300</v>
      </c>
      <c r="F331" s="313">
        <v>38.5</v>
      </c>
      <c r="G331" s="336">
        <v>31200</v>
      </c>
      <c r="H331" s="313">
        <v>71.5</v>
      </c>
      <c r="I331" s="336">
        <v>119500</v>
      </c>
      <c r="J331" s="313">
        <v>81</v>
      </c>
      <c r="K331" s="336">
        <v>69600</v>
      </c>
      <c r="L331" s="313">
        <v>61.5</v>
      </c>
      <c r="M331" s="336">
        <v>49900</v>
      </c>
    </row>
    <row r="332" spans="1:13" s="68" customFormat="1" ht="15">
      <c r="A332" s="262" t="s">
        <v>16</v>
      </c>
      <c r="B332" s="313">
        <v>27.9</v>
      </c>
      <c r="C332" s="336">
        <v>72100</v>
      </c>
      <c r="D332" s="313">
        <v>19.899999999999999</v>
      </c>
      <c r="E332" s="336">
        <v>27300</v>
      </c>
      <c r="F332" s="313">
        <v>36.9</v>
      </c>
      <c r="G332" s="336">
        <v>44800</v>
      </c>
      <c r="H332" s="313">
        <v>72.099999999999994</v>
      </c>
      <c r="I332" s="336">
        <v>186500</v>
      </c>
      <c r="J332" s="313">
        <v>80.099999999999994</v>
      </c>
      <c r="K332" s="336">
        <v>109900</v>
      </c>
      <c r="L332" s="313">
        <v>63.1</v>
      </c>
      <c r="M332" s="336">
        <v>76600</v>
      </c>
    </row>
    <row r="333" spans="1:13" s="68" customFormat="1" ht="15">
      <c r="A333" s="262" t="s">
        <v>17</v>
      </c>
      <c r="B333" s="313">
        <v>29.3</v>
      </c>
      <c r="C333" s="336">
        <v>34100</v>
      </c>
      <c r="D333" s="313">
        <v>24.2</v>
      </c>
      <c r="E333" s="336">
        <v>15400</v>
      </c>
      <c r="F333" s="313">
        <v>35.299999999999997</v>
      </c>
      <c r="G333" s="336">
        <v>18700</v>
      </c>
      <c r="H333" s="313">
        <v>70.7</v>
      </c>
      <c r="I333" s="336">
        <v>82300</v>
      </c>
      <c r="J333" s="313">
        <v>75.8</v>
      </c>
      <c r="K333" s="336">
        <v>48000</v>
      </c>
      <c r="L333" s="313">
        <v>64.7</v>
      </c>
      <c r="M333" s="336">
        <v>34300</v>
      </c>
    </row>
    <row r="334" spans="1:13" s="68" customFormat="1" ht="15">
      <c r="A334" s="262" t="s">
        <v>18</v>
      </c>
      <c r="B334" s="313">
        <v>26.2</v>
      </c>
      <c r="C334" s="336">
        <v>9200</v>
      </c>
      <c r="D334" s="313">
        <v>17.8</v>
      </c>
      <c r="E334" s="336">
        <v>3100</v>
      </c>
      <c r="F334" s="313">
        <v>34.299999999999997</v>
      </c>
      <c r="G334" s="336">
        <v>6200</v>
      </c>
      <c r="H334" s="313">
        <v>73.8</v>
      </c>
      <c r="I334" s="336">
        <v>26000</v>
      </c>
      <c r="J334" s="313">
        <v>82.2</v>
      </c>
      <c r="K334" s="336">
        <v>14200</v>
      </c>
      <c r="L334" s="313">
        <v>65.7</v>
      </c>
      <c r="M334" s="336">
        <v>11800</v>
      </c>
    </row>
    <row r="335" spans="1:13" s="68" customFormat="1" ht="15">
      <c r="A335" s="262" t="s">
        <v>19</v>
      </c>
      <c r="B335" s="313">
        <v>27.1</v>
      </c>
      <c r="C335" s="336">
        <v>11000</v>
      </c>
      <c r="D335" s="313">
        <v>21.6</v>
      </c>
      <c r="E335" s="336">
        <v>4400</v>
      </c>
      <c r="F335" s="313">
        <v>32.700000000000003</v>
      </c>
      <c r="G335" s="336">
        <v>6600</v>
      </c>
      <c r="H335" s="313">
        <v>72.900000000000006</v>
      </c>
      <c r="I335" s="336">
        <v>29600</v>
      </c>
      <c r="J335" s="313">
        <v>78.400000000000006</v>
      </c>
      <c r="K335" s="336">
        <v>16100</v>
      </c>
      <c r="L335" s="313">
        <v>67.3</v>
      </c>
      <c r="M335" s="336">
        <v>13500</v>
      </c>
    </row>
    <row r="336" spans="1:13" s="68" customFormat="1" ht="15">
      <c r="A336" s="262" t="s">
        <v>20</v>
      </c>
      <c r="B336" s="313">
        <v>24.9</v>
      </c>
      <c r="C336" s="336">
        <v>11500</v>
      </c>
      <c r="D336" s="313">
        <v>19.399999999999999</v>
      </c>
      <c r="E336" s="336">
        <v>4900</v>
      </c>
      <c r="F336" s="313">
        <v>31.7</v>
      </c>
      <c r="G336" s="336">
        <v>6600</v>
      </c>
      <c r="H336" s="313">
        <v>75.099999999999994</v>
      </c>
      <c r="I336" s="336">
        <v>34800</v>
      </c>
      <c r="J336" s="313">
        <v>80.599999999999994</v>
      </c>
      <c r="K336" s="336">
        <v>20500</v>
      </c>
      <c r="L336" s="313">
        <v>68.3</v>
      </c>
      <c r="M336" s="336">
        <v>14300</v>
      </c>
    </row>
    <row r="337" spans="1:13" s="68" customFormat="1" ht="15">
      <c r="A337" s="262" t="s">
        <v>232</v>
      </c>
      <c r="B337" s="313">
        <v>43.4</v>
      </c>
      <c r="C337" s="336">
        <v>4800</v>
      </c>
      <c r="D337" s="313" t="s">
        <v>410</v>
      </c>
      <c r="E337" s="336" t="s">
        <v>410</v>
      </c>
      <c r="F337" s="313">
        <v>55.6</v>
      </c>
      <c r="G337" s="336">
        <v>3200</v>
      </c>
      <c r="H337" s="313">
        <v>56.6</v>
      </c>
      <c r="I337" s="336">
        <v>6300</v>
      </c>
      <c r="J337" s="313">
        <v>69.8</v>
      </c>
      <c r="K337" s="336">
        <v>3700</v>
      </c>
      <c r="L337" s="313">
        <v>44.4</v>
      </c>
      <c r="M337" s="336">
        <v>2600</v>
      </c>
    </row>
    <row r="338" spans="1:13" s="68" customFormat="1" ht="15">
      <c r="A338" s="262" t="s">
        <v>21</v>
      </c>
      <c r="B338" s="313">
        <v>22</v>
      </c>
      <c r="C338" s="336">
        <v>11900</v>
      </c>
      <c r="D338" s="313">
        <v>13.2</v>
      </c>
      <c r="E338" s="336">
        <v>3700</v>
      </c>
      <c r="F338" s="313">
        <v>31.2</v>
      </c>
      <c r="G338" s="336">
        <v>8200</v>
      </c>
      <c r="H338" s="313">
        <v>78</v>
      </c>
      <c r="I338" s="336">
        <v>42200</v>
      </c>
      <c r="J338" s="313">
        <v>86.8</v>
      </c>
      <c r="K338" s="336">
        <v>24100</v>
      </c>
      <c r="L338" s="313">
        <v>68.8</v>
      </c>
      <c r="M338" s="336">
        <v>18200</v>
      </c>
    </row>
    <row r="339" spans="1:13" s="68" customFormat="1" ht="15">
      <c r="A339" s="262" t="s">
        <v>22</v>
      </c>
      <c r="B339" s="313">
        <v>26.2</v>
      </c>
      <c r="C339" s="336">
        <v>39900</v>
      </c>
      <c r="D339" s="313">
        <v>15.2</v>
      </c>
      <c r="E339" s="336">
        <v>12100</v>
      </c>
      <c r="F339" s="313">
        <v>38.1</v>
      </c>
      <c r="G339" s="336">
        <v>27800</v>
      </c>
      <c r="H339" s="313">
        <v>73.8</v>
      </c>
      <c r="I339" s="336">
        <v>112600</v>
      </c>
      <c r="J339" s="313">
        <v>84.8</v>
      </c>
      <c r="K339" s="336">
        <v>67500</v>
      </c>
      <c r="L339" s="313">
        <v>61.9</v>
      </c>
      <c r="M339" s="336">
        <v>45100</v>
      </c>
    </row>
    <row r="340" spans="1:13" s="68" customFormat="1" ht="15">
      <c r="A340" s="262" t="s">
        <v>23</v>
      </c>
      <c r="B340" s="313">
        <v>34.5</v>
      </c>
      <c r="C340" s="336">
        <v>3800</v>
      </c>
      <c r="D340" s="313">
        <v>22.4</v>
      </c>
      <c r="E340" s="336">
        <v>1300</v>
      </c>
      <c r="F340" s="313">
        <v>47.3</v>
      </c>
      <c r="G340" s="336">
        <v>2500</v>
      </c>
      <c r="H340" s="313">
        <v>65.5</v>
      </c>
      <c r="I340" s="336">
        <v>7300</v>
      </c>
      <c r="J340" s="313">
        <v>77.599999999999994</v>
      </c>
      <c r="K340" s="336">
        <v>4400</v>
      </c>
      <c r="L340" s="313">
        <v>52.7</v>
      </c>
      <c r="M340" s="336">
        <v>2800</v>
      </c>
    </row>
    <row r="341" spans="1:13" s="68" customFormat="1" ht="15">
      <c r="A341" s="262" t="s">
        <v>71</v>
      </c>
      <c r="B341" s="313">
        <v>23.1</v>
      </c>
      <c r="C341" s="336">
        <v>15700</v>
      </c>
      <c r="D341" s="313">
        <v>16.7</v>
      </c>
      <c r="E341" s="336">
        <v>6100</v>
      </c>
      <c r="F341" s="313">
        <v>30.3</v>
      </c>
      <c r="G341" s="336">
        <v>9600</v>
      </c>
      <c r="H341" s="313">
        <v>76.900000000000006</v>
      </c>
      <c r="I341" s="336">
        <v>52500</v>
      </c>
      <c r="J341" s="313">
        <v>83.3</v>
      </c>
      <c r="K341" s="336">
        <v>30400</v>
      </c>
      <c r="L341" s="313">
        <v>69.7</v>
      </c>
      <c r="M341" s="336">
        <v>22100</v>
      </c>
    </row>
    <row r="342" spans="1:13" s="68" customFormat="1" ht="15">
      <c r="A342" s="262" t="s">
        <v>24</v>
      </c>
      <c r="B342" s="313">
        <v>30.6</v>
      </c>
      <c r="C342" s="336">
        <v>23700</v>
      </c>
      <c r="D342" s="313">
        <v>23.3</v>
      </c>
      <c r="E342" s="336">
        <v>9700</v>
      </c>
      <c r="F342" s="313">
        <v>39</v>
      </c>
      <c r="G342" s="336">
        <v>14000</v>
      </c>
      <c r="H342" s="313">
        <v>69.400000000000006</v>
      </c>
      <c r="I342" s="336">
        <v>53800</v>
      </c>
      <c r="J342" s="313">
        <v>76.7</v>
      </c>
      <c r="K342" s="336">
        <v>31800</v>
      </c>
      <c r="L342" s="313">
        <v>61</v>
      </c>
      <c r="M342" s="336">
        <v>22000</v>
      </c>
    </row>
    <row r="343" spans="1:13" s="68" customFormat="1" ht="15">
      <c r="A343" s="262" t="s">
        <v>58</v>
      </c>
      <c r="B343" s="313">
        <v>25.9</v>
      </c>
      <c r="C343" s="336">
        <v>13600</v>
      </c>
      <c r="D343" s="313">
        <v>15.4</v>
      </c>
      <c r="E343" s="336">
        <v>4100</v>
      </c>
      <c r="F343" s="313">
        <v>36.799999999999997</v>
      </c>
      <c r="G343" s="336">
        <v>9400</v>
      </c>
      <c r="H343" s="313">
        <v>74.099999999999994</v>
      </c>
      <c r="I343" s="336">
        <v>38800</v>
      </c>
      <c r="J343" s="313">
        <v>84.6</v>
      </c>
      <c r="K343" s="336">
        <v>22600</v>
      </c>
      <c r="L343" s="313">
        <v>63.2</v>
      </c>
      <c r="M343" s="336">
        <v>16200</v>
      </c>
    </row>
    <row r="344" spans="1:13" s="68" customFormat="1" ht="15">
      <c r="A344" s="262" t="s">
        <v>25</v>
      </c>
      <c r="B344" s="313">
        <v>38.799999999999997</v>
      </c>
      <c r="C344" s="336">
        <v>4800</v>
      </c>
      <c r="D344" s="313">
        <v>28.1</v>
      </c>
      <c r="E344" s="336">
        <v>1900</v>
      </c>
      <c r="F344" s="313">
        <v>51.6</v>
      </c>
      <c r="G344" s="336">
        <v>2900</v>
      </c>
      <c r="H344" s="313">
        <v>61.2</v>
      </c>
      <c r="I344" s="336">
        <v>7500</v>
      </c>
      <c r="J344" s="313">
        <v>71.900000000000006</v>
      </c>
      <c r="K344" s="336">
        <v>4800</v>
      </c>
      <c r="L344" s="313">
        <v>48.4</v>
      </c>
      <c r="M344" s="336">
        <v>2700</v>
      </c>
    </row>
    <row r="345" spans="1:13" s="68" customFormat="1" ht="15">
      <c r="A345" s="262" t="s">
        <v>26</v>
      </c>
      <c r="B345" s="313">
        <v>27.3</v>
      </c>
      <c r="C345" s="336">
        <v>12700</v>
      </c>
      <c r="D345" s="313">
        <v>20.6</v>
      </c>
      <c r="E345" s="336">
        <v>4900</v>
      </c>
      <c r="F345" s="313">
        <v>34.200000000000003</v>
      </c>
      <c r="G345" s="336">
        <v>7800</v>
      </c>
      <c r="H345" s="313">
        <v>72.7</v>
      </c>
      <c r="I345" s="336">
        <v>33900</v>
      </c>
      <c r="J345" s="313">
        <v>79.400000000000006</v>
      </c>
      <c r="K345" s="336">
        <v>18800</v>
      </c>
      <c r="L345" s="313">
        <v>65.8</v>
      </c>
      <c r="M345" s="336">
        <v>15000</v>
      </c>
    </row>
    <row r="346" spans="1:13" s="68" customFormat="1" ht="15">
      <c r="A346" s="262" t="s">
        <v>27</v>
      </c>
      <c r="B346" s="313">
        <v>29.8</v>
      </c>
      <c r="C346" s="336">
        <v>44600</v>
      </c>
      <c r="D346" s="313">
        <v>20.399999999999999</v>
      </c>
      <c r="E346" s="336">
        <v>15000</v>
      </c>
      <c r="F346" s="313">
        <v>38.9</v>
      </c>
      <c r="G346" s="336">
        <v>29600</v>
      </c>
      <c r="H346" s="313">
        <v>70.2</v>
      </c>
      <c r="I346" s="336">
        <v>104900</v>
      </c>
      <c r="J346" s="313">
        <v>79.599999999999994</v>
      </c>
      <c r="K346" s="336">
        <v>58500</v>
      </c>
      <c r="L346" s="313">
        <v>61.1</v>
      </c>
      <c r="M346" s="336">
        <v>46400</v>
      </c>
    </row>
    <row r="347" spans="1:13" s="68" customFormat="1" ht="15">
      <c r="A347" s="262" t="s">
        <v>28</v>
      </c>
      <c r="B347" s="313">
        <v>24.1</v>
      </c>
      <c r="C347" s="336">
        <v>9800</v>
      </c>
      <c r="D347" s="313">
        <v>20</v>
      </c>
      <c r="E347" s="336">
        <v>4200</v>
      </c>
      <c r="F347" s="313">
        <v>28.6</v>
      </c>
      <c r="G347" s="336">
        <v>5600</v>
      </c>
      <c r="H347" s="313">
        <v>75.900000000000006</v>
      </c>
      <c r="I347" s="336">
        <v>30700</v>
      </c>
      <c r="J347" s="313">
        <v>80</v>
      </c>
      <c r="K347" s="336">
        <v>16900</v>
      </c>
      <c r="L347" s="313">
        <v>71.400000000000006</v>
      </c>
      <c r="M347" s="336">
        <v>13900</v>
      </c>
    </row>
    <row r="348" spans="1:13" s="68" customFormat="1" ht="15">
      <c r="A348" s="262" t="s">
        <v>7</v>
      </c>
      <c r="B348" s="313">
        <v>34</v>
      </c>
      <c r="C348" s="336">
        <v>13600</v>
      </c>
      <c r="D348" s="313">
        <v>26.9</v>
      </c>
      <c r="E348" s="336">
        <v>5400</v>
      </c>
      <c r="F348" s="313">
        <v>41.3</v>
      </c>
      <c r="G348" s="336">
        <v>8200</v>
      </c>
      <c r="H348" s="313">
        <v>66</v>
      </c>
      <c r="I348" s="336">
        <v>26400</v>
      </c>
      <c r="J348" s="313">
        <v>73.099999999999994</v>
      </c>
      <c r="K348" s="336">
        <v>14800</v>
      </c>
      <c r="L348" s="313">
        <v>58.7</v>
      </c>
      <c r="M348" s="336">
        <v>11600</v>
      </c>
    </row>
    <row r="349" spans="1:13" s="68" customFormat="1" ht="15">
      <c r="A349" s="267" t="s">
        <v>29</v>
      </c>
      <c r="B349" s="318">
        <v>26.1</v>
      </c>
      <c r="C349" s="338">
        <v>21700</v>
      </c>
      <c r="D349" s="318">
        <v>19.5</v>
      </c>
      <c r="E349" s="338">
        <v>8600</v>
      </c>
      <c r="F349" s="318">
        <v>33.5</v>
      </c>
      <c r="G349" s="338">
        <v>13100</v>
      </c>
      <c r="H349" s="318">
        <v>73.900000000000006</v>
      </c>
      <c r="I349" s="338">
        <v>61400</v>
      </c>
      <c r="J349" s="318">
        <v>80.5</v>
      </c>
      <c r="K349" s="338">
        <v>35400</v>
      </c>
      <c r="L349" s="318">
        <v>66.5</v>
      </c>
      <c r="M349" s="338">
        <v>26000</v>
      </c>
    </row>
    <row r="350" spans="1:13" s="68" customFormat="1" ht="15">
      <c r="A350" s="262"/>
      <c r="B350" s="306"/>
      <c r="C350" s="336"/>
      <c r="D350" s="306"/>
      <c r="E350" s="336"/>
      <c r="F350" s="306"/>
      <c r="G350" s="336"/>
      <c r="H350" s="306"/>
      <c r="I350" s="336"/>
      <c r="J350" s="306"/>
      <c r="K350" s="336"/>
      <c r="L350" s="306"/>
      <c r="M350" s="336"/>
    </row>
    <row r="351" spans="1:13" s="68" customFormat="1" ht="15">
      <c r="A351" s="262"/>
      <c r="B351" s="306"/>
      <c r="C351" s="336"/>
      <c r="D351" s="306"/>
      <c r="E351" s="336"/>
      <c r="F351" s="306"/>
      <c r="G351" s="336"/>
      <c r="H351" s="306"/>
      <c r="I351" s="336"/>
      <c r="J351" s="306"/>
      <c r="K351" s="336"/>
      <c r="L351" s="306"/>
      <c r="M351" s="336"/>
    </row>
    <row r="352" spans="1:13" s="68" customFormat="1" ht="15">
      <c r="A352" s="262"/>
      <c r="B352" s="306"/>
      <c r="C352" s="336"/>
      <c r="D352" s="306"/>
      <c r="E352" s="336"/>
      <c r="F352" s="306"/>
      <c r="G352" s="336"/>
      <c r="H352" s="306"/>
      <c r="I352" s="336"/>
      <c r="J352" s="306"/>
      <c r="K352" s="336"/>
      <c r="L352" s="306"/>
      <c r="M352" s="336"/>
    </row>
    <row r="353" spans="1:13" s="68" customFormat="1" ht="15">
      <c r="A353" s="262"/>
      <c r="B353" s="306"/>
      <c r="C353" s="336"/>
      <c r="D353" s="306"/>
      <c r="E353" s="336"/>
      <c r="F353" s="306"/>
      <c r="G353" s="336"/>
      <c r="H353" s="306"/>
      <c r="I353" s="336"/>
      <c r="J353" s="306"/>
      <c r="K353" s="336"/>
      <c r="L353" s="306"/>
      <c r="M353" s="336"/>
    </row>
    <row r="354" spans="1:13" s="68" customFormat="1" ht="15">
      <c r="A354" s="262"/>
      <c r="B354" s="306"/>
      <c r="C354" s="336"/>
      <c r="D354" s="306"/>
      <c r="E354" s="336"/>
      <c r="F354" s="306"/>
      <c r="G354" s="336"/>
      <c r="H354" s="306"/>
      <c r="I354" s="336"/>
      <c r="J354" s="306"/>
      <c r="K354" s="336"/>
      <c r="L354" s="306"/>
      <c r="M354" s="336"/>
    </row>
    <row r="355" spans="1:13" s="68" customFormat="1" ht="15">
      <c r="A355" s="654" t="s">
        <v>67</v>
      </c>
      <c r="B355" s="677" t="s">
        <v>426</v>
      </c>
      <c r="C355" s="677"/>
      <c r="D355" s="677"/>
      <c r="E355" s="677"/>
      <c r="F355" s="677"/>
      <c r="G355" s="677"/>
      <c r="H355" s="677"/>
      <c r="I355" s="677"/>
      <c r="J355" s="677"/>
      <c r="K355" s="677"/>
      <c r="L355" s="677"/>
      <c r="M355" s="677"/>
    </row>
    <row r="356" spans="1:13" s="68" customFormat="1" ht="15">
      <c r="A356" s="654"/>
      <c r="B356" s="673" t="s">
        <v>101</v>
      </c>
      <c r="C356" s="673"/>
      <c r="D356" s="673"/>
      <c r="E356" s="673"/>
      <c r="F356" s="673"/>
      <c r="G356" s="673"/>
      <c r="H356" s="673" t="s">
        <v>102</v>
      </c>
      <c r="I356" s="673"/>
      <c r="J356" s="673"/>
      <c r="K356" s="673"/>
      <c r="L356" s="673"/>
      <c r="M356" s="673"/>
    </row>
    <row r="357" spans="1:13" s="68" customFormat="1" ht="15">
      <c r="A357" s="654"/>
      <c r="B357" s="690" t="s">
        <v>78</v>
      </c>
      <c r="C357" s="690"/>
      <c r="D357" s="690" t="s">
        <v>308</v>
      </c>
      <c r="E357" s="690"/>
      <c r="F357" s="690" t="s">
        <v>309</v>
      </c>
      <c r="G357" s="690"/>
      <c r="H357" s="690" t="s">
        <v>78</v>
      </c>
      <c r="I357" s="690"/>
      <c r="J357" s="690" t="s">
        <v>308</v>
      </c>
      <c r="K357" s="690"/>
      <c r="L357" s="690" t="s">
        <v>309</v>
      </c>
      <c r="M357" s="690"/>
    </row>
    <row r="358" spans="1:13" s="68" customFormat="1" ht="30">
      <c r="A358" s="655"/>
      <c r="B358" s="599" t="s">
        <v>328</v>
      </c>
      <c r="C358" s="343" t="s">
        <v>31</v>
      </c>
      <c r="D358" s="599" t="s">
        <v>328</v>
      </c>
      <c r="E358" s="343" t="s">
        <v>31</v>
      </c>
      <c r="F358" s="599" t="s">
        <v>328</v>
      </c>
      <c r="G358" s="343" t="s">
        <v>31</v>
      </c>
      <c r="H358" s="599" t="s">
        <v>328</v>
      </c>
      <c r="I358" s="343" t="s">
        <v>31</v>
      </c>
      <c r="J358" s="599" t="s">
        <v>328</v>
      </c>
      <c r="K358" s="343" t="s">
        <v>31</v>
      </c>
      <c r="L358" s="599" t="s">
        <v>328</v>
      </c>
      <c r="M358" s="343" t="s">
        <v>31</v>
      </c>
    </row>
    <row r="359" spans="1:13" s="68" customFormat="1" ht="15">
      <c r="A359" s="262" t="s">
        <v>1</v>
      </c>
      <c r="B359" s="313">
        <v>28.7</v>
      </c>
      <c r="C359" s="336">
        <v>705000</v>
      </c>
      <c r="D359" s="313">
        <v>19.899999999999999</v>
      </c>
      <c r="E359" s="336">
        <v>251800</v>
      </c>
      <c r="F359" s="313">
        <v>38</v>
      </c>
      <c r="G359" s="336">
        <v>453300</v>
      </c>
      <c r="H359" s="313">
        <v>71.3</v>
      </c>
      <c r="I359" s="336">
        <v>1753300</v>
      </c>
      <c r="J359" s="313">
        <v>80.099999999999994</v>
      </c>
      <c r="K359" s="336">
        <v>1014200</v>
      </c>
      <c r="L359" s="313">
        <v>62</v>
      </c>
      <c r="M359" s="336">
        <v>739100</v>
      </c>
    </row>
    <row r="360" spans="1:13" s="68" customFormat="1" ht="14.25">
      <c r="A360" s="264" t="s">
        <v>0</v>
      </c>
      <c r="B360" s="66"/>
      <c r="C360" s="66"/>
      <c r="D360" s="66"/>
      <c r="E360" s="66"/>
      <c r="F360" s="66"/>
      <c r="G360" s="66"/>
      <c r="H360" s="66"/>
      <c r="I360" s="66"/>
      <c r="J360" s="66"/>
      <c r="K360" s="66"/>
      <c r="L360" s="66"/>
      <c r="M360" s="66"/>
    </row>
    <row r="361" spans="1:13" s="68" customFormat="1" ht="15">
      <c r="A361" s="262" t="s">
        <v>2</v>
      </c>
      <c r="B361" s="313">
        <v>23.5</v>
      </c>
      <c r="C361" s="336">
        <v>28500</v>
      </c>
      <c r="D361" s="313">
        <v>15.4</v>
      </c>
      <c r="E361" s="336">
        <v>9900</v>
      </c>
      <c r="F361" s="313">
        <v>32.700000000000003</v>
      </c>
      <c r="G361" s="336">
        <v>18500</v>
      </c>
      <c r="H361" s="313">
        <v>76.5</v>
      </c>
      <c r="I361" s="336">
        <v>92700</v>
      </c>
      <c r="J361" s="313">
        <v>84.6</v>
      </c>
      <c r="K361" s="336">
        <v>54600</v>
      </c>
      <c r="L361" s="313">
        <v>67.3</v>
      </c>
      <c r="M361" s="336">
        <v>38100</v>
      </c>
    </row>
    <row r="362" spans="1:13" s="68" customFormat="1" ht="15">
      <c r="A362" s="262" t="s">
        <v>3</v>
      </c>
      <c r="B362" s="313">
        <v>21.3</v>
      </c>
      <c r="C362" s="336">
        <v>28400</v>
      </c>
      <c r="D362" s="313">
        <v>12.1</v>
      </c>
      <c r="E362" s="336">
        <v>8800</v>
      </c>
      <c r="F362" s="313">
        <v>32.200000000000003</v>
      </c>
      <c r="G362" s="336">
        <v>19600</v>
      </c>
      <c r="H362" s="313">
        <v>78.7</v>
      </c>
      <c r="I362" s="336">
        <v>105300</v>
      </c>
      <c r="J362" s="313">
        <v>87.9</v>
      </c>
      <c r="K362" s="336">
        <v>63900</v>
      </c>
      <c r="L362" s="313">
        <v>67.8</v>
      </c>
      <c r="M362" s="336">
        <v>41400</v>
      </c>
    </row>
    <row r="363" spans="1:13" s="68" customFormat="1" ht="15">
      <c r="A363" s="262" t="s">
        <v>4</v>
      </c>
      <c r="B363" s="313">
        <v>30.3</v>
      </c>
      <c r="C363" s="336">
        <v>16000</v>
      </c>
      <c r="D363" s="313">
        <v>19.399999999999999</v>
      </c>
      <c r="E363" s="336">
        <v>5300</v>
      </c>
      <c r="F363" s="313">
        <v>41.7</v>
      </c>
      <c r="G363" s="336">
        <v>10800</v>
      </c>
      <c r="H363" s="313">
        <v>69.7</v>
      </c>
      <c r="I363" s="336">
        <v>36900</v>
      </c>
      <c r="J363" s="313">
        <v>80.599999999999994</v>
      </c>
      <c r="K363" s="336">
        <v>21900</v>
      </c>
      <c r="L363" s="313">
        <v>58.3</v>
      </c>
      <c r="M363" s="336">
        <v>15000</v>
      </c>
    </row>
    <row r="364" spans="1:13" s="68" customFormat="1" ht="15">
      <c r="A364" s="262" t="s">
        <v>5</v>
      </c>
      <c r="B364" s="313">
        <v>33.799999999999997</v>
      </c>
      <c r="C364" s="336">
        <v>13500</v>
      </c>
      <c r="D364" s="313">
        <v>24.3</v>
      </c>
      <c r="E364" s="336">
        <v>5100</v>
      </c>
      <c r="F364" s="313">
        <v>44.1</v>
      </c>
      <c r="G364" s="336">
        <v>8400</v>
      </c>
      <c r="H364" s="313">
        <v>66.2</v>
      </c>
      <c r="I364" s="336">
        <v>26400</v>
      </c>
      <c r="J364" s="313">
        <v>75.7</v>
      </c>
      <c r="K364" s="336">
        <v>15800</v>
      </c>
      <c r="L364" s="313">
        <v>55.9</v>
      </c>
      <c r="M364" s="336">
        <v>10600</v>
      </c>
    </row>
    <row r="365" spans="1:13" s="68" customFormat="1" ht="15">
      <c r="A365" s="262" t="s">
        <v>6</v>
      </c>
      <c r="B365" s="313">
        <v>27.1</v>
      </c>
      <c r="C365" s="336">
        <v>7000</v>
      </c>
      <c r="D365" s="313">
        <v>18.8</v>
      </c>
      <c r="E365" s="336">
        <v>2500</v>
      </c>
      <c r="F365" s="313">
        <v>36.200000000000003</v>
      </c>
      <c r="G365" s="336">
        <v>4500</v>
      </c>
      <c r="H365" s="313">
        <v>72.900000000000006</v>
      </c>
      <c r="I365" s="336">
        <v>18800</v>
      </c>
      <c r="J365" s="313">
        <v>81.2</v>
      </c>
      <c r="K365" s="336">
        <v>11000</v>
      </c>
      <c r="L365" s="313">
        <v>63.8</v>
      </c>
      <c r="M365" s="336">
        <v>7900</v>
      </c>
    </row>
    <row r="366" spans="1:13" s="68" customFormat="1" ht="15">
      <c r="A366" s="262" t="s">
        <v>70</v>
      </c>
      <c r="B366" s="313">
        <v>26.9</v>
      </c>
      <c r="C366" s="336">
        <v>18400</v>
      </c>
      <c r="D366" s="313">
        <v>15.6</v>
      </c>
      <c r="E366" s="336">
        <v>5400</v>
      </c>
      <c r="F366" s="313">
        <v>38.4</v>
      </c>
      <c r="G366" s="336">
        <v>13100</v>
      </c>
      <c r="H366" s="313">
        <v>73.099999999999994</v>
      </c>
      <c r="I366" s="336">
        <v>50000</v>
      </c>
      <c r="J366" s="313">
        <v>84.4</v>
      </c>
      <c r="K366" s="336">
        <v>29100</v>
      </c>
      <c r="L366" s="313">
        <v>61.6</v>
      </c>
      <c r="M366" s="336">
        <v>21000</v>
      </c>
    </row>
    <row r="367" spans="1:13" s="68" customFormat="1" ht="15">
      <c r="A367" s="262" t="s">
        <v>8</v>
      </c>
      <c r="B367" s="313">
        <v>33.200000000000003</v>
      </c>
      <c r="C367" s="336">
        <v>22200</v>
      </c>
      <c r="D367" s="313">
        <v>24.3</v>
      </c>
      <c r="E367" s="336">
        <v>8000</v>
      </c>
      <c r="F367" s="313">
        <v>41.8</v>
      </c>
      <c r="G367" s="336">
        <v>14200</v>
      </c>
      <c r="H367" s="313">
        <v>66.8</v>
      </c>
      <c r="I367" s="336">
        <v>44800</v>
      </c>
      <c r="J367" s="313">
        <v>75.7</v>
      </c>
      <c r="K367" s="336">
        <v>25000</v>
      </c>
      <c r="L367" s="313">
        <v>58.2</v>
      </c>
      <c r="M367" s="336">
        <v>19700</v>
      </c>
    </row>
    <row r="368" spans="1:13" s="68" customFormat="1" ht="15">
      <c r="A368" s="262" t="s">
        <v>9</v>
      </c>
      <c r="B368" s="313">
        <v>29.2</v>
      </c>
      <c r="C368" s="336">
        <v>16200</v>
      </c>
      <c r="D368" s="313">
        <v>20.5</v>
      </c>
      <c r="E368" s="336">
        <v>5800</v>
      </c>
      <c r="F368" s="313">
        <v>38.1</v>
      </c>
      <c r="G368" s="336">
        <v>10400</v>
      </c>
      <c r="H368" s="313">
        <v>70.8</v>
      </c>
      <c r="I368" s="336">
        <v>39300</v>
      </c>
      <c r="J368" s="313">
        <v>79.5</v>
      </c>
      <c r="K368" s="336">
        <v>22400</v>
      </c>
      <c r="L368" s="313">
        <v>61.9</v>
      </c>
      <c r="M368" s="336">
        <v>16900</v>
      </c>
    </row>
    <row r="369" spans="1:13" s="68" customFormat="1" ht="15">
      <c r="A369" s="262" t="s">
        <v>10</v>
      </c>
      <c r="B369" s="313">
        <v>34</v>
      </c>
      <c r="C369" s="336">
        <v>16800</v>
      </c>
      <c r="D369" s="313">
        <v>25.4</v>
      </c>
      <c r="E369" s="336">
        <v>6300</v>
      </c>
      <c r="F369" s="313">
        <v>42.8</v>
      </c>
      <c r="G369" s="336">
        <v>10500</v>
      </c>
      <c r="H369" s="313">
        <v>66</v>
      </c>
      <c r="I369" s="336">
        <v>32600</v>
      </c>
      <c r="J369" s="313">
        <v>74.599999999999994</v>
      </c>
      <c r="K369" s="336">
        <v>18600</v>
      </c>
      <c r="L369" s="313">
        <v>57.2</v>
      </c>
      <c r="M369" s="336">
        <v>14000</v>
      </c>
    </row>
    <row r="370" spans="1:13" s="68" customFormat="1" ht="15">
      <c r="A370" s="262" t="s">
        <v>11</v>
      </c>
      <c r="B370" s="313">
        <v>27.2</v>
      </c>
      <c r="C370" s="336">
        <v>12200</v>
      </c>
      <c r="D370" s="313">
        <v>20.7</v>
      </c>
      <c r="E370" s="336">
        <v>4600</v>
      </c>
      <c r="F370" s="313">
        <v>33.6</v>
      </c>
      <c r="G370" s="336">
        <v>7600</v>
      </c>
      <c r="H370" s="313">
        <v>72.8</v>
      </c>
      <c r="I370" s="336">
        <v>32700</v>
      </c>
      <c r="J370" s="313">
        <v>79.3</v>
      </c>
      <c r="K370" s="336">
        <v>17700</v>
      </c>
      <c r="L370" s="313">
        <v>66.400000000000006</v>
      </c>
      <c r="M370" s="336">
        <v>15100</v>
      </c>
    </row>
    <row r="371" spans="1:13" s="68" customFormat="1" ht="15">
      <c r="A371" s="262" t="s">
        <v>12</v>
      </c>
      <c r="B371" s="313">
        <v>32.299999999999997</v>
      </c>
      <c r="C371" s="336">
        <v>13300</v>
      </c>
      <c r="D371" s="313">
        <v>21.9</v>
      </c>
      <c r="E371" s="336">
        <v>4600</v>
      </c>
      <c r="F371" s="313">
        <v>43.3</v>
      </c>
      <c r="G371" s="336">
        <v>8700</v>
      </c>
      <c r="H371" s="313">
        <v>67.7</v>
      </c>
      <c r="I371" s="336">
        <v>28000</v>
      </c>
      <c r="J371" s="313">
        <v>78.099999999999994</v>
      </c>
      <c r="K371" s="336">
        <v>16600</v>
      </c>
      <c r="L371" s="313">
        <v>56.7</v>
      </c>
      <c r="M371" s="336">
        <v>11400</v>
      </c>
    </row>
    <row r="372" spans="1:13" s="68" customFormat="1" ht="15">
      <c r="A372" s="262" t="s">
        <v>13</v>
      </c>
      <c r="B372" s="313">
        <v>26.6</v>
      </c>
      <c r="C372" s="336">
        <v>61200</v>
      </c>
      <c r="D372" s="313">
        <v>19.899999999999999</v>
      </c>
      <c r="E372" s="336">
        <v>23500</v>
      </c>
      <c r="F372" s="313">
        <v>33.700000000000003</v>
      </c>
      <c r="G372" s="336">
        <v>37600</v>
      </c>
      <c r="H372" s="313">
        <v>73.400000000000006</v>
      </c>
      <c r="I372" s="336">
        <v>168900</v>
      </c>
      <c r="J372" s="313">
        <v>80.099999999999994</v>
      </c>
      <c r="K372" s="336">
        <v>94900</v>
      </c>
      <c r="L372" s="313">
        <v>66.3</v>
      </c>
      <c r="M372" s="336">
        <v>73900</v>
      </c>
    </row>
    <row r="373" spans="1:13" s="68" customFormat="1" ht="15">
      <c r="A373" s="262" t="s">
        <v>14</v>
      </c>
      <c r="B373" s="313">
        <v>29.7</v>
      </c>
      <c r="C373" s="336">
        <v>21700</v>
      </c>
      <c r="D373" s="313">
        <v>20.2</v>
      </c>
      <c r="E373" s="336">
        <v>7500</v>
      </c>
      <c r="F373" s="313">
        <v>39.6</v>
      </c>
      <c r="G373" s="336">
        <v>14200</v>
      </c>
      <c r="H373" s="313">
        <v>70.3</v>
      </c>
      <c r="I373" s="336">
        <v>51200</v>
      </c>
      <c r="J373" s="313">
        <v>79.8</v>
      </c>
      <c r="K373" s="336">
        <v>29600</v>
      </c>
      <c r="L373" s="313">
        <v>60.4</v>
      </c>
      <c r="M373" s="336">
        <v>21700</v>
      </c>
    </row>
    <row r="374" spans="1:13" s="68" customFormat="1" ht="15">
      <c r="A374" s="262" t="s">
        <v>15</v>
      </c>
      <c r="B374" s="313">
        <v>29.7</v>
      </c>
      <c r="C374" s="336">
        <v>50100</v>
      </c>
      <c r="D374" s="313">
        <v>22.2</v>
      </c>
      <c r="E374" s="336">
        <v>19200</v>
      </c>
      <c r="F374" s="313">
        <v>37.5</v>
      </c>
      <c r="G374" s="336">
        <v>30900</v>
      </c>
      <c r="H374" s="313">
        <v>70.3</v>
      </c>
      <c r="I374" s="336">
        <v>118600</v>
      </c>
      <c r="J374" s="313">
        <v>77.8</v>
      </c>
      <c r="K374" s="336">
        <v>67300</v>
      </c>
      <c r="L374" s="313">
        <v>62.5</v>
      </c>
      <c r="M374" s="336">
        <v>51400</v>
      </c>
    </row>
    <row r="375" spans="1:13" s="68" customFormat="1" ht="15">
      <c r="A375" s="262" t="s">
        <v>16</v>
      </c>
      <c r="B375" s="313">
        <v>32.799999999999997</v>
      </c>
      <c r="C375" s="336">
        <v>80900</v>
      </c>
      <c r="D375" s="313">
        <v>23.4</v>
      </c>
      <c r="E375" s="336">
        <v>28800</v>
      </c>
      <c r="F375" s="313">
        <v>42.2</v>
      </c>
      <c r="G375" s="336">
        <v>52100</v>
      </c>
      <c r="H375" s="313">
        <v>67.2</v>
      </c>
      <c r="I375" s="336">
        <v>166000</v>
      </c>
      <c r="J375" s="313">
        <v>76.599999999999994</v>
      </c>
      <c r="K375" s="336">
        <v>94600</v>
      </c>
      <c r="L375" s="313">
        <v>57.8</v>
      </c>
      <c r="M375" s="336">
        <v>71400</v>
      </c>
    </row>
    <row r="376" spans="1:13" s="68" customFormat="1" ht="15">
      <c r="A376" s="262" t="s">
        <v>17</v>
      </c>
      <c r="B376" s="313">
        <v>30.4</v>
      </c>
      <c r="C376" s="336">
        <v>35700</v>
      </c>
      <c r="D376" s="313">
        <v>21.8</v>
      </c>
      <c r="E376" s="336">
        <v>13400</v>
      </c>
      <c r="F376" s="313">
        <v>39.9</v>
      </c>
      <c r="G376" s="336">
        <v>22400</v>
      </c>
      <c r="H376" s="313">
        <v>69.599999999999994</v>
      </c>
      <c r="I376" s="336">
        <v>81700</v>
      </c>
      <c r="J376" s="313">
        <v>78.2</v>
      </c>
      <c r="K376" s="336">
        <v>48000</v>
      </c>
      <c r="L376" s="313">
        <v>60.1</v>
      </c>
      <c r="M376" s="336">
        <v>33700</v>
      </c>
    </row>
    <row r="377" spans="1:13" s="68" customFormat="1" ht="15">
      <c r="A377" s="262" t="s">
        <v>18</v>
      </c>
      <c r="B377" s="313">
        <v>30.5</v>
      </c>
      <c r="C377" s="336">
        <v>11300</v>
      </c>
      <c r="D377" s="313">
        <v>19.8</v>
      </c>
      <c r="E377" s="336">
        <v>3700</v>
      </c>
      <c r="F377" s="313">
        <v>41.7</v>
      </c>
      <c r="G377" s="336">
        <v>7600</v>
      </c>
      <c r="H377" s="313">
        <v>69.5</v>
      </c>
      <c r="I377" s="336">
        <v>25800</v>
      </c>
      <c r="J377" s="313">
        <v>80.2</v>
      </c>
      <c r="K377" s="336">
        <v>15100</v>
      </c>
      <c r="L377" s="313">
        <v>58.3</v>
      </c>
      <c r="M377" s="336">
        <v>10600</v>
      </c>
    </row>
    <row r="378" spans="1:13" s="68" customFormat="1" ht="15">
      <c r="A378" s="262" t="s">
        <v>19</v>
      </c>
      <c r="B378" s="313">
        <v>28.8</v>
      </c>
      <c r="C378" s="336">
        <v>11300</v>
      </c>
      <c r="D378" s="313">
        <v>20.5</v>
      </c>
      <c r="E378" s="336">
        <v>4100</v>
      </c>
      <c r="F378" s="313">
        <v>37.799999999999997</v>
      </c>
      <c r="G378" s="336">
        <v>7100</v>
      </c>
      <c r="H378" s="313">
        <v>71.2</v>
      </c>
      <c r="I378" s="336">
        <v>27800</v>
      </c>
      <c r="J378" s="313">
        <v>79.5</v>
      </c>
      <c r="K378" s="336">
        <v>16100</v>
      </c>
      <c r="L378" s="313">
        <v>62.2</v>
      </c>
      <c r="M378" s="336">
        <v>11700</v>
      </c>
    </row>
    <row r="379" spans="1:13" s="68" customFormat="1" ht="15">
      <c r="A379" s="262" t="s">
        <v>20</v>
      </c>
      <c r="B379" s="313">
        <v>25.7</v>
      </c>
      <c r="C379" s="336">
        <v>12300</v>
      </c>
      <c r="D379" s="313">
        <v>23.8</v>
      </c>
      <c r="E379" s="336">
        <v>6300</v>
      </c>
      <c r="F379" s="313">
        <v>28.2</v>
      </c>
      <c r="G379" s="336">
        <v>6000</v>
      </c>
      <c r="H379" s="313">
        <v>74.3</v>
      </c>
      <c r="I379" s="336">
        <v>35400</v>
      </c>
      <c r="J379" s="313">
        <v>76.2</v>
      </c>
      <c r="K379" s="336">
        <v>20100</v>
      </c>
      <c r="L379" s="313">
        <v>71.8</v>
      </c>
      <c r="M379" s="336">
        <v>15200</v>
      </c>
    </row>
    <row r="380" spans="1:13" s="68" customFormat="1" ht="15">
      <c r="A380" s="262" t="s">
        <v>232</v>
      </c>
      <c r="B380" s="313">
        <v>37.799999999999997</v>
      </c>
      <c r="C380" s="336">
        <v>4500</v>
      </c>
      <c r="D380" s="313" t="s">
        <v>410</v>
      </c>
      <c r="E380" s="336" t="s">
        <v>410</v>
      </c>
      <c r="F380" s="313">
        <v>56</v>
      </c>
      <c r="G380" s="336">
        <v>2800</v>
      </c>
      <c r="H380" s="313">
        <v>62.2</v>
      </c>
      <c r="I380" s="336">
        <v>7400</v>
      </c>
      <c r="J380" s="313">
        <v>75.400000000000006</v>
      </c>
      <c r="K380" s="336">
        <v>5200</v>
      </c>
      <c r="L380" s="313">
        <v>44</v>
      </c>
      <c r="M380" s="336">
        <v>2200</v>
      </c>
    </row>
    <row r="381" spans="1:13" s="68" customFormat="1" ht="15">
      <c r="A381" s="262" t="s">
        <v>21</v>
      </c>
      <c r="B381" s="313">
        <v>27.6</v>
      </c>
      <c r="C381" s="336">
        <v>15400</v>
      </c>
      <c r="D381" s="313">
        <v>16.100000000000001</v>
      </c>
      <c r="E381" s="336">
        <v>4500</v>
      </c>
      <c r="F381" s="313">
        <v>39.5</v>
      </c>
      <c r="G381" s="336">
        <v>10800</v>
      </c>
      <c r="H381" s="313">
        <v>72.400000000000006</v>
      </c>
      <c r="I381" s="336">
        <v>40200</v>
      </c>
      <c r="J381" s="313">
        <v>83.9</v>
      </c>
      <c r="K381" s="336">
        <v>23700</v>
      </c>
      <c r="L381" s="313">
        <v>60.5</v>
      </c>
      <c r="M381" s="336">
        <v>16600</v>
      </c>
    </row>
    <row r="382" spans="1:13" s="68" customFormat="1" ht="15">
      <c r="A382" s="262" t="s">
        <v>22</v>
      </c>
      <c r="B382" s="313">
        <v>26.5</v>
      </c>
      <c r="C382" s="336">
        <v>40000</v>
      </c>
      <c r="D382" s="313">
        <v>15.5</v>
      </c>
      <c r="E382" s="336">
        <v>11900</v>
      </c>
      <c r="F382" s="313">
        <v>37.700000000000003</v>
      </c>
      <c r="G382" s="336">
        <v>28000</v>
      </c>
      <c r="H382" s="313">
        <v>73.5</v>
      </c>
      <c r="I382" s="336">
        <v>111100</v>
      </c>
      <c r="J382" s="313">
        <v>84.5</v>
      </c>
      <c r="K382" s="336">
        <v>64900</v>
      </c>
      <c r="L382" s="313">
        <v>62.3</v>
      </c>
      <c r="M382" s="336">
        <v>46200</v>
      </c>
    </row>
    <row r="383" spans="1:13" s="68" customFormat="1" ht="15">
      <c r="A383" s="262" t="s">
        <v>23</v>
      </c>
      <c r="B383" s="313">
        <v>32.4</v>
      </c>
      <c r="C383" s="336">
        <v>3600</v>
      </c>
      <c r="D383" s="313">
        <v>20.3</v>
      </c>
      <c r="E383" s="336">
        <v>1200</v>
      </c>
      <c r="F383" s="313">
        <v>46.7</v>
      </c>
      <c r="G383" s="336">
        <v>2400</v>
      </c>
      <c r="H383" s="313">
        <v>67.599999999999994</v>
      </c>
      <c r="I383" s="336">
        <v>7500</v>
      </c>
      <c r="J383" s="313">
        <v>79.7</v>
      </c>
      <c r="K383" s="336">
        <v>4800</v>
      </c>
      <c r="L383" s="313">
        <v>53.3</v>
      </c>
      <c r="M383" s="336">
        <v>2700</v>
      </c>
    </row>
    <row r="384" spans="1:13" s="68" customFormat="1" ht="15">
      <c r="A384" s="262" t="s">
        <v>71</v>
      </c>
      <c r="B384" s="313">
        <v>25.2</v>
      </c>
      <c r="C384" s="336">
        <v>16800</v>
      </c>
      <c r="D384" s="313">
        <v>17.399999999999999</v>
      </c>
      <c r="E384" s="336">
        <v>6200</v>
      </c>
      <c r="F384" s="313">
        <v>33.799999999999997</v>
      </c>
      <c r="G384" s="336">
        <v>10600</v>
      </c>
      <c r="H384" s="313">
        <v>74.8</v>
      </c>
      <c r="I384" s="336">
        <v>50000</v>
      </c>
      <c r="J384" s="313">
        <v>82.6</v>
      </c>
      <c r="K384" s="336">
        <v>29200</v>
      </c>
      <c r="L384" s="313">
        <v>66.2</v>
      </c>
      <c r="M384" s="336">
        <v>20800</v>
      </c>
    </row>
    <row r="385" spans="1:13" s="68" customFormat="1" ht="15">
      <c r="A385" s="262" t="s">
        <v>24</v>
      </c>
      <c r="B385" s="313">
        <v>30.4</v>
      </c>
      <c r="C385" s="336">
        <v>23800</v>
      </c>
      <c r="D385" s="313">
        <v>18.100000000000001</v>
      </c>
      <c r="E385" s="336">
        <v>7100</v>
      </c>
      <c r="F385" s="313">
        <v>42.7</v>
      </c>
      <c r="G385" s="336">
        <v>16700</v>
      </c>
      <c r="H385" s="313">
        <v>69.599999999999994</v>
      </c>
      <c r="I385" s="336">
        <v>54400</v>
      </c>
      <c r="J385" s="313">
        <v>81.900000000000006</v>
      </c>
      <c r="K385" s="336">
        <v>32000</v>
      </c>
      <c r="L385" s="313">
        <v>57.3</v>
      </c>
      <c r="M385" s="336">
        <v>22400</v>
      </c>
    </row>
    <row r="386" spans="1:13" s="68" customFormat="1" ht="15">
      <c r="A386" s="262" t="s">
        <v>58</v>
      </c>
      <c r="B386" s="313">
        <v>27.5</v>
      </c>
      <c r="C386" s="336">
        <v>14000</v>
      </c>
      <c r="D386" s="313">
        <v>18</v>
      </c>
      <c r="E386" s="336">
        <v>4700</v>
      </c>
      <c r="F386" s="313">
        <v>37.6</v>
      </c>
      <c r="G386" s="336">
        <v>9300</v>
      </c>
      <c r="H386" s="313">
        <v>72.5</v>
      </c>
      <c r="I386" s="336">
        <v>36900</v>
      </c>
      <c r="J386" s="313">
        <v>82</v>
      </c>
      <c r="K386" s="336">
        <v>21500</v>
      </c>
      <c r="L386" s="313">
        <v>62.4</v>
      </c>
      <c r="M386" s="336">
        <v>15300</v>
      </c>
    </row>
    <row r="387" spans="1:13" s="68" customFormat="1" ht="15">
      <c r="A387" s="262" t="s">
        <v>25</v>
      </c>
      <c r="B387" s="313">
        <v>39.9</v>
      </c>
      <c r="C387" s="336">
        <v>5100</v>
      </c>
      <c r="D387" s="313">
        <v>26.6</v>
      </c>
      <c r="E387" s="336">
        <v>1800</v>
      </c>
      <c r="F387" s="313">
        <v>54.4</v>
      </c>
      <c r="G387" s="336">
        <v>3300</v>
      </c>
      <c r="H387" s="313">
        <v>60.1</v>
      </c>
      <c r="I387" s="336">
        <v>7600</v>
      </c>
      <c r="J387" s="313">
        <v>73.400000000000006</v>
      </c>
      <c r="K387" s="336">
        <v>4900</v>
      </c>
      <c r="L387" s="313">
        <v>45.6</v>
      </c>
      <c r="M387" s="336">
        <v>2800</v>
      </c>
    </row>
    <row r="388" spans="1:13" s="68" customFormat="1" ht="15">
      <c r="A388" s="262" t="s">
        <v>26</v>
      </c>
      <c r="B388" s="313">
        <v>30</v>
      </c>
      <c r="C388" s="336">
        <v>14300</v>
      </c>
      <c r="D388" s="313">
        <v>22.8</v>
      </c>
      <c r="E388" s="336">
        <v>5600</v>
      </c>
      <c r="F388" s="313">
        <v>37.799999999999997</v>
      </c>
      <c r="G388" s="336">
        <v>8700</v>
      </c>
      <c r="H388" s="313">
        <v>70</v>
      </c>
      <c r="I388" s="336">
        <v>33400</v>
      </c>
      <c r="J388" s="313">
        <v>77.2</v>
      </c>
      <c r="K388" s="336">
        <v>19100</v>
      </c>
      <c r="L388" s="313">
        <v>62.2</v>
      </c>
      <c r="M388" s="336">
        <v>14300</v>
      </c>
    </row>
    <row r="389" spans="1:13" s="68" customFormat="1" ht="15">
      <c r="A389" s="262" t="s">
        <v>27</v>
      </c>
      <c r="B389" s="313">
        <v>30.3</v>
      </c>
      <c r="C389" s="336">
        <v>45100</v>
      </c>
      <c r="D389" s="313">
        <v>22.1</v>
      </c>
      <c r="E389" s="336">
        <v>16800</v>
      </c>
      <c r="F389" s="313">
        <v>38.9</v>
      </c>
      <c r="G389" s="336">
        <v>28300</v>
      </c>
      <c r="H389" s="313">
        <v>69.7</v>
      </c>
      <c r="I389" s="336">
        <v>103800</v>
      </c>
      <c r="J389" s="313">
        <v>77.900000000000006</v>
      </c>
      <c r="K389" s="336">
        <v>59300</v>
      </c>
      <c r="L389" s="313">
        <v>61.1</v>
      </c>
      <c r="M389" s="336">
        <v>44500</v>
      </c>
    </row>
    <row r="390" spans="1:13" s="68" customFormat="1" ht="15">
      <c r="A390" s="262" t="s">
        <v>28</v>
      </c>
      <c r="B390" s="313">
        <v>26.3</v>
      </c>
      <c r="C390" s="336">
        <v>10400</v>
      </c>
      <c r="D390" s="313">
        <v>17.3</v>
      </c>
      <c r="E390" s="336">
        <v>3500</v>
      </c>
      <c r="F390" s="313">
        <v>35.9</v>
      </c>
      <c r="G390" s="336">
        <v>6900</v>
      </c>
      <c r="H390" s="313">
        <v>73.7</v>
      </c>
      <c r="I390" s="336">
        <v>29200</v>
      </c>
      <c r="J390" s="313">
        <v>82.7</v>
      </c>
      <c r="K390" s="336">
        <v>16900</v>
      </c>
      <c r="L390" s="313">
        <v>64.099999999999994</v>
      </c>
      <c r="M390" s="336">
        <v>12300</v>
      </c>
    </row>
    <row r="391" spans="1:13" s="68" customFormat="1" ht="15">
      <c r="A391" s="262" t="s">
        <v>7</v>
      </c>
      <c r="B391" s="313">
        <v>33.6</v>
      </c>
      <c r="C391" s="336">
        <v>13300</v>
      </c>
      <c r="D391" s="313">
        <v>23.9</v>
      </c>
      <c r="E391" s="336">
        <v>4700</v>
      </c>
      <c r="F391" s="313">
        <v>43.1</v>
      </c>
      <c r="G391" s="336">
        <v>8700</v>
      </c>
      <c r="H391" s="313">
        <v>66.400000000000006</v>
      </c>
      <c r="I391" s="336">
        <v>26400</v>
      </c>
      <c r="J391" s="313">
        <v>76.099999999999994</v>
      </c>
      <c r="K391" s="336">
        <v>14900</v>
      </c>
      <c r="L391" s="313">
        <v>56.9</v>
      </c>
      <c r="M391" s="336">
        <v>11400</v>
      </c>
    </row>
    <row r="392" spans="1:13" s="68" customFormat="1" ht="15">
      <c r="A392" s="267" t="s">
        <v>29</v>
      </c>
      <c r="B392" s="318">
        <v>25.8</v>
      </c>
      <c r="C392" s="338">
        <v>21800</v>
      </c>
      <c r="D392" s="318">
        <v>20.399999999999999</v>
      </c>
      <c r="E392" s="338">
        <v>9100</v>
      </c>
      <c r="F392" s="318">
        <v>32</v>
      </c>
      <c r="G392" s="338">
        <v>12700</v>
      </c>
      <c r="H392" s="318">
        <v>74.2</v>
      </c>
      <c r="I392" s="338">
        <v>62600</v>
      </c>
      <c r="J392" s="318">
        <v>79.599999999999994</v>
      </c>
      <c r="K392" s="338">
        <v>35600</v>
      </c>
      <c r="L392" s="318">
        <v>68</v>
      </c>
      <c r="M392" s="338">
        <v>27000</v>
      </c>
    </row>
    <row r="393" spans="1:13" s="68" customFormat="1" ht="15">
      <c r="A393" s="262"/>
      <c r="B393" s="306"/>
      <c r="C393" s="336"/>
      <c r="D393" s="306"/>
      <c r="E393" s="336"/>
      <c r="F393" s="306"/>
      <c r="G393" s="336"/>
      <c r="H393" s="306"/>
      <c r="I393" s="336"/>
      <c r="J393" s="306"/>
      <c r="K393" s="336"/>
      <c r="L393" s="306"/>
      <c r="M393" s="336"/>
    </row>
    <row r="394" spans="1:13" s="68" customFormat="1" ht="15">
      <c r="A394" s="262"/>
      <c r="B394" s="306"/>
      <c r="C394" s="336"/>
      <c r="D394" s="306"/>
      <c r="E394" s="336"/>
      <c r="F394" s="306"/>
      <c r="G394" s="336"/>
      <c r="H394" s="306"/>
      <c r="I394" s="336"/>
      <c r="J394" s="306"/>
      <c r="K394" s="336"/>
      <c r="L394" s="306"/>
      <c r="M394" s="336"/>
    </row>
    <row r="395" spans="1:13" s="68" customFormat="1" ht="15">
      <c r="A395" s="262"/>
      <c r="B395" s="306"/>
      <c r="C395" s="336"/>
      <c r="D395" s="306"/>
      <c r="E395" s="336"/>
      <c r="F395" s="306"/>
      <c r="G395" s="336"/>
      <c r="H395" s="306"/>
      <c r="I395" s="336"/>
      <c r="J395" s="306"/>
      <c r="K395" s="336"/>
      <c r="L395" s="306"/>
      <c r="M395" s="336"/>
    </row>
    <row r="396" spans="1:13" s="68" customFormat="1" ht="15">
      <c r="A396" s="262"/>
      <c r="B396" s="306"/>
      <c r="C396" s="336"/>
      <c r="D396" s="306"/>
      <c r="E396" s="336"/>
      <c r="F396" s="306"/>
      <c r="G396" s="336"/>
      <c r="H396" s="306"/>
      <c r="I396" s="336"/>
      <c r="J396" s="306"/>
      <c r="K396" s="336"/>
      <c r="L396" s="306"/>
      <c r="M396" s="336"/>
    </row>
    <row r="397" spans="1:13" s="68" customFormat="1" ht="15">
      <c r="A397" s="262"/>
      <c r="B397" s="306"/>
      <c r="C397" s="336"/>
      <c r="D397" s="306"/>
      <c r="E397" s="336"/>
      <c r="F397" s="306"/>
      <c r="G397" s="336"/>
      <c r="H397" s="306"/>
      <c r="I397" s="336"/>
      <c r="J397" s="306"/>
      <c r="K397" s="336"/>
      <c r="L397" s="306"/>
      <c r="M397" s="336"/>
    </row>
    <row r="398" spans="1:13" s="68" customFormat="1" ht="15">
      <c r="A398" s="654" t="s">
        <v>67</v>
      </c>
      <c r="B398" s="677" t="s">
        <v>427</v>
      </c>
      <c r="C398" s="677"/>
      <c r="D398" s="677"/>
      <c r="E398" s="677"/>
      <c r="F398" s="677"/>
      <c r="G398" s="677"/>
      <c r="H398" s="677"/>
      <c r="I398" s="677"/>
      <c r="J398" s="677"/>
      <c r="K398" s="677"/>
      <c r="L398" s="677"/>
      <c r="M398" s="677"/>
    </row>
    <row r="399" spans="1:13" s="68" customFormat="1" ht="15">
      <c r="A399" s="654"/>
      <c r="B399" s="673" t="s">
        <v>101</v>
      </c>
      <c r="C399" s="673"/>
      <c r="D399" s="673"/>
      <c r="E399" s="673"/>
      <c r="F399" s="673"/>
      <c r="G399" s="673"/>
      <c r="H399" s="673" t="s">
        <v>102</v>
      </c>
      <c r="I399" s="673"/>
      <c r="J399" s="673"/>
      <c r="K399" s="673"/>
      <c r="L399" s="673"/>
      <c r="M399" s="673"/>
    </row>
    <row r="400" spans="1:13" s="68" customFormat="1" ht="15">
      <c r="A400" s="654"/>
      <c r="B400" s="690" t="s">
        <v>78</v>
      </c>
      <c r="C400" s="690"/>
      <c r="D400" s="690" t="s">
        <v>308</v>
      </c>
      <c r="E400" s="690"/>
      <c r="F400" s="690" t="s">
        <v>309</v>
      </c>
      <c r="G400" s="690"/>
      <c r="H400" s="690" t="s">
        <v>78</v>
      </c>
      <c r="I400" s="690"/>
      <c r="J400" s="690" t="s">
        <v>308</v>
      </c>
      <c r="K400" s="690"/>
      <c r="L400" s="690" t="s">
        <v>309</v>
      </c>
      <c r="M400" s="690"/>
    </row>
    <row r="401" spans="1:13" s="68" customFormat="1" ht="30">
      <c r="A401" s="655"/>
      <c r="B401" s="599" t="s">
        <v>328</v>
      </c>
      <c r="C401" s="343" t="s">
        <v>31</v>
      </c>
      <c r="D401" s="599" t="s">
        <v>328</v>
      </c>
      <c r="E401" s="343" t="s">
        <v>31</v>
      </c>
      <c r="F401" s="599" t="s">
        <v>328</v>
      </c>
      <c r="G401" s="343" t="s">
        <v>31</v>
      </c>
      <c r="H401" s="599" t="s">
        <v>328</v>
      </c>
      <c r="I401" s="343" t="s">
        <v>31</v>
      </c>
      <c r="J401" s="599" t="s">
        <v>328</v>
      </c>
      <c r="K401" s="343" t="s">
        <v>31</v>
      </c>
      <c r="L401" s="599" t="s">
        <v>328</v>
      </c>
      <c r="M401" s="343" t="s">
        <v>31</v>
      </c>
    </row>
    <row r="402" spans="1:13" s="68" customFormat="1" ht="15">
      <c r="A402" s="262" t="s">
        <v>1</v>
      </c>
      <c r="B402" s="313">
        <v>29.3</v>
      </c>
      <c r="C402" s="336">
        <v>726100</v>
      </c>
      <c r="D402" s="313">
        <v>20.399999999999999</v>
      </c>
      <c r="E402" s="336">
        <v>261800</v>
      </c>
      <c r="F402" s="313">
        <v>38.799999999999997</v>
      </c>
      <c r="G402" s="336">
        <v>464300</v>
      </c>
      <c r="H402" s="313">
        <v>70.7</v>
      </c>
      <c r="I402" s="336">
        <v>1756300</v>
      </c>
      <c r="J402" s="313">
        <v>79.599999999999994</v>
      </c>
      <c r="K402" s="336">
        <v>1023900</v>
      </c>
      <c r="L402" s="313">
        <v>61.2</v>
      </c>
      <c r="M402" s="336">
        <v>732300</v>
      </c>
    </row>
    <row r="403" spans="1:13" s="68" customFormat="1" ht="14.25">
      <c r="A403" s="264" t="s">
        <v>0</v>
      </c>
      <c r="B403" s="66"/>
      <c r="C403" s="66"/>
      <c r="D403" s="66"/>
      <c r="E403" s="66"/>
      <c r="F403" s="66"/>
      <c r="G403" s="66"/>
      <c r="H403" s="66"/>
      <c r="I403" s="66"/>
      <c r="J403" s="66"/>
      <c r="K403" s="66"/>
      <c r="L403" s="66"/>
      <c r="M403" s="66"/>
    </row>
    <row r="404" spans="1:13" s="68" customFormat="1" ht="15">
      <c r="A404" s="262" t="s">
        <v>2</v>
      </c>
      <c r="B404" s="313">
        <v>26.2</v>
      </c>
      <c r="C404" s="336">
        <v>31300</v>
      </c>
      <c r="D404" s="313">
        <v>19.399999999999999</v>
      </c>
      <c r="E404" s="336">
        <v>12600</v>
      </c>
      <c r="F404" s="313">
        <v>34.200000000000003</v>
      </c>
      <c r="G404" s="336">
        <v>18700</v>
      </c>
      <c r="H404" s="313">
        <v>73.8</v>
      </c>
      <c r="I404" s="336">
        <v>88300</v>
      </c>
      <c r="J404" s="313">
        <v>80.599999999999994</v>
      </c>
      <c r="K404" s="336">
        <v>52300</v>
      </c>
      <c r="L404" s="313">
        <v>65.8</v>
      </c>
      <c r="M404" s="336">
        <v>36000</v>
      </c>
    </row>
    <row r="405" spans="1:13" s="68" customFormat="1" ht="15">
      <c r="A405" s="262" t="s">
        <v>3</v>
      </c>
      <c r="B405" s="313">
        <v>21.7</v>
      </c>
      <c r="C405" s="336">
        <v>28800</v>
      </c>
      <c r="D405" s="313">
        <v>10.6</v>
      </c>
      <c r="E405" s="336">
        <v>7900</v>
      </c>
      <c r="F405" s="313">
        <v>35.700000000000003</v>
      </c>
      <c r="G405" s="336">
        <v>21000</v>
      </c>
      <c r="H405" s="313">
        <v>78.3</v>
      </c>
      <c r="I405" s="336">
        <v>104300</v>
      </c>
      <c r="J405" s="313">
        <v>89.4</v>
      </c>
      <c r="K405" s="336">
        <v>66500</v>
      </c>
      <c r="L405" s="313">
        <v>64.3</v>
      </c>
      <c r="M405" s="336">
        <v>37800</v>
      </c>
    </row>
    <row r="406" spans="1:13" s="68" customFormat="1" ht="15">
      <c r="A406" s="262" t="s">
        <v>4</v>
      </c>
      <c r="B406" s="313">
        <v>30.3</v>
      </c>
      <c r="C406" s="336">
        <v>16200</v>
      </c>
      <c r="D406" s="313">
        <v>18.600000000000001</v>
      </c>
      <c r="E406" s="336">
        <v>5200</v>
      </c>
      <c r="F406" s="313">
        <v>42.8</v>
      </c>
      <c r="G406" s="336">
        <v>11100</v>
      </c>
      <c r="H406" s="313">
        <v>69.7</v>
      </c>
      <c r="I406" s="336">
        <v>37400</v>
      </c>
      <c r="J406" s="313">
        <v>81.400000000000006</v>
      </c>
      <c r="K406" s="336">
        <v>22600</v>
      </c>
      <c r="L406" s="313">
        <v>57.2</v>
      </c>
      <c r="M406" s="336">
        <v>14800</v>
      </c>
    </row>
    <row r="407" spans="1:13" s="68" customFormat="1" ht="15">
      <c r="A407" s="262" t="s">
        <v>5</v>
      </c>
      <c r="B407" s="313">
        <v>33.4</v>
      </c>
      <c r="C407" s="336">
        <v>13600</v>
      </c>
      <c r="D407" s="313">
        <v>27.1</v>
      </c>
      <c r="E407" s="336">
        <v>6000</v>
      </c>
      <c r="F407" s="313">
        <v>41</v>
      </c>
      <c r="G407" s="336">
        <v>7600</v>
      </c>
      <c r="H407" s="313">
        <v>66.599999999999994</v>
      </c>
      <c r="I407" s="336">
        <v>27200</v>
      </c>
      <c r="J407" s="313">
        <v>72.900000000000006</v>
      </c>
      <c r="K407" s="336">
        <v>16200</v>
      </c>
      <c r="L407" s="313">
        <v>59</v>
      </c>
      <c r="M407" s="336">
        <v>11000</v>
      </c>
    </row>
    <row r="408" spans="1:13" s="68" customFormat="1" ht="15">
      <c r="A408" s="262" t="s">
        <v>6</v>
      </c>
      <c r="B408" s="313">
        <v>25.9</v>
      </c>
      <c r="C408" s="336">
        <v>5900</v>
      </c>
      <c r="D408" s="313">
        <v>19.3</v>
      </c>
      <c r="E408" s="336">
        <v>2400</v>
      </c>
      <c r="F408" s="313">
        <v>33.700000000000003</v>
      </c>
      <c r="G408" s="336">
        <v>3500</v>
      </c>
      <c r="H408" s="313">
        <v>74.099999999999994</v>
      </c>
      <c r="I408" s="336">
        <v>17000</v>
      </c>
      <c r="J408" s="313">
        <v>80.7</v>
      </c>
      <c r="K408" s="336">
        <v>10000</v>
      </c>
      <c r="L408" s="313">
        <v>66.3</v>
      </c>
      <c r="M408" s="336">
        <v>7000</v>
      </c>
    </row>
    <row r="409" spans="1:13" s="68" customFormat="1" ht="15">
      <c r="A409" s="262" t="s">
        <v>70</v>
      </c>
      <c r="B409" s="313">
        <v>24.7</v>
      </c>
      <c r="C409" s="336">
        <v>17500</v>
      </c>
      <c r="D409" s="313">
        <v>13.5</v>
      </c>
      <c r="E409" s="336">
        <v>4900</v>
      </c>
      <c r="F409" s="313">
        <v>36.4</v>
      </c>
      <c r="G409" s="336">
        <v>12600</v>
      </c>
      <c r="H409" s="313">
        <v>75.3</v>
      </c>
      <c r="I409" s="336">
        <v>53400</v>
      </c>
      <c r="J409" s="313">
        <v>86.5</v>
      </c>
      <c r="K409" s="336">
        <v>31400</v>
      </c>
      <c r="L409" s="313">
        <v>63.6</v>
      </c>
      <c r="M409" s="336">
        <v>22000</v>
      </c>
    </row>
    <row r="410" spans="1:13" s="68" customFormat="1" ht="15">
      <c r="A410" s="262" t="s">
        <v>8</v>
      </c>
      <c r="B410" s="313">
        <v>35.6</v>
      </c>
      <c r="C410" s="336">
        <v>23400</v>
      </c>
      <c r="D410" s="313">
        <v>25.9</v>
      </c>
      <c r="E410" s="336">
        <v>8600</v>
      </c>
      <c r="F410" s="313">
        <v>45.7</v>
      </c>
      <c r="G410" s="336">
        <v>14800</v>
      </c>
      <c r="H410" s="313">
        <v>64.400000000000006</v>
      </c>
      <c r="I410" s="336">
        <v>42200</v>
      </c>
      <c r="J410" s="313">
        <v>74.099999999999994</v>
      </c>
      <c r="K410" s="336">
        <v>24700</v>
      </c>
      <c r="L410" s="313">
        <v>54.3</v>
      </c>
      <c r="M410" s="336">
        <v>17600</v>
      </c>
    </row>
    <row r="411" spans="1:13" s="68" customFormat="1" ht="15">
      <c r="A411" s="262" t="s">
        <v>9</v>
      </c>
      <c r="B411" s="313">
        <v>29.4</v>
      </c>
      <c r="C411" s="336">
        <v>15700</v>
      </c>
      <c r="D411" s="313">
        <v>18.2</v>
      </c>
      <c r="E411" s="336">
        <v>5000</v>
      </c>
      <c r="F411" s="313">
        <v>41.4</v>
      </c>
      <c r="G411" s="336">
        <v>10700</v>
      </c>
      <c r="H411" s="313">
        <v>70.599999999999994</v>
      </c>
      <c r="I411" s="336">
        <v>37600</v>
      </c>
      <c r="J411" s="313">
        <v>81.8</v>
      </c>
      <c r="K411" s="336">
        <v>22600</v>
      </c>
      <c r="L411" s="313">
        <v>58.6</v>
      </c>
      <c r="M411" s="336">
        <v>15100</v>
      </c>
    </row>
    <row r="412" spans="1:13" s="68" customFormat="1" ht="15">
      <c r="A412" s="262" t="s">
        <v>10</v>
      </c>
      <c r="B412" s="313">
        <v>34.299999999999997</v>
      </c>
      <c r="C412" s="336">
        <v>17000</v>
      </c>
      <c r="D412" s="313">
        <v>23.3</v>
      </c>
      <c r="E412" s="336">
        <v>5800</v>
      </c>
      <c r="F412" s="313">
        <v>45.3</v>
      </c>
      <c r="G412" s="336">
        <v>11200</v>
      </c>
      <c r="H412" s="313">
        <v>65.7</v>
      </c>
      <c r="I412" s="336">
        <v>32600</v>
      </c>
      <c r="J412" s="313">
        <v>76.7</v>
      </c>
      <c r="K412" s="336">
        <v>19100</v>
      </c>
      <c r="L412" s="313">
        <v>54.7</v>
      </c>
      <c r="M412" s="336">
        <v>13500</v>
      </c>
    </row>
    <row r="413" spans="1:13" s="68" customFormat="1" ht="15">
      <c r="A413" s="262" t="s">
        <v>11</v>
      </c>
      <c r="B413" s="313">
        <v>31.3</v>
      </c>
      <c r="C413" s="336">
        <v>14700</v>
      </c>
      <c r="D413" s="313">
        <v>24</v>
      </c>
      <c r="E413" s="336">
        <v>5600</v>
      </c>
      <c r="F413" s="313">
        <v>38.6</v>
      </c>
      <c r="G413" s="336">
        <v>9100</v>
      </c>
      <c r="H413" s="313">
        <v>68.7</v>
      </c>
      <c r="I413" s="336">
        <v>32300</v>
      </c>
      <c r="J413" s="313">
        <v>76</v>
      </c>
      <c r="K413" s="336">
        <v>17900</v>
      </c>
      <c r="L413" s="313">
        <v>61.4</v>
      </c>
      <c r="M413" s="336">
        <v>14400</v>
      </c>
    </row>
    <row r="414" spans="1:13" s="68" customFormat="1" ht="15">
      <c r="A414" s="262" t="s">
        <v>12</v>
      </c>
      <c r="B414" s="313">
        <v>32</v>
      </c>
      <c r="C414" s="336">
        <v>13100</v>
      </c>
      <c r="D414" s="313">
        <v>19.5</v>
      </c>
      <c r="E414" s="336">
        <v>4200</v>
      </c>
      <c r="F414" s="313">
        <v>45.9</v>
      </c>
      <c r="G414" s="336">
        <v>8900</v>
      </c>
      <c r="H414" s="313">
        <v>68</v>
      </c>
      <c r="I414" s="336">
        <v>27900</v>
      </c>
      <c r="J414" s="313">
        <v>80.5</v>
      </c>
      <c r="K414" s="336">
        <v>17400</v>
      </c>
      <c r="L414" s="313">
        <v>54.1</v>
      </c>
      <c r="M414" s="336">
        <v>10500</v>
      </c>
    </row>
    <row r="415" spans="1:13" s="68" customFormat="1" ht="15">
      <c r="A415" s="262" t="s">
        <v>13</v>
      </c>
      <c r="B415" s="313">
        <v>28.8</v>
      </c>
      <c r="C415" s="336">
        <v>67200</v>
      </c>
      <c r="D415" s="313">
        <v>22.2</v>
      </c>
      <c r="E415" s="336">
        <v>26400</v>
      </c>
      <c r="F415" s="313">
        <v>35.5</v>
      </c>
      <c r="G415" s="336">
        <v>40800</v>
      </c>
      <c r="H415" s="313">
        <v>71.2</v>
      </c>
      <c r="I415" s="336">
        <v>166600</v>
      </c>
      <c r="J415" s="313">
        <v>77.8</v>
      </c>
      <c r="K415" s="336">
        <v>92500</v>
      </c>
      <c r="L415" s="313">
        <v>64.5</v>
      </c>
      <c r="M415" s="336">
        <v>74100</v>
      </c>
    </row>
    <row r="416" spans="1:13" s="68" customFormat="1" ht="15">
      <c r="A416" s="262" t="s">
        <v>14</v>
      </c>
      <c r="B416" s="313">
        <v>30.7</v>
      </c>
      <c r="C416" s="336">
        <v>22500</v>
      </c>
      <c r="D416" s="313">
        <v>23.1</v>
      </c>
      <c r="E416" s="336">
        <v>8700</v>
      </c>
      <c r="F416" s="313">
        <v>38.700000000000003</v>
      </c>
      <c r="G416" s="336">
        <v>13800</v>
      </c>
      <c r="H416" s="313">
        <v>69.3</v>
      </c>
      <c r="I416" s="336">
        <v>50800</v>
      </c>
      <c r="J416" s="313">
        <v>76.900000000000006</v>
      </c>
      <c r="K416" s="336">
        <v>29000</v>
      </c>
      <c r="L416" s="313">
        <v>61.3</v>
      </c>
      <c r="M416" s="336">
        <v>21800</v>
      </c>
    </row>
    <row r="417" spans="1:13" s="68" customFormat="1" ht="15">
      <c r="A417" s="262" t="s">
        <v>15</v>
      </c>
      <c r="B417" s="313">
        <v>30.6</v>
      </c>
      <c r="C417" s="336">
        <v>51900</v>
      </c>
      <c r="D417" s="313">
        <v>22</v>
      </c>
      <c r="E417" s="336">
        <v>19300</v>
      </c>
      <c r="F417" s="313">
        <v>39.799999999999997</v>
      </c>
      <c r="G417" s="336">
        <v>32600</v>
      </c>
      <c r="H417" s="313">
        <v>69.400000000000006</v>
      </c>
      <c r="I417" s="336">
        <v>117800</v>
      </c>
      <c r="J417" s="313">
        <v>78</v>
      </c>
      <c r="K417" s="336">
        <v>68500</v>
      </c>
      <c r="L417" s="313">
        <v>60.2</v>
      </c>
      <c r="M417" s="336">
        <v>49300</v>
      </c>
    </row>
    <row r="418" spans="1:13" s="68" customFormat="1" ht="15">
      <c r="A418" s="262" t="s">
        <v>16</v>
      </c>
      <c r="B418" s="313">
        <v>30</v>
      </c>
      <c r="C418" s="336">
        <v>74200</v>
      </c>
      <c r="D418" s="313">
        <v>20.399999999999999</v>
      </c>
      <c r="E418" s="336">
        <v>24600</v>
      </c>
      <c r="F418" s="313">
        <v>39.200000000000003</v>
      </c>
      <c r="G418" s="336">
        <v>49500</v>
      </c>
      <c r="H418" s="313">
        <v>70</v>
      </c>
      <c r="I418" s="336">
        <v>172700</v>
      </c>
      <c r="J418" s="313">
        <v>79.599999999999994</v>
      </c>
      <c r="K418" s="336">
        <v>95900</v>
      </c>
      <c r="L418" s="313">
        <v>60.8</v>
      </c>
      <c r="M418" s="336">
        <v>76800</v>
      </c>
    </row>
    <row r="419" spans="1:13" s="68" customFormat="1" ht="15">
      <c r="A419" s="262" t="s">
        <v>17</v>
      </c>
      <c r="B419" s="313">
        <v>31.9</v>
      </c>
      <c r="C419" s="336">
        <v>37700</v>
      </c>
      <c r="D419" s="313">
        <v>24.5</v>
      </c>
      <c r="E419" s="336">
        <v>15400</v>
      </c>
      <c r="F419" s="313">
        <v>40.299999999999997</v>
      </c>
      <c r="G419" s="336">
        <v>22300</v>
      </c>
      <c r="H419" s="313">
        <v>68.099999999999994</v>
      </c>
      <c r="I419" s="336">
        <v>80600</v>
      </c>
      <c r="J419" s="313">
        <v>75.5</v>
      </c>
      <c r="K419" s="336">
        <v>47500</v>
      </c>
      <c r="L419" s="313">
        <v>59.7</v>
      </c>
      <c r="M419" s="336">
        <v>33100</v>
      </c>
    </row>
    <row r="420" spans="1:13" s="68" customFormat="1" ht="15">
      <c r="A420" s="262" t="s">
        <v>18</v>
      </c>
      <c r="B420" s="313">
        <v>33.299999999999997</v>
      </c>
      <c r="C420" s="336">
        <v>11800</v>
      </c>
      <c r="D420" s="313">
        <v>26.9</v>
      </c>
      <c r="E420" s="336">
        <v>4900</v>
      </c>
      <c r="F420" s="313">
        <v>40</v>
      </c>
      <c r="G420" s="336">
        <v>6900</v>
      </c>
      <c r="H420" s="313">
        <v>66.7</v>
      </c>
      <c r="I420" s="336">
        <v>23700</v>
      </c>
      <c r="J420" s="313">
        <v>73.099999999999994</v>
      </c>
      <c r="K420" s="336">
        <v>13300</v>
      </c>
      <c r="L420" s="313">
        <v>60</v>
      </c>
      <c r="M420" s="336">
        <v>10400</v>
      </c>
    </row>
    <row r="421" spans="1:13" s="68" customFormat="1" ht="15">
      <c r="A421" s="262" t="s">
        <v>19</v>
      </c>
      <c r="B421" s="313">
        <v>29.2</v>
      </c>
      <c r="C421" s="336">
        <v>11800</v>
      </c>
      <c r="D421" s="313">
        <v>19.3</v>
      </c>
      <c r="E421" s="336">
        <v>4000</v>
      </c>
      <c r="F421" s="313">
        <v>39.700000000000003</v>
      </c>
      <c r="G421" s="336">
        <v>7800</v>
      </c>
      <c r="H421" s="313">
        <v>70.8</v>
      </c>
      <c r="I421" s="336">
        <v>28500</v>
      </c>
      <c r="J421" s="313">
        <v>80.7</v>
      </c>
      <c r="K421" s="336">
        <v>16600</v>
      </c>
      <c r="L421" s="313">
        <v>60.3</v>
      </c>
      <c r="M421" s="336">
        <v>11800</v>
      </c>
    </row>
    <row r="422" spans="1:13" s="68" customFormat="1" ht="15">
      <c r="A422" s="262" t="s">
        <v>20</v>
      </c>
      <c r="B422" s="313">
        <v>26.9</v>
      </c>
      <c r="C422" s="336">
        <v>12500</v>
      </c>
      <c r="D422" s="313">
        <v>20.9</v>
      </c>
      <c r="E422" s="336">
        <v>5500</v>
      </c>
      <c r="F422" s="313">
        <v>34.700000000000003</v>
      </c>
      <c r="G422" s="336">
        <v>7100</v>
      </c>
      <c r="H422" s="313">
        <v>73.099999999999994</v>
      </c>
      <c r="I422" s="336">
        <v>34100</v>
      </c>
      <c r="J422" s="313">
        <v>79.099999999999994</v>
      </c>
      <c r="K422" s="336">
        <v>20800</v>
      </c>
      <c r="L422" s="313">
        <v>65.3</v>
      </c>
      <c r="M422" s="336">
        <v>13300</v>
      </c>
    </row>
    <row r="423" spans="1:13" s="68" customFormat="1" ht="15">
      <c r="A423" s="262" t="s">
        <v>232</v>
      </c>
      <c r="B423" s="313">
        <v>43.9</v>
      </c>
      <c r="C423" s="336">
        <v>5400</v>
      </c>
      <c r="D423" s="313" t="s">
        <v>410</v>
      </c>
      <c r="E423" s="336" t="s">
        <v>410</v>
      </c>
      <c r="F423" s="313">
        <v>60.7</v>
      </c>
      <c r="G423" s="336">
        <v>3600</v>
      </c>
      <c r="H423" s="313">
        <v>56.1</v>
      </c>
      <c r="I423" s="336">
        <v>6900</v>
      </c>
      <c r="J423" s="313">
        <v>71.599999999999994</v>
      </c>
      <c r="K423" s="336">
        <v>4600</v>
      </c>
      <c r="L423" s="313">
        <v>39.299999999999997</v>
      </c>
      <c r="M423" s="336">
        <v>2300</v>
      </c>
    </row>
    <row r="424" spans="1:13" s="68" customFormat="1" ht="15">
      <c r="A424" s="262" t="s">
        <v>21</v>
      </c>
      <c r="B424" s="313">
        <v>26.1</v>
      </c>
      <c r="C424" s="336">
        <v>14800</v>
      </c>
      <c r="D424" s="313">
        <v>14.2</v>
      </c>
      <c r="E424" s="336">
        <v>4100</v>
      </c>
      <c r="F424" s="313">
        <v>38.6</v>
      </c>
      <c r="G424" s="336">
        <v>10700</v>
      </c>
      <c r="H424" s="313">
        <v>73.900000000000006</v>
      </c>
      <c r="I424" s="336">
        <v>41700</v>
      </c>
      <c r="J424" s="313">
        <v>85.8</v>
      </c>
      <c r="K424" s="336">
        <v>24700</v>
      </c>
      <c r="L424" s="313">
        <v>61.4</v>
      </c>
      <c r="M424" s="336">
        <v>17000</v>
      </c>
    </row>
    <row r="425" spans="1:13" s="68" customFormat="1" ht="15">
      <c r="A425" s="262" t="s">
        <v>22</v>
      </c>
      <c r="B425" s="313">
        <v>30.6</v>
      </c>
      <c r="C425" s="336">
        <v>49100</v>
      </c>
      <c r="D425" s="313">
        <v>19.600000000000001</v>
      </c>
      <c r="E425" s="336">
        <v>16300</v>
      </c>
      <c r="F425" s="313">
        <v>42.5</v>
      </c>
      <c r="G425" s="336">
        <v>32800</v>
      </c>
      <c r="H425" s="313">
        <v>69.400000000000006</v>
      </c>
      <c r="I425" s="336">
        <v>111300</v>
      </c>
      <c r="J425" s="313">
        <v>80.400000000000006</v>
      </c>
      <c r="K425" s="336">
        <v>67000</v>
      </c>
      <c r="L425" s="313">
        <v>57.5</v>
      </c>
      <c r="M425" s="336">
        <v>44400</v>
      </c>
    </row>
    <row r="426" spans="1:13" s="68" customFormat="1" ht="15">
      <c r="A426" s="262" t="s">
        <v>23</v>
      </c>
      <c r="B426" s="313">
        <v>35.4</v>
      </c>
      <c r="C426" s="336">
        <v>4200</v>
      </c>
      <c r="D426" s="313">
        <v>25.8</v>
      </c>
      <c r="E426" s="336">
        <v>1600</v>
      </c>
      <c r="F426" s="313">
        <v>46.3</v>
      </c>
      <c r="G426" s="336">
        <v>2600</v>
      </c>
      <c r="H426" s="313">
        <v>64.599999999999994</v>
      </c>
      <c r="I426" s="336">
        <v>7600</v>
      </c>
      <c r="J426" s="313">
        <v>74.2</v>
      </c>
      <c r="K426" s="336">
        <v>4600</v>
      </c>
      <c r="L426" s="313">
        <v>53.7</v>
      </c>
      <c r="M426" s="336">
        <v>3000</v>
      </c>
    </row>
    <row r="427" spans="1:13" s="68" customFormat="1" ht="15">
      <c r="A427" s="262" t="s">
        <v>71</v>
      </c>
      <c r="B427" s="313">
        <v>25.9</v>
      </c>
      <c r="C427" s="336">
        <v>17600</v>
      </c>
      <c r="D427" s="313">
        <v>19.2</v>
      </c>
      <c r="E427" s="336">
        <v>6700</v>
      </c>
      <c r="F427" s="313">
        <v>32.799999999999997</v>
      </c>
      <c r="G427" s="336">
        <v>10900</v>
      </c>
      <c r="H427" s="313">
        <v>74.099999999999994</v>
      </c>
      <c r="I427" s="336">
        <v>50600</v>
      </c>
      <c r="J427" s="313">
        <v>80.8</v>
      </c>
      <c r="K427" s="336">
        <v>28300</v>
      </c>
      <c r="L427" s="313">
        <v>67.2</v>
      </c>
      <c r="M427" s="336">
        <v>22400</v>
      </c>
    </row>
    <row r="428" spans="1:13" s="68" customFormat="1" ht="15">
      <c r="A428" s="262" t="s">
        <v>24</v>
      </c>
      <c r="B428" s="313">
        <v>32.200000000000003</v>
      </c>
      <c r="C428" s="336">
        <v>26300</v>
      </c>
      <c r="D428" s="313">
        <v>22.2</v>
      </c>
      <c r="E428" s="336">
        <v>9200</v>
      </c>
      <c r="F428" s="313">
        <v>42.3</v>
      </c>
      <c r="G428" s="336">
        <v>17200</v>
      </c>
      <c r="H428" s="313">
        <v>67.8</v>
      </c>
      <c r="I428" s="336">
        <v>55400</v>
      </c>
      <c r="J428" s="313">
        <v>77.8</v>
      </c>
      <c r="K428" s="336">
        <v>32100</v>
      </c>
      <c r="L428" s="313">
        <v>57.7</v>
      </c>
      <c r="M428" s="336">
        <v>23400</v>
      </c>
    </row>
    <row r="429" spans="1:13" s="68" customFormat="1" ht="15">
      <c r="A429" s="262" t="s">
        <v>58</v>
      </c>
      <c r="B429" s="313">
        <v>30.6</v>
      </c>
      <c r="C429" s="336">
        <v>16300</v>
      </c>
      <c r="D429" s="313">
        <v>21</v>
      </c>
      <c r="E429" s="336">
        <v>5900</v>
      </c>
      <c r="F429" s="313">
        <v>41</v>
      </c>
      <c r="G429" s="336">
        <v>10500</v>
      </c>
      <c r="H429" s="313">
        <v>69.400000000000006</v>
      </c>
      <c r="I429" s="336">
        <v>37100</v>
      </c>
      <c r="J429" s="313">
        <v>79</v>
      </c>
      <c r="K429" s="336">
        <v>22000</v>
      </c>
      <c r="L429" s="313">
        <v>59</v>
      </c>
      <c r="M429" s="336">
        <v>15000</v>
      </c>
    </row>
    <row r="430" spans="1:13" s="68" customFormat="1" ht="15">
      <c r="A430" s="262" t="s">
        <v>25</v>
      </c>
      <c r="B430" s="313">
        <v>41.7</v>
      </c>
      <c r="C430" s="336">
        <v>5200</v>
      </c>
      <c r="D430" s="313">
        <v>28.5</v>
      </c>
      <c r="E430" s="336">
        <v>1900</v>
      </c>
      <c r="F430" s="313">
        <v>57.6</v>
      </c>
      <c r="G430" s="336">
        <v>3200</v>
      </c>
      <c r="H430" s="313">
        <v>58.3</v>
      </c>
      <c r="I430" s="336">
        <v>7200</v>
      </c>
      <c r="J430" s="313">
        <v>71.5</v>
      </c>
      <c r="K430" s="336">
        <v>4800</v>
      </c>
      <c r="L430" s="313">
        <v>42.4</v>
      </c>
      <c r="M430" s="336">
        <v>2400</v>
      </c>
    </row>
    <row r="431" spans="1:13" s="68" customFormat="1" ht="15">
      <c r="A431" s="262" t="s">
        <v>26</v>
      </c>
      <c r="B431" s="313">
        <v>27.3</v>
      </c>
      <c r="C431" s="336">
        <v>13600</v>
      </c>
      <c r="D431" s="313">
        <v>16.2</v>
      </c>
      <c r="E431" s="336">
        <v>4200</v>
      </c>
      <c r="F431" s="313">
        <v>39.4</v>
      </c>
      <c r="G431" s="336">
        <v>9500</v>
      </c>
      <c r="H431" s="313">
        <v>72.7</v>
      </c>
      <c r="I431" s="336">
        <v>36300</v>
      </c>
      <c r="J431" s="313">
        <v>83.8</v>
      </c>
      <c r="K431" s="336">
        <v>21700</v>
      </c>
      <c r="L431" s="313">
        <v>60.6</v>
      </c>
      <c r="M431" s="336">
        <v>14500</v>
      </c>
    </row>
    <row r="432" spans="1:13" s="68" customFormat="1" ht="15">
      <c r="A432" s="262" t="s">
        <v>27</v>
      </c>
      <c r="B432" s="313">
        <v>28.2</v>
      </c>
      <c r="C432" s="336">
        <v>42100</v>
      </c>
      <c r="D432" s="313">
        <v>21.1</v>
      </c>
      <c r="E432" s="336">
        <v>16300</v>
      </c>
      <c r="F432" s="313">
        <v>35.9</v>
      </c>
      <c r="G432" s="336">
        <v>25800</v>
      </c>
      <c r="H432" s="313">
        <v>71.8</v>
      </c>
      <c r="I432" s="336">
        <v>106900</v>
      </c>
      <c r="J432" s="313">
        <v>78.900000000000006</v>
      </c>
      <c r="K432" s="336">
        <v>60900</v>
      </c>
      <c r="L432" s="313">
        <v>64.099999999999994</v>
      </c>
      <c r="M432" s="336">
        <v>46100</v>
      </c>
    </row>
    <row r="433" spans="1:13" s="68" customFormat="1" ht="15">
      <c r="A433" s="262" t="s">
        <v>28</v>
      </c>
      <c r="B433" s="313">
        <v>29</v>
      </c>
      <c r="C433" s="336">
        <v>11900</v>
      </c>
      <c r="D433" s="313">
        <v>21</v>
      </c>
      <c r="E433" s="336">
        <v>4600</v>
      </c>
      <c r="F433" s="313">
        <v>37.9</v>
      </c>
      <c r="G433" s="336">
        <v>7400</v>
      </c>
      <c r="H433" s="313">
        <v>71</v>
      </c>
      <c r="I433" s="336">
        <v>29200</v>
      </c>
      <c r="J433" s="313">
        <v>79</v>
      </c>
      <c r="K433" s="336">
        <v>17100</v>
      </c>
      <c r="L433" s="313">
        <v>62.1</v>
      </c>
      <c r="M433" s="336">
        <v>12100</v>
      </c>
    </row>
    <row r="434" spans="1:13" s="68" customFormat="1" ht="15">
      <c r="A434" s="262" t="s">
        <v>7</v>
      </c>
      <c r="B434" s="313">
        <v>31.4</v>
      </c>
      <c r="C434" s="336">
        <v>12600</v>
      </c>
      <c r="D434" s="313">
        <v>22.2</v>
      </c>
      <c r="E434" s="336">
        <v>4600</v>
      </c>
      <c r="F434" s="313">
        <v>40.9</v>
      </c>
      <c r="G434" s="336">
        <v>8100</v>
      </c>
      <c r="H434" s="313">
        <v>68.599999999999994</v>
      </c>
      <c r="I434" s="336">
        <v>27700</v>
      </c>
      <c r="J434" s="313">
        <v>77.8</v>
      </c>
      <c r="K434" s="336">
        <v>16000</v>
      </c>
      <c r="L434" s="313">
        <v>59.1</v>
      </c>
      <c r="M434" s="336">
        <v>11700</v>
      </c>
    </row>
    <row r="435" spans="1:13" s="68" customFormat="1" ht="15">
      <c r="A435" s="267" t="s">
        <v>29</v>
      </c>
      <c r="B435" s="318">
        <v>23.9</v>
      </c>
      <c r="C435" s="338">
        <v>19900</v>
      </c>
      <c r="D435" s="318">
        <v>17.8</v>
      </c>
      <c r="E435" s="338">
        <v>7700</v>
      </c>
      <c r="F435" s="318">
        <v>30.4</v>
      </c>
      <c r="G435" s="338">
        <v>12200</v>
      </c>
      <c r="H435" s="318">
        <v>76.099999999999994</v>
      </c>
      <c r="I435" s="338">
        <v>63600</v>
      </c>
      <c r="J435" s="318">
        <v>82.2</v>
      </c>
      <c r="K435" s="338">
        <v>35500</v>
      </c>
      <c r="L435" s="318">
        <v>69.599999999999994</v>
      </c>
      <c r="M435" s="338">
        <v>28000</v>
      </c>
    </row>
    <row r="436" spans="1:13" s="68" customFormat="1" ht="15">
      <c r="A436" s="262"/>
      <c r="B436" s="306"/>
      <c r="C436" s="336"/>
      <c r="D436" s="306"/>
      <c r="E436" s="336"/>
      <c r="F436" s="306"/>
      <c r="G436" s="336"/>
      <c r="H436" s="306"/>
      <c r="I436" s="336"/>
      <c r="J436" s="306"/>
      <c r="K436" s="336"/>
      <c r="L436" s="306"/>
      <c r="M436" s="336"/>
    </row>
    <row r="437" spans="1:13" s="68" customFormat="1" ht="15">
      <c r="A437" s="262"/>
      <c r="B437" s="306"/>
      <c r="C437" s="336"/>
      <c r="D437" s="306"/>
      <c r="E437" s="336"/>
      <c r="F437" s="306"/>
      <c r="G437" s="336"/>
      <c r="H437" s="306"/>
      <c r="I437" s="336"/>
      <c r="J437" s="306"/>
      <c r="K437" s="336"/>
      <c r="L437" s="306"/>
      <c r="M437" s="336"/>
    </row>
    <row r="438" spans="1:13" s="68" customFormat="1" ht="15">
      <c r="A438" s="262"/>
      <c r="B438" s="306"/>
      <c r="C438" s="336"/>
      <c r="D438" s="306"/>
      <c r="E438" s="336"/>
      <c r="F438" s="306"/>
      <c r="G438" s="336"/>
      <c r="H438" s="306"/>
      <c r="I438" s="336"/>
      <c r="J438" s="306"/>
      <c r="K438" s="336"/>
      <c r="L438" s="306"/>
      <c r="M438" s="336"/>
    </row>
    <row r="439" spans="1:13" s="68" customFormat="1">
      <c r="A439" s="99"/>
      <c r="B439" s="99"/>
      <c r="C439" s="99"/>
      <c r="D439" s="99"/>
      <c r="E439" s="99"/>
      <c r="F439" s="99"/>
      <c r="G439" s="99"/>
      <c r="H439" s="99"/>
      <c r="I439" s="99"/>
      <c r="J439" s="99"/>
      <c r="K439" s="99"/>
      <c r="L439" s="99"/>
      <c r="M439" s="99"/>
    </row>
    <row r="440" spans="1:13" s="68" customFormat="1" ht="15">
      <c r="A440" s="363"/>
      <c r="B440" s="231"/>
      <c r="C440" s="231"/>
      <c r="D440" s="231"/>
      <c r="E440" s="231"/>
      <c r="F440" s="231"/>
      <c r="G440" s="231"/>
      <c r="H440" s="231"/>
      <c r="I440" s="231"/>
      <c r="J440" s="231"/>
      <c r="K440" s="231"/>
      <c r="L440" s="231"/>
      <c r="M440" s="231"/>
    </row>
    <row r="441" spans="1:13" s="68" customFormat="1" ht="15">
      <c r="A441" s="654" t="s">
        <v>67</v>
      </c>
      <c r="B441" s="677" t="s">
        <v>428</v>
      </c>
      <c r="C441" s="677"/>
      <c r="D441" s="677"/>
      <c r="E441" s="677"/>
      <c r="F441" s="677"/>
      <c r="G441" s="677"/>
      <c r="H441" s="677"/>
      <c r="I441" s="677"/>
      <c r="J441" s="677"/>
      <c r="K441" s="677"/>
      <c r="L441" s="677"/>
      <c r="M441" s="677"/>
    </row>
    <row r="442" spans="1:13" s="68" customFormat="1" ht="15">
      <c r="A442" s="654"/>
      <c r="B442" s="673" t="s">
        <v>101</v>
      </c>
      <c r="C442" s="673"/>
      <c r="D442" s="673"/>
      <c r="E442" s="673"/>
      <c r="F442" s="673"/>
      <c r="G442" s="673"/>
      <c r="H442" s="673" t="s">
        <v>102</v>
      </c>
      <c r="I442" s="673"/>
      <c r="J442" s="673"/>
      <c r="K442" s="673"/>
      <c r="L442" s="673"/>
      <c r="M442" s="673"/>
    </row>
    <row r="443" spans="1:13" s="68" customFormat="1" ht="15">
      <c r="A443" s="654"/>
      <c r="B443" s="690" t="s">
        <v>78</v>
      </c>
      <c r="C443" s="690"/>
      <c r="D443" s="690" t="s">
        <v>308</v>
      </c>
      <c r="E443" s="690"/>
      <c r="F443" s="690" t="s">
        <v>309</v>
      </c>
      <c r="G443" s="690"/>
      <c r="H443" s="690" t="s">
        <v>78</v>
      </c>
      <c r="I443" s="690"/>
      <c r="J443" s="690" t="s">
        <v>308</v>
      </c>
      <c r="K443" s="690"/>
      <c r="L443" s="690" t="s">
        <v>309</v>
      </c>
      <c r="M443" s="690"/>
    </row>
    <row r="444" spans="1:13" s="68" customFormat="1" ht="30">
      <c r="A444" s="655"/>
      <c r="B444" s="599" t="s">
        <v>328</v>
      </c>
      <c r="C444" s="343" t="s">
        <v>31</v>
      </c>
      <c r="D444" s="599" t="s">
        <v>328</v>
      </c>
      <c r="E444" s="343" t="s">
        <v>31</v>
      </c>
      <c r="F444" s="599" t="s">
        <v>328</v>
      </c>
      <c r="G444" s="343" t="s">
        <v>31</v>
      </c>
      <c r="H444" s="599" t="s">
        <v>328</v>
      </c>
      <c r="I444" s="343" t="s">
        <v>31</v>
      </c>
      <c r="J444" s="599" t="s">
        <v>328</v>
      </c>
      <c r="K444" s="343" t="s">
        <v>31</v>
      </c>
      <c r="L444" s="599" t="s">
        <v>328</v>
      </c>
      <c r="M444" s="343" t="s">
        <v>31</v>
      </c>
    </row>
    <row r="445" spans="1:13" s="68" customFormat="1" ht="15">
      <c r="A445" s="262" t="s">
        <v>1</v>
      </c>
      <c r="B445" s="313">
        <v>27.9</v>
      </c>
      <c r="C445" s="336">
        <v>703000</v>
      </c>
      <c r="D445" s="313">
        <v>19</v>
      </c>
      <c r="E445" s="336">
        <v>251100</v>
      </c>
      <c r="F445" s="313">
        <v>37.799999999999997</v>
      </c>
      <c r="G445" s="336">
        <v>451900</v>
      </c>
      <c r="H445" s="313">
        <v>72.099999999999994</v>
      </c>
      <c r="I445" s="336">
        <v>1814900</v>
      </c>
      <c r="J445" s="313">
        <v>81</v>
      </c>
      <c r="K445" s="336">
        <v>1071900</v>
      </c>
      <c r="L445" s="313">
        <v>62.2</v>
      </c>
      <c r="M445" s="336">
        <v>742900</v>
      </c>
    </row>
    <row r="446" spans="1:13" s="68" customFormat="1" ht="14.25">
      <c r="A446" s="264" t="s">
        <v>0</v>
      </c>
      <c r="B446" s="66"/>
      <c r="C446" s="66"/>
      <c r="D446" s="66"/>
      <c r="E446" s="66"/>
      <c r="F446" s="66"/>
      <c r="G446" s="66"/>
      <c r="H446" s="66"/>
      <c r="I446" s="66"/>
      <c r="J446" s="66"/>
      <c r="K446" s="66"/>
      <c r="L446" s="66"/>
      <c r="M446" s="66"/>
    </row>
    <row r="447" spans="1:13" s="68" customFormat="1" ht="15">
      <c r="A447" s="262" t="s">
        <v>2</v>
      </c>
      <c r="B447" s="313">
        <v>22.9</v>
      </c>
      <c r="C447" s="336">
        <v>26600</v>
      </c>
      <c r="D447" s="313">
        <v>14.7</v>
      </c>
      <c r="E447" s="336">
        <v>9300</v>
      </c>
      <c r="F447" s="313">
        <v>32.6</v>
      </c>
      <c r="G447" s="336">
        <v>17300</v>
      </c>
      <c r="H447" s="313">
        <v>77.099999999999994</v>
      </c>
      <c r="I447" s="336">
        <v>89400</v>
      </c>
      <c r="J447" s="313">
        <v>85.3</v>
      </c>
      <c r="K447" s="336">
        <v>53600</v>
      </c>
      <c r="L447" s="313">
        <v>67.400000000000006</v>
      </c>
      <c r="M447" s="336">
        <v>35700</v>
      </c>
    </row>
    <row r="448" spans="1:13" s="68" customFormat="1" ht="15">
      <c r="A448" s="262" t="s">
        <v>3</v>
      </c>
      <c r="B448" s="313">
        <v>21.9</v>
      </c>
      <c r="C448" s="336">
        <v>28700</v>
      </c>
      <c r="D448" s="313">
        <v>10</v>
      </c>
      <c r="E448" s="336">
        <v>7100</v>
      </c>
      <c r="F448" s="313">
        <v>36</v>
      </c>
      <c r="G448" s="336">
        <v>21600</v>
      </c>
      <c r="H448" s="313">
        <v>78.099999999999994</v>
      </c>
      <c r="I448" s="336">
        <v>102100</v>
      </c>
      <c r="J448" s="313">
        <v>90</v>
      </c>
      <c r="K448" s="336">
        <v>63700</v>
      </c>
      <c r="L448" s="313">
        <v>64</v>
      </c>
      <c r="M448" s="336">
        <v>38300</v>
      </c>
    </row>
    <row r="449" spans="1:13" s="68" customFormat="1" ht="15">
      <c r="A449" s="262" t="s">
        <v>4</v>
      </c>
      <c r="B449" s="313">
        <v>28.6</v>
      </c>
      <c r="C449" s="336">
        <v>15900</v>
      </c>
      <c r="D449" s="313">
        <v>18</v>
      </c>
      <c r="E449" s="336">
        <v>5300</v>
      </c>
      <c r="F449" s="313">
        <v>40.299999999999997</v>
      </c>
      <c r="G449" s="336">
        <v>10600</v>
      </c>
      <c r="H449" s="313">
        <v>71.400000000000006</v>
      </c>
      <c r="I449" s="336">
        <v>39700</v>
      </c>
      <c r="J449" s="313">
        <v>82</v>
      </c>
      <c r="K449" s="336">
        <v>24000</v>
      </c>
      <c r="L449" s="313">
        <v>59.7</v>
      </c>
      <c r="M449" s="336">
        <v>15700</v>
      </c>
    </row>
    <row r="450" spans="1:13" s="68" customFormat="1" ht="15">
      <c r="A450" s="262" t="s">
        <v>5</v>
      </c>
      <c r="B450" s="313">
        <v>33.6</v>
      </c>
      <c r="C450" s="336">
        <v>14300</v>
      </c>
      <c r="D450" s="313">
        <v>25.6</v>
      </c>
      <c r="E450" s="336">
        <v>5900</v>
      </c>
      <c r="F450" s="313">
        <v>43.2</v>
      </c>
      <c r="G450" s="336">
        <v>8400</v>
      </c>
      <c r="H450" s="313">
        <v>66.400000000000006</v>
      </c>
      <c r="I450" s="336">
        <v>28200</v>
      </c>
      <c r="J450" s="313">
        <v>74.400000000000006</v>
      </c>
      <c r="K450" s="336">
        <v>17200</v>
      </c>
      <c r="L450" s="313">
        <v>56.8</v>
      </c>
      <c r="M450" s="336">
        <v>11000</v>
      </c>
    </row>
    <row r="451" spans="1:13" s="68" customFormat="1" ht="15">
      <c r="A451" s="262" t="s">
        <v>6</v>
      </c>
      <c r="B451" s="313">
        <v>30</v>
      </c>
      <c r="C451" s="336">
        <v>7000</v>
      </c>
      <c r="D451" s="313">
        <v>23.3</v>
      </c>
      <c r="E451" s="336">
        <v>2900</v>
      </c>
      <c r="F451" s="313">
        <v>37.6</v>
      </c>
      <c r="G451" s="336">
        <v>4100</v>
      </c>
      <c r="H451" s="313">
        <v>70</v>
      </c>
      <c r="I451" s="336">
        <v>16200</v>
      </c>
      <c r="J451" s="313">
        <v>76.7</v>
      </c>
      <c r="K451" s="336">
        <v>9400</v>
      </c>
      <c r="L451" s="313">
        <v>62.4</v>
      </c>
      <c r="M451" s="336">
        <v>6900</v>
      </c>
    </row>
    <row r="452" spans="1:13" s="68" customFormat="1" ht="15">
      <c r="A452" s="262" t="s">
        <v>70</v>
      </c>
      <c r="B452" s="313">
        <v>24.6</v>
      </c>
      <c r="C452" s="336">
        <v>17400</v>
      </c>
      <c r="D452" s="313">
        <v>16.2</v>
      </c>
      <c r="E452" s="336">
        <v>5900</v>
      </c>
      <c r="F452" s="313">
        <v>33.799999999999997</v>
      </c>
      <c r="G452" s="336">
        <v>11500</v>
      </c>
      <c r="H452" s="313">
        <v>75.400000000000006</v>
      </c>
      <c r="I452" s="336">
        <v>53200</v>
      </c>
      <c r="J452" s="313">
        <v>83.8</v>
      </c>
      <c r="K452" s="336">
        <v>30700</v>
      </c>
      <c r="L452" s="313">
        <v>66.2</v>
      </c>
      <c r="M452" s="336">
        <v>22500</v>
      </c>
    </row>
    <row r="453" spans="1:13" s="68" customFormat="1" ht="15">
      <c r="A453" s="262" t="s">
        <v>8</v>
      </c>
      <c r="B453" s="313">
        <v>34.1</v>
      </c>
      <c r="C453" s="336">
        <v>22600</v>
      </c>
      <c r="D453" s="313">
        <v>23.5</v>
      </c>
      <c r="E453" s="336">
        <v>7800</v>
      </c>
      <c r="F453" s="313">
        <v>44.7</v>
      </c>
      <c r="G453" s="336">
        <v>14800</v>
      </c>
      <c r="H453" s="313">
        <v>65.900000000000006</v>
      </c>
      <c r="I453" s="336">
        <v>43600</v>
      </c>
      <c r="J453" s="313">
        <v>76.5</v>
      </c>
      <c r="K453" s="336">
        <v>25400</v>
      </c>
      <c r="L453" s="313">
        <v>55.3</v>
      </c>
      <c r="M453" s="336">
        <v>18200</v>
      </c>
    </row>
    <row r="454" spans="1:13" s="68" customFormat="1" ht="15">
      <c r="A454" s="262" t="s">
        <v>9</v>
      </c>
      <c r="B454" s="313">
        <v>27.3</v>
      </c>
      <c r="C454" s="336">
        <v>15600</v>
      </c>
      <c r="D454" s="313">
        <v>17.8</v>
      </c>
      <c r="E454" s="336">
        <v>5300</v>
      </c>
      <c r="F454" s="313">
        <v>37.700000000000003</v>
      </c>
      <c r="G454" s="336">
        <v>10300</v>
      </c>
      <c r="H454" s="313">
        <v>72.7</v>
      </c>
      <c r="I454" s="336">
        <v>41400</v>
      </c>
      <c r="J454" s="313">
        <v>82.2</v>
      </c>
      <c r="K454" s="336">
        <v>24500</v>
      </c>
      <c r="L454" s="313">
        <v>62.3</v>
      </c>
      <c r="M454" s="336">
        <v>16900</v>
      </c>
    </row>
    <row r="455" spans="1:13" s="68" customFormat="1" ht="15">
      <c r="A455" s="262" t="s">
        <v>10</v>
      </c>
      <c r="B455" s="313">
        <v>35.799999999999997</v>
      </c>
      <c r="C455" s="336">
        <v>18000</v>
      </c>
      <c r="D455" s="313">
        <v>22.9</v>
      </c>
      <c r="E455" s="336">
        <v>5800</v>
      </c>
      <c r="F455" s="313">
        <v>48.9</v>
      </c>
      <c r="G455" s="336">
        <v>12200</v>
      </c>
      <c r="H455" s="313">
        <v>64.2</v>
      </c>
      <c r="I455" s="336">
        <v>32400</v>
      </c>
      <c r="J455" s="313">
        <v>77.099999999999994</v>
      </c>
      <c r="K455" s="336">
        <v>19600</v>
      </c>
      <c r="L455" s="313">
        <v>51.1</v>
      </c>
      <c r="M455" s="336">
        <v>12800</v>
      </c>
    </row>
    <row r="456" spans="1:13" s="68" customFormat="1" ht="15">
      <c r="A456" s="262" t="s">
        <v>11</v>
      </c>
      <c r="B456" s="313">
        <v>28.9</v>
      </c>
      <c r="C456" s="336">
        <v>13500</v>
      </c>
      <c r="D456" s="313">
        <v>25.8</v>
      </c>
      <c r="E456" s="336">
        <v>6200</v>
      </c>
      <c r="F456" s="313">
        <v>32.200000000000003</v>
      </c>
      <c r="G456" s="336">
        <v>7300</v>
      </c>
      <c r="H456" s="313">
        <v>71.099999999999994</v>
      </c>
      <c r="I456" s="336">
        <v>33300</v>
      </c>
      <c r="J456" s="313">
        <v>74.2</v>
      </c>
      <c r="K456" s="336">
        <v>17800</v>
      </c>
      <c r="L456" s="313">
        <v>67.8</v>
      </c>
      <c r="M456" s="336">
        <v>15500</v>
      </c>
    </row>
    <row r="457" spans="1:13" s="68" customFormat="1" ht="15">
      <c r="A457" s="262" t="s">
        <v>12</v>
      </c>
      <c r="B457" s="313">
        <v>32.5</v>
      </c>
      <c r="C457" s="336">
        <v>13800</v>
      </c>
      <c r="D457" s="313">
        <v>23</v>
      </c>
      <c r="E457" s="336">
        <v>5100</v>
      </c>
      <c r="F457" s="313">
        <v>42.7</v>
      </c>
      <c r="G457" s="336">
        <v>8700</v>
      </c>
      <c r="H457" s="313">
        <v>67.5</v>
      </c>
      <c r="I457" s="336">
        <v>28800</v>
      </c>
      <c r="J457" s="313">
        <v>77</v>
      </c>
      <c r="K457" s="336">
        <v>17100</v>
      </c>
      <c r="L457" s="313">
        <v>57.3</v>
      </c>
      <c r="M457" s="336">
        <v>11700</v>
      </c>
    </row>
    <row r="458" spans="1:13" s="68" customFormat="1" ht="15">
      <c r="A458" s="262" t="s">
        <v>13</v>
      </c>
      <c r="B458" s="313">
        <v>26.1</v>
      </c>
      <c r="C458" s="336">
        <v>62800</v>
      </c>
      <c r="D458" s="313">
        <v>19.3</v>
      </c>
      <c r="E458" s="336">
        <v>24200</v>
      </c>
      <c r="F458" s="313">
        <v>33.4</v>
      </c>
      <c r="G458" s="336">
        <v>38500</v>
      </c>
      <c r="H458" s="313">
        <v>73.900000000000006</v>
      </c>
      <c r="I458" s="336">
        <v>177800</v>
      </c>
      <c r="J458" s="313">
        <v>80.7</v>
      </c>
      <c r="K458" s="336">
        <v>101100</v>
      </c>
      <c r="L458" s="313">
        <v>66.599999999999994</v>
      </c>
      <c r="M458" s="336">
        <v>76800</v>
      </c>
    </row>
    <row r="459" spans="1:13" s="68" customFormat="1" ht="15">
      <c r="A459" s="262" t="s">
        <v>14</v>
      </c>
      <c r="B459" s="313">
        <v>28.4</v>
      </c>
      <c r="C459" s="336">
        <v>21800</v>
      </c>
      <c r="D459" s="313">
        <v>19.600000000000001</v>
      </c>
      <c r="E459" s="336">
        <v>7900</v>
      </c>
      <c r="F459" s="313">
        <v>38.4</v>
      </c>
      <c r="G459" s="336">
        <v>13900</v>
      </c>
      <c r="H459" s="313">
        <v>71.599999999999994</v>
      </c>
      <c r="I459" s="336">
        <v>54900</v>
      </c>
      <c r="J459" s="313">
        <v>80.400000000000006</v>
      </c>
      <c r="K459" s="336">
        <v>32600</v>
      </c>
      <c r="L459" s="313">
        <v>61.6</v>
      </c>
      <c r="M459" s="336">
        <v>22200</v>
      </c>
    </row>
    <row r="460" spans="1:13" s="68" customFormat="1" ht="15">
      <c r="A460" s="262" t="s">
        <v>15</v>
      </c>
      <c r="B460" s="313">
        <v>27.4</v>
      </c>
      <c r="C460" s="336">
        <v>47600</v>
      </c>
      <c r="D460" s="313">
        <v>20.5</v>
      </c>
      <c r="E460" s="336">
        <v>18400</v>
      </c>
      <c r="F460" s="313">
        <v>35</v>
      </c>
      <c r="G460" s="336">
        <v>29200</v>
      </c>
      <c r="H460" s="313">
        <v>72.599999999999994</v>
      </c>
      <c r="I460" s="336">
        <v>125700</v>
      </c>
      <c r="J460" s="313">
        <v>79.5</v>
      </c>
      <c r="K460" s="336">
        <v>71400</v>
      </c>
      <c r="L460" s="313">
        <v>65</v>
      </c>
      <c r="M460" s="336">
        <v>54300</v>
      </c>
    </row>
    <row r="461" spans="1:13" s="68" customFormat="1" ht="15">
      <c r="A461" s="262" t="s">
        <v>16</v>
      </c>
      <c r="B461" s="313">
        <v>28</v>
      </c>
      <c r="C461" s="336">
        <v>70700</v>
      </c>
      <c r="D461" s="313">
        <v>20.8</v>
      </c>
      <c r="E461" s="336">
        <v>26800</v>
      </c>
      <c r="F461" s="313">
        <v>35.5</v>
      </c>
      <c r="G461" s="336">
        <v>43900</v>
      </c>
      <c r="H461" s="313">
        <v>72</v>
      </c>
      <c r="I461" s="336">
        <v>182100</v>
      </c>
      <c r="J461" s="313">
        <v>79.2</v>
      </c>
      <c r="K461" s="336">
        <v>102300</v>
      </c>
      <c r="L461" s="313">
        <v>64.5</v>
      </c>
      <c r="M461" s="336">
        <v>79800</v>
      </c>
    </row>
    <row r="462" spans="1:13" s="68" customFormat="1" ht="15">
      <c r="A462" s="262" t="s">
        <v>17</v>
      </c>
      <c r="B462" s="313">
        <v>32.1</v>
      </c>
      <c r="C462" s="336">
        <v>37000</v>
      </c>
      <c r="D462" s="313">
        <v>21.7</v>
      </c>
      <c r="E462" s="336">
        <v>13700</v>
      </c>
      <c r="F462" s="313">
        <v>44.8</v>
      </c>
      <c r="G462" s="336">
        <v>23300</v>
      </c>
      <c r="H462" s="313">
        <v>67.900000000000006</v>
      </c>
      <c r="I462" s="336">
        <v>78300</v>
      </c>
      <c r="J462" s="313">
        <v>78.3</v>
      </c>
      <c r="K462" s="336">
        <v>49600</v>
      </c>
      <c r="L462" s="313">
        <v>55.2</v>
      </c>
      <c r="M462" s="336">
        <v>28700</v>
      </c>
    </row>
    <row r="463" spans="1:13" s="68" customFormat="1" ht="15">
      <c r="A463" s="262" t="s">
        <v>18</v>
      </c>
      <c r="B463" s="313">
        <v>29</v>
      </c>
      <c r="C463" s="336">
        <v>11000</v>
      </c>
      <c r="D463" s="313">
        <v>20.2</v>
      </c>
      <c r="E463" s="336">
        <v>3900</v>
      </c>
      <c r="F463" s="313">
        <v>38.1</v>
      </c>
      <c r="G463" s="336">
        <v>7100</v>
      </c>
      <c r="H463" s="313">
        <v>71</v>
      </c>
      <c r="I463" s="336">
        <v>26900</v>
      </c>
      <c r="J463" s="313">
        <v>79.8</v>
      </c>
      <c r="K463" s="336">
        <v>15400</v>
      </c>
      <c r="L463" s="313">
        <v>61.9</v>
      </c>
      <c r="M463" s="336">
        <v>11500</v>
      </c>
    </row>
    <row r="464" spans="1:13" s="68" customFormat="1" ht="15">
      <c r="A464" s="262" t="s">
        <v>19</v>
      </c>
      <c r="B464" s="313">
        <v>29.6</v>
      </c>
      <c r="C464" s="336">
        <v>12300</v>
      </c>
      <c r="D464" s="313">
        <v>21.7</v>
      </c>
      <c r="E464" s="336">
        <v>4800</v>
      </c>
      <c r="F464" s="313">
        <v>38.700000000000003</v>
      </c>
      <c r="G464" s="336">
        <v>7500</v>
      </c>
      <c r="H464" s="313">
        <v>70.400000000000006</v>
      </c>
      <c r="I464" s="336">
        <v>29200</v>
      </c>
      <c r="J464" s="313">
        <v>78.3</v>
      </c>
      <c r="K464" s="336">
        <v>17300</v>
      </c>
      <c r="L464" s="313">
        <v>61.3</v>
      </c>
      <c r="M464" s="336">
        <v>11900</v>
      </c>
    </row>
    <row r="465" spans="1:13" s="68" customFormat="1" ht="15">
      <c r="A465" s="262" t="s">
        <v>20</v>
      </c>
      <c r="B465" s="313">
        <v>25.6</v>
      </c>
      <c r="C465" s="336">
        <v>12300</v>
      </c>
      <c r="D465" s="313">
        <v>18.899999999999999</v>
      </c>
      <c r="E465" s="336">
        <v>5000</v>
      </c>
      <c r="F465" s="313">
        <v>33.799999999999997</v>
      </c>
      <c r="G465" s="336">
        <v>7300</v>
      </c>
      <c r="H465" s="313">
        <v>74.400000000000006</v>
      </c>
      <c r="I465" s="336">
        <v>35700</v>
      </c>
      <c r="J465" s="313">
        <v>81.099999999999994</v>
      </c>
      <c r="K465" s="336">
        <v>21400</v>
      </c>
      <c r="L465" s="313">
        <v>66.2</v>
      </c>
      <c r="M465" s="336">
        <v>14200</v>
      </c>
    </row>
    <row r="466" spans="1:13" s="68" customFormat="1" ht="15">
      <c r="A466" s="262" t="s">
        <v>232</v>
      </c>
      <c r="B466" s="313">
        <v>40.4</v>
      </c>
      <c r="C466" s="336">
        <v>5400</v>
      </c>
      <c r="D466" s="313">
        <v>28.8</v>
      </c>
      <c r="E466" s="336">
        <v>2100</v>
      </c>
      <c r="F466" s="313">
        <v>54.1</v>
      </c>
      <c r="G466" s="336">
        <v>3300</v>
      </c>
      <c r="H466" s="313">
        <v>59.6</v>
      </c>
      <c r="I466" s="336">
        <v>7900</v>
      </c>
      <c r="J466" s="313">
        <v>71.2</v>
      </c>
      <c r="K466" s="336">
        <v>5100</v>
      </c>
      <c r="L466" s="313">
        <v>45.9</v>
      </c>
      <c r="M466" s="336">
        <v>2800</v>
      </c>
    </row>
    <row r="467" spans="1:13" s="68" customFormat="1" ht="15">
      <c r="A467" s="262" t="s">
        <v>21</v>
      </c>
      <c r="B467" s="313">
        <v>26.2</v>
      </c>
      <c r="C467" s="336">
        <v>15900</v>
      </c>
      <c r="D467" s="313">
        <v>15.3</v>
      </c>
      <c r="E467" s="336">
        <v>4900</v>
      </c>
      <c r="F467" s="313">
        <v>38.4</v>
      </c>
      <c r="G467" s="336">
        <v>11000</v>
      </c>
      <c r="H467" s="313">
        <v>73.8</v>
      </c>
      <c r="I467" s="336">
        <v>44800</v>
      </c>
      <c r="J467" s="313">
        <v>84.7</v>
      </c>
      <c r="K467" s="336">
        <v>27200</v>
      </c>
      <c r="L467" s="313">
        <v>61.6</v>
      </c>
      <c r="M467" s="336">
        <v>17600</v>
      </c>
    </row>
    <row r="468" spans="1:13" s="68" customFormat="1" ht="15">
      <c r="A468" s="262" t="s">
        <v>22</v>
      </c>
      <c r="B468" s="313">
        <v>26.2</v>
      </c>
      <c r="C468" s="336">
        <v>39800</v>
      </c>
      <c r="D468" s="313">
        <v>16.3</v>
      </c>
      <c r="E468" s="336">
        <v>13300</v>
      </c>
      <c r="F468" s="313">
        <v>37.6</v>
      </c>
      <c r="G468" s="336">
        <v>26500</v>
      </c>
      <c r="H468" s="313">
        <v>73.8</v>
      </c>
      <c r="I468" s="336">
        <v>112100</v>
      </c>
      <c r="J468" s="313">
        <v>83.7</v>
      </c>
      <c r="K468" s="336">
        <v>68200</v>
      </c>
      <c r="L468" s="313">
        <v>62.4</v>
      </c>
      <c r="M468" s="336">
        <v>43900</v>
      </c>
    </row>
    <row r="469" spans="1:13" s="68" customFormat="1" ht="15">
      <c r="A469" s="262" t="s">
        <v>23</v>
      </c>
      <c r="B469" s="313">
        <v>36.4</v>
      </c>
      <c r="C469" s="336">
        <v>3900</v>
      </c>
      <c r="D469" s="313">
        <v>23.9</v>
      </c>
      <c r="E469" s="336">
        <v>1400</v>
      </c>
      <c r="F469" s="313">
        <v>52.4</v>
      </c>
      <c r="G469" s="336">
        <v>2500</v>
      </c>
      <c r="H469" s="313">
        <v>63.6</v>
      </c>
      <c r="I469" s="336">
        <v>6800</v>
      </c>
      <c r="J469" s="313">
        <v>76.099999999999994</v>
      </c>
      <c r="K469" s="336">
        <v>4600</v>
      </c>
      <c r="L469" s="313">
        <v>47.6</v>
      </c>
      <c r="M469" s="336">
        <v>2200</v>
      </c>
    </row>
    <row r="470" spans="1:13" s="68" customFormat="1" ht="15">
      <c r="A470" s="262" t="s">
        <v>71</v>
      </c>
      <c r="B470" s="313">
        <v>27</v>
      </c>
      <c r="C470" s="336">
        <v>18600</v>
      </c>
      <c r="D470" s="313">
        <v>17.5</v>
      </c>
      <c r="E470" s="336">
        <v>6300</v>
      </c>
      <c r="F470" s="313">
        <v>37.6</v>
      </c>
      <c r="G470" s="336">
        <v>12200</v>
      </c>
      <c r="H470" s="313">
        <v>73</v>
      </c>
      <c r="I470" s="336">
        <v>50100</v>
      </c>
      <c r="J470" s="313">
        <v>82.5</v>
      </c>
      <c r="K470" s="336">
        <v>29800</v>
      </c>
      <c r="L470" s="313">
        <v>62.4</v>
      </c>
      <c r="M470" s="336">
        <v>20300</v>
      </c>
    </row>
    <row r="471" spans="1:13" s="68" customFormat="1" ht="15">
      <c r="A471" s="262" t="s">
        <v>24</v>
      </c>
      <c r="B471" s="313">
        <v>28.1</v>
      </c>
      <c r="C471" s="336">
        <v>23300</v>
      </c>
      <c r="D471" s="313">
        <v>19.399999999999999</v>
      </c>
      <c r="E471" s="336">
        <v>8500</v>
      </c>
      <c r="F471" s="313">
        <v>37.700000000000003</v>
      </c>
      <c r="G471" s="336">
        <v>14800</v>
      </c>
      <c r="H471" s="313">
        <v>71.900000000000006</v>
      </c>
      <c r="I471" s="336">
        <v>59700</v>
      </c>
      <c r="J471" s="313">
        <v>80.599999999999994</v>
      </c>
      <c r="K471" s="336">
        <v>35300</v>
      </c>
      <c r="L471" s="313">
        <v>62.3</v>
      </c>
      <c r="M471" s="336">
        <v>24400</v>
      </c>
    </row>
    <row r="472" spans="1:13" s="68" customFormat="1" ht="15">
      <c r="A472" s="262" t="s">
        <v>58</v>
      </c>
      <c r="B472" s="313">
        <v>28.6</v>
      </c>
      <c r="C472" s="336">
        <v>15900</v>
      </c>
      <c r="D472" s="313">
        <v>17.399999999999999</v>
      </c>
      <c r="E472" s="336">
        <v>5100</v>
      </c>
      <c r="F472" s="313">
        <v>40.9</v>
      </c>
      <c r="G472" s="336">
        <v>10800</v>
      </c>
      <c r="H472" s="313">
        <v>71.400000000000006</v>
      </c>
      <c r="I472" s="336">
        <v>39700</v>
      </c>
      <c r="J472" s="313">
        <v>82.6</v>
      </c>
      <c r="K472" s="336">
        <v>24100</v>
      </c>
      <c r="L472" s="313">
        <v>59.1</v>
      </c>
      <c r="M472" s="336">
        <v>15600</v>
      </c>
    </row>
    <row r="473" spans="1:13" s="68" customFormat="1" ht="15">
      <c r="A473" s="262" t="s">
        <v>25</v>
      </c>
      <c r="B473" s="313">
        <v>44.1</v>
      </c>
      <c r="C473" s="336">
        <v>5600</v>
      </c>
      <c r="D473" s="313">
        <v>30</v>
      </c>
      <c r="E473" s="336">
        <v>2100</v>
      </c>
      <c r="F473" s="313">
        <v>60.7</v>
      </c>
      <c r="G473" s="336">
        <v>3600</v>
      </c>
      <c r="H473" s="313">
        <v>55.9</v>
      </c>
      <c r="I473" s="336">
        <v>7100</v>
      </c>
      <c r="J473" s="313">
        <v>70</v>
      </c>
      <c r="K473" s="336">
        <v>4800</v>
      </c>
      <c r="L473" s="313">
        <v>39.299999999999997</v>
      </c>
      <c r="M473" s="336">
        <v>2300</v>
      </c>
    </row>
    <row r="474" spans="1:13" s="68" customFormat="1" ht="15">
      <c r="A474" s="262" t="s">
        <v>26</v>
      </c>
      <c r="B474" s="313">
        <v>26.5</v>
      </c>
      <c r="C474" s="336">
        <v>13500</v>
      </c>
      <c r="D474" s="313">
        <v>14.8</v>
      </c>
      <c r="E474" s="336">
        <v>4000</v>
      </c>
      <c r="F474" s="313">
        <v>39.700000000000003</v>
      </c>
      <c r="G474" s="336">
        <v>9400</v>
      </c>
      <c r="H474" s="313">
        <v>73.5</v>
      </c>
      <c r="I474" s="336">
        <v>37300</v>
      </c>
      <c r="J474" s="313">
        <v>85.2</v>
      </c>
      <c r="K474" s="336">
        <v>23000</v>
      </c>
      <c r="L474" s="313">
        <v>60.3</v>
      </c>
      <c r="M474" s="336">
        <v>14300</v>
      </c>
    </row>
    <row r="475" spans="1:13" s="68" customFormat="1" ht="15">
      <c r="A475" s="262" t="s">
        <v>27</v>
      </c>
      <c r="B475" s="313">
        <v>28.3</v>
      </c>
      <c r="C475" s="336">
        <v>43100</v>
      </c>
      <c r="D475" s="313">
        <v>18.399999999999999</v>
      </c>
      <c r="E475" s="336">
        <v>14600</v>
      </c>
      <c r="F475" s="313">
        <v>39</v>
      </c>
      <c r="G475" s="336">
        <v>28500</v>
      </c>
      <c r="H475" s="313">
        <v>71.7</v>
      </c>
      <c r="I475" s="336">
        <v>109200</v>
      </c>
      <c r="J475" s="313">
        <v>81.599999999999994</v>
      </c>
      <c r="K475" s="336">
        <v>64600</v>
      </c>
      <c r="L475" s="313">
        <v>61</v>
      </c>
      <c r="M475" s="336">
        <v>44600</v>
      </c>
    </row>
    <row r="476" spans="1:13" s="68" customFormat="1" ht="15">
      <c r="A476" s="262" t="s">
        <v>28</v>
      </c>
      <c r="B476" s="313">
        <v>27.6</v>
      </c>
      <c r="C476" s="336">
        <v>11500</v>
      </c>
      <c r="D476" s="313">
        <v>21.3</v>
      </c>
      <c r="E476" s="336">
        <v>4700</v>
      </c>
      <c r="F476" s="313">
        <v>34.6</v>
      </c>
      <c r="G476" s="336">
        <v>6800</v>
      </c>
      <c r="H476" s="313">
        <v>72.400000000000006</v>
      </c>
      <c r="I476" s="336">
        <v>30200</v>
      </c>
      <c r="J476" s="313">
        <v>78.7</v>
      </c>
      <c r="K476" s="336">
        <v>17400</v>
      </c>
      <c r="L476" s="313">
        <v>65.400000000000006</v>
      </c>
      <c r="M476" s="336">
        <v>12800</v>
      </c>
    </row>
    <row r="477" spans="1:13" s="68" customFormat="1" ht="15">
      <c r="A477" s="262" t="s">
        <v>7</v>
      </c>
      <c r="B477" s="313">
        <v>33.5</v>
      </c>
      <c r="C477" s="336">
        <v>14000</v>
      </c>
      <c r="D477" s="313">
        <v>25.3</v>
      </c>
      <c r="E477" s="336">
        <v>5300</v>
      </c>
      <c r="F477" s="313">
        <v>42</v>
      </c>
      <c r="G477" s="336">
        <v>8700</v>
      </c>
      <c r="H477" s="313">
        <v>66.5</v>
      </c>
      <c r="I477" s="336">
        <v>27700</v>
      </c>
      <c r="J477" s="313">
        <v>74.7</v>
      </c>
      <c r="K477" s="336">
        <v>15700</v>
      </c>
      <c r="L477" s="313">
        <v>58</v>
      </c>
      <c r="M477" s="336">
        <v>12000</v>
      </c>
    </row>
    <row r="478" spans="1:13" s="68" customFormat="1" ht="15">
      <c r="A478" s="267" t="s">
        <v>29</v>
      </c>
      <c r="B478" s="318">
        <v>27.4</v>
      </c>
      <c r="C478" s="338">
        <v>23900</v>
      </c>
      <c r="D478" s="318">
        <v>16.3</v>
      </c>
      <c r="E478" s="338">
        <v>7400</v>
      </c>
      <c r="F478" s="318">
        <v>39.5</v>
      </c>
      <c r="G478" s="338">
        <v>16500</v>
      </c>
      <c r="H478" s="318">
        <v>72.599999999999994</v>
      </c>
      <c r="I478" s="338">
        <v>63200</v>
      </c>
      <c r="J478" s="318">
        <v>83.7</v>
      </c>
      <c r="K478" s="338">
        <v>38000</v>
      </c>
      <c r="L478" s="318">
        <v>60.5</v>
      </c>
      <c r="M478" s="338">
        <v>25200</v>
      </c>
    </row>
    <row r="479" spans="1:13" s="68" customFormat="1" ht="15">
      <c r="A479" s="363"/>
      <c r="B479" s="231"/>
      <c r="C479" s="231"/>
      <c r="D479" s="231"/>
      <c r="E479" s="231"/>
      <c r="F479" s="231"/>
      <c r="G479" s="231"/>
      <c r="H479" s="231"/>
      <c r="I479" s="231"/>
      <c r="J479" s="231"/>
      <c r="K479" s="231"/>
      <c r="L479" s="231"/>
      <c r="M479" s="231"/>
    </row>
    <row r="480" spans="1:13" s="68" customFormat="1" ht="15">
      <c r="A480" s="363"/>
      <c r="B480" s="231"/>
      <c r="C480" s="231"/>
      <c r="D480" s="231"/>
      <c r="E480" s="231"/>
      <c r="F480" s="231"/>
      <c r="G480" s="231"/>
      <c r="H480" s="231"/>
      <c r="I480" s="231"/>
      <c r="J480" s="231"/>
      <c r="K480" s="231"/>
      <c r="L480" s="231"/>
      <c r="M480" s="231"/>
    </row>
    <row r="481" spans="1:13" s="68" customFormat="1" ht="15">
      <c r="A481" s="363"/>
      <c r="B481" s="502"/>
      <c r="C481" s="502"/>
      <c r="D481" s="502"/>
      <c r="E481" s="502"/>
      <c r="F481" s="502"/>
      <c r="G481" s="502"/>
      <c r="H481" s="502"/>
      <c r="I481" s="502"/>
      <c r="J481" s="502"/>
      <c r="K481" s="502"/>
      <c r="L481" s="502"/>
      <c r="M481" s="502"/>
    </row>
    <row r="482" spans="1:13" s="68" customFormat="1" ht="15">
      <c r="A482" s="363"/>
      <c r="B482" s="503"/>
      <c r="C482" s="503"/>
      <c r="D482" s="503"/>
      <c r="E482" s="503"/>
      <c r="F482" s="503"/>
      <c r="G482" s="503"/>
      <c r="H482" s="503"/>
      <c r="I482" s="503"/>
      <c r="J482" s="503"/>
      <c r="K482" s="503"/>
      <c r="L482" s="503"/>
      <c r="M482" s="503"/>
    </row>
    <row r="483" spans="1:13" s="68" customFormat="1" ht="15">
      <c r="A483" s="262"/>
      <c r="B483" s="306"/>
      <c r="C483" s="336"/>
      <c r="D483" s="306"/>
      <c r="E483" s="336"/>
      <c r="F483" s="306"/>
      <c r="G483" s="336"/>
      <c r="H483" s="306"/>
      <c r="I483" s="336"/>
      <c r="J483" s="306"/>
      <c r="K483" s="336"/>
      <c r="L483" s="306"/>
      <c r="M483" s="336"/>
    </row>
    <row r="484" spans="1:13" s="68" customFormat="1" ht="15">
      <c r="A484" s="654" t="s">
        <v>67</v>
      </c>
      <c r="B484" s="677" t="s">
        <v>429</v>
      </c>
      <c r="C484" s="677"/>
      <c r="D484" s="677"/>
      <c r="E484" s="677"/>
      <c r="F484" s="677"/>
      <c r="G484" s="677"/>
      <c r="H484" s="677"/>
      <c r="I484" s="677"/>
      <c r="J484" s="677"/>
      <c r="K484" s="677"/>
      <c r="L484" s="677"/>
      <c r="M484" s="677"/>
    </row>
    <row r="485" spans="1:13" s="68" customFormat="1" ht="15">
      <c r="A485" s="654"/>
      <c r="B485" s="673" t="s">
        <v>101</v>
      </c>
      <c r="C485" s="673"/>
      <c r="D485" s="673"/>
      <c r="E485" s="673"/>
      <c r="F485" s="673"/>
      <c r="G485" s="673"/>
      <c r="H485" s="673" t="s">
        <v>102</v>
      </c>
      <c r="I485" s="673"/>
      <c r="J485" s="673"/>
      <c r="K485" s="673"/>
      <c r="L485" s="673"/>
      <c r="M485" s="673"/>
    </row>
    <row r="486" spans="1:13" s="68" customFormat="1" ht="15">
      <c r="A486" s="654"/>
      <c r="B486" s="690" t="s">
        <v>78</v>
      </c>
      <c r="C486" s="690"/>
      <c r="D486" s="690" t="s">
        <v>308</v>
      </c>
      <c r="E486" s="690"/>
      <c r="F486" s="690" t="s">
        <v>309</v>
      </c>
      <c r="G486" s="690"/>
      <c r="H486" s="690" t="s">
        <v>78</v>
      </c>
      <c r="I486" s="690"/>
      <c r="J486" s="690" t="s">
        <v>308</v>
      </c>
      <c r="K486" s="690"/>
      <c r="L486" s="690" t="s">
        <v>309</v>
      </c>
      <c r="M486" s="690"/>
    </row>
    <row r="487" spans="1:13" s="68" customFormat="1" ht="30">
      <c r="A487" s="655"/>
      <c r="B487" s="599" t="s">
        <v>328</v>
      </c>
      <c r="C487" s="343" t="s">
        <v>31</v>
      </c>
      <c r="D487" s="599" t="s">
        <v>328</v>
      </c>
      <c r="E487" s="343" t="s">
        <v>31</v>
      </c>
      <c r="F487" s="599" t="s">
        <v>328</v>
      </c>
      <c r="G487" s="343" t="s">
        <v>31</v>
      </c>
      <c r="H487" s="599" t="s">
        <v>328</v>
      </c>
      <c r="I487" s="343" t="s">
        <v>31</v>
      </c>
      <c r="J487" s="599" t="s">
        <v>328</v>
      </c>
      <c r="K487" s="343" t="s">
        <v>31</v>
      </c>
      <c r="L487" s="599" t="s">
        <v>328</v>
      </c>
      <c r="M487" s="343" t="s">
        <v>31</v>
      </c>
    </row>
    <row r="488" spans="1:13" s="68" customFormat="1" ht="15">
      <c r="A488" s="262" t="s">
        <v>1</v>
      </c>
      <c r="B488" s="313">
        <v>28.3</v>
      </c>
      <c r="C488" s="336">
        <v>709500</v>
      </c>
      <c r="D488" s="313">
        <v>19.600000000000001</v>
      </c>
      <c r="E488" s="336">
        <v>258500</v>
      </c>
      <c r="F488" s="313">
        <v>37.9</v>
      </c>
      <c r="G488" s="336">
        <v>451000</v>
      </c>
      <c r="H488" s="313">
        <v>71.7</v>
      </c>
      <c r="I488" s="336">
        <v>1801500</v>
      </c>
      <c r="J488" s="313">
        <v>80.400000000000006</v>
      </c>
      <c r="K488" s="336">
        <v>1061200</v>
      </c>
      <c r="L488" s="313">
        <v>62.1</v>
      </c>
      <c r="M488" s="336">
        <v>740300</v>
      </c>
    </row>
    <row r="489" spans="1:13" s="68" customFormat="1" ht="14.25">
      <c r="A489" s="264" t="s">
        <v>0</v>
      </c>
      <c r="B489" s="66"/>
      <c r="C489" s="66"/>
      <c r="D489" s="66"/>
      <c r="E489" s="66"/>
      <c r="F489" s="66"/>
      <c r="G489" s="66"/>
      <c r="H489" s="66"/>
      <c r="I489" s="66"/>
      <c r="J489" s="66"/>
      <c r="K489" s="66"/>
      <c r="L489" s="66"/>
      <c r="M489" s="66"/>
    </row>
    <row r="490" spans="1:13" s="68" customFormat="1" ht="15">
      <c r="A490" s="262" t="s">
        <v>2</v>
      </c>
      <c r="B490" s="313">
        <v>26.3</v>
      </c>
      <c r="C490" s="336">
        <v>30100</v>
      </c>
      <c r="D490" s="313">
        <v>19.7</v>
      </c>
      <c r="E490" s="336">
        <v>11900</v>
      </c>
      <c r="F490" s="313">
        <v>33.5</v>
      </c>
      <c r="G490" s="336">
        <v>18200</v>
      </c>
      <c r="H490" s="313">
        <v>73.7</v>
      </c>
      <c r="I490" s="336">
        <v>84600</v>
      </c>
      <c r="J490" s="313">
        <v>80.3</v>
      </c>
      <c r="K490" s="336">
        <v>48500</v>
      </c>
      <c r="L490" s="313">
        <v>66.5</v>
      </c>
      <c r="M490" s="336">
        <v>36100</v>
      </c>
    </row>
    <row r="491" spans="1:13" s="68" customFormat="1" ht="15">
      <c r="A491" s="262" t="s">
        <v>3</v>
      </c>
      <c r="B491" s="313">
        <v>23.1</v>
      </c>
      <c r="C491" s="336">
        <v>30200</v>
      </c>
      <c r="D491" s="313">
        <v>12.4</v>
      </c>
      <c r="E491" s="336">
        <v>8900</v>
      </c>
      <c r="F491" s="313">
        <v>36.1</v>
      </c>
      <c r="G491" s="336">
        <v>21300</v>
      </c>
      <c r="H491" s="313">
        <v>76.900000000000006</v>
      </c>
      <c r="I491" s="336">
        <v>100500</v>
      </c>
      <c r="J491" s="313">
        <v>87.6</v>
      </c>
      <c r="K491" s="336">
        <v>62900</v>
      </c>
      <c r="L491" s="313">
        <v>63.9</v>
      </c>
      <c r="M491" s="336">
        <v>37600</v>
      </c>
    </row>
    <row r="492" spans="1:13" s="68" customFormat="1" ht="15">
      <c r="A492" s="262" t="s">
        <v>4</v>
      </c>
      <c r="B492" s="313">
        <v>27.2</v>
      </c>
      <c r="C492" s="336">
        <v>14900</v>
      </c>
      <c r="D492" s="313">
        <v>17.8</v>
      </c>
      <c r="E492" s="336">
        <v>5200</v>
      </c>
      <c r="F492" s="313">
        <v>37.9</v>
      </c>
      <c r="G492" s="336">
        <v>9700</v>
      </c>
      <c r="H492" s="313">
        <v>72.8</v>
      </c>
      <c r="I492" s="336">
        <v>39900</v>
      </c>
      <c r="J492" s="313">
        <v>82.2</v>
      </c>
      <c r="K492" s="336">
        <v>23900</v>
      </c>
      <c r="L492" s="313">
        <v>62.1</v>
      </c>
      <c r="M492" s="336">
        <v>15900</v>
      </c>
    </row>
    <row r="493" spans="1:13" s="68" customFormat="1" ht="15">
      <c r="A493" s="262" t="s">
        <v>5</v>
      </c>
      <c r="B493" s="313">
        <v>32.5</v>
      </c>
      <c r="C493" s="336">
        <v>13900</v>
      </c>
      <c r="D493" s="313">
        <v>24.8</v>
      </c>
      <c r="E493" s="336">
        <v>5600</v>
      </c>
      <c r="F493" s="313">
        <v>40.799999999999997</v>
      </c>
      <c r="G493" s="336">
        <v>8300</v>
      </c>
      <c r="H493" s="313">
        <v>67.5</v>
      </c>
      <c r="I493" s="336">
        <v>28900</v>
      </c>
      <c r="J493" s="313">
        <v>75.2</v>
      </c>
      <c r="K493" s="336">
        <v>16800</v>
      </c>
      <c r="L493" s="313">
        <v>59.2</v>
      </c>
      <c r="M493" s="336">
        <v>12100</v>
      </c>
    </row>
    <row r="494" spans="1:13" s="68" customFormat="1" ht="15">
      <c r="A494" s="262" t="s">
        <v>6</v>
      </c>
      <c r="B494" s="313">
        <v>26.5</v>
      </c>
      <c r="C494" s="336">
        <v>6000</v>
      </c>
      <c r="D494" s="313">
        <v>22.9</v>
      </c>
      <c r="E494" s="336">
        <v>2600</v>
      </c>
      <c r="F494" s="313">
        <v>30.1</v>
      </c>
      <c r="G494" s="336">
        <v>3400</v>
      </c>
      <c r="H494" s="313">
        <v>73.5</v>
      </c>
      <c r="I494" s="336">
        <v>16600</v>
      </c>
      <c r="J494" s="313">
        <v>77.099999999999994</v>
      </c>
      <c r="K494" s="336">
        <v>8800</v>
      </c>
      <c r="L494" s="313">
        <v>69.900000000000006</v>
      </c>
      <c r="M494" s="336">
        <v>7900</v>
      </c>
    </row>
    <row r="495" spans="1:13" s="68" customFormat="1" ht="15">
      <c r="A495" s="262" t="s">
        <v>70</v>
      </c>
      <c r="B495" s="313">
        <v>24.6</v>
      </c>
      <c r="C495" s="336">
        <v>17400</v>
      </c>
      <c r="D495" s="313">
        <v>15.6</v>
      </c>
      <c r="E495" s="336">
        <v>5700</v>
      </c>
      <c r="F495" s="313">
        <v>34.299999999999997</v>
      </c>
      <c r="G495" s="336">
        <v>11700</v>
      </c>
      <c r="H495" s="313">
        <v>75.400000000000006</v>
      </c>
      <c r="I495" s="336">
        <v>53300</v>
      </c>
      <c r="J495" s="313">
        <v>84.4</v>
      </c>
      <c r="K495" s="336">
        <v>30900</v>
      </c>
      <c r="L495" s="313">
        <v>65.7</v>
      </c>
      <c r="M495" s="336">
        <v>22400</v>
      </c>
    </row>
    <row r="496" spans="1:13" s="68" customFormat="1" ht="15">
      <c r="A496" s="262" t="s">
        <v>8</v>
      </c>
      <c r="B496" s="313">
        <v>35</v>
      </c>
      <c r="C496" s="336">
        <v>22800</v>
      </c>
      <c r="D496" s="313">
        <v>25.1</v>
      </c>
      <c r="E496" s="336">
        <v>8200</v>
      </c>
      <c r="F496" s="313">
        <v>45</v>
      </c>
      <c r="G496" s="336">
        <v>14600</v>
      </c>
      <c r="H496" s="313">
        <v>65</v>
      </c>
      <c r="I496" s="336">
        <v>42300</v>
      </c>
      <c r="J496" s="313">
        <v>74.900000000000006</v>
      </c>
      <c r="K496" s="336">
        <v>24500</v>
      </c>
      <c r="L496" s="313">
        <v>55</v>
      </c>
      <c r="M496" s="336">
        <v>17800</v>
      </c>
    </row>
    <row r="497" spans="1:13" s="68" customFormat="1" ht="15">
      <c r="A497" s="262" t="s">
        <v>9</v>
      </c>
      <c r="B497" s="313">
        <v>27.4</v>
      </c>
      <c r="C497" s="336">
        <v>15100</v>
      </c>
      <c r="D497" s="313">
        <v>17.2</v>
      </c>
      <c r="E497" s="336">
        <v>4900</v>
      </c>
      <c r="F497" s="313">
        <v>38.200000000000003</v>
      </c>
      <c r="G497" s="336">
        <v>10300</v>
      </c>
      <c r="H497" s="313">
        <v>72.599999999999994</v>
      </c>
      <c r="I497" s="336">
        <v>40000</v>
      </c>
      <c r="J497" s="313">
        <v>82.8</v>
      </c>
      <c r="K497" s="336">
        <v>23400</v>
      </c>
      <c r="L497" s="313">
        <v>61.8</v>
      </c>
      <c r="M497" s="336">
        <v>16600</v>
      </c>
    </row>
    <row r="498" spans="1:13" s="68" customFormat="1" ht="15">
      <c r="A498" s="262" t="s">
        <v>10</v>
      </c>
      <c r="B498" s="313">
        <v>34.1</v>
      </c>
      <c r="C498" s="336">
        <v>17800</v>
      </c>
      <c r="D498" s="313">
        <v>22.2</v>
      </c>
      <c r="E498" s="336">
        <v>5800</v>
      </c>
      <c r="F498" s="313">
        <v>46.2</v>
      </c>
      <c r="G498" s="336">
        <v>11900</v>
      </c>
      <c r="H498" s="313">
        <v>65.900000000000006</v>
      </c>
      <c r="I498" s="336">
        <v>34300</v>
      </c>
      <c r="J498" s="313">
        <v>77.8</v>
      </c>
      <c r="K498" s="336">
        <v>20400</v>
      </c>
      <c r="L498" s="313">
        <v>53.8</v>
      </c>
      <c r="M498" s="336">
        <v>13900</v>
      </c>
    </row>
    <row r="499" spans="1:13" s="68" customFormat="1" ht="15">
      <c r="A499" s="262" t="s">
        <v>11</v>
      </c>
      <c r="B499" s="313">
        <v>26.3</v>
      </c>
      <c r="C499" s="336">
        <v>12300</v>
      </c>
      <c r="D499" s="313">
        <v>21</v>
      </c>
      <c r="E499" s="336">
        <v>5200</v>
      </c>
      <c r="F499" s="313">
        <v>32</v>
      </c>
      <c r="G499" s="336">
        <v>7200</v>
      </c>
      <c r="H499" s="313">
        <v>73.7</v>
      </c>
      <c r="I499" s="336">
        <v>34600</v>
      </c>
      <c r="J499" s="313">
        <v>79</v>
      </c>
      <c r="K499" s="336">
        <v>19400</v>
      </c>
      <c r="L499" s="313">
        <v>68</v>
      </c>
      <c r="M499" s="336">
        <v>15300</v>
      </c>
    </row>
    <row r="500" spans="1:13" s="68" customFormat="1" ht="15">
      <c r="A500" s="262" t="s">
        <v>12</v>
      </c>
      <c r="B500" s="313">
        <v>29.3</v>
      </c>
      <c r="C500" s="336">
        <v>12700</v>
      </c>
      <c r="D500" s="313">
        <v>21.7</v>
      </c>
      <c r="E500" s="336">
        <v>4900</v>
      </c>
      <c r="F500" s="313">
        <v>37.700000000000003</v>
      </c>
      <c r="G500" s="336">
        <v>7800</v>
      </c>
      <c r="H500" s="313">
        <v>70.7</v>
      </c>
      <c r="I500" s="336">
        <v>30500</v>
      </c>
      <c r="J500" s="313">
        <v>78.3</v>
      </c>
      <c r="K500" s="336">
        <v>17600</v>
      </c>
      <c r="L500" s="313">
        <v>62.3</v>
      </c>
      <c r="M500" s="336">
        <v>12900</v>
      </c>
    </row>
    <row r="501" spans="1:13" s="68" customFormat="1" ht="15">
      <c r="A501" s="262" t="s">
        <v>13</v>
      </c>
      <c r="B501" s="313">
        <v>28.8</v>
      </c>
      <c r="C501" s="336">
        <v>68700</v>
      </c>
      <c r="D501" s="313">
        <v>23.9</v>
      </c>
      <c r="E501" s="336">
        <v>30100</v>
      </c>
      <c r="F501" s="313">
        <v>34.1</v>
      </c>
      <c r="G501" s="336">
        <v>38600</v>
      </c>
      <c r="H501" s="313">
        <v>71.2</v>
      </c>
      <c r="I501" s="336">
        <v>170200</v>
      </c>
      <c r="J501" s="313">
        <v>76.099999999999994</v>
      </c>
      <c r="K501" s="336">
        <v>95700</v>
      </c>
      <c r="L501" s="313">
        <v>65.900000000000006</v>
      </c>
      <c r="M501" s="336">
        <v>74500</v>
      </c>
    </row>
    <row r="502" spans="1:13" s="68" customFormat="1" ht="15">
      <c r="A502" s="262" t="s">
        <v>14</v>
      </c>
      <c r="B502" s="313">
        <v>29.4</v>
      </c>
      <c r="C502" s="336">
        <v>22300</v>
      </c>
      <c r="D502" s="313">
        <v>18.7</v>
      </c>
      <c r="E502" s="336">
        <v>7400</v>
      </c>
      <c r="F502" s="313">
        <v>41.1</v>
      </c>
      <c r="G502" s="336">
        <v>15000</v>
      </c>
      <c r="H502" s="313">
        <v>70.599999999999994</v>
      </c>
      <c r="I502" s="336">
        <v>53500</v>
      </c>
      <c r="J502" s="313">
        <v>81.3</v>
      </c>
      <c r="K502" s="336">
        <v>32000</v>
      </c>
      <c r="L502" s="313">
        <v>58.9</v>
      </c>
      <c r="M502" s="336">
        <v>21400</v>
      </c>
    </row>
    <row r="503" spans="1:13" s="68" customFormat="1" ht="15">
      <c r="A503" s="262" t="s">
        <v>15</v>
      </c>
      <c r="B503" s="313">
        <v>27.7</v>
      </c>
      <c r="C503" s="336">
        <v>48000</v>
      </c>
      <c r="D503" s="313">
        <v>19</v>
      </c>
      <c r="E503" s="336">
        <v>17400</v>
      </c>
      <c r="F503" s="313">
        <v>37.4</v>
      </c>
      <c r="G503" s="336">
        <v>30600</v>
      </c>
      <c r="H503" s="313">
        <v>72.3</v>
      </c>
      <c r="I503" s="336">
        <v>125200</v>
      </c>
      <c r="J503" s="313">
        <v>81</v>
      </c>
      <c r="K503" s="336">
        <v>74000</v>
      </c>
      <c r="L503" s="313">
        <v>62.6</v>
      </c>
      <c r="M503" s="336">
        <v>51200</v>
      </c>
    </row>
    <row r="504" spans="1:13" s="68" customFormat="1" ht="15">
      <c r="A504" s="262" t="s">
        <v>16</v>
      </c>
      <c r="B504" s="313">
        <v>27.1</v>
      </c>
      <c r="C504" s="336">
        <v>67800</v>
      </c>
      <c r="D504" s="313">
        <v>20.100000000000001</v>
      </c>
      <c r="E504" s="336">
        <v>26400</v>
      </c>
      <c r="F504" s="313">
        <v>35</v>
      </c>
      <c r="G504" s="336">
        <v>41400</v>
      </c>
      <c r="H504" s="313">
        <v>72.900000000000006</v>
      </c>
      <c r="I504" s="336">
        <v>182300</v>
      </c>
      <c r="J504" s="313">
        <v>79.900000000000006</v>
      </c>
      <c r="K504" s="336">
        <v>105300</v>
      </c>
      <c r="L504" s="313">
        <v>65</v>
      </c>
      <c r="M504" s="336">
        <v>77000</v>
      </c>
    </row>
    <row r="505" spans="1:13" s="68" customFormat="1" ht="15">
      <c r="A505" s="262" t="s">
        <v>17</v>
      </c>
      <c r="B505" s="313">
        <v>30.2</v>
      </c>
      <c r="C505" s="336">
        <v>34500</v>
      </c>
      <c r="D505" s="313">
        <v>17</v>
      </c>
      <c r="E505" s="336">
        <v>10500</v>
      </c>
      <c r="F505" s="313">
        <v>45.4</v>
      </c>
      <c r="G505" s="336">
        <v>24100</v>
      </c>
      <c r="H505" s="313">
        <v>69.8</v>
      </c>
      <c r="I505" s="336">
        <v>80000</v>
      </c>
      <c r="J505" s="313">
        <v>83</v>
      </c>
      <c r="K505" s="336">
        <v>51000</v>
      </c>
      <c r="L505" s="313">
        <v>54.6</v>
      </c>
      <c r="M505" s="336">
        <v>29000</v>
      </c>
    </row>
    <row r="506" spans="1:13" s="68" customFormat="1" ht="15">
      <c r="A506" s="262" t="s">
        <v>18</v>
      </c>
      <c r="B506" s="313">
        <v>34</v>
      </c>
      <c r="C506" s="336">
        <v>12200</v>
      </c>
      <c r="D506" s="313">
        <v>25.2</v>
      </c>
      <c r="E506" s="336">
        <v>4600</v>
      </c>
      <c r="F506" s="313">
        <v>43</v>
      </c>
      <c r="G506" s="336">
        <v>7600</v>
      </c>
      <c r="H506" s="313">
        <v>66</v>
      </c>
      <c r="I506" s="336">
        <v>23600</v>
      </c>
      <c r="J506" s="313">
        <v>74.8</v>
      </c>
      <c r="K506" s="336">
        <v>13500</v>
      </c>
      <c r="L506" s="313">
        <v>57</v>
      </c>
      <c r="M506" s="336">
        <v>10100</v>
      </c>
    </row>
    <row r="507" spans="1:13" s="68" customFormat="1" ht="15">
      <c r="A507" s="262" t="s">
        <v>19</v>
      </c>
      <c r="B507" s="313">
        <v>30</v>
      </c>
      <c r="C507" s="336">
        <v>12300</v>
      </c>
      <c r="D507" s="313">
        <v>22.6</v>
      </c>
      <c r="E507" s="336">
        <v>4700</v>
      </c>
      <c r="F507" s="313">
        <v>37.700000000000003</v>
      </c>
      <c r="G507" s="336">
        <v>7600</v>
      </c>
      <c r="H507" s="313">
        <v>70</v>
      </c>
      <c r="I507" s="336">
        <v>28800</v>
      </c>
      <c r="J507" s="313">
        <v>77.400000000000006</v>
      </c>
      <c r="K507" s="336">
        <v>16200</v>
      </c>
      <c r="L507" s="313">
        <v>62.3</v>
      </c>
      <c r="M507" s="336">
        <v>12600</v>
      </c>
    </row>
    <row r="508" spans="1:13" s="68" customFormat="1" ht="15">
      <c r="A508" s="262" t="s">
        <v>20</v>
      </c>
      <c r="B508" s="313">
        <v>23</v>
      </c>
      <c r="C508" s="336">
        <v>10500</v>
      </c>
      <c r="D508" s="313">
        <v>17.3</v>
      </c>
      <c r="E508" s="336">
        <v>4300</v>
      </c>
      <c r="F508" s="313">
        <v>29.8</v>
      </c>
      <c r="G508" s="336">
        <v>6200</v>
      </c>
      <c r="H508" s="313">
        <v>77</v>
      </c>
      <c r="I508" s="336">
        <v>35000</v>
      </c>
      <c r="J508" s="313">
        <v>82.7</v>
      </c>
      <c r="K508" s="336">
        <v>20500</v>
      </c>
      <c r="L508" s="313">
        <v>70.2</v>
      </c>
      <c r="M508" s="336">
        <v>14500</v>
      </c>
    </row>
    <row r="509" spans="1:13" s="68" customFormat="1" ht="15">
      <c r="A509" s="262" t="s">
        <v>232</v>
      </c>
      <c r="B509" s="313">
        <v>46.8</v>
      </c>
      <c r="C509" s="336">
        <v>6200</v>
      </c>
      <c r="D509" s="313">
        <v>34.299999999999997</v>
      </c>
      <c r="E509" s="336">
        <v>2500</v>
      </c>
      <c r="F509" s="313">
        <v>61.4</v>
      </c>
      <c r="G509" s="336">
        <v>3800</v>
      </c>
      <c r="H509" s="313">
        <v>53.2</v>
      </c>
      <c r="I509" s="336">
        <v>7100</v>
      </c>
      <c r="J509" s="313">
        <v>65.7</v>
      </c>
      <c r="K509" s="336">
        <v>4700</v>
      </c>
      <c r="L509" s="313">
        <v>38.6</v>
      </c>
      <c r="M509" s="336">
        <v>2400</v>
      </c>
    </row>
    <row r="510" spans="1:13" s="68" customFormat="1" ht="15">
      <c r="A510" s="262" t="s">
        <v>21</v>
      </c>
      <c r="B510" s="313">
        <v>24.1</v>
      </c>
      <c r="C510" s="336">
        <v>14600</v>
      </c>
      <c r="D510" s="313">
        <v>13.7</v>
      </c>
      <c r="E510" s="336">
        <v>4400</v>
      </c>
      <c r="F510" s="313">
        <v>36.1</v>
      </c>
      <c r="G510" s="336">
        <v>10200</v>
      </c>
      <c r="H510" s="313">
        <v>75.900000000000006</v>
      </c>
      <c r="I510" s="336">
        <v>45900</v>
      </c>
      <c r="J510" s="313">
        <v>86.3</v>
      </c>
      <c r="K510" s="336">
        <v>27800</v>
      </c>
      <c r="L510" s="313">
        <v>63.9</v>
      </c>
      <c r="M510" s="336">
        <v>18100</v>
      </c>
    </row>
    <row r="511" spans="1:13" s="68" customFormat="1" ht="15">
      <c r="A511" s="262" t="s">
        <v>22</v>
      </c>
      <c r="B511" s="313">
        <v>27.2</v>
      </c>
      <c r="C511" s="336">
        <v>42200</v>
      </c>
      <c r="D511" s="313">
        <v>18.100000000000001</v>
      </c>
      <c r="E511" s="336">
        <v>15000</v>
      </c>
      <c r="F511" s="313">
        <v>37.700000000000003</v>
      </c>
      <c r="G511" s="336">
        <v>27300</v>
      </c>
      <c r="H511" s="313">
        <v>72.8</v>
      </c>
      <c r="I511" s="336">
        <v>113000</v>
      </c>
      <c r="J511" s="313">
        <v>81.900000000000006</v>
      </c>
      <c r="K511" s="336">
        <v>67900</v>
      </c>
      <c r="L511" s="313">
        <v>62.3</v>
      </c>
      <c r="M511" s="336">
        <v>45100</v>
      </c>
    </row>
    <row r="512" spans="1:13" s="68" customFormat="1" ht="15">
      <c r="A512" s="262" t="s">
        <v>23</v>
      </c>
      <c r="B512" s="313">
        <v>39.200000000000003</v>
      </c>
      <c r="C512" s="336">
        <v>4300</v>
      </c>
      <c r="D512" s="313" t="s">
        <v>410</v>
      </c>
      <c r="E512" s="336" t="s">
        <v>410</v>
      </c>
      <c r="F512" s="313">
        <v>62.9</v>
      </c>
      <c r="G512" s="336">
        <v>3300</v>
      </c>
      <c r="H512" s="313">
        <v>60.8</v>
      </c>
      <c r="I512" s="336">
        <v>6700</v>
      </c>
      <c r="J512" s="313">
        <v>82.5</v>
      </c>
      <c r="K512" s="336">
        <v>4800</v>
      </c>
      <c r="L512" s="313">
        <v>37.1</v>
      </c>
      <c r="M512" s="336">
        <v>2000</v>
      </c>
    </row>
    <row r="513" spans="1:13" s="68" customFormat="1" ht="15">
      <c r="A513" s="262" t="s">
        <v>71</v>
      </c>
      <c r="B513" s="313">
        <v>29</v>
      </c>
      <c r="C513" s="336">
        <v>19500</v>
      </c>
      <c r="D513" s="313">
        <v>21.4</v>
      </c>
      <c r="E513" s="336">
        <v>7600</v>
      </c>
      <c r="F513" s="313">
        <v>37.5</v>
      </c>
      <c r="G513" s="336">
        <v>12000</v>
      </c>
      <c r="H513" s="313">
        <v>71</v>
      </c>
      <c r="I513" s="336">
        <v>47800</v>
      </c>
      <c r="J513" s="313">
        <v>78.599999999999994</v>
      </c>
      <c r="K513" s="336">
        <v>27800</v>
      </c>
      <c r="L513" s="313">
        <v>62.5</v>
      </c>
      <c r="M513" s="336">
        <v>19900</v>
      </c>
    </row>
    <row r="514" spans="1:13" s="68" customFormat="1" ht="15">
      <c r="A514" s="262" t="s">
        <v>24</v>
      </c>
      <c r="B514" s="313">
        <v>30.3</v>
      </c>
      <c r="C514" s="336">
        <v>24800</v>
      </c>
      <c r="D514" s="313">
        <v>20.6</v>
      </c>
      <c r="E514" s="336">
        <v>8600</v>
      </c>
      <c r="F514" s="313">
        <v>40.299999999999997</v>
      </c>
      <c r="G514" s="336">
        <v>16200</v>
      </c>
      <c r="H514" s="313">
        <v>69.7</v>
      </c>
      <c r="I514" s="336">
        <v>57000</v>
      </c>
      <c r="J514" s="313">
        <v>79.400000000000006</v>
      </c>
      <c r="K514" s="336">
        <v>33100</v>
      </c>
      <c r="L514" s="313">
        <v>59.7</v>
      </c>
      <c r="M514" s="336">
        <v>24000</v>
      </c>
    </row>
    <row r="515" spans="1:13" s="68" customFormat="1" ht="15">
      <c r="A515" s="262" t="s">
        <v>58</v>
      </c>
      <c r="B515" s="313">
        <v>27</v>
      </c>
      <c r="C515" s="336">
        <v>15000</v>
      </c>
      <c r="D515" s="313">
        <v>17.600000000000001</v>
      </c>
      <c r="E515" s="336">
        <v>5300</v>
      </c>
      <c r="F515" s="313">
        <v>38.1</v>
      </c>
      <c r="G515" s="336">
        <v>9700</v>
      </c>
      <c r="H515" s="313">
        <v>73</v>
      </c>
      <c r="I515" s="336">
        <v>40600</v>
      </c>
      <c r="J515" s="313">
        <v>82.4</v>
      </c>
      <c r="K515" s="336">
        <v>24800</v>
      </c>
      <c r="L515" s="313">
        <v>61.9</v>
      </c>
      <c r="M515" s="336">
        <v>15900</v>
      </c>
    </row>
    <row r="516" spans="1:13" s="68" customFormat="1" ht="15">
      <c r="A516" s="262" t="s">
        <v>25</v>
      </c>
      <c r="B516" s="313">
        <v>35.200000000000003</v>
      </c>
      <c r="C516" s="336">
        <v>4400</v>
      </c>
      <c r="D516" s="313">
        <v>24.5</v>
      </c>
      <c r="E516" s="336">
        <v>1600</v>
      </c>
      <c r="F516" s="313">
        <v>47.8</v>
      </c>
      <c r="G516" s="336">
        <v>2700</v>
      </c>
      <c r="H516" s="313">
        <v>64.8</v>
      </c>
      <c r="I516" s="336">
        <v>8000</v>
      </c>
      <c r="J516" s="313">
        <v>75.5</v>
      </c>
      <c r="K516" s="336">
        <v>5100</v>
      </c>
      <c r="L516" s="313">
        <v>52.2</v>
      </c>
      <c r="M516" s="336">
        <v>3000</v>
      </c>
    </row>
    <row r="517" spans="1:13" s="68" customFormat="1" ht="15">
      <c r="A517" s="262" t="s">
        <v>26</v>
      </c>
      <c r="B517" s="313">
        <v>28.4</v>
      </c>
      <c r="C517" s="336">
        <v>14900</v>
      </c>
      <c r="D517" s="313">
        <v>16.3</v>
      </c>
      <c r="E517" s="336">
        <v>4500</v>
      </c>
      <c r="F517" s="313">
        <v>41.4</v>
      </c>
      <c r="G517" s="336">
        <v>10500</v>
      </c>
      <c r="H517" s="313">
        <v>71.599999999999994</v>
      </c>
      <c r="I517" s="336">
        <v>37600</v>
      </c>
      <c r="J517" s="313">
        <v>83.7</v>
      </c>
      <c r="K517" s="336">
        <v>22800</v>
      </c>
      <c r="L517" s="313">
        <v>58.6</v>
      </c>
      <c r="M517" s="336">
        <v>14800</v>
      </c>
    </row>
    <row r="518" spans="1:13" s="68" customFormat="1" ht="15">
      <c r="A518" s="262" t="s">
        <v>27</v>
      </c>
      <c r="B518" s="313">
        <v>29.7</v>
      </c>
      <c r="C518" s="336">
        <v>46100</v>
      </c>
      <c r="D518" s="313">
        <v>20.6</v>
      </c>
      <c r="E518" s="336">
        <v>16600</v>
      </c>
      <c r="F518" s="313">
        <v>39.4</v>
      </c>
      <c r="G518" s="336">
        <v>29600</v>
      </c>
      <c r="H518" s="313">
        <v>70.3</v>
      </c>
      <c r="I518" s="336">
        <v>109400</v>
      </c>
      <c r="J518" s="313">
        <v>79.400000000000006</v>
      </c>
      <c r="K518" s="336">
        <v>63900</v>
      </c>
      <c r="L518" s="313">
        <v>60.6</v>
      </c>
      <c r="M518" s="336">
        <v>45500</v>
      </c>
    </row>
    <row r="519" spans="1:13" s="68" customFormat="1" ht="15">
      <c r="A519" s="262" t="s">
        <v>28</v>
      </c>
      <c r="B519" s="313">
        <v>25.6</v>
      </c>
      <c r="C519" s="336">
        <v>11000</v>
      </c>
      <c r="D519" s="313">
        <v>19.7</v>
      </c>
      <c r="E519" s="336">
        <v>4400</v>
      </c>
      <c r="F519" s="313">
        <v>32.299999999999997</v>
      </c>
      <c r="G519" s="336">
        <v>6500</v>
      </c>
      <c r="H519" s="313">
        <v>74.400000000000006</v>
      </c>
      <c r="I519" s="336">
        <v>31900</v>
      </c>
      <c r="J519" s="313">
        <v>80.3</v>
      </c>
      <c r="K519" s="336">
        <v>18100</v>
      </c>
      <c r="L519" s="313">
        <v>67.7</v>
      </c>
      <c r="M519" s="336">
        <v>13700</v>
      </c>
    </row>
    <row r="520" spans="1:13" s="68" customFormat="1" ht="15">
      <c r="A520" s="262" t="s">
        <v>7</v>
      </c>
      <c r="B520" s="313">
        <v>33.700000000000003</v>
      </c>
      <c r="C520" s="336">
        <v>14700</v>
      </c>
      <c r="D520" s="313">
        <v>25.2</v>
      </c>
      <c r="E520" s="336">
        <v>5800</v>
      </c>
      <c r="F520" s="313">
        <v>43.3</v>
      </c>
      <c r="G520" s="336">
        <v>8900</v>
      </c>
      <c r="H520" s="313">
        <v>66.3</v>
      </c>
      <c r="I520" s="336">
        <v>28900</v>
      </c>
      <c r="J520" s="313">
        <v>74.8</v>
      </c>
      <c r="K520" s="336">
        <v>17200</v>
      </c>
      <c r="L520" s="313">
        <v>56.7</v>
      </c>
      <c r="M520" s="336">
        <v>11600</v>
      </c>
    </row>
    <row r="521" spans="1:13" s="68" customFormat="1" ht="15">
      <c r="A521" s="267" t="s">
        <v>29</v>
      </c>
      <c r="B521" s="318">
        <v>25.9</v>
      </c>
      <c r="C521" s="338">
        <v>22100</v>
      </c>
      <c r="D521" s="318">
        <v>16</v>
      </c>
      <c r="E521" s="338">
        <v>7200</v>
      </c>
      <c r="F521" s="318">
        <v>37</v>
      </c>
      <c r="G521" s="338">
        <v>15000</v>
      </c>
      <c r="H521" s="318">
        <v>74.099999999999994</v>
      </c>
      <c r="I521" s="338">
        <v>63300</v>
      </c>
      <c r="J521" s="318">
        <v>84</v>
      </c>
      <c r="K521" s="338">
        <v>37700</v>
      </c>
      <c r="L521" s="318">
        <v>63</v>
      </c>
      <c r="M521" s="338">
        <v>25500</v>
      </c>
    </row>
    <row r="522" spans="1:13" s="68" customFormat="1" ht="15">
      <c r="A522" s="262"/>
      <c r="B522" s="306"/>
      <c r="C522" s="336"/>
      <c r="D522" s="306"/>
      <c r="E522" s="336"/>
      <c r="F522" s="306"/>
      <c r="G522" s="336"/>
      <c r="H522" s="306"/>
      <c r="I522" s="336"/>
      <c r="J522" s="306"/>
      <c r="K522" s="336"/>
      <c r="L522" s="306"/>
      <c r="M522" s="336"/>
    </row>
    <row r="523" spans="1:13" s="68" customFormat="1" ht="14.25">
      <c r="A523" s="264"/>
      <c r="B523" s="306"/>
      <c r="C523" s="336"/>
      <c r="D523" s="306"/>
      <c r="E523" s="336"/>
      <c r="F523" s="306"/>
      <c r="G523" s="336"/>
      <c r="H523" s="306"/>
      <c r="I523" s="336"/>
      <c r="J523" s="306"/>
      <c r="K523" s="336"/>
      <c r="L523" s="306"/>
      <c r="M523" s="336"/>
    </row>
    <row r="524" spans="1:13" s="68" customFormat="1" ht="15">
      <c r="A524" s="262"/>
      <c r="B524" s="306"/>
      <c r="C524" s="336"/>
      <c r="D524" s="306"/>
      <c r="E524" s="336"/>
      <c r="F524" s="306"/>
      <c r="G524" s="336"/>
      <c r="H524" s="306"/>
      <c r="I524" s="336"/>
      <c r="J524" s="306"/>
      <c r="K524" s="336"/>
      <c r="L524" s="306"/>
      <c r="M524" s="336"/>
    </row>
    <row r="525" spans="1:13" s="68" customFormat="1" ht="15">
      <c r="A525" s="262"/>
      <c r="B525" s="306"/>
      <c r="C525" s="336"/>
      <c r="D525" s="306"/>
      <c r="E525" s="336"/>
      <c r="F525" s="306"/>
      <c r="G525" s="336"/>
      <c r="H525" s="306"/>
      <c r="I525" s="336"/>
      <c r="J525" s="306"/>
      <c r="K525" s="336"/>
      <c r="L525" s="306"/>
      <c r="M525" s="336"/>
    </row>
    <row r="526" spans="1:13" s="68" customFormat="1" ht="15">
      <c r="A526" s="262"/>
      <c r="B526" s="306"/>
      <c r="C526" s="336"/>
      <c r="D526" s="306"/>
      <c r="E526" s="336"/>
      <c r="F526" s="306"/>
      <c r="G526" s="336"/>
      <c r="H526" s="306"/>
      <c r="I526" s="336"/>
      <c r="J526" s="306"/>
      <c r="K526" s="336"/>
      <c r="L526" s="306"/>
      <c r="M526" s="336"/>
    </row>
    <row r="527" spans="1:13" s="68" customFormat="1" ht="15">
      <c r="A527" s="654" t="s">
        <v>67</v>
      </c>
      <c r="B527" s="677" t="s">
        <v>430</v>
      </c>
      <c r="C527" s="677"/>
      <c r="D527" s="677"/>
      <c r="E527" s="677"/>
      <c r="F527" s="677"/>
      <c r="G527" s="677"/>
      <c r="H527" s="677"/>
      <c r="I527" s="677"/>
      <c r="J527" s="677"/>
      <c r="K527" s="677"/>
      <c r="L527" s="677"/>
      <c r="M527" s="677"/>
    </row>
    <row r="528" spans="1:13" s="68" customFormat="1" ht="15">
      <c r="A528" s="654"/>
      <c r="B528" s="673" t="s">
        <v>101</v>
      </c>
      <c r="C528" s="673"/>
      <c r="D528" s="673"/>
      <c r="E528" s="673"/>
      <c r="F528" s="673"/>
      <c r="G528" s="673"/>
      <c r="H528" s="673" t="s">
        <v>102</v>
      </c>
      <c r="I528" s="673"/>
      <c r="J528" s="673"/>
      <c r="K528" s="673"/>
      <c r="L528" s="673"/>
      <c r="M528" s="673"/>
    </row>
    <row r="529" spans="1:13" s="68" customFormat="1" ht="15">
      <c r="A529" s="654"/>
      <c r="B529" s="690" t="s">
        <v>78</v>
      </c>
      <c r="C529" s="690"/>
      <c r="D529" s="690" t="s">
        <v>308</v>
      </c>
      <c r="E529" s="690"/>
      <c r="F529" s="690" t="s">
        <v>309</v>
      </c>
      <c r="G529" s="690"/>
      <c r="H529" s="690" t="s">
        <v>78</v>
      </c>
      <c r="I529" s="690"/>
      <c r="J529" s="690" t="s">
        <v>308</v>
      </c>
      <c r="K529" s="690"/>
      <c r="L529" s="690" t="s">
        <v>309</v>
      </c>
      <c r="M529" s="690"/>
    </row>
    <row r="530" spans="1:13" s="68" customFormat="1" ht="30">
      <c r="A530" s="655"/>
      <c r="B530" s="599" t="s">
        <v>328</v>
      </c>
      <c r="C530" s="343" t="s">
        <v>31</v>
      </c>
      <c r="D530" s="599" t="s">
        <v>328</v>
      </c>
      <c r="E530" s="343" t="s">
        <v>31</v>
      </c>
      <c r="F530" s="599" t="s">
        <v>328</v>
      </c>
      <c r="G530" s="343" t="s">
        <v>31</v>
      </c>
      <c r="H530" s="599" t="s">
        <v>328</v>
      </c>
      <c r="I530" s="343" t="s">
        <v>31</v>
      </c>
      <c r="J530" s="599" t="s">
        <v>328</v>
      </c>
      <c r="K530" s="343" t="s">
        <v>31</v>
      </c>
      <c r="L530" s="599" t="s">
        <v>328</v>
      </c>
      <c r="M530" s="343" t="s">
        <v>31</v>
      </c>
    </row>
    <row r="531" spans="1:13" s="68" customFormat="1" ht="15">
      <c r="A531" s="262" t="s">
        <v>1</v>
      </c>
      <c r="B531" s="313">
        <v>29.1</v>
      </c>
      <c r="C531" s="336">
        <v>723700</v>
      </c>
      <c r="D531" s="313">
        <v>20.3</v>
      </c>
      <c r="E531" s="336">
        <v>263100</v>
      </c>
      <c r="F531" s="313">
        <v>38.6</v>
      </c>
      <c r="G531" s="336">
        <v>460600</v>
      </c>
      <c r="H531" s="313">
        <v>70.900000000000006</v>
      </c>
      <c r="I531" s="336">
        <v>1761900</v>
      </c>
      <c r="J531" s="313">
        <v>79.7</v>
      </c>
      <c r="K531" s="336">
        <v>1030800</v>
      </c>
      <c r="L531" s="313">
        <v>61.4</v>
      </c>
      <c r="M531" s="336">
        <v>731100</v>
      </c>
    </row>
    <row r="532" spans="1:13" s="68" customFormat="1" ht="14.25">
      <c r="A532" s="264" t="s">
        <v>0</v>
      </c>
      <c r="B532" s="66"/>
      <c r="C532" s="66"/>
      <c r="D532" s="66"/>
      <c r="E532" s="66"/>
      <c r="F532" s="66"/>
      <c r="G532" s="66"/>
      <c r="H532" s="66"/>
      <c r="I532" s="66"/>
      <c r="J532" s="66"/>
      <c r="K532" s="66"/>
      <c r="L532" s="66"/>
      <c r="M532" s="66"/>
    </row>
    <row r="533" spans="1:13" s="68" customFormat="1" ht="15">
      <c r="A533" s="262" t="s">
        <v>2</v>
      </c>
      <c r="B533" s="313">
        <v>23.7</v>
      </c>
      <c r="C533" s="336">
        <v>27400</v>
      </c>
      <c r="D533" s="313">
        <v>14.3</v>
      </c>
      <c r="E533" s="336">
        <v>8800</v>
      </c>
      <c r="F533" s="313">
        <v>34.4</v>
      </c>
      <c r="G533" s="336">
        <v>18600</v>
      </c>
      <c r="H533" s="313">
        <v>76.3</v>
      </c>
      <c r="I533" s="336">
        <v>88400</v>
      </c>
      <c r="J533" s="313">
        <v>85.7</v>
      </c>
      <c r="K533" s="336">
        <v>52900</v>
      </c>
      <c r="L533" s="313">
        <v>65.599999999999994</v>
      </c>
      <c r="M533" s="336">
        <v>35500</v>
      </c>
    </row>
    <row r="534" spans="1:13" s="68" customFormat="1" ht="15">
      <c r="A534" s="262" t="s">
        <v>3</v>
      </c>
      <c r="B534" s="313">
        <v>23</v>
      </c>
      <c r="C534" s="336">
        <v>29400</v>
      </c>
      <c r="D534" s="313">
        <v>12.8</v>
      </c>
      <c r="E534" s="336">
        <v>8800</v>
      </c>
      <c r="F534" s="313">
        <v>35</v>
      </c>
      <c r="G534" s="336">
        <v>20500</v>
      </c>
      <c r="H534" s="313">
        <v>77</v>
      </c>
      <c r="I534" s="336">
        <v>98500</v>
      </c>
      <c r="J534" s="313">
        <v>87.2</v>
      </c>
      <c r="K534" s="336">
        <v>60300</v>
      </c>
      <c r="L534" s="313">
        <v>65</v>
      </c>
      <c r="M534" s="336">
        <v>38200</v>
      </c>
    </row>
    <row r="535" spans="1:13" s="68" customFormat="1" ht="15">
      <c r="A535" s="262" t="s">
        <v>4</v>
      </c>
      <c r="B535" s="313">
        <v>26.9</v>
      </c>
      <c r="C535" s="336">
        <v>15000</v>
      </c>
      <c r="D535" s="313">
        <v>18.100000000000001</v>
      </c>
      <c r="E535" s="336">
        <v>5300</v>
      </c>
      <c r="F535" s="313">
        <v>36.700000000000003</v>
      </c>
      <c r="G535" s="336">
        <v>9600</v>
      </c>
      <c r="H535" s="313">
        <v>73.099999999999994</v>
      </c>
      <c r="I535" s="336">
        <v>40600</v>
      </c>
      <c r="J535" s="313">
        <v>81.900000000000006</v>
      </c>
      <c r="K535" s="336">
        <v>24000</v>
      </c>
      <c r="L535" s="313">
        <v>63.3</v>
      </c>
      <c r="M535" s="336">
        <v>16600</v>
      </c>
    </row>
    <row r="536" spans="1:13" s="68" customFormat="1" ht="15">
      <c r="A536" s="262" t="s">
        <v>5</v>
      </c>
      <c r="B536" s="313">
        <v>30.6</v>
      </c>
      <c r="C536" s="336">
        <v>13400</v>
      </c>
      <c r="D536" s="313">
        <v>23.1</v>
      </c>
      <c r="E536" s="336">
        <v>5500</v>
      </c>
      <c r="F536" s="313">
        <v>39.299999999999997</v>
      </c>
      <c r="G536" s="336">
        <v>8000</v>
      </c>
      <c r="H536" s="313">
        <v>69.400000000000006</v>
      </c>
      <c r="I536" s="336">
        <v>30500</v>
      </c>
      <c r="J536" s="313">
        <v>76.900000000000006</v>
      </c>
      <c r="K536" s="336">
        <v>18200</v>
      </c>
      <c r="L536" s="313">
        <v>60.7</v>
      </c>
      <c r="M536" s="336">
        <v>12300</v>
      </c>
    </row>
    <row r="537" spans="1:13" s="68" customFormat="1" ht="15">
      <c r="A537" s="262" t="s">
        <v>6</v>
      </c>
      <c r="B537" s="313">
        <v>29.2</v>
      </c>
      <c r="C537" s="336">
        <v>6500</v>
      </c>
      <c r="D537" s="313">
        <v>21.1</v>
      </c>
      <c r="E537" s="336">
        <v>2500</v>
      </c>
      <c r="F537" s="313">
        <v>38.4</v>
      </c>
      <c r="G537" s="336">
        <v>4000</v>
      </c>
      <c r="H537" s="313">
        <v>70.8</v>
      </c>
      <c r="I537" s="336">
        <v>15800</v>
      </c>
      <c r="J537" s="313">
        <v>78.900000000000006</v>
      </c>
      <c r="K537" s="336">
        <v>9300</v>
      </c>
      <c r="L537" s="313">
        <v>61.6</v>
      </c>
      <c r="M537" s="336">
        <v>6500</v>
      </c>
    </row>
    <row r="538" spans="1:13" s="68" customFormat="1" ht="15">
      <c r="A538" s="262" t="s">
        <v>70</v>
      </c>
      <c r="B538" s="313">
        <v>28.1</v>
      </c>
      <c r="C538" s="336">
        <v>20400</v>
      </c>
      <c r="D538" s="313">
        <v>18.5</v>
      </c>
      <c r="E538" s="336">
        <v>7000</v>
      </c>
      <c r="F538" s="313">
        <v>38.700000000000003</v>
      </c>
      <c r="G538" s="336">
        <v>13300</v>
      </c>
      <c r="H538" s="313">
        <v>71.900000000000006</v>
      </c>
      <c r="I538" s="336">
        <v>52300</v>
      </c>
      <c r="J538" s="313">
        <v>81.5</v>
      </c>
      <c r="K538" s="336">
        <v>31100</v>
      </c>
      <c r="L538" s="313">
        <v>61.3</v>
      </c>
      <c r="M538" s="336">
        <v>21100</v>
      </c>
    </row>
    <row r="539" spans="1:13" s="68" customFormat="1" ht="15">
      <c r="A539" s="262" t="s">
        <v>8</v>
      </c>
      <c r="B539" s="313">
        <v>34.200000000000003</v>
      </c>
      <c r="C539" s="336">
        <v>22400</v>
      </c>
      <c r="D539" s="313">
        <v>24.1</v>
      </c>
      <c r="E539" s="336">
        <v>8100</v>
      </c>
      <c r="F539" s="313">
        <v>44.9</v>
      </c>
      <c r="G539" s="336">
        <v>14300</v>
      </c>
      <c r="H539" s="313">
        <v>65.8</v>
      </c>
      <c r="I539" s="336">
        <v>43100</v>
      </c>
      <c r="J539" s="313">
        <v>75.900000000000006</v>
      </c>
      <c r="K539" s="336">
        <v>25500</v>
      </c>
      <c r="L539" s="313">
        <v>55.1</v>
      </c>
      <c r="M539" s="336">
        <v>17600</v>
      </c>
    </row>
    <row r="540" spans="1:13" s="68" customFormat="1" ht="15">
      <c r="A540" s="262" t="s">
        <v>9</v>
      </c>
      <c r="B540" s="313">
        <v>28.4</v>
      </c>
      <c r="C540" s="336">
        <v>15500</v>
      </c>
      <c r="D540" s="313">
        <v>19.899999999999999</v>
      </c>
      <c r="E540" s="336">
        <v>5500</v>
      </c>
      <c r="F540" s="313">
        <v>37.299999999999997</v>
      </c>
      <c r="G540" s="336">
        <v>10000</v>
      </c>
      <c r="H540" s="313">
        <v>71.599999999999994</v>
      </c>
      <c r="I540" s="336">
        <v>39100</v>
      </c>
      <c r="J540" s="313">
        <v>80.099999999999994</v>
      </c>
      <c r="K540" s="336">
        <v>22300</v>
      </c>
      <c r="L540" s="313">
        <v>62.7</v>
      </c>
      <c r="M540" s="336">
        <v>16800</v>
      </c>
    </row>
    <row r="541" spans="1:13" s="68" customFormat="1" ht="15">
      <c r="A541" s="262" t="s">
        <v>10</v>
      </c>
      <c r="B541" s="313">
        <v>34.700000000000003</v>
      </c>
      <c r="C541" s="336">
        <v>18600</v>
      </c>
      <c r="D541" s="313">
        <v>22.5</v>
      </c>
      <c r="E541" s="336">
        <v>6100</v>
      </c>
      <c r="F541" s="313">
        <v>47</v>
      </c>
      <c r="G541" s="336">
        <v>12600</v>
      </c>
      <c r="H541" s="313">
        <v>65.3</v>
      </c>
      <c r="I541" s="336">
        <v>35100</v>
      </c>
      <c r="J541" s="313">
        <v>77.5</v>
      </c>
      <c r="K541" s="336">
        <v>20900</v>
      </c>
      <c r="L541" s="313">
        <v>53</v>
      </c>
      <c r="M541" s="336">
        <v>14100</v>
      </c>
    </row>
    <row r="542" spans="1:13" s="68" customFormat="1" ht="15">
      <c r="A542" s="262" t="s">
        <v>11</v>
      </c>
      <c r="B542" s="313">
        <v>29.5</v>
      </c>
      <c r="C542" s="336">
        <v>13500</v>
      </c>
      <c r="D542" s="313">
        <v>23.9</v>
      </c>
      <c r="E542" s="336">
        <v>5800</v>
      </c>
      <c r="F542" s="313">
        <v>35.799999999999997</v>
      </c>
      <c r="G542" s="336">
        <v>7700</v>
      </c>
      <c r="H542" s="313">
        <v>70.5</v>
      </c>
      <c r="I542" s="336">
        <v>32200</v>
      </c>
      <c r="J542" s="313">
        <v>76.099999999999994</v>
      </c>
      <c r="K542" s="336">
        <v>18500</v>
      </c>
      <c r="L542" s="313">
        <v>64.2</v>
      </c>
      <c r="M542" s="336">
        <v>13800</v>
      </c>
    </row>
    <row r="543" spans="1:13" s="68" customFormat="1" ht="15">
      <c r="A543" s="262" t="s">
        <v>12</v>
      </c>
      <c r="B543" s="313">
        <v>30.6</v>
      </c>
      <c r="C543" s="336">
        <v>13300</v>
      </c>
      <c r="D543" s="313">
        <v>20.3</v>
      </c>
      <c r="E543" s="336">
        <v>4700</v>
      </c>
      <c r="F543" s="313">
        <v>42</v>
      </c>
      <c r="G543" s="336">
        <v>8600</v>
      </c>
      <c r="H543" s="313">
        <v>69.400000000000006</v>
      </c>
      <c r="I543" s="336">
        <v>30300</v>
      </c>
      <c r="J543" s="313">
        <v>79.7</v>
      </c>
      <c r="K543" s="336">
        <v>18300</v>
      </c>
      <c r="L543" s="313">
        <v>58</v>
      </c>
      <c r="M543" s="336">
        <v>11900</v>
      </c>
    </row>
    <row r="544" spans="1:13" s="68" customFormat="1" ht="15">
      <c r="A544" s="262" t="s">
        <v>13</v>
      </c>
      <c r="B544" s="313">
        <v>30.8</v>
      </c>
      <c r="C544" s="336">
        <v>71700</v>
      </c>
      <c r="D544" s="313">
        <v>25</v>
      </c>
      <c r="E544" s="336">
        <v>30100</v>
      </c>
      <c r="F544" s="313">
        <v>37</v>
      </c>
      <c r="G544" s="336">
        <v>41700</v>
      </c>
      <c r="H544" s="313">
        <v>69.2</v>
      </c>
      <c r="I544" s="336">
        <v>161100</v>
      </c>
      <c r="J544" s="313">
        <v>75</v>
      </c>
      <c r="K544" s="336">
        <v>90100</v>
      </c>
      <c r="L544" s="313">
        <v>63</v>
      </c>
      <c r="M544" s="336">
        <v>71000</v>
      </c>
    </row>
    <row r="545" spans="1:13" s="68" customFormat="1" ht="15">
      <c r="A545" s="262" t="s">
        <v>14</v>
      </c>
      <c r="B545" s="313">
        <v>25.5</v>
      </c>
      <c r="C545" s="336">
        <v>19200</v>
      </c>
      <c r="D545" s="313">
        <v>15.3</v>
      </c>
      <c r="E545" s="336">
        <v>6000</v>
      </c>
      <c r="F545" s="313">
        <v>36.6</v>
      </c>
      <c r="G545" s="336">
        <v>13200</v>
      </c>
      <c r="H545" s="313">
        <v>74.5</v>
      </c>
      <c r="I545" s="336">
        <v>56100</v>
      </c>
      <c r="J545" s="313">
        <v>84.7</v>
      </c>
      <c r="K545" s="336">
        <v>33200</v>
      </c>
      <c r="L545" s="313">
        <v>63.4</v>
      </c>
      <c r="M545" s="336">
        <v>23000</v>
      </c>
    </row>
    <row r="546" spans="1:13" s="68" customFormat="1" ht="15">
      <c r="A546" s="262" t="s">
        <v>15</v>
      </c>
      <c r="B546" s="313">
        <v>28.9</v>
      </c>
      <c r="C546" s="336">
        <v>50000</v>
      </c>
      <c r="D546" s="313">
        <v>21.1</v>
      </c>
      <c r="E546" s="336">
        <v>19100</v>
      </c>
      <c r="F546" s="313">
        <v>37.4</v>
      </c>
      <c r="G546" s="336">
        <v>30900</v>
      </c>
      <c r="H546" s="313">
        <v>71.099999999999994</v>
      </c>
      <c r="I546" s="336">
        <v>122900</v>
      </c>
      <c r="J546" s="313">
        <v>78.900000000000006</v>
      </c>
      <c r="K546" s="336">
        <v>71300</v>
      </c>
      <c r="L546" s="313">
        <v>62.6</v>
      </c>
      <c r="M546" s="336">
        <v>51600</v>
      </c>
    </row>
    <row r="547" spans="1:13" s="68" customFormat="1" ht="15">
      <c r="A547" s="262" t="s">
        <v>16</v>
      </c>
      <c r="B547" s="313">
        <v>33.1</v>
      </c>
      <c r="C547" s="336">
        <v>79700</v>
      </c>
      <c r="D547" s="313">
        <v>24.4</v>
      </c>
      <c r="E547" s="336">
        <v>29700</v>
      </c>
      <c r="F547" s="313">
        <v>41.9</v>
      </c>
      <c r="G547" s="336">
        <v>50000</v>
      </c>
      <c r="H547" s="313">
        <v>66.900000000000006</v>
      </c>
      <c r="I547" s="336">
        <v>161400</v>
      </c>
      <c r="J547" s="313">
        <v>75.599999999999994</v>
      </c>
      <c r="K547" s="336">
        <v>92100</v>
      </c>
      <c r="L547" s="313">
        <v>58.1</v>
      </c>
      <c r="M547" s="336">
        <v>69300</v>
      </c>
    </row>
    <row r="548" spans="1:13" s="68" customFormat="1" ht="15">
      <c r="A548" s="262" t="s">
        <v>17</v>
      </c>
      <c r="B548" s="313">
        <v>29.4</v>
      </c>
      <c r="C548" s="336">
        <v>32800</v>
      </c>
      <c r="D548" s="313">
        <v>17.7</v>
      </c>
      <c r="E548" s="336">
        <v>10400</v>
      </c>
      <c r="F548" s="313">
        <v>42.4</v>
      </c>
      <c r="G548" s="336">
        <v>22300</v>
      </c>
      <c r="H548" s="313">
        <v>70.599999999999994</v>
      </c>
      <c r="I548" s="336">
        <v>78800</v>
      </c>
      <c r="J548" s="313">
        <v>82.3</v>
      </c>
      <c r="K548" s="336">
        <v>48500</v>
      </c>
      <c r="L548" s="313">
        <v>57.6</v>
      </c>
      <c r="M548" s="336">
        <v>30300</v>
      </c>
    </row>
    <row r="549" spans="1:13" s="68" customFormat="1" ht="15">
      <c r="A549" s="262" t="s">
        <v>18</v>
      </c>
      <c r="B549" s="313">
        <v>32.6</v>
      </c>
      <c r="C549" s="336">
        <v>12000</v>
      </c>
      <c r="D549" s="313">
        <v>25</v>
      </c>
      <c r="E549" s="336">
        <v>4600</v>
      </c>
      <c r="F549" s="313">
        <v>40.299999999999997</v>
      </c>
      <c r="G549" s="336">
        <v>7400</v>
      </c>
      <c r="H549" s="313">
        <v>67.400000000000006</v>
      </c>
      <c r="I549" s="336">
        <v>24900</v>
      </c>
      <c r="J549" s="313">
        <v>75</v>
      </c>
      <c r="K549" s="336">
        <v>13900</v>
      </c>
      <c r="L549" s="313">
        <v>59.7</v>
      </c>
      <c r="M549" s="336">
        <v>10900</v>
      </c>
    </row>
    <row r="550" spans="1:13" s="68" customFormat="1" ht="15">
      <c r="A550" s="262" t="s">
        <v>19</v>
      </c>
      <c r="B550" s="313">
        <v>32.799999999999997</v>
      </c>
      <c r="C550" s="336">
        <v>13300</v>
      </c>
      <c r="D550" s="313">
        <v>23.7</v>
      </c>
      <c r="E550" s="336">
        <v>5000</v>
      </c>
      <c r="F550" s="313">
        <v>42.5</v>
      </c>
      <c r="G550" s="336">
        <v>8300</v>
      </c>
      <c r="H550" s="313">
        <v>67.2</v>
      </c>
      <c r="I550" s="336">
        <v>27200</v>
      </c>
      <c r="J550" s="313">
        <v>76.3</v>
      </c>
      <c r="K550" s="336">
        <v>16000</v>
      </c>
      <c r="L550" s="313">
        <v>57.5</v>
      </c>
      <c r="M550" s="336">
        <v>11200</v>
      </c>
    </row>
    <row r="551" spans="1:13" s="68" customFormat="1" ht="15">
      <c r="A551" s="262" t="s">
        <v>20</v>
      </c>
      <c r="B551" s="313">
        <v>27.9</v>
      </c>
      <c r="C551" s="336">
        <v>12600</v>
      </c>
      <c r="D551" s="313">
        <v>21.8</v>
      </c>
      <c r="E551" s="336">
        <v>5300</v>
      </c>
      <c r="F551" s="313">
        <v>35.4</v>
      </c>
      <c r="G551" s="336">
        <v>7200</v>
      </c>
      <c r="H551" s="313">
        <v>72.099999999999994</v>
      </c>
      <c r="I551" s="336">
        <v>32500</v>
      </c>
      <c r="J551" s="313">
        <v>78.2</v>
      </c>
      <c r="K551" s="336">
        <v>19200</v>
      </c>
      <c r="L551" s="313">
        <v>64.599999999999994</v>
      </c>
      <c r="M551" s="336">
        <v>13200</v>
      </c>
    </row>
    <row r="552" spans="1:13" s="68" customFormat="1" ht="15">
      <c r="A552" s="262" t="s">
        <v>232</v>
      </c>
      <c r="B552" s="313">
        <v>38.5</v>
      </c>
      <c r="C552" s="336">
        <v>5100</v>
      </c>
      <c r="D552" s="313">
        <v>23.5</v>
      </c>
      <c r="E552" s="336">
        <v>1700</v>
      </c>
      <c r="F552" s="313">
        <v>55.9</v>
      </c>
      <c r="G552" s="336">
        <v>3500</v>
      </c>
      <c r="H552" s="313">
        <v>61.5</v>
      </c>
      <c r="I552" s="336">
        <v>8200</v>
      </c>
      <c r="J552" s="313">
        <v>76.5</v>
      </c>
      <c r="K552" s="336">
        <v>5400</v>
      </c>
      <c r="L552" s="313">
        <v>44.1</v>
      </c>
      <c r="M552" s="336">
        <v>2700</v>
      </c>
    </row>
    <row r="553" spans="1:13" s="68" customFormat="1" ht="15">
      <c r="A553" s="262" t="s">
        <v>21</v>
      </c>
      <c r="B553" s="313">
        <v>25.5</v>
      </c>
      <c r="C553" s="336">
        <v>15200</v>
      </c>
      <c r="D553" s="313">
        <v>16.3</v>
      </c>
      <c r="E553" s="336">
        <v>5000</v>
      </c>
      <c r="F553" s="313">
        <v>35.200000000000003</v>
      </c>
      <c r="G553" s="336">
        <v>10200</v>
      </c>
      <c r="H553" s="313">
        <v>74.5</v>
      </c>
      <c r="I553" s="336">
        <v>44400</v>
      </c>
      <c r="J553" s="313">
        <v>83.7</v>
      </c>
      <c r="K553" s="336">
        <v>25800</v>
      </c>
      <c r="L553" s="313">
        <v>64.8</v>
      </c>
      <c r="M553" s="336">
        <v>18700</v>
      </c>
    </row>
    <row r="554" spans="1:13" s="68" customFormat="1" ht="15">
      <c r="A554" s="262" t="s">
        <v>22</v>
      </c>
      <c r="B554" s="313">
        <v>28</v>
      </c>
      <c r="C554" s="336">
        <v>43100</v>
      </c>
      <c r="D554" s="313">
        <v>20.100000000000001</v>
      </c>
      <c r="E554" s="336">
        <v>16100</v>
      </c>
      <c r="F554" s="313">
        <v>36.6</v>
      </c>
      <c r="G554" s="336">
        <v>27000</v>
      </c>
      <c r="H554" s="313">
        <v>72</v>
      </c>
      <c r="I554" s="336">
        <v>110800</v>
      </c>
      <c r="J554" s="313">
        <v>79.900000000000006</v>
      </c>
      <c r="K554" s="336">
        <v>64100</v>
      </c>
      <c r="L554" s="313">
        <v>63.4</v>
      </c>
      <c r="M554" s="336">
        <v>46700</v>
      </c>
    </row>
    <row r="555" spans="1:13" s="68" customFormat="1" ht="15">
      <c r="A555" s="262" t="s">
        <v>23</v>
      </c>
      <c r="B555" s="313">
        <v>35.4</v>
      </c>
      <c r="C555" s="336">
        <v>3800</v>
      </c>
      <c r="D555" s="313" t="s">
        <v>410</v>
      </c>
      <c r="E555" s="336" t="s">
        <v>410</v>
      </c>
      <c r="F555" s="313">
        <v>54.6</v>
      </c>
      <c r="G555" s="336">
        <v>2700</v>
      </c>
      <c r="H555" s="313">
        <v>64.599999999999994</v>
      </c>
      <c r="I555" s="336">
        <v>6900</v>
      </c>
      <c r="J555" s="313">
        <v>81.5</v>
      </c>
      <c r="K555" s="336">
        <v>4600</v>
      </c>
      <c r="L555" s="313">
        <v>45.4</v>
      </c>
      <c r="M555" s="336">
        <v>2300</v>
      </c>
    </row>
    <row r="556" spans="1:13" s="68" customFormat="1" ht="15">
      <c r="A556" s="262" t="s">
        <v>71</v>
      </c>
      <c r="B556" s="313">
        <v>27.7</v>
      </c>
      <c r="C556" s="336">
        <v>18700</v>
      </c>
      <c r="D556" s="313">
        <v>19.8</v>
      </c>
      <c r="E556" s="336">
        <v>7200</v>
      </c>
      <c r="F556" s="313">
        <v>36.6</v>
      </c>
      <c r="G556" s="336">
        <v>11600</v>
      </c>
      <c r="H556" s="313">
        <v>72.3</v>
      </c>
      <c r="I556" s="336">
        <v>49000</v>
      </c>
      <c r="J556" s="313">
        <v>80.2</v>
      </c>
      <c r="K556" s="336">
        <v>28900</v>
      </c>
      <c r="L556" s="313">
        <v>63.4</v>
      </c>
      <c r="M556" s="336">
        <v>20100</v>
      </c>
    </row>
    <row r="557" spans="1:13" s="68" customFormat="1" ht="15">
      <c r="A557" s="262" t="s">
        <v>24</v>
      </c>
      <c r="B557" s="313">
        <v>30.3</v>
      </c>
      <c r="C557" s="336">
        <v>25500</v>
      </c>
      <c r="D557" s="313">
        <v>21</v>
      </c>
      <c r="E557" s="336">
        <v>8900</v>
      </c>
      <c r="F557" s="313">
        <v>39.700000000000003</v>
      </c>
      <c r="G557" s="336">
        <v>16600</v>
      </c>
      <c r="H557" s="313">
        <v>69.7</v>
      </c>
      <c r="I557" s="336">
        <v>58600</v>
      </c>
      <c r="J557" s="313">
        <v>79</v>
      </c>
      <c r="K557" s="336">
        <v>33400</v>
      </c>
      <c r="L557" s="313">
        <v>60.3</v>
      </c>
      <c r="M557" s="336">
        <v>25200</v>
      </c>
    </row>
    <row r="558" spans="1:13" s="68" customFormat="1" ht="15">
      <c r="A558" s="262" t="s">
        <v>58</v>
      </c>
      <c r="B558" s="313">
        <v>25.7</v>
      </c>
      <c r="C558" s="336">
        <v>13900</v>
      </c>
      <c r="D558" s="313">
        <v>16.600000000000001</v>
      </c>
      <c r="E558" s="336">
        <v>4900</v>
      </c>
      <c r="F558" s="313">
        <v>36.700000000000003</v>
      </c>
      <c r="G558" s="336">
        <v>9000</v>
      </c>
      <c r="H558" s="313">
        <v>74.3</v>
      </c>
      <c r="I558" s="336">
        <v>40200</v>
      </c>
      <c r="J558" s="313">
        <v>83.4</v>
      </c>
      <c r="K558" s="336">
        <v>24700</v>
      </c>
      <c r="L558" s="313">
        <v>63.3</v>
      </c>
      <c r="M558" s="336">
        <v>15500</v>
      </c>
    </row>
    <row r="559" spans="1:13" s="68" customFormat="1" ht="15">
      <c r="A559" s="262" t="s">
        <v>25</v>
      </c>
      <c r="B559" s="313">
        <v>33.299999999999997</v>
      </c>
      <c r="C559" s="336">
        <v>4000</v>
      </c>
      <c r="D559" s="313">
        <v>20.7</v>
      </c>
      <c r="E559" s="336">
        <v>1300</v>
      </c>
      <c r="F559" s="313">
        <v>47.2</v>
      </c>
      <c r="G559" s="336">
        <v>2700</v>
      </c>
      <c r="H559" s="313">
        <v>66.7</v>
      </c>
      <c r="I559" s="336">
        <v>8000</v>
      </c>
      <c r="J559" s="313">
        <v>79.3</v>
      </c>
      <c r="K559" s="336">
        <v>5000</v>
      </c>
      <c r="L559" s="313">
        <v>52.8</v>
      </c>
      <c r="M559" s="336">
        <v>3000</v>
      </c>
    </row>
    <row r="560" spans="1:13" s="68" customFormat="1" ht="15">
      <c r="A560" s="262" t="s">
        <v>26</v>
      </c>
      <c r="B560" s="313">
        <v>30.6</v>
      </c>
      <c r="C560" s="336">
        <v>15600</v>
      </c>
      <c r="D560" s="313">
        <v>20.3</v>
      </c>
      <c r="E560" s="336">
        <v>5400</v>
      </c>
      <c r="F560" s="313">
        <v>42.1</v>
      </c>
      <c r="G560" s="336">
        <v>10200</v>
      </c>
      <c r="H560" s="313">
        <v>69.400000000000006</v>
      </c>
      <c r="I560" s="336">
        <v>35300</v>
      </c>
      <c r="J560" s="313">
        <v>79.7</v>
      </c>
      <c r="K560" s="336">
        <v>21300</v>
      </c>
      <c r="L560" s="313">
        <v>57.9</v>
      </c>
      <c r="M560" s="336">
        <v>14100</v>
      </c>
    </row>
    <row r="561" spans="1:13" s="68" customFormat="1" ht="15">
      <c r="A561" s="262" t="s">
        <v>27</v>
      </c>
      <c r="B561" s="313">
        <v>29.4</v>
      </c>
      <c r="C561" s="336">
        <v>44900</v>
      </c>
      <c r="D561" s="313">
        <v>20.2</v>
      </c>
      <c r="E561" s="336">
        <v>15800</v>
      </c>
      <c r="F561" s="313">
        <v>39.1</v>
      </c>
      <c r="G561" s="336">
        <v>29100</v>
      </c>
      <c r="H561" s="313">
        <v>70.599999999999994</v>
      </c>
      <c r="I561" s="336">
        <v>107600</v>
      </c>
      <c r="J561" s="313">
        <v>79.8</v>
      </c>
      <c r="K561" s="336">
        <v>62200</v>
      </c>
      <c r="L561" s="313">
        <v>60.9</v>
      </c>
      <c r="M561" s="336">
        <v>45400</v>
      </c>
    </row>
    <row r="562" spans="1:13" s="68" customFormat="1" ht="15">
      <c r="A562" s="262" t="s">
        <v>28</v>
      </c>
      <c r="B562" s="313">
        <v>28.9</v>
      </c>
      <c r="C562" s="336">
        <v>12000</v>
      </c>
      <c r="D562" s="313">
        <v>23.1</v>
      </c>
      <c r="E562" s="336">
        <v>5000</v>
      </c>
      <c r="F562" s="313">
        <v>35.200000000000003</v>
      </c>
      <c r="G562" s="336">
        <v>7000</v>
      </c>
      <c r="H562" s="313">
        <v>71.099999999999994</v>
      </c>
      <c r="I562" s="336">
        <v>29600</v>
      </c>
      <c r="J562" s="313">
        <v>76.900000000000006</v>
      </c>
      <c r="K562" s="336">
        <v>16600</v>
      </c>
      <c r="L562" s="313">
        <v>64.8</v>
      </c>
      <c r="M562" s="336">
        <v>13000</v>
      </c>
    </row>
    <row r="563" spans="1:13" s="68" customFormat="1" ht="15">
      <c r="A563" s="262" t="s">
        <v>7</v>
      </c>
      <c r="B563" s="313">
        <v>34.799999999999997</v>
      </c>
      <c r="C563" s="336">
        <v>15000</v>
      </c>
      <c r="D563" s="313">
        <v>27.3</v>
      </c>
      <c r="E563" s="336">
        <v>6000</v>
      </c>
      <c r="F563" s="313">
        <v>42.6</v>
      </c>
      <c r="G563" s="336">
        <v>9000</v>
      </c>
      <c r="H563" s="313">
        <v>65.2</v>
      </c>
      <c r="I563" s="336">
        <v>28100</v>
      </c>
      <c r="J563" s="313">
        <v>72.7</v>
      </c>
      <c r="K563" s="336">
        <v>15900</v>
      </c>
      <c r="L563" s="313">
        <v>57.4</v>
      </c>
      <c r="M563" s="336">
        <v>12100</v>
      </c>
    </row>
    <row r="564" spans="1:13" s="68" customFormat="1" ht="15">
      <c r="A564" s="267" t="s">
        <v>29</v>
      </c>
      <c r="B564" s="318">
        <v>23.8</v>
      </c>
      <c r="C564" s="338">
        <v>20200</v>
      </c>
      <c r="D564" s="318">
        <v>14.8</v>
      </c>
      <c r="E564" s="338">
        <v>6400</v>
      </c>
      <c r="F564" s="318">
        <v>33.299999999999997</v>
      </c>
      <c r="G564" s="338">
        <v>13700</v>
      </c>
      <c r="H564" s="318">
        <v>76.2</v>
      </c>
      <c r="I564" s="338">
        <v>64500</v>
      </c>
      <c r="J564" s="318">
        <v>85.2</v>
      </c>
      <c r="K564" s="338">
        <v>37100</v>
      </c>
      <c r="L564" s="318">
        <v>66.7</v>
      </c>
      <c r="M564" s="338">
        <v>27400</v>
      </c>
    </row>
    <row r="565" spans="1:13" s="68" customFormat="1" ht="15">
      <c r="A565" s="262"/>
      <c r="B565" s="306"/>
      <c r="C565" s="336"/>
      <c r="D565" s="306"/>
      <c r="E565" s="336"/>
      <c r="F565" s="306"/>
      <c r="G565" s="336"/>
      <c r="H565" s="306"/>
      <c r="I565" s="336"/>
      <c r="J565" s="306"/>
      <c r="K565" s="336"/>
      <c r="L565" s="306"/>
      <c r="M565" s="336"/>
    </row>
    <row r="566" spans="1:13" s="68" customFormat="1" ht="15">
      <c r="A566" s="262"/>
      <c r="B566" s="306"/>
      <c r="C566" s="336"/>
      <c r="D566" s="306"/>
      <c r="E566" s="336"/>
      <c r="F566" s="306"/>
      <c r="G566" s="336"/>
      <c r="H566" s="306"/>
      <c r="I566" s="336"/>
      <c r="J566" s="306"/>
      <c r="K566" s="336"/>
      <c r="L566" s="306"/>
      <c r="M566" s="336"/>
    </row>
    <row r="567" spans="1:13" s="68" customFormat="1" ht="15">
      <c r="A567" s="262"/>
      <c r="B567" s="306"/>
      <c r="C567" s="336"/>
      <c r="D567" s="306"/>
      <c r="E567" s="336"/>
      <c r="F567" s="306"/>
      <c r="G567" s="336"/>
      <c r="H567" s="306"/>
      <c r="I567" s="336"/>
      <c r="J567" s="306"/>
      <c r="K567" s="336"/>
      <c r="L567" s="306"/>
      <c r="M567" s="336"/>
    </row>
    <row r="568" spans="1:13" s="68" customFormat="1" ht="15">
      <c r="A568" s="262"/>
      <c r="B568" s="306"/>
      <c r="C568" s="336"/>
      <c r="D568" s="306"/>
      <c r="E568" s="336"/>
      <c r="F568" s="306"/>
      <c r="G568" s="336"/>
      <c r="H568" s="306"/>
      <c r="I568" s="336"/>
      <c r="J568" s="306"/>
      <c r="K568" s="336"/>
      <c r="L568" s="306"/>
      <c r="M568" s="336"/>
    </row>
    <row r="569" spans="1:13" s="68" customFormat="1" ht="15">
      <c r="A569" s="262"/>
      <c r="B569" s="306"/>
      <c r="C569" s="336"/>
      <c r="D569" s="306"/>
      <c r="E569" s="336"/>
      <c r="F569" s="306"/>
      <c r="G569" s="336"/>
      <c r="H569" s="306"/>
      <c r="I569" s="336"/>
      <c r="J569" s="306"/>
      <c r="K569" s="336"/>
      <c r="L569" s="306"/>
      <c r="M569" s="336"/>
    </row>
    <row r="570" spans="1:13" s="68" customFormat="1" ht="15">
      <c r="A570" s="654" t="s">
        <v>67</v>
      </c>
      <c r="B570" s="677" t="s">
        <v>431</v>
      </c>
      <c r="C570" s="677"/>
      <c r="D570" s="677"/>
      <c r="E570" s="677"/>
      <c r="F570" s="677"/>
      <c r="G570" s="677"/>
      <c r="H570" s="677"/>
      <c r="I570" s="677"/>
      <c r="J570" s="677"/>
      <c r="K570" s="677"/>
      <c r="L570" s="677"/>
      <c r="M570" s="677"/>
    </row>
    <row r="571" spans="1:13" s="68" customFormat="1" ht="15">
      <c r="A571" s="654"/>
      <c r="B571" s="673" t="s">
        <v>101</v>
      </c>
      <c r="C571" s="673"/>
      <c r="D571" s="673"/>
      <c r="E571" s="673"/>
      <c r="F571" s="673"/>
      <c r="G571" s="673"/>
      <c r="H571" s="673" t="s">
        <v>102</v>
      </c>
      <c r="I571" s="673"/>
      <c r="J571" s="673"/>
      <c r="K571" s="673"/>
      <c r="L571" s="673"/>
      <c r="M571" s="673"/>
    </row>
    <row r="572" spans="1:13" s="68" customFormat="1" ht="15">
      <c r="A572" s="654"/>
      <c r="B572" s="690" t="s">
        <v>78</v>
      </c>
      <c r="C572" s="690"/>
      <c r="D572" s="690" t="s">
        <v>308</v>
      </c>
      <c r="E572" s="690"/>
      <c r="F572" s="690" t="s">
        <v>309</v>
      </c>
      <c r="G572" s="690"/>
      <c r="H572" s="690" t="s">
        <v>78</v>
      </c>
      <c r="I572" s="690"/>
      <c r="J572" s="690" t="s">
        <v>308</v>
      </c>
      <c r="K572" s="690"/>
      <c r="L572" s="690" t="s">
        <v>309</v>
      </c>
      <c r="M572" s="690"/>
    </row>
    <row r="573" spans="1:13" s="68" customFormat="1" ht="30">
      <c r="A573" s="655"/>
      <c r="B573" s="599" t="s">
        <v>328</v>
      </c>
      <c r="C573" s="343" t="s">
        <v>31</v>
      </c>
      <c r="D573" s="599" t="s">
        <v>328</v>
      </c>
      <c r="E573" s="343" t="s">
        <v>31</v>
      </c>
      <c r="F573" s="599" t="s">
        <v>328</v>
      </c>
      <c r="G573" s="343" t="s">
        <v>31</v>
      </c>
      <c r="H573" s="599" t="s">
        <v>328</v>
      </c>
      <c r="I573" s="343" t="s">
        <v>31</v>
      </c>
      <c r="J573" s="599" t="s">
        <v>328</v>
      </c>
      <c r="K573" s="343" t="s">
        <v>31</v>
      </c>
      <c r="L573" s="599" t="s">
        <v>328</v>
      </c>
      <c r="M573" s="343" t="s">
        <v>31</v>
      </c>
    </row>
    <row r="574" spans="1:13" s="68" customFormat="1" ht="15">
      <c r="A574" s="262" t="s">
        <v>1</v>
      </c>
      <c r="B574" s="313">
        <v>28.9</v>
      </c>
      <c r="C574" s="336">
        <v>704700</v>
      </c>
      <c r="D574" s="313">
        <v>20.5</v>
      </c>
      <c r="E574" s="336">
        <v>261400</v>
      </c>
      <c r="F574" s="313">
        <v>37.9</v>
      </c>
      <c r="G574" s="336">
        <v>443300</v>
      </c>
      <c r="H574" s="313">
        <v>71.099999999999994</v>
      </c>
      <c r="I574" s="336">
        <v>1735700</v>
      </c>
      <c r="J574" s="313">
        <v>79.5</v>
      </c>
      <c r="K574" s="336">
        <v>1010700</v>
      </c>
      <c r="L574" s="313">
        <v>62.1</v>
      </c>
      <c r="M574" s="336">
        <v>725000</v>
      </c>
    </row>
    <row r="575" spans="1:13" s="68" customFormat="1" ht="14.25">
      <c r="A575" s="264" t="s">
        <v>0</v>
      </c>
      <c r="B575" s="66"/>
      <c r="C575" s="66"/>
      <c r="D575" s="66"/>
      <c r="E575" s="66"/>
      <c r="F575" s="66"/>
      <c r="G575" s="66"/>
      <c r="H575" s="66"/>
      <c r="I575" s="66"/>
      <c r="J575" s="66"/>
      <c r="K575" s="66"/>
      <c r="L575" s="66"/>
      <c r="M575" s="66"/>
    </row>
    <row r="576" spans="1:13" s="68" customFormat="1" ht="15">
      <c r="A576" s="262" t="s">
        <v>2</v>
      </c>
      <c r="B576" s="313">
        <v>24.8</v>
      </c>
      <c r="C576" s="336">
        <v>27600</v>
      </c>
      <c r="D576" s="313">
        <v>13.3</v>
      </c>
      <c r="E576" s="336">
        <v>7800</v>
      </c>
      <c r="F576" s="313">
        <v>37.799999999999997</v>
      </c>
      <c r="G576" s="336">
        <v>19800</v>
      </c>
      <c r="H576" s="313">
        <v>75.2</v>
      </c>
      <c r="I576" s="336">
        <v>83500</v>
      </c>
      <c r="J576" s="313">
        <v>86.7</v>
      </c>
      <c r="K576" s="336">
        <v>50900</v>
      </c>
      <c r="L576" s="313">
        <v>62.2</v>
      </c>
      <c r="M576" s="336">
        <v>32600</v>
      </c>
    </row>
    <row r="577" spans="1:13" s="68" customFormat="1" ht="15">
      <c r="A577" s="262" t="s">
        <v>3</v>
      </c>
      <c r="B577" s="313">
        <v>24.3</v>
      </c>
      <c r="C577" s="336">
        <v>29700</v>
      </c>
      <c r="D577" s="313">
        <v>13.7</v>
      </c>
      <c r="E577" s="336">
        <v>9200</v>
      </c>
      <c r="F577" s="313">
        <v>37.299999999999997</v>
      </c>
      <c r="G577" s="336">
        <v>20500</v>
      </c>
      <c r="H577" s="313">
        <v>75.7</v>
      </c>
      <c r="I577" s="336">
        <v>92500</v>
      </c>
      <c r="J577" s="313">
        <v>86.3</v>
      </c>
      <c r="K577" s="336">
        <v>57900</v>
      </c>
      <c r="L577" s="313">
        <v>62.7</v>
      </c>
      <c r="M577" s="336">
        <v>34500</v>
      </c>
    </row>
    <row r="578" spans="1:13" s="68" customFormat="1" ht="15">
      <c r="A578" s="262" t="s">
        <v>4</v>
      </c>
      <c r="B578" s="313">
        <v>28.3</v>
      </c>
      <c r="C578" s="336">
        <v>14900</v>
      </c>
      <c r="D578" s="313">
        <v>19</v>
      </c>
      <c r="E578" s="336">
        <v>5300</v>
      </c>
      <c r="F578" s="313">
        <v>39</v>
      </c>
      <c r="G578" s="336">
        <v>9600</v>
      </c>
      <c r="H578" s="313">
        <v>71.7</v>
      </c>
      <c r="I578" s="336">
        <v>37700</v>
      </c>
      <c r="J578" s="313">
        <v>81</v>
      </c>
      <c r="K578" s="336">
        <v>22700</v>
      </c>
      <c r="L578" s="313">
        <v>61</v>
      </c>
      <c r="M578" s="336">
        <v>15000</v>
      </c>
    </row>
    <row r="579" spans="1:13" s="68" customFormat="1" ht="15">
      <c r="A579" s="262" t="s">
        <v>5</v>
      </c>
      <c r="B579" s="313">
        <v>31.8</v>
      </c>
      <c r="C579" s="336">
        <v>13200</v>
      </c>
      <c r="D579" s="313">
        <v>22.8</v>
      </c>
      <c r="E579" s="336">
        <v>5000</v>
      </c>
      <c r="F579" s="313">
        <v>41.7</v>
      </c>
      <c r="G579" s="336">
        <v>8200</v>
      </c>
      <c r="H579" s="313">
        <v>68.2</v>
      </c>
      <c r="I579" s="336">
        <v>28400</v>
      </c>
      <c r="J579" s="313">
        <v>77.2</v>
      </c>
      <c r="K579" s="336">
        <v>16900</v>
      </c>
      <c r="L579" s="313">
        <v>58.3</v>
      </c>
      <c r="M579" s="336">
        <v>11500</v>
      </c>
    </row>
    <row r="580" spans="1:13" s="68" customFormat="1" ht="15">
      <c r="A580" s="262" t="s">
        <v>6</v>
      </c>
      <c r="B580" s="313">
        <v>28</v>
      </c>
      <c r="C580" s="336">
        <v>6200</v>
      </c>
      <c r="D580" s="313">
        <v>17.2</v>
      </c>
      <c r="E580" s="336">
        <v>2100</v>
      </c>
      <c r="F580" s="313">
        <v>40.700000000000003</v>
      </c>
      <c r="G580" s="336">
        <v>4200</v>
      </c>
      <c r="H580" s="313">
        <v>72</v>
      </c>
      <c r="I580" s="336">
        <v>16000</v>
      </c>
      <c r="J580" s="313">
        <v>82.8</v>
      </c>
      <c r="K580" s="336">
        <v>10000</v>
      </c>
      <c r="L580" s="313">
        <v>59.3</v>
      </c>
      <c r="M580" s="336">
        <v>6100</v>
      </c>
    </row>
    <row r="581" spans="1:13" s="68" customFormat="1" ht="15">
      <c r="A581" s="262" t="s">
        <v>70</v>
      </c>
      <c r="B581" s="313">
        <v>27.7</v>
      </c>
      <c r="C581" s="336">
        <v>19700</v>
      </c>
      <c r="D581" s="313">
        <v>16.600000000000001</v>
      </c>
      <c r="E581" s="336">
        <v>6300</v>
      </c>
      <c r="F581" s="313">
        <v>40.700000000000003</v>
      </c>
      <c r="G581" s="336">
        <v>13400</v>
      </c>
      <c r="H581" s="313">
        <v>72.3</v>
      </c>
      <c r="I581" s="336">
        <v>51400</v>
      </c>
      <c r="J581" s="313">
        <v>83.4</v>
      </c>
      <c r="K581" s="336">
        <v>31800</v>
      </c>
      <c r="L581" s="313">
        <v>59.3</v>
      </c>
      <c r="M581" s="336">
        <v>19600</v>
      </c>
    </row>
    <row r="582" spans="1:13" s="68" customFormat="1" ht="15">
      <c r="A582" s="262" t="s">
        <v>8</v>
      </c>
      <c r="B582" s="313">
        <v>36.1</v>
      </c>
      <c r="C582" s="336">
        <v>23600</v>
      </c>
      <c r="D582" s="313">
        <v>29.5</v>
      </c>
      <c r="E582" s="336">
        <v>10000</v>
      </c>
      <c r="F582" s="313">
        <v>43.2</v>
      </c>
      <c r="G582" s="336">
        <v>13600</v>
      </c>
      <c r="H582" s="313">
        <v>63.9</v>
      </c>
      <c r="I582" s="336">
        <v>41800</v>
      </c>
      <c r="J582" s="313">
        <v>70.5</v>
      </c>
      <c r="K582" s="336">
        <v>23900</v>
      </c>
      <c r="L582" s="313">
        <v>56.8</v>
      </c>
      <c r="M582" s="336">
        <v>18000</v>
      </c>
    </row>
    <row r="583" spans="1:13" s="68" customFormat="1" ht="15">
      <c r="A583" s="262" t="s">
        <v>9</v>
      </c>
      <c r="B583" s="313">
        <v>29.2</v>
      </c>
      <c r="C583" s="336">
        <v>15300</v>
      </c>
      <c r="D583" s="313">
        <v>20.7</v>
      </c>
      <c r="E583" s="336">
        <v>5700</v>
      </c>
      <c r="F583" s="313">
        <v>38.5</v>
      </c>
      <c r="G583" s="336">
        <v>9600</v>
      </c>
      <c r="H583" s="313">
        <v>70.8</v>
      </c>
      <c r="I583" s="336">
        <v>37200</v>
      </c>
      <c r="J583" s="313">
        <v>79.3</v>
      </c>
      <c r="K583" s="336">
        <v>21900</v>
      </c>
      <c r="L583" s="313">
        <v>61.5</v>
      </c>
      <c r="M583" s="336">
        <v>15300</v>
      </c>
    </row>
    <row r="584" spans="1:13" s="68" customFormat="1" ht="15">
      <c r="A584" s="262" t="s">
        <v>10</v>
      </c>
      <c r="B584" s="313">
        <v>34.700000000000003</v>
      </c>
      <c r="C584" s="336">
        <v>18500</v>
      </c>
      <c r="D584" s="313">
        <v>25.2</v>
      </c>
      <c r="E584" s="336">
        <v>6900</v>
      </c>
      <c r="F584" s="313">
        <v>44.8</v>
      </c>
      <c r="G584" s="336">
        <v>11600</v>
      </c>
      <c r="H584" s="313">
        <v>65.3</v>
      </c>
      <c r="I584" s="336">
        <v>34800</v>
      </c>
      <c r="J584" s="313">
        <v>74.8</v>
      </c>
      <c r="K584" s="336">
        <v>20500</v>
      </c>
      <c r="L584" s="313">
        <v>55.2</v>
      </c>
      <c r="M584" s="336">
        <v>14300</v>
      </c>
    </row>
    <row r="585" spans="1:13" s="68" customFormat="1" ht="15">
      <c r="A585" s="262" t="s">
        <v>11</v>
      </c>
      <c r="B585" s="313">
        <v>29.5</v>
      </c>
      <c r="C585" s="336">
        <v>13300</v>
      </c>
      <c r="D585" s="313">
        <v>23.3</v>
      </c>
      <c r="E585" s="336">
        <v>5400</v>
      </c>
      <c r="F585" s="313">
        <v>36.200000000000003</v>
      </c>
      <c r="G585" s="336">
        <v>7800</v>
      </c>
      <c r="H585" s="313">
        <v>70.5</v>
      </c>
      <c r="I585" s="336">
        <v>31700</v>
      </c>
      <c r="J585" s="313">
        <v>76.7</v>
      </c>
      <c r="K585" s="336">
        <v>17900</v>
      </c>
      <c r="L585" s="313">
        <v>63.8</v>
      </c>
      <c r="M585" s="336">
        <v>13800</v>
      </c>
    </row>
    <row r="586" spans="1:13" s="68" customFormat="1" ht="15">
      <c r="A586" s="262" t="s">
        <v>12</v>
      </c>
      <c r="B586" s="313">
        <v>32.1</v>
      </c>
      <c r="C586" s="336">
        <v>14200</v>
      </c>
      <c r="D586" s="313">
        <v>19.8</v>
      </c>
      <c r="E586" s="336">
        <v>4500</v>
      </c>
      <c r="F586" s="313">
        <v>45.1</v>
      </c>
      <c r="G586" s="336">
        <v>9700</v>
      </c>
      <c r="H586" s="313">
        <v>67.900000000000006</v>
      </c>
      <c r="I586" s="336">
        <v>30000</v>
      </c>
      <c r="J586" s="313">
        <v>80.2</v>
      </c>
      <c r="K586" s="336">
        <v>18200</v>
      </c>
      <c r="L586" s="313">
        <v>54.9</v>
      </c>
      <c r="M586" s="336">
        <v>11700</v>
      </c>
    </row>
    <row r="587" spans="1:13" s="68" customFormat="1" ht="15">
      <c r="A587" s="262" t="s">
        <v>13</v>
      </c>
      <c r="B587" s="313">
        <v>30.5</v>
      </c>
      <c r="C587" s="336">
        <v>71300</v>
      </c>
      <c r="D587" s="313">
        <v>27.1</v>
      </c>
      <c r="E587" s="336">
        <v>32400</v>
      </c>
      <c r="F587" s="313">
        <v>34.1</v>
      </c>
      <c r="G587" s="336">
        <v>38900</v>
      </c>
      <c r="H587" s="313">
        <v>69.5</v>
      </c>
      <c r="I587" s="336">
        <v>162400</v>
      </c>
      <c r="J587" s="313">
        <v>72.900000000000006</v>
      </c>
      <c r="K587" s="336">
        <v>87100</v>
      </c>
      <c r="L587" s="313">
        <v>65.900000000000006</v>
      </c>
      <c r="M587" s="336">
        <v>75300</v>
      </c>
    </row>
    <row r="588" spans="1:13" s="68" customFormat="1" ht="15">
      <c r="A588" s="262" t="s">
        <v>14</v>
      </c>
      <c r="B588" s="313">
        <v>24.1</v>
      </c>
      <c r="C588" s="336">
        <v>17500</v>
      </c>
      <c r="D588" s="313">
        <v>14.9</v>
      </c>
      <c r="E588" s="336">
        <v>5600</v>
      </c>
      <c r="F588" s="313">
        <v>34</v>
      </c>
      <c r="G588" s="336">
        <v>11900</v>
      </c>
      <c r="H588" s="313">
        <v>75.900000000000006</v>
      </c>
      <c r="I588" s="336">
        <v>55000</v>
      </c>
      <c r="J588" s="313">
        <v>85.1</v>
      </c>
      <c r="K588" s="336">
        <v>32000</v>
      </c>
      <c r="L588" s="313">
        <v>66</v>
      </c>
      <c r="M588" s="336">
        <v>23000</v>
      </c>
    </row>
    <row r="589" spans="1:13" s="68" customFormat="1" ht="15">
      <c r="A589" s="262" t="s">
        <v>15</v>
      </c>
      <c r="B589" s="313">
        <v>29.2</v>
      </c>
      <c r="C589" s="336">
        <v>50900</v>
      </c>
      <c r="D589" s="313">
        <v>19.8</v>
      </c>
      <c r="E589" s="336">
        <v>18100</v>
      </c>
      <c r="F589" s="313">
        <v>39.6</v>
      </c>
      <c r="G589" s="336">
        <v>32800</v>
      </c>
      <c r="H589" s="313">
        <v>70.8</v>
      </c>
      <c r="I589" s="336">
        <v>123300</v>
      </c>
      <c r="J589" s="313">
        <v>80.2</v>
      </c>
      <c r="K589" s="336">
        <v>73300</v>
      </c>
      <c r="L589" s="313">
        <v>60.4</v>
      </c>
      <c r="M589" s="336">
        <v>50000</v>
      </c>
    </row>
    <row r="590" spans="1:13" s="68" customFormat="1" ht="15">
      <c r="A590" s="262" t="s">
        <v>16</v>
      </c>
      <c r="B590" s="313">
        <v>28.9</v>
      </c>
      <c r="C590" s="336">
        <v>70500</v>
      </c>
      <c r="D590" s="313">
        <v>22.4</v>
      </c>
      <c r="E590" s="336">
        <v>27800</v>
      </c>
      <c r="F590" s="313">
        <v>35.6</v>
      </c>
      <c r="G590" s="336">
        <v>42700</v>
      </c>
      <c r="H590" s="313">
        <v>71.099999999999994</v>
      </c>
      <c r="I590" s="336">
        <v>173300</v>
      </c>
      <c r="J590" s="313">
        <v>77.599999999999994</v>
      </c>
      <c r="K590" s="336">
        <v>96100</v>
      </c>
      <c r="L590" s="313">
        <v>64.400000000000006</v>
      </c>
      <c r="M590" s="336">
        <v>77300</v>
      </c>
    </row>
    <row r="591" spans="1:13" s="68" customFormat="1" ht="15">
      <c r="A591" s="262" t="s">
        <v>17</v>
      </c>
      <c r="B591" s="313">
        <v>30.9</v>
      </c>
      <c r="C591" s="336">
        <v>34300</v>
      </c>
      <c r="D591" s="313">
        <v>23.3</v>
      </c>
      <c r="E591" s="336">
        <v>13400</v>
      </c>
      <c r="F591" s="313">
        <v>39.1</v>
      </c>
      <c r="G591" s="336">
        <v>20900</v>
      </c>
      <c r="H591" s="313">
        <v>69.099999999999994</v>
      </c>
      <c r="I591" s="336">
        <v>76600</v>
      </c>
      <c r="J591" s="313">
        <v>76.7</v>
      </c>
      <c r="K591" s="336">
        <v>44000</v>
      </c>
      <c r="L591" s="313">
        <v>60.9</v>
      </c>
      <c r="M591" s="336">
        <v>32600</v>
      </c>
    </row>
    <row r="592" spans="1:13" s="68" customFormat="1" ht="15">
      <c r="A592" s="262" t="s">
        <v>18</v>
      </c>
      <c r="B592" s="313">
        <v>32.6</v>
      </c>
      <c r="C592" s="336">
        <v>11700</v>
      </c>
      <c r="D592" s="313">
        <v>23.5</v>
      </c>
      <c r="E592" s="336">
        <v>4200</v>
      </c>
      <c r="F592" s="313">
        <v>41.7</v>
      </c>
      <c r="G592" s="336">
        <v>7500</v>
      </c>
      <c r="H592" s="313">
        <v>67.400000000000006</v>
      </c>
      <c r="I592" s="336">
        <v>24100</v>
      </c>
      <c r="J592" s="313">
        <v>76.5</v>
      </c>
      <c r="K592" s="336">
        <v>13600</v>
      </c>
      <c r="L592" s="313">
        <v>58.3</v>
      </c>
      <c r="M592" s="336">
        <v>10500</v>
      </c>
    </row>
    <row r="593" spans="1:13" s="68" customFormat="1" ht="15">
      <c r="A593" s="262" t="s">
        <v>19</v>
      </c>
      <c r="B593" s="313">
        <v>29.5</v>
      </c>
      <c r="C593" s="336">
        <v>11900</v>
      </c>
      <c r="D593" s="313">
        <v>21.6</v>
      </c>
      <c r="E593" s="336">
        <v>4400</v>
      </c>
      <c r="F593" s="313">
        <v>37.5</v>
      </c>
      <c r="G593" s="336">
        <v>7500</v>
      </c>
      <c r="H593" s="313">
        <v>70.5</v>
      </c>
      <c r="I593" s="336">
        <v>28500</v>
      </c>
      <c r="J593" s="313">
        <v>78.400000000000006</v>
      </c>
      <c r="K593" s="336">
        <v>15900</v>
      </c>
      <c r="L593" s="313">
        <v>62.5</v>
      </c>
      <c r="M593" s="336">
        <v>12600</v>
      </c>
    </row>
    <row r="594" spans="1:13" s="68" customFormat="1" ht="15">
      <c r="A594" s="262" t="s">
        <v>20</v>
      </c>
      <c r="B594" s="313">
        <v>31.5</v>
      </c>
      <c r="C594" s="336">
        <v>13600</v>
      </c>
      <c r="D594" s="313">
        <v>27.4</v>
      </c>
      <c r="E594" s="336">
        <v>6600</v>
      </c>
      <c r="F594" s="313">
        <v>36.5</v>
      </c>
      <c r="G594" s="336">
        <v>7100</v>
      </c>
      <c r="H594" s="313">
        <v>68.5</v>
      </c>
      <c r="I594" s="336">
        <v>29600</v>
      </c>
      <c r="J594" s="313">
        <v>72.599999999999994</v>
      </c>
      <c r="K594" s="336">
        <v>17300</v>
      </c>
      <c r="L594" s="313">
        <v>63.5</v>
      </c>
      <c r="M594" s="336">
        <v>12300</v>
      </c>
    </row>
    <row r="595" spans="1:13" s="68" customFormat="1" ht="15">
      <c r="A595" s="262" t="s">
        <v>232</v>
      </c>
      <c r="B595" s="313">
        <v>40.200000000000003</v>
      </c>
      <c r="C595" s="336">
        <v>5300</v>
      </c>
      <c r="D595" s="313">
        <v>23.5</v>
      </c>
      <c r="E595" s="336">
        <v>1600</v>
      </c>
      <c r="F595" s="313">
        <v>58.3</v>
      </c>
      <c r="G595" s="336">
        <v>3700</v>
      </c>
      <c r="H595" s="313">
        <v>59.8</v>
      </c>
      <c r="I595" s="336">
        <v>8000</v>
      </c>
      <c r="J595" s="313">
        <v>76.5</v>
      </c>
      <c r="K595" s="336">
        <v>5300</v>
      </c>
      <c r="L595" s="313">
        <v>41.7</v>
      </c>
      <c r="M595" s="336">
        <v>2700</v>
      </c>
    </row>
    <row r="596" spans="1:13" s="68" customFormat="1" ht="15">
      <c r="A596" s="262" t="s">
        <v>21</v>
      </c>
      <c r="B596" s="313">
        <v>27</v>
      </c>
      <c r="C596" s="336">
        <v>16400</v>
      </c>
      <c r="D596" s="313">
        <v>17.899999999999999</v>
      </c>
      <c r="E596" s="336">
        <v>5600</v>
      </c>
      <c r="F596" s="313">
        <v>36.6</v>
      </c>
      <c r="G596" s="336">
        <v>10700</v>
      </c>
      <c r="H596" s="313">
        <v>73</v>
      </c>
      <c r="I596" s="336">
        <v>44400</v>
      </c>
      <c r="J596" s="313">
        <v>82.1</v>
      </c>
      <c r="K596" s="336">
        <v>25800</v>
      </c>
      <c r="L596" s="313">
        <v>63.4</v>
      </c>
      <c r="M596" s="336">
        <v>18600</v>
      </c>
    </row>
    <row r="597" spans="1:13" s="68" customFormat="1" ht="15">
      <c r="A597" s="262" t="s">
        <v>22</v>
      </c>
      <c r="B597" s="313">
        <v>29</v>
      </c>
      <c r="C597" s="336">
        <v>43100</v>
      </c>
      <c r="D597" s="313">
        <v>18</v>
      </c>
      <c r="E597" s="336">
        <v>13700</v>
      </c>
      <c r="F597" s="313">
        <v>40.299999999999997</v>
      </c>
      <c r="G597" s="336">
        <v>29400</v>
      </c>
      <c r="H597" s="313">
        <v>71</v>
      </c>
      <c r="I597" s="336">
        <v>105800</v>
      </c>
      <c r="J597" s="313">
        <v>82</v>
      </c>
      <c r="K597" s="336">
        <v>62400</v>
      </c>
      <c r="L597" s="313">
        <v>59.7</v>
      </c>
      <c r="M597" s="336">
        <v>43400</v>
      </c>
    </row>
    <row r="598" spans="1:13" s="68" customFormat="1" ht="15">
      <c r="A598" s="262" t="s">
        <v>23</v>
      </c>
      <c r="B598" s="313">
        <v>33.9</v>
      </c>
      <c r="C598" s="336">
        <v>3600</v>
      </c>
      <c r="D598" s="313">
        <v>20.9</v>
      </c>
      <c r="E598" s="336">
        <v>1200</v>
      </c>
      <c r="F598" s="313">
        <v>48.4</v>
      </c>
      <c r="G598" s="336">
        <v>2400</v>
      </c>
      <c r="H598" s="313">
        <v>66.099999999999994</v>
      </c>
      <c r="I598" s="336">
        <v>6900</v>
      </c>
      <c r="J598" s="313">
        <v>79.099999999999994</v>
      </c>
      <c r="K598" s="336">
        <v>4400</v>
      </c>
      <c r="L598" s="313">
        <v>51.6</v>
      </c>
      <c r="M598" s="336">
        <v>2500</v>
      </c>
    </row>
    <row r="599" spans="1:13" s="68" customFormat="1" ht="15">
      <c r="A599" s="262" t="s">
        <v>71</v>
      </c>
      <c r="B599" s="313">
        <v>25.9</v>
      </c>
      <c r="C599" s="336">
        <v>16900</v>
      </c>
      <c r="D599" s="313">
        <v>19.399999999999999</v>
      </c>
      <c r="E599" s="336">
        <v>6800</v>
      </c>
      <c r="F599" s="313">
        <v>33.5</v>
      </c>
      <c r="G599" s="336">
        <v>10100</v>
      </c>
      <c r="H599" s="313">
        <v>74.099999999999994</v>
      </c>
      <c r="I599" s="336">
        <v>48400</v>
      </c>
      <c r="J599" s="313">
        <v>80.599999999999994</v>
      </c>
      <c r="K599" s="336">
        <v>28300</v>
      </c>
      <c r="L599" s="313">
        <v>66.5</v>
      </c>
      <c r="M599" s="336">
        <v>20100</v>
      </c>
    </row>
    <row r="600" spans="1:13" s="68" customFormat="1" ht="15">
      <c r="A600" s="262" t="s">
        <v>24</v>
      </c>
      <c r="B600" s="313">
        <v>29</v>
      </c>
      <c r="C600" s="336">
        <v>23600</v>
      </c>
      <c r="D600" s="313">
        <v>20.2</v>
      </c>
      <c r="E600" s="336">
        <v>8500</v>
      </c>
      <c r="F600" s="313">
        <v>38.299999999999997</v>
      </c>
      <c r="G600" s="336">
        <v>15200</v>
      </c>
      <c r="H600" s="313">
        <v>71</v>
      </c>
      <c r="I600" s="336">
        <v>57800</v>
      </c>
      <c r="J600" s="313">
        <v>79.8</v>
      </c>
      <c r="K600" s="336">
        <v>33300</v>
      </c>
      <c r="L600" s="313">
        <v>61.7</v>
      </c>
      <c r="M600" s="336">
        <v>24500</v>
      </c>
    </row>
    <row r="601" spans="1:13" s="68" customFormat="1" ht="15">
      <c r="A601" s="262" t="s">
        <v>58</v>
      </c>
      <c r="B601" s="313">
        <v>24.2</v>
      </c>
      <c r="C601" s="336">
        <v>12600</v>
      </c>
      <c r="D601" s="313">
        <v>15.2</v>
      </c>
      <c r="E601" s="336">
        <v>4300</v>
      </c>
      <c r="F601" s="313">
        <v>34.799999999999997</v>
      </c>
      <c r="G601" s="336">
        <v>8300</v>
      </c>
      <c r="H601" s="313">
        <v>75.8</v>
      </c>
      <c r="I601" s="336">
        <v>39600</v>
      </c>
      <c r="J601" s="313">
        <v>84.8</v>
      </c>
      <c r="K601" s="336">
        <v>24100</v>
      </c>
      <c r="L601" s="313">
        <v>65.2</v>
      </c>
      <c r="M601" s="336">
        <v>15500</v>
      </c>
    </row>
    <row r="602" spans="1:13" s="68" customFormat="1" ht="15">
      <c r="A602" s="262" t="s">
        <v>25</v>
      </c>
      <c r="B602" s="313">
        <v>37.700000000000003</v>
      </c>
      <c r="C602" s="336">
        <v>4500</v>
      </c>
      <c r="D602" s="313">
        <v>21.3</v>
      </c>
      <c r="E602" s="336">
        <v>1400</v>
      </c>
      <c r="F602" s="313">
        <v>57.3</v>
      </c>
      <c r="G602" s="336">
        <v>3100</v>
      </c>
      <c r="H602" s="313">
        <v>62.3</v>
      </c>
      <c r="I602" s="336">
        <v>7500</v>
      </c>
      <c r="J602" s="313">
        <v>78.7</v>
      </c>
      <c r="K602" s="336">
        <v>5200</v>
      </c>
      <c r="L602" s="313">
        <v>42.7</v>
      </c>
      <c r="M602" s="336">
        <v>2300</v>
      </c>
    </row>
    <row r="603" spans="1:13" s="68" customFormat="1" ht="15">
      <c r="A603" s="262" t="s">
        <v>26</v>
      </c>
      <c r="B603" s="313">
        <v>31.3</v>
      </c>
      <c r="C603" s="336">
        <v>15600</v>
      </c>
      <c r="D603" s="313">
        <v>23.2</v>
      </c>
      <c r="E603" s="336">
        <v>6100</v>
      </c>
      <c r="F603" s="313">
        <v>40.200000000000003</v>
      </c>
      <c r="G603" s="336">
        <v>9500</v>
      </c>
      <c r="H603" s="313">
        <v>68.7</v>
      </c>
      <c r="I603" s="336">
        <v>34400</v>
      </c>
      <c r="J603" s="313">
        <v>76.8</v>
      </c>
      <c r="K603" s="336">
        <v>20200</v>
      </c>
      <c r="L603" s="313">
        <v>59.8</v>
      </c>
      <c r="M603" s="336">
        <v>14200</v>
      </c>
    </row>
    <row r="604" spans="1:13" s="68" customFormat="1" ht="15">
      <c r="A604" s="262" t="s">
        <v>27</v>
      </c>
      <c r="B604" s="313">
        <v>28</v>
      </c>
      <c r="C604" s="336">
        <v>40700</v>
      </c>
      <c r="D604" s="313">
        <v>18.399999999999999</v>
      </c>
      <c r="E604" s="336">
        <v>14100</v>
      </c>
      <c r="F604" s="313">
        <v>38.700000000000003</v>
      </c>
      <c r="G604" s="336">
        <v>26600</v>
      </c>
      <c r="H604" s="313">
        <v>72</v>
      </c>
      <c r="I604" s="336">
        <v>104500</v>
      </c>
      <c r="J604" s="313">
        <v>81.599999999999994</v>
      </c>
      <c r="K604" s="336">
        <v>62400</v>
      </c>
      <c r="L604" s="313">
        <v>61.3</v>
      </c>
      <c r="M604" s="336">
        <v>42100</v>
      </c>
    </row>
    <row r="605" spans="1:13" s="68" customFormat="1" ht="15">
      <c r="A605" s="262" t="s">
        <v>28</v>
      </c>
      <c r="B605" s="313">
        <v>26.3</v>
      </c>
      <c r="C605" s="336">
        <v>10900</v>
      </c>
      <c r="D605" s="313">
        <v>22.2</v>
      </c>
      <c r="E605" s="336">
        <v>4700</v>
      </c>
      <c r="F605" s="313">
        <v>30.7</v>
      </c>
      <c r="G605" s="336">
        <v>6300</v>
      </c>
      <c r="H605" s="313">
        <v>73.7</v>
      </c>
      <c r="I605" s="336">
        <v>30600</v>
      </c>
      <c r="J605" s="313">
        <v>77.8</v>
      </c>
      <c r="K605" s="336">
        <v>16500</v>
      </c>
      <c r="L605" s="313">
        <v>69.3</v>
      </c>
      <c r="M605" s="336">
        <v>14100</v>
      </c>
    </row>
    <row r="606" spans="1:13" s="68" customFormat="1" ht="15">
      <c r="A606" s="262" t="s">
        <v>7</v>
      </c>
      <c r="B606" s="313">
        <v>35.299999999999997</v>
      </c>
      <c r="C606" s="336">
        <v>14600</v>
      </c>
      <c r="D606" s="313">
        <v>27.8</v>
      </c>
      <c r="E606" s="336">
        <v>6000</v>
      </c>
      <c r="F606" s="313">
        <v>43.5</v>
      </c>
      <c r="G606" s="336">
        <v>8600</v>
      </c>
      <c r="H606" s="313">
        <v>64.7</v>
      </c>
      <c r="I606" s="336">
        <v>26700</v>
      </c>
      <c r="J606" s="313">
        <v>72.2</v>
      </c>
      <c r="K606" s="336">
        <v>15600</v>
      </c>
      <c r="L606" s="313">
        <v>56.5</v>
      </c>
      <c r="M606" s="336">
        <v>11200</v>
      </c>
    </row>
    <row r="607" spans="1:13" s="68" customFormat="1" ht="15">
      <c r="A607" s="267" t="s">
        <v>29</v>
      </c>
      <c r="B607" s="318">
        <v>22.9</v>
      </c>
      <c r="C607" s="338">
        <v>18800</v>
      </c>
      <c r="D607" s="318">
        <v>15.9</v>
      </c>
      <c r="E607" s="338">
        <v>6700</v>
      </c>
      <c r="F607" s="318">
        <v>30.3</v>
      </c>
      <c r="G607" s="338">
        <v>12200</v>
      </c>
      <c r="H607" s="318">
        <v>77.099999999999994</v>
      </c>
      <c r="I607" s="338">
        <v>63200</v>
      </c>
      <c r="J607" s="318">
        <v>84.1</v>
      </c>
      <c r="K607" s="338">
        <v>35200</v>
      </c>
      <c r="L607" s="318">
        <v>69.7</v>
      </c>
      <c r="M607" s="338">
        <v>28000</v>
      </c>
    </row>
    <row r="608" spans="1:13" s="68" customFormat="1"/>
    <row r="613" spans="1:13" ht="15">
      <c r="A613" s="654" t="s">
        <v>67</v>
      </c>
      <c r="B613" s="677" t="s">
        <v>432</v>
      </c>
      <c r="C613" s="677"/>
      <c r="D613" s="677"/>
      <c r="E613" s="677"/>
      <c r="F613" s="677"/>
      <c r="G613" s="677"/>
      <c r="H613" s="677"/>
      <c r="I613" s="677"/>
      <c r="J613" s="677"/>
      <c r="K613" s="677"/>
      <c r="L613" s="677"/>
      <c r="M613" s="677"/>
    </row>
    <row r="614" spans="1:13" ht="15">
      <c r="A614" s="654"/>
      <c r="B614" s="673" t="s">
        <v>101</v>
      </c>
      <c r="C614" s="673"/>
      <c r="D614" s="673"/>
      <c r="E614" s="673"/>
      <c r="F614" s="673"/>
      <c r="G614" s="673"/>
      <c r="H614" s="673" t="s">
        <v>102</v>
      </c>
      <c r="I614" s="673"/>
      <c r="J614" s="673"/>
      <c r="K614" s="673"/>
      <c r="L614" s="673"/>
      <c r="M614" s="673"/>
    </row>
    <row r="615" spans="1:13" ht="15">
      <c r="A615" s="654"/>
      <c r="B615" s="690" t="s">
        <v>78</v>
      </c>
      <c r="C615" s="690"/>
      <c r="D615" s="690" t="s">
        <v>308</v>
      </c>
      <c r="E615" s="690"/>
      <c r="F615" s="690" t="s">
        <v>309</v>
      </c>
      <c r="G615" s="690"/>
      <c r="H615" s="690" t="s">
        <v>78</v>
      </c>
      <c r="I615" s="690"/>
      <c r="J615" s="690" t="s">
        <v>308</v>
      </c>
      <c r="K615" s="690"/>
      <c r="L615" s="690" t="s">
        <v>309</v>
      </c>
      <c r="M615" s="690"/>
    </row>
    <row r="616" spans="1:13" ht="30">
      <c r="A616" s="655"/>
      <c r="B616" s="599" t="s">
        <v>328</v>
      </c>
      <c r="C616" s="343" t="s">
        <v>31</v>
      </c>
      <c r="D616" s="599" t="s">
        <v>328</v>
      </c>
      <c r="E616" s="343" t="s">
        <v>31</v>
      </c>
      <c r="F616" s="599" t="s">
        <v>328</v>
      </c>
      <c r="G616" s="343" t="s">
        <v>31</v>
      </c>
      <c r="H616" s="599" t="s">
        <v>328</v>
      </c>
      <c r="I616" s="343" t="s">
        <v>31</v>
      </c>
      <c r="J616" s="599" t="s">
        <v>328</v>
      </c>
      <c r="K616" s="343" t="s">
        <v>31</v>
      </c>
      <c r="L616" s="599" t="s">
        <v>328</v>
      </c>
      <c r="M616" s="343" t="s">
        <v>31</v>
      </c>
    </row>
    <row r="617" spans="1:13" ht="15">
      <c r="A617" s="262" t="s">
        <v>1</v>
      </c>
      <c r="B617" s="313">
        <v>28.9</v>
      </c>
      <c r="C617" s="336">
        <v>697400</v>
      </c>
      <c r="D617" s="313">
        <v>20.2</v>
      </c>
      <c r="E617" s="336">
        <v>255700</v>
      </c>
      <c r="F617" s="313">
        <v>38.4</v>
      </c>
      <c r="G617" s="336">
        <v>441700</v>
      </c>
      <c r="H617" s="313">
        <v>71.099999999999994</v>
      </c>
      <c r="I617" s="336">
        <v>1719600</v>
      </c>
      <c r="J617" s="313">
        <v>79.8</v>
      </c>
      <c r="K617" s="336">
        <v>1012200</v>
      </c>
      <c r="L617" s="313">
        <v>61.6</v>
      </c>
      <c r="M617" s="336">
        <v>707400</v>
      </c>
    </row>
    <row r="618" spans="1:13" ht="14.25">
      <c r="A618" s="264" t="s">
        <v>0</v>
      </c>
    </row>
    <row r="619" spans="1:13" ht="15">
      <c r="A619" s="262" t="s">
        <v>2</v>
      </c>
      <c r="B619" s="313">
        <v>22.1</v>
      </c>
      <c r="C619" s="336">
        <v>23400</v>
      </c>
      <c r="D619" s="313">
        <v>11.8</v>
      </c>
      <c r="E619" s="336">
        <v>6900</v>
      </c>
      <c r="F619" s="313">
        <v>34.6</v>
      </c>
      <c r="G619" s="336">
        <v>16500</v>
      </c>
      <c r="H619" s="313">
        <v>77.900000000000006</v>
      </c>
      <c r="I619" s="336">
        <v>82300</v>
      </c>
      <c r="J619" s="313">
        <v>88.2</v>
      </c>
      <c r="K619" s="336">
        <v>51000</v>
      </c>
      <c r="L619" s="313">
        <v>65.400000000000006</v>
      </c>
      <c r="M619" s="336">
        <v>31300</v>
      </c>
    </row>
    <row r="620" spans="1:13" ht="15">
      <c r="A620" s="262" t="s">
        <v>3</v>
      </c>
      <c r="B620" s="313">
        <v>23.3</v>
      </c>
      <c r="C620" s="336">
        <v>28100</v>
      </c>
      <c r="D620" s="313">
        <v>12.8</v>
      </c>
      <c r="E620" s="336">
        <v>8600</v>
      </c>
      <c r="F620" s="313">
        <v>36.6</v>
      </c>
      <c r="G620" s="336">
        <v>19500</v>
      </c>
      <c r="H620" s="313">
        <v>76.7</v>
      </c>
      <c r="I620" s="336">
        <v>92300</v>
      </c>
      <c r="J620" s="313">
        <v>87.2</v>
      </c>
      <c r="K620" s="336">
        <v>58400</v>
      </c>
      <c r="L620" s="313">
        <v>63.4</v>
      </c>
      <c r="M620" s="336">
        <v>33900</v>
      </c>
    </row>
    <row r="621" spans="1:13" ht="15">
      <c r="A621" s="262" t="s">
        <v>4</v>
      </c>
      <c r="B621" s="313">
        <v>30.2</v>
      </c>
      <c r="C621" s="336">
        <v>15600</v>
      </c>
      <c r="D621" s="313">
        <v>20.3</v>
      </c>
      <c r="E621" s="336">
        <v>5600</v>
      </c>
      <c r="F621" s="313">
        <v>41.4</v>
      </c>
      <c r="G621" s="336">
        <v>10000</v>
      </c>
      <c r="H621" s="313">
        <v>69.8</v>
      </c>
      <c r="I621" s="336">
        <v>36000</v>
      </c>
      <c r="J621" s="313">
        <v>79.7</v>
      </c>
      <c r="K621" s="336">
        <v>21800</v>
      </c>
      <c r="L621" s="313">
        <v>58.6</v>
      </c>
      <c r="M621" s="336">
        <v>14100</v>
      </c>
    </row>
    <row r="622" spans="1:13" ht="15">
      <c r="A622" s="262" t="s">
        <v>5</v>
      </c>
      <c r="B622" s="313">
        <v>29.3</v>
      </c>
      <c r="C622" s="336">
        <v>12300</v>
      </c>
      <c r="D622" s="313">
        <v>20.399999999999999</v>
      </c>
      <c r="E622" s="336">
        <v>4500</v>
      </c>
      <c r="F622" s="313">
        <v>39.200000000000003</v>
      </c>
      <c r="G622" s="336">
        <v>7800</v>
      </c>
      <c r="H622" s="313">
        <v>70.7</v>
      </c>
      <c r="I622" s="336">
        <v>29600</v>
      </c>
      <c r="J622" s="313">
        <v>79.599999999999994</v>
      </c>
      <c r="K622" s="336">
        <v>17600</v>
      </c>
      <c r="L622" s="313">
        <v>60.8</v>
      </c>
      <c r="M622" s="336">
        <v>12100</v>
      </c>
    </row>
    <row r="623" spans="1:13" ht="15">
      <c r="A623" s="262" t="s">
        <v>6</v>
      </c>
      <c r="B623" s="313">
        <v>26.9</v>
      </c>
      <c r="C623" s="336">
        <v>5800</v>
      </c>
      <c r="D623" s="313">
        <v>19.899999999999999</v>
      </c>
      <c r="E623" s="336">
        <v>2300</v>
      </c>
      <c r="F623" s="313">
        <v>35.1</v>
      </c>
      <c r="G623" s="336">
        <v>3500</v>
      </c>
      <c r="H623" s="313">
        <v>73.099999999999994</v>
      </c>
      <c r="I623" s="336">
        <v>15900</v>
      </c>
      <c r="J623" s="313">
        <v>80.099999999999994</v>
      </c>
      <c r="K623" s="336">
        <v>9400</v>
      </c>
      <c r="L623" s="313">
        <v>64.900000000000006</v>
      </c>
      <c r="M623" s="336">
        <v>6500</v>
      </c>
    </row>
    <row r="624" spans="1:13" ht="15">
      <c r="A624" s="262" t="s">
        <v>70</v>
      </c>
      <c r="B624" s="313">
        <v>27.1</v>
      </c>
      <c r="C624" s="336">
        <v>19100</v>
      </c>
      <c r="D624" s="313">
        <v>16.399999999999999</v>
      </c>
      <c r="E624" s="336">
        <v>6200</v>
      </c>
      <c r="F624" s="313">
        <v>39.6</v>
      </c>
      <c r="G624" s="336">
        <v>12900</v>
      </c>
      <c r="H624" s="313">
        <v>72.900000000000006</v>
      </c>
      <c r="I624" s="336">
        <v>51400</v>
      </c>
      <c r="J624" s="313">
        <v>83.6</v>
      </c>
      <c r="K624" s="336">
        <v>31600</v>
      </c>
      <c r="L624" s="313">
        <v>60.4</v>
      </c>
      <c r="M624" s="336">
        <v>19800</v>
      </c>
    </row>
    <row r="625" spans="1:13" ht="15">
      <c r="A625" s="262" t="s">
        <v>8</v>
      </c>
      <c r="B625" s="313">
        <v>36.299999999999997</v>
      </c>
      <c r="C625" s="336">
        <v>22600</v>
      </c>
      <c r="D625" s="313">
        <v>27.6</v>
      </c>
      <c r="E625" s="336">
        <v>8700</v>
      </c>
      <c r="F625" s="313">
        <v>45.2</v>
      </c>
      <c r="G625" s="336">
        <v>13800</v>
      </c>
      <c r="H625" s="313">
        <v>63.7</v>
      </c>
      <c r="I625" s="336">
        <v>39700</v>
      </c>
      <c r="J625" s="313">
        <v>72.400000000000006</v>
      </c>
      <c r="K625" s="336">
        <v>22900</v>
      </c>
      <c r="L625" s="313">
        <v>54.8</v>
      </c>
      <c r="M625" s="336">
        <v>16800</v>
      </c>
    </row>
    <row r="626" spans="1:13" ht="15">
      <c r="A626" s="262" t="s">
        <v>9</v>
      </c>
      <c r="B626" s="313">
        <v>28.6</v>
      </c>
      <c r="C626" s="336">
        <v>15400</v>
      </c>
      <c r="D626" s="313">
        <v>19.2</v>
      </c>
      <c r="E626" s="336">
        <v>5400</v>
      </c>
      <c r="F626" s="313">
        <v>39.1</v>
      </c>
      <c r="G626" s="336">
        <v>10000</v>
      </c>
      <c r="H626" s="313">
        <v>71.400000000000006</v>
      </c>
      <c r="I626" s="336">
        <v>38400</v>
      </c>
      <c r="J626" s="313">
        <v>80.8</v>
      </c>
      <c r="K626" s="336">
        <v>22900</v>
      </c>
      <c r="L626" s="313">
        <v>60.9</v>
      </c>
      <c r="M626" s="336">
        <v>15500</v>
      </c>
    </row>
    <row r="627" spans="1:13" ht="15">
      <c r="A627" s="262" t="s">
        <v>10</v>
      </c>
      <c r="B627" s="313">
        <v>34.200000000000003</v>
      </c>
      <c r="C627" s="336">
        <v>18200</v>
      </c>
      <c r="D627" s="313">
        <v>23.8</v>
      </c>
      <c r="E627" s="336">
        <v>6500</v>
      </c>
      <c r="F627" s="313">
        <v>45.2</v>
      </c>
      <c r="G627" s="336">
        <v>11700</v>
      </c>
      <c r="H627" s="313">
        <v>65.8</v>
      </c>
      <c r="I627" s="336">
        <v>35100</v>
      </c>
      <c r="J627" s="313">
        <v>76.2</v>
      </c>
      <c r="K627" s="336">
        <v>20900</v>
      </c>
      <c r="L627" s="313">
        <v>54.8</v>
      </c>
      <c r="M627" s="336">
        <v>14100</v>
      </c>
    </row>
    <row r="628" spans="1:13" ht="15">
      <c r="A628" s="262" t="s">
        <v>11</v>
      </c>
      <c r="B628" s="313">
        <v>28.2</v>
      </c>
      <c r="C628" s="336">
        <v>12200</v>
      </c>
      <c r="D628" s="313">
        <v>24.3</v>
      </c>
      <c r="E628" s="336">
        <v>5400</v>
      </c>
      <c r="F628" s="313">
        <v>32.4</v>
      </c>
      <c r="G628" s="336">
        <v>6700</v>
      </c>
      <c r="H628" s="313">
        <v>71.8</v>
      </c>
      <c r="I628" s="336">
        <v>31000</v>
      </c>
      <c r="J628" s="313">
        <v>75.7</v>
      </c>
      <c r="K628" s="336">
        <v>17000</v>
      </c>
      <c r="L628" s="313">
        <v>67.599999999999994</v>
      </c>
      <c r="M628" s="336">
        <v>14000</v>
      </c>
    </row>
    <row r="629" spans="1:13" ht="15">
      <c r="A629" s="262" t="s">
        <v>12</v>
      </c>
      <c r="B629" s="313">
        <v>31.5</v>
      </c>
      <c r="C629" s="336">
        <v>13700</v>
      </c>
      <c r="D629" s="313">
        <v>22.2</v>
      </c>
      <c r="E629" s="336">
        <v>5000</v>
      </c>
      <c r="F629" s="313">
        <v>41.5</v>
      </c>
      <c r="G629" s="336">
        <v>8700</v>
      </c>
      <c r="H629" s="313">
        <v>68.5</v>
      </c>
      <c r="I629" s="336">
        <v>29900</v>
      </c>
      <c r="J629" s="313">
        <v>77.8</v>
      </c>
      <c r="K629" s="336">
        <v>17600</v>
      </c>
      <c r="L629" s="313">
        <v>58.5</v>
      </c>
      <c r="M629" s="336">
        <v>12300</v>
      </c>
    </row>
    <row r="630" spans="1:13" ht="15">
      <c r="A630" s="262" t="s">
        <v>13</v>
      </c>
      <c r="B630" s="313">
        <v>30</v>
      </c>
      <c r="C630" s="336">
        <v>67800</v>
      </c>
      <c r="D630" s="313">
        <v>24.9</v>
      </c>
      <c r="E630" s="336">
        <v>29400</v>
      </c>
      <c r="F630" s="313">
        <v>35.6</v>
      </c>
      <c r="G630" s="336">
        <v>38400</v>
      </c>
      <c r="H630" s="313">
        <v>70</v>
      </c>
      <c r="I630" s="336">
        <v>158300</v>
      </c>
      <c r="J630" s="313">
        <v>75.099999999999994</v>
      </c>
      <c r="K630" s="336">
        <v>88900</v>
      </c>
      <c r="L630" s="313">
        <v>64.400000000000006</v>
      </c>
      <c r="M630" s="336">
        <v>69400</v>
      </c>
    </row>
    <row r="631" spans="1:13" ht="15">
      <c r="A631" s="262" t="s">
        <v>14</v>
      </c>
      <c r="B631" s="313">
        <v>25.7</v>
      </c>
      <c r="C631" s="336">
        <v>18500</v>
      </c>
      <c r="D631" s="313">
        <v>16.7</v>
      </c>
      <c r="E631" s="336">
        <v>6400</v>
      </c>
      <c r="F631" s="313">
        <v>35.700000000000003</v>
      </c>
      <c r="G631" s="336">
        <v>12200</v>
      </c>
      <c r="H631" s="313">
        <v>74.3</v>
      </c>
      <c r="I631" s="336">
        <v>53700</v>
      </c>
      <c r="J631" s="313">
        <v>83.3</v>
      </c>
      <c r="K631" s="336">
        <v>31900</v>
      </c>
      <c r="L631" s="313">
        <v>64.3</v>
      </c>
      <c r="M631" s="336">
        <v>21900</v>
      </c>
    </row>
    <row r="632" spans="1:13" ht="15">
      <c r="A632" s="262" t="s">
        <v>15</v>
      </c>
      <c r="B632" s="313">
        <v>29.6</v>
      </c>
      <c r="C632" s="336">
        <v>51400</v>
      </c>
      <c r="D632" s="313">
        <v>19.100000000000001</v>
      </c>
      <c r="E632" s="336">
        <v>17000</v>
      </c>
      <c r="F632" s="313">
        <v>40.5</v>
      </c>
      <c r="G632" s="336">
        <v>34400</v>
      </c>
      <c r="H632" s="313">
        <v>70.400000000000006</v>
      </c>
      <c r="I632" s="336">
        <v>122300</v>
      </c>
      <c r="J632" s="313">
        <v>80.900000000000006</v>
      </c>
      <c r="K632" s="336">
        <v>71700</v>
      </c>
      <c r="L632" s="313">
        <v>59.5</v>
      </c>
      <c r="M632" s="336">
        <v>50500</v>
      </c>
    </row>
    <row r="633" spans="1:13" ht="15">
      <c r="A633" s="262" t="s">
        <v>16</v>
      </c>
      <c r="B633" s="313">
        <v>32.6</v>
      </c>
      <c r="C633" s="336">
        <v>78100</v>
      </c>
      <c r="D633" s="313">
        <v>24.4</v>
      </c>
      <c r="E633" s="336">
        <v>29700</v>
      </c>
      <c r="F633" s="313">
        <v>41.1</v>
      </c>
      <c r="G633" s="336">
        <v>48400</v>
      </c>
      <c r="H633" s="313">
        <v>67.400000000000006</v>
      </c>
      <c r="I633" s="336">
        <v>161400</v>
      </c>
      <c r="J633" s="313">
        <v>75.599999999999994</v>
      </c>
      <c r="K633" s="336">
        <v>91900</v>
      </c>
      <c r="L633" s="313">
        <v>58.9</v>
      </c>
      <c r="M633" s="336">
        <v>69500</v>
      </c>
    </row>
    <row r="634" spans="1:13" ht="15">
      <c r="A634" s="262" t="s">
        <v>17</v>
      </c>
      <c r="B634" s="313">
        <v>29.8</v>
      </c>
      <c r="C634" s="336">
        <v>33100</v>
      </c>
      <c r="D634" s="313">
        <v>22.3</v>
      </c>
      <c r="E634" s="336">
        <v>13400</v>
      </c>
      <c r="F634" s="313">
        <v>38.4</v>
      </c>
      <c r="G634" s="336">
        <v>19700</v>
      </c>
      <c r="H634" s="313">
        <v>70.2</v>
      </c>
      <c r="I634" s="336">
        <v>78000</v>
      </c>
      <c r="J634" s="313">
        <v>77.7</v>
      </c>
      <c r="K634" s="336">
        <v>46500</v>
      </c>
      <c r="L634" s="313">
        <v>61.6</v>
      </c>
      <c r="M634" s="336">
        <v>31600</v>
      </c>
    </row>
    <row r="635" spans="1:13" ht="15">
      <c r="A635" s="262" t="s">
        <v>18</v>
      </c>
      <c r="B635" s="313">
        <v>27.4</v>
      </c>
      <c r="C635" s="336">
        <v>9600</v>
      </c>
      <c r="D635" s="313">
        <v>19.5</v>
      </c>
      <c r="E635" s="336">
        <v>3400</v>
      </c>
      <c r="F635" s="313">
        <v>35.200000000000003</v>
      </c>
      <c r="G635" s="336">
        <v>6200</v>
      </c>
      <c r="H635" s="313">
        <v>72.599999999999994</v>
      </c>
      <c r="I635" s="336">
        <v>25500</v>
      </c>
      <c r="J635" s="313">
        <v>80.5</v>
      </c>
      <c r="K635" s="336">
        <v>14100</v>
      </c>
      <c r="L635" s="313">
        <v>64.8</v>
      </c>
      <c r="M635" s="336">
        <v>11500</v>
      </c>
    </row>
    <row r="636" spans="1:13" ht="15">
      <c r="A636" s="262" t="s">
        <v>19</v>
      </c>
      <c r="B636" s="313">
        <v>31.3</v>
      </c>
      <c r="C636" s="336">
        <v>12700</v>
      </c>
      <c r="D636" s="313">
        <v>24.9</v>
      </c>
      <c r="E636" s="336">
        <v>5200</v>
      </c>
      <c r="F636" s="313">
        <v>38.1</v>
      </c>
      <c r="G636" s="336">
        <v>7500</v>
      </c>
      <c r="H636" s="313">
        <v>68.7</v>
      </c>
      <c r="I636" s="336">
        <v>27800</v>
      </c>
      <c r="J636" s="313">
        <v>75.099999999999994</v>
      </c>
      <c r="K636" s="336">
        <v>15700</v>
      </c>
      <c r="L636" s="313">
        <v>61.9</v>
      </c>
      <c r="M636" s="336">
        <v>12200</v>
      </c>
    </row>
    <row r="637" spans="1:13" ht="15">
      <c r="A637" s="262" t="s">
        <v>20</v>
      </c>
      <c r="B637" s="313">
        <v>31.5</v>
      </c>
      <c r="C637" s="336">
        <v>13500</v>
      </c>
      <c r="D637" s="313">
        <v>28</v>
      </c>
      <c r="E637" s="336">
        <v>6600</v>
      </c>
      <c r="F637" s="313">
        <v>35.6</v>
      </c>
      <c r="G637" s="336">
        <v>6900</v>
      </c>
      <c r="H637" s="313">
        <v>68.5</v>
      </c>
      <c r="I637" s="336">
        <v>29400</v>
      </c>
      <c r="J637" s="313">
        <v>72</v>
      </c>
      <c r="K637" s="336">
        <v>16900</v>
      </c>
      <c r="L637" s="313">
        <v>64.400000000000006</v>
      </c>
      <c r="M637" s="336">
        <v>12500</v>
      </c>
    </row>
    <row r="638" spans="1:13" ht="15">
      <c r="A638" s="262" t="s">
        <v>232</v>
      </c>
      <c r="B638" s="313">
        <v>43.5</v>
      </c>
      <c r="C638" s="336">
        <v>5600</v>
      </c>
      <c r="D638" s="313" t="s">
        <v>410</v>
      </c>
      <c r="E638" s="336" t="s">
        <v>410</v>
      </c>
      <c r="F638" s="313">
        <v>70.5</v>
      </c>
      <c r="G638" s="336">
        <v>4400</v>
      </c>
      <c r="H638" s="313">
        <v>56.5</v>
      </c>
      <c r="I638" s="336">
        <v>7200</v>
      </c>
      <c r="J638" s="313">
        <v>81.8</v>
      </c>
      <c r="K638" s="336">
        <v>5400</v>
      </c>
      <c r="L638" s="313">
        <v>29.5</v>
      </c>
      <c r="M638" s="336">
        <v>1800</v>
      </c>
    </row>
    <row r="639" spans="1:13" ht="15">
      <c r="A639" s="262" t="s">
        <v>21</v>
      </c>
      <c r="B639" s="313">
        <v>28.5</v>
      </c>
      <c r="C639" s="336">
        <v>16500</v>
      </c>
      <c r="D639" s="313">
        <v>20.3</v>
      </c>
      <c r="E639" s="336">
        <v>6100</v>
      </c>
      <c r="F639" s="313">
        <v>37.6</v>
      </c>
      <c r="G639" s="336">
        <v>10300</v>
      </c>
      <c r="H639" s="313">
        <v>71.5</v>
      </c>
      <c r="I639" s="336">
        <v>41200</v>
      </c>
      <c r="J639" s="313">
        <v>79.7</v>
      </c>
      <c r="K639" s="336">
        <v>24100</v>
      </c>
      <c r="L639" s="313">
        <v>62.4</v>
      </c>
      <c r="M639" s="336">
        <v>17100</v>
      </c>
    </row>
    <row r="640" spans="1:13" ht="15">
      <c r="A640" s="262" t="s">
        <v>22</v>
      </c>
      <c r="B640" s="313">
        <v>28.2</v>
      </c>
      <c r="C640" s="336">
        <v>41600</v>
      </c>
      <c r="D640" s="313">
        <v>16.7</v>
      </c>
      <c r="E640" s="336">
        <v>13000</v>
      </c>
      <c r="F640" s="313">
        <v>40.799999999999997</v>
      </c>
      <c r="G640" s="336">
        <v>28600</v>
      </c>
      <c r="H640" s="313">
        <v>71.8</v>
      </c>
      <c r="I640" s="336">
        <v>106200</v>
      </c>
      <c r="J640" s="313">
        <v>83.3</v>
      </c>
      <c r="K640" s="336">
        <v>64600</v>
      </c>
      <c r="L640" s="313">
        <v>59.2</v>
      </c>
      <c r="M640" s="336">
        <v>41500</v>
      </c>
    </row>
    <row r="641" spans="1:13" ht="15">
      <c r="A641" s="262" t="s">
        <v>23</v>
      </c>
      <c r="B641" s="313">
        <v>37</v>
      </c>
      <c r="C641" s="336">
        <v>3900</v>
      </c>
      <c r="D641" s="313">
        <v>24.4</v>
      </c>
      <c r="E641" s="336">
        <v>1400</v>
      </c>
      <c r="F641" s="313">
        <v>51.9</v>
      </c>
      <c r="G641" s="336">
        <v>2500</v>
      </c>
      <c r="H641" s="313">
        <v>63</v>
      </c>
      <c r="I641" s="336">
        <v>6600</v>
      </c>
      <c r="J641" s="313">
        <v>75.599999999999994</v>
      </c>
      <c r="K641" s="336">
        <v>4300</v>
      </c>
      <c r="L641" s="313">
        <v>48.1</v>
      </c>
      <c r="M641" s="336">
        <v>2300</v>
      </c>
    </row>
    <row r="642" spans="1:13" ht="15">
      <c r="A642" s="262" t="s">
        <v>71</v>
      </c>
      <c r="B642" s="313">
        <v>25.1</v>
      </c>
      <c r="C642" s="336">
        <v>16400</v>
      </c>
      <c r="D642" s="313">
        <v>18.600000000000001</v>
      </c>
      <c r="E642" s="336">
        <v>6600</v>
      </c>
      <c r="F642" s="313">
        <v>32.700000000000003</v>
      </c>
      <c r="G642" s="336">
        <v>9800</v>
      </c>
      <c r="H642" s="313">
        <v>74.900000000000006</v>
      </c>
      <c r="I642" s="336">
        <v>49100</v>
      </c>
      <c r="J642" s="313">
        <v>81.400000000000006</v>
      </c>
      <c r="K642" s="336">
        <v>28900</v>
      </c>
      <c r="L642" s="313">
        <v>67.3</v>
      </c>
      <c r="M642" s="336">
        <v>20200</v>
      </c>
    </row>
    <row r="643" spans="1:13" ht="15">
      <c r="A643" s="262" t="s">
        <v>24</v>
      </c>
      <c r="B643" s="313">
        <v>29.2</v>
      </c>
      <c r="C643" s="336">
        <v>23800</v>
      </c>
      <c r="D643" s="313">
        <v>18.399999999999999</v>
      </c>
      <c r="E643" s="336">
        <v>7600</v>
      </c>
      <c r="F643" s="313">
        <v>40.6</v>
      </c>
      <c r="G643" s="336">
        <v>16200</v>
      </c>
      <c r="H643" s="313">
        <v>70.8</v>
      </c>
      <c r="I643" s="336">
        <v>57600</v>
      </c>
      <c r="J643" s="313">
        <v>81.599999999999994</v>
      </c>
      <c r="K643" s="336">
        <v>33900</v>
      </c>
      <c r="L643" s="313">
        <v>59.4</v>
      </c>
      <c r="M643" s="336">
        <v>23700</v>
      </c>
    </row>
    <row r="644" spans="1:13" ht="15">
      <c r="A644" s="262" t="s">
        <v>58</v>
      </c>
      <c r="B644" s="313">
        <v>25.8</v>
      </c>
      <c r="C644" s="336">
        <v>13700</v>
      </c>
      <c r="D644" s="313">
        <v>17.2</v>
      </c>
      <c r="E644" s="336">
        <v>4900</v>
      </c>
      <c r="F644" s="313">
        <v>35.700000000000003</v>
      </c>
      <c r="G644" s="336">
        <v>8800</v>
      </c>
      <c r="H644" s="313">
        <v>74.2</v>
      </c>
      <c r="I644" s="336">
        <v>39600</v>
      </c>
      <c r="J644" s="313">
        <v>82.8</v>
      </c>
      <c r="K644" s="336">
        <v>23600</v>
      </c>
      <c r="L644" s="313">
        <v>64.3</v>
      </c>
      <c r="M644" s="336">
        <v>15900</v>
      </c>
    </row>
    <row r="645" spans="1:13" ht="15">
      <c r="A645" s="262" t="s">
        <v>25</v>
      </c>
      <c r="B645" s="313">
        <v>33.299999999999997</v>
      </c>
      <c r="C645" s="336">
        <v>4100</v>
      </c>
      <c r="D645" s="313">
        <v>23.2</v>
      </c>
      <c r="E645" s="336">
        <v>1500</v>
      </c>
      <c r="F645" s="313">
        <v>45.6</v>
      </c>
      <c r="G645" s="336">
        <v>2500</v>
      </c>
      <c r="H645" s="313">
        <v>66.7</v>
      </c>
      <c r="I645" s="336">
        <v>8100</v>
      </c>
      <c r="J645" s="313">
        <v>76.8</v>
      </c>
      <c r="K645" s="336">
        <v>5100</v>
      </c>
      <c r="L645" s="313">
        <v>54.4</v>
      </c>
      <c r="M645" s="336">
        <v>3000</v>
      </c>
    </row>
    <row r="646" spans="1:13" ht="15">
      <c r="A646" s="262" t="s">
        <v>26</v>
      </c>
      <c r="B646" s="313">
        <v>31.2</v>
      </c>
      <c r="C646" s="336">
        <v>15800</v>
      </c>
      <c r="D646" s="313">
        <v>23.2</v>
      </c>
      <c r="E646" s="336">
        <v>6100</v>
      </c>
      <c r="F646" s="313">
        <v>39.799999999999997</v>
      </c>
      <c r="G646" s="336">
        <v>9800</v>
      </c>
      <c r="H646" s="313">
        <v>68.8</v>
      </c>
      <c r="I646" s="336">
        <v>34800</v>
      </c>
      <c r="J646" s="313">
        <v>76.8</v>
      </c>
      <c r="K646" s="336">
        <v>20000</v>
      </c>
      <c r="L646" s="313">
        <v>60.2</v>
      </c>
      <c r="M646" s="336">
        <v>14800</v>
      </c>
    </row>
    <row r="647" spans="1:13" ht="15">
      <c r="A647" s="262" t="s">
        <v>27</v>
      </c>
      <c r="B647" s="313">
        <v>26.1</v>
      </c>
      <c r="C647" s="336">
        <v>38600</v>
      </c>
      <c r="D647" s="313">
        <v>17</v>
      </c>
      <c r="E647" s="336">
        <v>13100</v>
      </c>
      <c r="F647" s="313">
        <v>36.1</v>
      </c>
      <c r="G647" s="336">
        <v>25600</v>
      </c>
      <c r="H647" s="313">
        <v>73.900000000000006</v>
      </c>
      <c r="I647" s="336">
        <v>109200</v>
      </c>
      <c r="J647" s="313">
        <v>83</v>
      </c>
      <c r="K647" s="336">
        <v>64000</v>
      </c>
      <c r="L647" s="313">
        <v>63.9</v>
      </c>
      <c r="M647" s="336">
        <v>45200</v>
      </c>
    </row>
    <row r="648" spans="1:13" ht="15">
      <c r="A648" s="262" t="s">
        <v>28</v>
      </c>
      <c r="B648" s="313">
        <v>27.9</v>
      </c>
      <c r="C648" s="336">
        <v>11700</v>
      </c>
      <c r="D648" s="313">
        <v>19.7</v>
      </c>
      <c r="E648" s="336">
        <v>4300</v>
      </c>
      <c r="F648" s="313">
        <v>36.9</v>
      </c>
      <c r="G648" s="336">
        <v>7300</v>
      </c>
      <c r="H648" s="313">
        <v>72.099999999999994</v>
      </c>
      <c r="I648" s="336">
        <v>30200</v>
      </c>
      <c r="J648" s="313">
        <v>80.3</v>
      </c>
      <c r="K648" s="336">
        <v>17600</v>
      </c>
      <c r="L648" s="313">
        <v>63.1</v>
      </c>
      <c r="M648" s="336">
        <v>12600</v>
      </c>
    </row>
    <row r="649" spans="1:13" ht="15">
      <c r="A649" s="262" t="s">
        <v>7</v>
      </c>
      <c r="B649" s="313">
        <v>36</v>
      </c>
      <c r="C649" s="336">
        <v>15000</v>
      </c>
      <c r="D649" s="313">
        <v>29.6</v>
      </c>
      <c r="E649" s="336">
        <v>6300</v>
      </c>
      <c r="F649" s="313">
        <v>42.7</v>
      </c>
      <c r="G649" s="336">
        <v>8700</v>
      </c>
      <c r="H649" s="313">
        <v>64</v>
      </c>
      <c r="I649" s="336">
        <v>26600</v>
      </c>
      <c r="J649" s="313">
        <v>70.400000000000006</v>
      </c>
      <c r="K649" s="336">
        <v>14900</v>
      </c>
      <c r="L649" s="313">
        <v>57.3</v>
      </c>
      <c r="M649" s="336">
        <v>11700</v>
      </c>
    </row>
    <row r="650" spans="1:13" ht="15">
      <c r="A650" s="267" t="s">
        <v>29</v>
      </c>
      <c r="B650" s="318">
        <v>23</v>
      </c>
      <c r="C650" s="338">
        <v>19500</v>
      </c>
      <c r="D650" s="318">
        <v>16.5</v>
      </c>
      <c r="E650" s="338">
        <v>7300</v>
      </c>
      <c r="F650" s="318">
        <v>30.1</v>
      </c>
      <c r="G650" s="338">
        <v>12200</v>
      </c>
      <c r="H650" s="318">
        <v>77</v>
      </c>
      <c r="I650" s="338">
        <v>65100</v>
      </c>
      <c r="J650" s="318">
        <v>83.5</v>
      </c>
      <c r="K650" s="338">
        <v>36900</v>
      </c>
      <c r="L650" s="318">
        <v>69.900000000000006</v>
      </c>
      <c r="M650" s="338">
        <v>28200</v>
      </c>
    </row>
    <row r="652" spans="1:13" ht="14.25">
      <c r="A652" s="244" t="s">
        <v>103</v>
      </c>
    </row>
    <row r="653" spans="1:13" ht="14.25">
      <c r="A653" s="230" t="s">
        <v>445</v>
      </c>
    </row>
    <row r="654" spans="1:13" ht="14.25">
      <c r="A654" s="244" t="s">
        <v>104</v>
      </c>
    </row>
    <row r="655" spans="1:13" ht="14.25">
      <c r="A655" s="244" t="s">
        <v>105</v>
      </c>
    </row>
    <row r="656" spans="1:13" ht="14.25">
      <c r="A656" s="244" t="s">
        <v>106</v>
      </c>
    </row>
  </sheetData>
  <mergeCells count="151">
    <mergeCell ref="A3:P3"/>
    <mergeCell ref="A11:A14"/>
    <mergeCell ref="B11:M11"/>
    <mergeCell ref="B12:G12"/>
    <mergeCell ref="H12:M12"/>
    <mergeCell ref="B13:C13"/>
    <mergeCell ref="D13:E13"/>
    <mergeCell ref="F13:G13"/>
    <mergeCell ref="H13:I13"/>
    <mergeCell ref="J13:K13"/>
    <mergeCell ref="L13:M13"/>
    <mergeCell ref="A398:A401"/>
    <mergeCell ref="B398:M398"/>
    <mergeCell ref="B399:G399"/>
    <mergeCell ref="H399:M399"/>
    <mergeCell ref="B400:C400"/>
    <mergeCell ref="D400:E400"/>
    <mergeCell ref="F400:G400"/>
    <mergeCell ref="H400:I400"/>
    <mergeCell ref="J400:K400"/>
    <mergeCell ref="L400:M400"/>
    <mergeCell ref="A441:A444"/>
    <mergeCell ref="B441:M441"/>
    <mergeCell ref="B442:G442"/>
    <mergeCell ref="H442:M442"/>
    <mergeCell ref="B443:C443"/>
    <mergeCell ref="D443:E443"/>
    <mergeCell ref="F443:G443"/>
    <mergeCell ref="H443:I443"/>
    <mergeCell ref="J443:K443"/>
    <mergeCell ref="L443:M443"/>
    <mergeCell ref="A54:A57"/>
    <mergeCell ref="B54:M54"/>
    <mergeCell ref="B55:G55"/>
    <mergeCell ref="H55:M55"/>
    <mergeCell ref="B56:C56"/>
    <mergeCell ref="D56:E56"/>
    <mergeCell ref="F56:G56"/>
    <mergeCell ref="H56:I56"/>
    <mergeCell ref="J56:K56"/>
    <mergeCell ref="L56:M56"/>
    <mergeCell ref="A97:A100"/>
    <mergeCell ref="B97:M97"/>
    <mergeCell ref="B98:G98"/>
    <mergeCell ref="H98:M98"/>
    <mergeCell ref="B99:C99"/>
    <mergeCell ref="D99:E99"/>
    <mergeCell ref="F99:G99"/>
    <mergeCell ref="H99:I99"/>
    <mergeCell ref="J99:K99"/>
    <mergeCell ref="L99:M99"/>
    <mergeCell ref="A140:A143"/>
    <mergeCell ref="B140:M140"/>
    <mergeCell ref="B141:G141"/>
    <mergeCell ref="H141:M141"/>
    <mergeCell ref="B142:C142"/>
    <mergeCell ref="D142:E142"/>
    <mergeCell ref="F142:G142"/>
    <mergeCell ref="H142:I142"/>
    <mergeCell ref="J142:K142"/>
    <mergeCell ref="L142:M142"/>
    <mergeCell ref="A183:A186"/>
    <mergeCell ref="B183:M183"/>
    <mergeCell ref="B184:G184"/>
    <mergeCell ref="H184:M184"/>
    <mergeCell ref="B185:C185"/>
    <mergeCell ref="D185:E185"/>
    <mergeCell ref="F185:G185"/>
    <mergeCell ref="H185:I185"/>
    <mergeCell ref="J185:K185"/>
    <mergeCell ref="L185:M185"/>
    <mergeCell ref="A226:A229"/>
    <mergeCell ref="B226:M226"/>
    <mergeCell ref="B227:G227"/>
    <mergeCell ref="H227:M227"/>
    <mergeCell ref="B228:C228"/>
    <mergeCell ref="D228:E228"/>
    <mergeCell ref="F228:G228"/>
    <mergeCell ref="H228:I228"/>
    <mergeCell ref="J228:K228"/>
    <mergeCell ref="L228:M228"/>
    <mergeCell ref="A269:A272"/>
    <mergeCell ref="B269:M269"/>
    <mergeCell ref="B270:G270"/>
    <mergeCell ref="H270:M270"/>
    <mergeCell ref="B271:C271"/>
    <mergeCell ref="D271:E271"/>
    <mergeCell ref="F271:G271"/>
    <mergeCell ref="H271:I271"/>
    <mergeCell ref="J271:K271"/>
    <mergeCell ref="L271:M271"/>
    <mergeCell ref="A312:A315"/>
    <mergeCell ref="B312:M312"/>
    <mergeCell ref="B313:G313"/>
    <mergeCell ref="H313:M313"/>
    <mergeCell ref="B314:C314"/>
    <mergeCell ref="D314:E314"/>
    <mergeCell ref="F314:G314"/>
    <mergeCell ref="H314:I314"/>
    <mergeCell ref="J314:K314"/>
    <mergeCell ref="L314:M314"/>
    <mergeCell ref="A355:A358"/>
    <mergeCell ref="B355:M355"/>
    <mergeCell ref="B356:G356"/>
    <mergeCell ref="H356:M356"/>
    <mergeCell ref="B357:C357"/>
    <mergeCell ref="D357:E357"/>
    <mergeCell ref="F357:G357"/>
    <mergeCell ref="H357:I357"/>
    <mergeCell ref="J357:K357"/>
    <mergeCell ref="L357:M357"/>
    <mergeCell ref="A484:A487"/>
    <mergeCell ref="B484:M484"/>
    <mergeCell ref="B485:G485"/>
    <mergeCell ref="H485:M485"/>
    <mergeCell ref="B486:C486"/>
    <mergeCell ref="D486:E486"/>
    <mergeCell ref="F486:G486"/>
    <mergeCell ref="H486:I486"/>
    <mergeCell ref="J486:K486"/>
    <mergeCell ref="L486:M486"/>
    <mergeCell ref="A527:A530"/>
    <mergeCell ref="B527:M527"/>
    <mergeCell ref="B528:G528"/>
    <mergeCell ref="H528:M528"/>
    <mergeCell ref="B529:C529"/>
    <mergeCell ref="D529:E529"/>
    <mergeCell ref="F529:G529"/>
    <mergeCell ref="H529:I529"/>
    <mergeCell ref="J529:K529"/>
    <mergeCell ref="L529:M529"/>
    <mergeCell ref="A570:A573"/>
    <mergeCell ref="B570:M570"/>
    <mergeCell ref="B571:G571"/>
    <mergeCell ref="H571:M571"/>
    <mergeCell ref="B572:C572"/>
    <mergeCell ref="D572:E572"/>
    <mergeCell ref="F572:G572"/>
    <mergeCell ref="H572:I572"/>
    <mergeCell ref="J572:K572"/>
    <mergeCell ref="L572:M572"/>
    <mergeCell ref="A613:A616"/>
    <mergeCell ref="B613:M613"/>
    <mergeCell ref="B614:G614"/>
    <mergeCell ref="H614:M614"/>
    <mergeCell ref="B615:C615"/>
    <mergeCell ref="D615:E615"/>
    <mergeCell ref="F615:G615"/>
    <mergeCell ref="H615:I615"/>
    <mergeCell ref="J615:K615"/>
    <mergeCell ref="L615:M615"/>
  </mergeCells>
  <phoneticPr fontId="4" type="noConversion"/>
  <hyperlinks>
    <hyperlink ref="A9" r:id="rId1"/>
    <hyperlink ref="A1" location="Index!A1" display="Return to index"/>
  </hyperlinks>
  <pageMargins left="0.75" right="0.75" top="1" bottom="1" header="0.5" footer="0.5"/>
  <pageSetup scale="75" orientation="landscape"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workbookViewId="0">
      <selection activeCell="A2" sqref="A2"/>
    </sheetView>
  </sheetViews>
  <sheetFormatPr defaultColWidth="9.140625" defaultRowHeight="12.75"/>
  <cols>
    <col min="1" max="1" width="12.7109375" style="66" customWidth="1"/>
    <col min="2" max="2" width="12.42578125" style="66" customWidth="1"/>
    <col min="3" max="3" width="10.140625" style="66" bestFit="1" customWidth="1"/>
    <col min="4" max="4" width="12.42578125" style="66" customWidth="1"/>
    <col min="5" max="5" width="9.140625" style="66"/>
    <col min="6" max="6" width="12.42578125" style="66" customWidth="1"/>
    <col min="7" max="7" width="9.140625" style="66"/>
    <col min="8" max="8" width="12.42578125" style="66" customWidth="1"/>
    <col min="9" max="9" width="9.140625" style="66"/>
    <col min="10" max="10" width="12.42578125" style="66" customWidth="1"/>
    <col min="11" max="11" width="9.140625" style="66"/>
    <col min="12" max="12" width="12.42578125" style="66" customWidth="1"/>
    <col min="13" max="16384" width="9.140625" style="66"/>
  </cols>
  <sheetData>
    <row r="1" spans="1:16">
      <c r="A1" s="348" t="s">
        <v>186</v>
      </c>
    </row>
    <row r="2" spans="1:16">
      <c r="A2" s="69"/>
    </row>
    <row r="3" spans="1:16" ht="15.75">
      <c r="A3" s="668" t="s">
        <v>375</v>
      </c>
      <c r="B3" s="668"/>
      <c r="C3" s="668"/>
      <c r="D3" s="668"/>
      <c r="E3" s="668"/>
      <c r="F3" s="668"/>
      <c r="G3" s="668"/>
      <c r="H3" s="668"/>
      <c r="I3" s="668"/>
      <c r="J3" s="668"/>
      <c r="K3" s="668"/>
      <c r="L3" s="668"/>
      <c r="M3" s="668"/>
      <c r="N3" s="668"/>
      <c r="O3" s="668"/>
      <c r="P3" s="668"/>
    </row>
    <row r="4" spans="1:16">
      <c r="A4" s="69"/>
    </row>
    <row r="5" spans="1:16" ht="14.25">
      <c r="A5" s="342" t="s">
        <v>116</v>
      </c>
    </row>
    <row r="6" spans="1:16" ht="14.25">
      <c r="A6" s="244" t="s">
        <v>117</v>
      </c>
    </row>
    <row r="7" spans="1:16" ht="14.25">
      <c r="A7" s="244" t="s">
        <v>118</v>
      </c>
    </row>
    <row r="8" spans="1:16" ht="14.25">
      <c r="A8" s="342" t="s">
        <v>115</v>
      </c>
    </row>
    <row r="9" spans="1:16" ht="14.25">
      <c r="A9" s="331" t="s">
        <v>318</v>
      </c>
    </row>
    <row r="11" spans="1:16" ht="15">
      <c r="A11" s="654"/>
      <c r="B11" s="677" t="s">
        <v>101</v>
      </c>
      <c r="C11" s="677"/>
      <c r="D11" s="677"/>
      <c r="E11" s="677"/>
      <c r="F11" s="677"/>
      <c r="G11" s="677"/>
      <c r="H11" s="677"/>
      <c r="I11" s="677"/>
      <c r="J11" s="677"/>
      <c r="K11" s="677"/>
      <c r="L11" s="677"/>
      <c r="M11" s="677"/>
    </row>
    <row r="12" spans="1:16" ht="15">
      <c r="A12" s="654"/>
      <c r="B12" s="690" t="s">
        <v>78</v>
      </c>
      <c r="C12" s="690"/>
      <c r="D12" s="690" t="s">
        <v>74</v>
      </c>
      <c r="E12" s="690"/>
      <c r="F12" s="690" t="s">
        <v>75</v>
      </c>
      <c r="G12" s="690"/>
      <c r="H12" s="690" t="s">
        <v>76</v>
      </c>
      <c r="I12" s="690"/>
      <c r="J12" s="690" t="s">
        <v>159</v>
      </c>
      <c r="K12" s="690"/>
      <c r="L12" s="690" t="s">
        <v>97</v>
      </c>
      <c r="M12" s="690"/>
    </row>
    <row r="13" spans="1:16" ht="30.75" customHeight="1">
      <c r="A13" s="655"/>
      <c r="B13" s="343" t="s">
        <v>455</v>
      </c>
      <c r="C13" s="343" t="s">
        <v>31</v>
      </c>
      <c r="D13" s="343" t="s">
        <v>455</v>
      </c>
      <c r="E13" s="343" t="s">
        <v>31</v>
      </c>
      <c r="F13" s="343" t="s">
        <v>455</v>
      </c>
      <c r="G13" s="343" t="s">
        <v>31</v>
      </c>
      <c r="H13" s="343" t="s">
        <v>455</v>
      </c>
      <c r="I13" s="343" t="s">
        <v>31</v>
      </c>
      <c r="J13" s="343" t="s">
        <v>455</v>
      </c>
      <c r="K13" s="343" t="s">
        <v>31</v>
      </c>
      <c r="L13" s="343" t="s">
        <v>455</v>
      </c>
      <c r="M13" s="343" t="s">
        <v>31</v>
      </c>
    </row>
    <row r="14" spans="1:16" ht="15">
      <c r="A14" s="346">
        <v>2004</v>
      </c>
      <c r="B14" s="313">
        <v>28.9</v>
      </c>
      <c r="C14" s="336">
        <v>697400</v>
      </c>
      <c r="D14" s="313">
        <v>12.8</v>
      </c>
      <c r="E14" s="336">
        <v>46700</v>
      </c>
      <c r="F14" s="313">
        <v>26.8</v>
      </c>
      <c r="G14" s="336">
        <v>133900</v>
      </c>
      <c r="H14" s="313">
        <v>33.799999999999997</v>
      </c>
      <c r="I14" s="336">
        <v>318100</v>
      </c>
      <c r="J14" s="313">
        <v>33.700000000000003</v>
      </c>
      <c r="K14" s="336">
        <v>192500</v>
      </c>
      <c r="L14" s="313">
        <v>15</v>
      </c>
      <c r="M14" s="336">
        <v>6200</v>
      </c>
    </row>
    <row r="15" spans="1:16" ht="15">
      <c r="A15" s="346">
        <v>2005</v>
      </c>
      <c r="B15" s="313">
        <v>28.9</v>
      </c>
      <c r="C15" s="336">
        <v>704700</v>
      </c>
      <c r="D15" s="313">
        <v>13.5</v>
      </c>
      <c r="E15" s="336">
        <v>50200</v>
      </c>
      <c r="F15" s="313">
        <v>25</v>
      </c>
      <c r="G15" s="336">
        <v>124500</v>
      </c>
      <c r="H15" s="313">
        <v>33.799999999999997</v>
      </c>
      <c r="I15" s="336">
        <v>319800</v>
      </c>
      <c r="J15" s="313">
        <v>34.799999999999997</v>
      </c>
      <c r="K15" s="336">
        <v>203900</v>
      </c>
      <c r="L15" s="313">
        <v>16.3</v>
      </c>
      <c r="M15" s="336">
        <v>6200</v>
      </c>
    </row>
    <row r="16" spans="1:16" ht="15">
      <c r="A16" s="346">
        <v>2006</v>
      </c>
      <c r="B16" s="313">
        <v>29.1</v>
      </c>
      <c r="C16" s="336">
        <v>723700</v>
      </c>
      <c r="D16" s="313">
        <v>13</v>
      </c>
      <c r="E16" s="336">
        <v>47900</v>
      </c>
      <c r="F16" s="313">
        <v>26.8</v>
      </c>
      <c r="G16" s="336">
        <v>134000</v>
      </c>
      <c r="H16" s="313">
        <v>33.4</v>
      </c>
      <c r="I16" s="336">
        <v>323600</v>
      </c>
      <c r="J16" s="313">
        <v>35.200000000000003</v>
      </c>
      <c r="K16" s="336">
        <v>212700</v>
      </c>
      <c r="L16" s="313">
        <v>12.6</v>
      </c>
      <c r="M16" s="336">
        <v>5500</v>
      </c>
    </row>
    <row r="17" spans="1:13" ht="15">
      <c r="A17" s="346">
        <v>2007</v>
      </c>
      <c r="B17" s="313">
        <v>28.3</v>
      </c>
      <c r="C17" s="336">
        <v>709500</v>
      </c>
      <c r="D17" s="313">
        <v>12.4</v>
      </c>
      <c r="E17" s="336">
        <v>45600</v>
      </c>
      <c r="F17" s="313">
        <v>24.9</v>
      </c>
      <c r="G17" s="336">
        <v>127000</v>
      </c>
      <c r="H17" s="313">
        <v>32.6</v>
      </c>
      <c r="I17" s="336">
        <v>315400</v>
      </c>
      <c r="J17" s="313">
        <v>34.6</v>
      </c>
      <c r="K17" s="336">
        <v>215000</v>
      </c>
      <c r="L17" s="313">
        <v>14</v>
      </c>
      <c r="M17" s="336">
        <v>6400</v>
      </c>
    </row>
    <row r="18" spans="1:13" ht="15">
      <c r="A18" s="346">
        <v>2008</v>
      </c>
      <c r="B18" s="313">
        <v>27.9</v>
      </c>
      <c r="C18" s="336">
        <v>703000</v>
      </c>
      <c r="D18" s="313">
        <v>12.2</v>
      </c>
      <c r="E18" s="336">
        <v>44100</v>
      </c>
      <c r="F18" s="313">
        <v>24.4</v>
      </c>
      <c r="G18" s="336">
        <v>125200</v>
      </c>
      <c r="H18" s="313">
        <v>32.799999999999997</v>
      </c>
      <c r="I18" s="336">
        <v>314600</v>
      </c>
      <c r="J18" s="313">
        <v>33.200000000000003</v>
      </c>
      <c r="K18" s="336">
        <v>211500</v>
      </c>
      <c r="L18" s="313">
        <v>15.6</v>
      </c>
      <c r="M18" s="336">
        <v>7600</v>
      </c>
    </row>
    <row r="19" spans="1:13" ht="15">
      <c r="A19" s="346">
        <v>2009</v>
      </c>
      <c r="B19" s="313">
        <v>29.3</v>
      </c>
      <c r="C19" s="336">
        <v>726100</v>
      </c>
      <c r="D19" s="313">
        <v>14.2</v>
      </c>
      <c r="E19" s="336">
        <v>49200</v>
      </c>
      <c r="F19" s="313">
        <v>27.3</v>
      </c>
      <c r="G19" s="336">
        <v>138600</v>
      </c>
      <c r="H19" s="313">
        <v>32.700000000000003</v>
      </c>
      <c r="I19" s="336">
        <v>305000</v>
      </c>
      <c r="J19" s="313">
        <v>34.9</v>
      </c>
      <c r="K19" s="336">
        <v>223300</v>
      </c>
      <c r="L19" s="313">
        <v>18.399999999999999</v>
      </c>
      <c r="M19" s="336">
        <v>10000</v>
      </c>
    </row>
    <row r="20" spans="1:13" ht="15">
      <c r="A20" s="346">
        <v>2010</v>
      </c>
      <c r="B20" s="313">
        <v>28.7</v>
      </c>
      <c r="C20" s="336">
        <v>705000</v>
      </c>
      <c r="D20" s="313">
        <v>13.4</v>
      </c>
      <c r="E20" s="336">
        <v>45000</v>
      </c>
      <c r="F20" s="313">
        <v>25.6</v>
      </c>
      <c r="G20" s="336">
        <v>128700</v>
      </c>
      <c r="H20" s="313">
        <v>32.4</v>
      </c>
      <c r="I20" s="336">
        <v>297800</v>
      </c>
      <c r="J20" s="313">
        <v>34.4</v>
      </c>
      <c r="K20" s="336">
        <v>221600</v>
      </c>
      <c r="L20" s="313">
        <v>21.1</v>
      </c>
      <c r="M20" s="336">
        <v>12000</v>
      </c>
    </row>
    <row r="21" spans="1:13" ht="15">
      <c r="A21" s="346">
        <v>2011</v>
      </c>
      <c r="B21" s="313">
        <v>27.3</v>
      </c>
      <c r="C21" s="336">
        <v>671800</v>
      </c>
      <c r="D21" s="313">
        <v>10.4</v>
      </c>
      <c r="E21" s="336">
        <v>34500</v>
      </c>
      <c r="F21" s="313">
        <v>24.6</v>
      </c>
      <c r="G21" s="336">
        <v>127300</v>
      </c>
      <c r="H21" s="313">
        <v>31.3</v>
      </c>
      <c r="I21" s="336">
        <v>282800</v>
      </c>
      <c r="J21" s="313">
        <v>33.299999999999997</v>
      </c>
      <c r="K21" s="336">
        <v>216500</v>
      </c>
      <c r="L21" s="313">
        <v>19.2</v>
      </c>
      <c r="M21" s="336">
        <v>10700</v>
      </c>
    </row>
    <row r="22" spans="1:13" ht="15">
      <c r="A22" s="346">
        <v>2012</v>
      </c>
      <c r="B22" s="313">
        <v>26.9</v>
      </c>
      <c r="C22" s="336">
        <v>660000</v>
      </c>
      <c r="D22" s="313">
        <v>10.8</v>
      </c>
      <c r="E22" s="336">
        <v>34900</v>
      </c>
      <c r="F22" s="313">
        <v>23.2</v>
      </c>
      <c r="G22" s="336">
        <v>121300</v>
      </c>
      <c r="H22" s="313">
        <v>32</v>
      </c>
      <c r="I22" s="336">
        <v>284800</v>
      </c>
      <c r="J22" s="313">
        <v>31.9</v>
      </c>
      <c r="K22" s="336">
        <v>208200</v>
      </c>
      <c r="L22" s="313">
        <v>15.6</v>
      </c>
      <c r="M22" s="336">
        <v>10800</v>
      </c>
    </row>
    <row r="23" spans="1:13" ht="15">
      <c r="A23" s="346">
        <v>2013</v>
      </c>
      <c r="B23" s="313">
        <v>26.6</v>
      </c>
      <c r="C23" s="336">
        <v>657300</v>
      </c>
      <c r="D23" s="313">
        <v>10.9</v>
      </c>
      <c r="E23" s="336">
        <v>34700</v>
      </c>
      <c r="F23" s="313">
        <v>21.8</v>
      </c>
      <c r="G23" s="336">
        <v>116100</v>
      </c>
      <c r="H23" s="313">
        <v>31.7</v>
      </c>
      <c r="I23" s="336">
        <v>277100</v>
      </c>
      <c r="J23" s="313">
        <v>32.6</v>
      </c>
      <c r="K23" s="336">
        <v>218000</v>
      </c>
      <c r="L23" s="313">
        <v>14.9</v>
      </c>
      <c r="M23" s="336">
        <v>11300</v>
      </c>
    </row>
    <row r="24" spans="1:13" ht="15">
      <c r="A24" s="346">
        <v>2014</v>
      </c>
      <c r="B24" s="313">
        <v>26.4</v>
      </c>
      <c r="C24" s="336">
        <v>670100</v>
      </c>
      <c r="D24" s="313">
        <v>10.8</v>
      </c>
      <c r="E24" s="336">
        <v>34600</v>
      </c>
      <c r="F24" s="313">
        <v>22.5</v>
      </c>
      <c r="G24" s="336">
        <v>124600</v>
      </c>
      <c r="H24" s="313">
        <v>30.7</v>
      </c>
      <c r="I24" s="336">
        <v>270500</v>
      </c>
      <c r="J24" s="313">
        <v>32.200000000000003</v>
      </c>
      <c r="K24" s="336">
        <v>226600</v>
      </c>
      <c r="L24" s="313">
        <v>17.2</v>
      </c>
      <c r="M24" s="336">
        <v>13800</v>
      </c>
    </row>
    <row r="25" spans="1:13" ht="15">
      <c r="A25" s="346">
        <v>2015</v>
      </c>
      <c r="B25" s="313">
        <v>26.6</v>
      </c>
      <c r="C25" s="336">
        <v>683400</v>
      </c>
      <c r="D25" s="313">
        <v>10.6</v>
      </c>
      <c r="E25" s="336">
        <v>36000</v>
      </c>
      <c r="F25" s="313">
        <v>21.5</v>
      </c>
      <c r="G25" s="336">
        <v>120300</v>
      </c>
      <c r="H25" s="313">
        <v>30.2</v>
      </c>
      <c r="I25" s="336">
        <v>259500</v>
      </c>
      <c r="J25" s="313">
        <v>34.799999999999997</v>
      </c>
      <c r="K25" s="336">
        <v>253000</v>
      </c>
      <c r="L25" s="313">
        <v>18.2</v>
      </c>
      <c r="M25" s="336">
        <v>14600</v>
      </c>
    </row>
    <row r="26" spans="1:13" ht="13.5" customHeight="1">
      <c r="A26" s="346">
        <v>2016</v>
      </c>
      <c r="B26" s="313">
        <v>26.2</v>
      </c>
      <c r="C26" s="336">
        <v>673700</v>
      </c>
      <c r="D26" s="313">
        <v>12.3</v>
      </c>
      <c r="E26" s="336">
        <v>40400</v>
      </c>
      <c r="F26" s="313">
        <v>22.4</v>
      </c>
      <c r="G26" s="336">
        <v>128900</v>
      </c>
      <c r="H26" s="313">
        <v>29.5</v>
      </c>
      <c r="I26" s="336">
        <v>249000</v>
      </c>
      <c r="J26" s="313">
        <v>32.5</v>
      </c>
      <c r="K26" s="336">
        <v>239700</v>
      </c>
      <c r="L26" s="313">
        <v>17.7</v>
      </c>
      <c r="M26" s="336">
        <v>15800</v>
      </c>
    </row>
    <row r="27" spans="1:13" ht="13.5" customHeight="1">
      <c r="A27" s="346">
        <v>2017</v>
      </c>
      <c r="B27" s="313">
        <v>25.2</v>
      </c>
      <c r="C27" s="336">
        <v>662200</v>
      </c>
      <c r="D27" s="313">
        <v>12.2</v>
      </c>
      <c r="E27" s="336">
        <v>41800</v>
      </c>
      <c r="F27" s="313">
        <v>21.9</v>
      </c>
      <c r="G27" s="336">
        <v>129900</v>
      </c>
      <c r="H27" s="313">
        <v>28.1</v>
      </c>
      <c r="I27" s="336">
        <v>237000</v>
      </c>
      <c r="J27" s="313">
        <v>31.7</v>
      </c>
      <c r="K27" s="336">
        <v>241000</v>
      </c>
      <c r="L27" s="313">
        <v>14.8</v>
      </c>
      <c r="M27" s="336">
        <v>12400</v>
      </c>
    </row>
    <row r="28" spans="1:13" ht="13.5" customHeight="1">
      <c r="A28" s="347">
        <v>2018</v>
      </c>
      <c r="B28" s="318">
        <v>25.5</v>
      </c>
      <c r="C28" s="338">
        <v>669200</v>
      </c>
      <c r="D28" s="318">
        <v>10.8</v>
      </c>
      <c r="E28" s="338">
        <v>35300</v>
      </c>
      <c r="F28" s="318">
        <v>22.6</v>
      </c>
      <c r="G28" s="338">
        <v>133300</v>
      </c>
      <c r="H28" s="318">
        <v>28.6</v>
      </c>
      <c r="I28" s="338">
        <v>244200</v>
      </c>
      <c r="J28" s="318">
        <v>31.7</v>
      </c>
      <c r="K28" s="338">
        <v>243000</v>
      </c>
      <c r="L28" s="318">
        <v>15.3</v>
      </c>
      <c r="M28" s="338">
        <v>13400</v>
      </c>
    </row>
    <row r="29" spans="1:13" ht="14.25">
      <c r="A29" s="310" t="s">
        <v>237</v>
      </c>
      <c r="B29" s="337"/>
      <c r="C29" s="336"/>
      <c r="D29" s="337"/>
      <c r="E29" s="336"/>
      <c r="F29" s="337"/>
      <c r="G29" s="336"/>
      <c r="H29" s="337"/>
      <c r="I29" s="336"/>
      <c r="J29" s="337"/>
      <c r="K29" s="336"/>
      <c r="L29" s="337"/>
      <c r="M29" s="336"/>
    </row>
    <row r="30" spans="1:13" ht="15">
      <c r="A30" s="311" t="s">
        <v>236</v>
      </c>
      <c r="B30" s="313">
        <v>0.3</v>
      </c>
      <c r="C30" s="246">
        <v>7100</v>
      </c>
      <c r="D30" s="313">
        <v>-1.4000000000000001</v>
      </c>
      <c r="E30" s="246">
        <v>-6500</v>
      </c>
      <c r="F30" s="313">
        <v>0.70000000000000007</v>
      </c>
      <c r="G30" s="246">
        <v>3400</v>
      </c>
      <c r="H30" s="313">
        <v>0.5</v>
      </c>
      <c r="I30" s="246">
        <v>7200</v>
      </c>
      <c r="J30" s="313">
        <v>-0.1</v>
      </c>
      <c r="K30" s="246">
        <v>2000</v>
      </c>
      <c r="L30" s="313">
        <v>0.5</v>
      </c>
      <c r="M30" s="246">
        <v>1000</v>
      </c>
    </row>
    <row r="31" spans="1:13" ht="15">
      <c r="A31" s="312" t="s">
        <v>342</v>
      </c>
      <c r="B31" s="318">
        <v>-2.4</v>
      </c>
      <c r="C31" s="251">
        <v>-33800</v>
      </c>
      <c r="D31" s="318">
        <v>-1.4000000000000001</v>
      </c>
      <c r="E31" s="251">
        <v>-8800</v>
      </c>
      <c r="F31" s="318">
        <v>-1.7999999999999998</v>
      </c>
      <c r="G31" s="251">
        <v>8100</v>
      </c>
      <c r="H31" s="318">
        <v>-4.2</v>
      </c>
      <c r="I31" s="251">
        <v>-70400</v>
      </c>
      <c r="J31" s="318">
        <v>-1.5</v>
      </c>
      <c r="K31" s="251">
        <v>31600</v>
      </c>
      <c r="L31" s="318">
        <v>-0.3</v>
      </c>
      <c r="M31" s="251">
        <v>5800</v>
      </c>
    </row>
    <row r="32" spans="1:13">
      <c r="A32" s="691"/>
      <c r="B32" s="691"/>
      <c r="C32" s="691"/>
      <c r="D32" s="691"/>
      <c r="E32" s="691"/>
      <c r="F32" s="691"/>
      <c r="G32" s="691"/>
      <c r="H32" s="691"/>
      <c r="I32" s="691"/>
      <c r="J32" s="691"/>
      <c r="K32" s="691"/>
      <c r="L32" s="691"/>
      <c r="M32" s="691"/>
    </row>
    <row r="33" spans="1:13" ht="15">
      <c r="A33" s="654"/>
      <c r="B33" s="677" t="s">
        <v>102</v>
      </c>
      <c r="C33" s="677"/>
      <c r="D33" s="677"/>
      <c r="E33" s="677"/>
      <c r="F33" s="677"/>
      <c r="G33" s="677"/>
      <c r="H33" s="677"/>
      <c r="I33" s="677"/>
      <c r="J33" s="677"/>
      <c r="K33" s="677"/>
      <c r="L33" s="677"/>
      <c r="M33" s="677"/>
    </row>
    <row r="34" spans="1:13" ht="15">
      <c r="A34" s="654"/>
      <c r="B34" s="690" t="s">
        <v>78</v>
      </c>
      <c r="C34" s="690"/>
      <c r="D34" s="690" t="s">
        <v>74</v>
      </c>
      <c r="E34" s="690"/>
      <c r="F34" s="690" t="s">
        <v>75</v>
      </c>
      <c r="G34" s="690"/>
      <c r="H34" s="690" t="s">
        <v>76</v>
      </c>
      <c r="I34" s="690"/>
      <c r="J34" s="690" t="s">
        <v>159</v>
      </c>
      <c r="K34" s="690"/>
      <c r="L34" s="690" t="s">
        <v>97</v>
      </c>
      <c r="M34" s="690"/>
    </row>
    <row r="35" spans="1:13" ht="30">
      <c r="A35" s="655"/>
      <c r="B35" s="343" t="s">
        <v>455</v>
      </c>
      <c r="C35" s="343" t="s">
        <v>31</v>
      </c>
      <c r="D35" s="343" t="s">
        <v>455</v>
      </c>
      <c r="E35" s="343" t="s">
        <v>31</v>
      </c>
      <c r="F35" s="343" t="s">
        <v>455</v>
      </c>
      <c r="G35" s="343" t="s">
        <v>31</v>
      </c>
      <c r="H35" s="343" t="s">
        <v>455</v>
      </c>
      <c r="I35" s="343" t="s">
        <v>31</v>
      </c>
      <c r="J35" s="343" t="s">
        <v>455</v>
      </c>
      <c r="K35" s="343" t="s">
        <v>31</v>
      </c>
      <c r="L35" s="343" t="s">
        <v>455</v>
      </c>
      <c r="M35" s="343" t="s">
        <v>31</v>
      </c>
    </row>
    <row r="36" spans="1:13" ht="15">
      <c r="A36" s="346">
        <v>2004</v>
      </c>
      <c r="B36" s="313">
        <v>71.099999999999994</v>
      </c>
      <c r="C36" s="336">
        <v>1719600</v>
      </c>
      <c r="D36" s="313">
        <v>87.2</v>
      </c>
      <c r="E36" s="336">
        <v>318100</v>
      </c>
      <c r="F36" s="313">
        <v>73.2</v>
      </c>
      <c r="G36" s="336">
        <v>365400</v>
      </c>
      <c r="H36" s="313">
        <v>66.2</v>
      </c>
      <c r="I36" s="336">
        <v>622400</v>
      </c>
      <c r="J36" s="313">
        <v>66.3</v>
      </c>
      <c r="K36" s="336">
        <v>378800</v>
      </c>
      <c r="L36" s="313">
        <v>85</v>
      </c>
      <c r="M36" s="336">
        <v>35000</v>
      </c>
    </row>
    <row r="37" spans="1:13" ht="15">
      <c r="A37" s="346">
        <v>2005</v>
      </c>
      <c r="B37" s="313">
        <v>71.099999999999994</v>
      </c>
      <c r="C37" s="336">
        <v>1735700</v>
      </c>
      <c r="D37" s="313">
        <v>86.5</v>
      </c>
      <c r="E37" s="336">
        <v>322400</v>
      </c>
      <c r="F37" s="313">
        <v>75</v>
      </c>
      <c r="G37" s="336">
        <v>373300</v>
      </c>
      <c r="H37" s="313">
        <v>66.2</v>
      </c>
      <c r="I37" s="336">
        <v>626100</v>
      </c>
      <c r="J37" s="313">
        <v>65.2</v>
      </c>
      <c r="K37" s="336">
        <v>382200</v>
      </c>
      <c r="L37" s="313">
        <v>83.7</v>
      </c>
      <c r="M37" s="336">
        <v>31800</v>
      </c>
    </row>
    <row r="38" spans="1:13" ht="15">
      <c r="A38" s="346">
        <v>2006</v>
      </c>
      <c r="B38" s="313">
        <v>70.900000000000006</v>
      </c>
      <c r="C38" s="336">
        <v>1761900</v>
      </c>
      <c r="D38" s="313">
        <v>87</v>
      </c>
      <c r="E38" s="336">
        <v>320700</v>
      </c>
      <c r="F38" s="313">
        <v>73.2</v>
      </c>
      <c r="G38" s="336">
        <v>366300</v>
      </c>
      <c r="H38" s="313">
        <v>66.599999999999994</v>
      </c>
      <c r="I38" s="336">
        <v>645000</v>
      </c>
      <c r="J38" s="313">
        <v>64.8</v>
      </c>
      <c r="K38" s="336">
        <v>391900</v>
      </c>
      <c r="L38" s="313">
        <v>87.4</v>
      </c>
      <c r="M38" s="336">
        <v>37900</v>
      </c>
    </row>
    <row r="39" spans="1:13" ht="15">
      <c r="A39" s="346">
        <v>2007</v>
      </c>
      <c r="B39" s="313">
        <v>71.7</v>
      </c>
      <c r="C39" s="336">
        <v>1801500</v>
      </c>
      <c r="D39" s="313">
        <v>87.6</v>
      </c>
      <c r="E39" s="336">
        <v>321300</v>
      </c>
      <c r="F39" s="313">
        <v>75.099999999999994</v>
      </c>
      <c r="G39" s="336">
        <v>382800</v>
      </c>
      <c r="H39" s="313">
        <v>67.400000000000006</v>
      </c>
      <c r="I39" s="336">
        <v>651300</v>
      </c>
      <c r="J39" s="313">
        <v>65.400000000000006</v>
      </c>
      <c r="K39" s="336">
        <v>406500</v>
      </c>
      <c r="L39" s="313">
        <v>86</v>
      </c>
      <c r="M39" s="336">
        <v>39600</v>
      </c>
    </row>
    <row r="40" spans="1:13" ht="15">
      <c r="A40" s="346">
        <v>2008</v>
      </c>
      <c r="B40" s="313">
        <v>72.099999999999994</v>
      </c>
      <c r="C40" s="336">
        <v>1814900</v>
      </c>
      <c r="D40" s="313">
        <v>87.8</v>
      </c>
      <c r="E40" s="336">
        <v>316700</v>
      </c>
      <c r="F40" s="313">
        <v>75.599999999999994</v>
      </c>
      <c r="G40" s="336">
        <v>387400</v>
      </c>
      <c r="H40" s="313">
        <v>67.2</v>
      </c>
      <c r="I40" s="336">
        <v>643500</v>
      </c>
      <c r="J40" s="313">
        <v>66.8</v>
      </c>
      <c r="K40" s="336">
        <v>425900</v>
      </c>
      <c r="L40" s="313">
        <v>84.4</v>
      </c>
      <c r="M40" s="336">
        <v>41300</v>
      </c>
    </row>
    <row r="41" spans="1:13" ht="15">
      <c r="A41" s="346">
        <v>2009</v>
      </c>
      <c r="B41" s="313">
        <v>70.7</v>
      </c>
      <c r="C41" s="336">
        <v>1756300</v>
      </c>
      <c r="D41" s="313">
        <v>85.8</v>
      </c>
      <c r="E41" s="336">
        <v>297300</v>
      </c>
      <c r="F41" s="313">
        <v>72.7</v>
      </c>
      <c r="G41" s="336">
        <v>369500</v>
      </c>
      <c r="H41" s="313">
        <v>67.3</v>
      </c>
      <c r="I41" s="336">
        <v>628500</v>
      </c>
      <c r="J41" s="313">
        <v>65.099999999999994</v>
      </c>
      <c r="K41" s="336">
        <v>416400</v>
      </c>
      <c r="L41" s="313">
        <v>81.599999999999994</v>
      </c>
      <c r="M41" s="336">
        <v>44600</v>
      </c>
    </row>
    <row r="42" spans="1:13" ht="15">
      <c r="A42" s="346">
        <v>2010</v>
      </c>
      <c r="B42" s="313">
        <v>71.3</v>
      </c>
      <c r="C42" s="336">
        <v>1753300</v>
      </c>
      <c r="D42" s="313">
        <v>86.6</v>
      </c>
      <c r="E42" s="336">
        <v>291500</v>
      </c>
      <c r="F42" s="313">
        <v>74.400000000000006</v>
      </c>
      <c r="G42" s="336">
        <v>374500</v>
      </c>
      <c r="H42" s="313">
        <v>67.599999999999994</v>
      </c>
      <c r="I42" s="336">
        <v>621000</v>
      </c>
      <c r="J42" s="313">
        <v>65.599999999999994</v>
      </c>
      <c r="K42" s="336">
        <v>421600</v>
      </c>
      <c r="L42" s="313">
        <v>78.900000000000006</v>
      </c>
      <c r="M42" s="336">
        <v>44700</v>
      </c>
    </row>
    <row r="43" spans="1:13" ht="15">
      <c r="A43" s="346">
        <v>2011</v>
      </c>
      <c r="B43" s="313">
        <v>72.7</v>
      </c>
      <c r="C43" s="336">
        <v>1786100</v>
      </c>
      <c r="D43" s="313">
        <v>89.6</v>
      </c>
      <c r="E43" s="336">
        <v>297200</v>
      </c>
      <c r="F43" s="313">
        <v>75.400000000000006</v>
      </c>
      <c r="G43" s="336">
        <v>390100</v>
      </c>
      <c r="H43" s="313">
        <v>68.7</v>
      </c>
      <c r="I43" s="336">
        <v>620800</v>
      </c>
      <c r="J43" s="313">
        <v>66.7</v>
      </c>
      <c r="K43" s="336">
        <v>433000</v>
      </c>
      <c r="L43" s="313">
        <v>80.8</v>
      </c>
      <c r="M43" s="336">
        <v>45000</v>
      </c>
    </row>
    <row r="44" spans="1:13" ht="15">
      <c r="A44" s="346">
        <v>2012</v>
      </c>
      <c r="B44" s="313">
        <v>73.099999999999994</v>
      </c>
      <c r="C44" s="336">
        <v>1796200</v>
      </c>
      <c r="D44" s="313">
        <v>89.2</v>
      </c>
      <c r="E44" s="336">
        <v>286700</v>
      </c>
      <c r="F44" s="313">
        <v>76.8</v>
      </c>
      <c r="G44" s="336">
        <v>402100</v>
      </c>
      <c r="H44" s="313">
        <v>68</v>
      </c>
      <c r="I44" s="336">
        <v>605200</v>
      </c>
      <c r="J44" s="313">
        <v>68.099999999999994</v>
      </c>
      <c r="K44" s="336">
        <v>443800</v>
      </c>
      <c r="L44" s="313">
        <v>84.4</v>
      </c>
      <c r="M44" s="336">
        <v>58300</v>
      </c>
    </row>
    <row r="45" spans="1:13" ht="15">
      <c r="A45" s="346">
        <v>2013</v>
      </c>
      <c r="B45" s="313">
        <v>73.400000000000006</v>
      </c>
      <c r="C45" s="336">
        <v>1812700</v>
      </c>
      <c r="D45" s="313">
        <v>89.1</v>
      </c>
      <c r="E45" s="336">
        <v>282800</v>
      </c>
      <c r="F45" s="313">
        <v>78.2</v>
      </c>
      <c r="G45" s="336">
        <v>417300</v>
      </c>
      <c r="H45" s="313">
        <v>68.3</v>
      </c>
      <c r="I45" s="336">
        <v>596700</v>
      </c>
      <c r="J45" s="313">
        <v>67.400000000000006</v>
      </c>
      <c r="K45" s="336">
        <v>451200</v>
      </c>
      <c r="L45" s="313">
        <v>85.1</v>
      </c>
      <c r="M45" s="336">
        <v>64700</v>
      </c>
    </row>
    <row r="46" spans="1:13" ht="15">
      <c r="A46" s="346">
        <v>2014</v>
      </c>
      <c r="B46" s="313">
        <v>73.599999999999994</v>
      </c>
      <c r="C46" s="336">
        <v>1871800</v>
      </c>
      <c r="D46" s="313">
        <v>89.2</v>
      </c>
      <c r="E46" s="336">
        <v>287300</v>
      </c>
      <c r="F46" s="313">
        <v>77.5</v>
      </c>
      <c r="G46" s="336">
        <v>430200</v>
      </c>
      <c r="H46" s="313">
        <v>69.3</v>
      </c>
      <c r="I46" s="336">
        <v>610200</v>
      </c>
      <c r="J46" s="313">
        <v>67.8</v>
      </c>
      <c r="K46" s="336">
        <v>477500</v>
      </c>
      <c r="L46" s="313">
        <v>82.8</v>
      </c>
      <c r="M46" s="336">
        <v>66600</v>
      </c>
    </row>
    <row r="47" spans="1:13" ht="15">
      <c r="A47" s="346">
        <v>2015</v>
      </c>
      <c r="B47" s="313">
        <v>73.400000000000006</v>
      </c>
      <c r="C47" s="336">
        <v>1882400</v>
      </c>
      <c r="D47" s="313">
        <v>89.4</v>
      </c>
      <c r="E47" s="336">
        <v>303500</v>
      </c>
      <c r="F47" s="313">
        <v>78.5</v>
      </c>
      <c r="G47" s="336">
        <v>440300</v>
      </c>
      <c r="H47" s="313">
        <v>69.8</v>
      </c>
      <c r="I47" s="336">
        <v>599700</v>
      </c>
      <c r="J47" s="313">
        <v>65.2</v>
      </c>
      <c r="K47" s="336">
        <v>473300</v>
      </c>
      <c r="L47" s="313">
        <v>81.8</v>
      </c>
      <c r="M47" s="336">
        <v>65700</v>
      </c>
    </row>
    <row r="48" spans="1:13" ht="15">
      <c r="A48" s="346">
        <v>2016</v>
      </c>
      <c r="B48" s="313">
        <v>73.8</v>
      </c>
      <c r="C48" s="336">
        <v>1901800</v>
      </c>
      <c r="D48" s="313">
        <v>87.7</v>
      </c>
      <c r="E48" s="336">
        <v>287500</v>
      </c>
      <c r="F48" s="313">
        <v>77.599999999999994</v>
      </c>
      <c r="G48" s="336">
        <v>446200</v>
      </c>
      <c r="H48" s="313">
        <v>70.5</v>
      </c>
      <c r="I48" s="336">
        <v>596200</v>
      </c>
      <c r="J48" s="313">
        <v>67.5</v>
      </c>
      <c r="K48" s="336">
        <v>498600</v>
      </c>
      <c r="L48" s="313">
        <v>82.3</v>
      </c>
      <c r="M48" s="336">
        <v>73400</v>
      </c>
    </row>
    <row r="49" spans="1:14" ht="15">
      <c r="A49" s="346">
        <v>2017</v>
      </c>
      <c r="B49" s="313">
        <v>74.8</v>
      </c>
      <c r="C49" s="336">
        <v>1960500</v>
      </c>
      <c r="D49" s="313">
        <v>87.8</v>
      </c>
      <c r="E49" s="336">
        <v>300800</v>
      </c>
      <c r="F49" s="313">
        <v>78.099999999999994</v>
      </c>
      <c r="G49" s="336">
        <v>463000</v>
      </c>
      <c r="H49" s="313">
        <v>71.900000000000006</v>
      </c>
      <c r="I49" s="336">
        <v>605800</v>
      </c>
      <c r="J49" s="313">
        <v>68.3</v>
      </c>
      <c r="K49" s="336">
        <v>519000</v>
      </c>
      <c r="L49" s="313">
        <v>85.2</v>
      </c>
      <c r="M49" s="336">
        <v>71800</v>
      </c>
    </row>
    <row r="50" spans="1:14" ht="15">
      <c r="A50" s="347">
        <v>2018</v>
      </c>
      <c r="B50" s="318">
        <v>74.5</v>
      </c>
      <c r="C50" s="338">
        <v>1955200</v>
      </c>
      <c r="D50" s="318">
        <v>89.2</v>
      </c>
      <c r="E50" s="338">
        <v>291200</v>
      </c>
      <c r="F50" s="318">
        <v>77.400000000000006</v>
      </c>
      <c r="G50" s="338">
        <v>456400</v>
      </c>
      <c r="H50" s="318">
        <v>71.400000000000006</v>
      </c>
      <c r="I50" s="338">
        <v>608500</v>
      </c>
      <c r="J50" s="318">
        <v>68.3</v>
      </c>
      <c r="K50" s="338">
        <v>524700</v>
      </c>
      <c r="L50" s="318">
        <v>84.7</v>
      </c>
      <c r="M50" s="338">
        <v>74400</v>
      </c>
    </row>
    <row r="51" spans="1:14" ht="14.25">
      <c r="A51" s="486" t="s">
        <v>237</v>
      </c>
      <c r="B51" s="337"/>
      <c r="C51" s="336"/>
      <c r="D51" s="337"/>
      <c r="E51" s="336"/>
      <c r="F51" s="337"/>
      <c r="G51" s="336"/>
      <c r="H51" s="337"/>
      <c r="I51" s="336"/>
      <c r="J51" s="337"/>
      <c r="K51" s="336"/>
      <c r="L51" s="337"/>
      <c r="M51" s="336"/>
    </row>
    <row r="52" spans="1:14" ht="15">
      <c r="A52" s="311" t="s">
        <v>236</v>
      </c>
      <c r="B52" s="313">
        <v>-0.3</v>
      </c>
      <c r="C52" s="246">
        <v>-5300</v>
      </c>
      <c r="D52" s="313">
        <v>1.4000000000000001</v>
      </c>
      <c r="E52" s="246">
        <v>-9700</v>
      </c>
      <c r="F52" s="313">
        <v>-0.70000000000000007</v>
      </c>
      <c r="G52" s="246">
        <v>-6700</v>
      </c>
      <c r="H52" s="313">
        <v>-0.5</v>
      </c>
      <c r="I52" s="246">
        <v>2700</v>
      </c>
      <c r="J52" s="313">
        <v>0.1</v>
      </c>
      <c r="K52" s="246">
        <v>5700</v>
      </c>
      <c r="L52" s="313">
        <v>-0.5</v>
      </c>
      <c r="M52" s="246">
        <v>2600</v>
      </c>
    </row>
    <row r="53" spans="1:14" ht="15">
      <c r="A53" s="312" t="s">
        <v>342</v>
      </c>
      <c r="B53" s="318">
        <v>2.4</v>
      </c>
      <c r="C53" s="251">
        <v>140300</v>
      </c>
      <c r="D53" s="318">
        <v>1.4000000000000001</v>
      </c>
      <c r="E53" s="251">
        <v>-25600</v>
      </c>
      <c r="F53" s="318">
        <v>1.7999999999999998</v>
      </c>
      <c r="G53" s="251">
        <v>69000</v>
      </c>
      <c r="H53" s="318">
        <v>4.2</v>
      </c>
      <c r="I53" s="251">
        <v>-35000</v>
      </c>
      <c r="J53" s="318">
        <v>1.5</v>
      </c>
      <c r="K53" s="251">
        <v>98800</v>
      </c>
      <c r="L53" s="318">
        <v>0.3</v>
      </c>
      <c r="M53" s="251">
        <v>33100</v>
      </c>
      <c r="N53" s="102"/>
    </row>
    <row r="54" spans="1:14" ht="15">
      <c r="A54" s="632" t="s">
        <v>688</v>
      </c>
      <c r="B54" s="344"/>
      <c r="C54" s="345"/>
      <c r="D54" s="344"/>
      <c r="E54" s="345"/>
      <c r="F54" s="344"/>
      <c r="G54" s="345"/>
      <c r="H54" s="344"/>
      <c r="I54" s="345"/>
      <c r="J54" s="344"/>
      <c r="K54" s="345"/>
      <c r="L54" s="344"/>
      <c r="M54" s="345"/>
    </row>
    <row r="55" spans="1:14" ht="15">
      <c r="A55" s="632"/>
      <c r="B55" s="344"/>
      <c r="C55" s="345"/>
      <c r="D55" s="344"/>
      <c r="E55" s="345"/>
      <c r="F55" s="344"/>
      <c r="G55" s="345"/>
      <c r="H55" s="344"/>
      <c r="I55" s="345"/>
      <c r="J55" s="344"/>
      <c r="K55" s="345"/>
      <c r="L55" s="344"/>
      <c r="M55" s="345"/>
    </row>
    <row r="56" spans="1:14" ht="14.25">
      <c r="A56" s="244" t="s">
        <v>103</v>
      </c>
    </row>
    <row r="57" spans="1:14" ht="14.25">
      <c r="A57" s="244" t="s">
        <v>104</v>
      </c>
    </row>
    <row r="58" spans="1:14" ht="14.25">
      <c r="A58" s="244" t="s">
        <v>105</v>
      </c>
    </row>
    <row r="59" spans="1:14" ht="14.25">
      <c r="A59" s="244" t="s">
        <v>106</v>
      </c>
    </row>
  </sheetData>
  <mergeCells count="18">
    <mergeCell ref="A3:P3"/>
    <mergeCell ref="A11:A13"/>
    <mergeCell ref="B11:M11"/>
    <mergeCell ref="B12:C12"/>
    <mergeCell ref="D12:E12"/>
    <mergeCell ref="F12:G12"/>
    <mergeCell ref="H12:I12"/>
    <mergeCell ref="J12:K12"/>
    <mergeCell ref="L12:M12"/>
    <mergeCell ref="A32:M32"/>
    <mergeCell ref="A33:A35"/>
    <mergeCell ref="B33:M33"/>
    <mergeCell ref="B34:C34"/>
    <mergeCell ref="D34:E34"/>
    <mergeCell ref="F34:G34"/>
    <mergeCell ref="H34:I34"/>
    <mergeCell ref="J34:K34"/>
    <mergeCell ref="L34:M34"/>
  </mergeCells>
  <phoneticPr fontId="4" type="noConversion"/>
  <hyperlinks>
    <hyperlink ref="A9" r:id="rId1"/>
    <hyperlink ref="A1" location="Index!A1" display="Return to index"/>
  </hyperlink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J50"/>
  <sheetViews>
    <sheetView showGridLines="0" workbookViewId="0">
      <selection activeCell="A2" sqref="A2"/>
    </sheetView>
  </sheetViews>
  <sheetFormatPr defaultColWidth="9.140625" defaultRowHeight="12.75"/>
  <cols>
    <col min="1" max="1" width="48.7109375" style="73" customWidth="1"/>
    <col min="2" max="2" width="12.42578125" style="73" customWidth="1"/>
    <col min="3" max="3" width="11.140625" style="73" customWidth="1"/>
    <col min="4" max="4" width="12.42578125" style="73" customWidth="1"/>
    <col min="5" max="5" width="11.140625" style="73" customWidth="1"/>
    <col min="6" max="6" width="12.42578125" style="73" customWidth="1"/>
    <col min="7" max="7" width="11.140625" style="73" customWidth="1"/>
    <col min="8" max="8" width="12.42578125" style="73" customWidth="1"/>
    <col min="9" max="9" width="11.140625" style="73" customWidth="1"/>
    <col min="10" max="10" width="12.42578125" style="73" customWidth="1"/>
    <col min="11" max="11" width="11.42578125" style="73" customWidth="1"/>
    <col min="12" max="12" width="12.42578125" style="73" customWidth="1"/>
    <col min="13" max="13" width="11.42578125" style="73" customWidth="1"/>
    <col min="14" max="14" width="12.42578125" style="73" customWidth="1"/>
    <col min="15" max="15" width="11.7109375" style="73" customWidth="1"/>
    <col min="16" max="16" width="12.42578125" style="73" customWidth="1"/>
    <col min="17" max="17" width="11.7109375" style="73" customWidth="1"/>
    <col min="18" max="18" width="12.42578125" style="73" customWidth="1"/>
    <col min="19" max="19" width="11.7109375" style="73" customWidth="1"/>
    <col min="20" max="20" width="12.42578125" style="73" customWidth="1"/>
    <col min="21" max="21" width="11.7109375" style="73" customWidth="1"/>
    <col min="22" max="22" width="12.42578125" style="73" customWidth="1"/>
    <col min="23" max="23" width="11.7109375" style="73" customWidth="1"/>
    <col min="24" max="24" width="12.42578125" style="73" customWidth="1"/>
    <col min="25" max="27" width="11.7109375" style="73" customWidth="1"/>
    <col min="28" max="28" width="12.42578125" style="73" customWidth="1"/>
    <col min="29" max="29" width="11.7109375" style="73" customWidth="1"/>
    <col min="30" max="30" width="12.42578125" style="73" customWidth="1"/>
    <col min="31" max="31" width="11.7109375" style="73" customWidth="1"/>
    <col min="32" max="32" width="3.42578125" style="73" customWidth="1"/>
    <col min="33" max="33" width="12.42578125" style="73" customWidth="1"/>
    <col min="34" max="34" width="11" style="73" customWidth="1"/>
    <col min="35" max="35" width="12.42578125" style="73" customWidth="1"/>
    <col min="36" max="36" width="11" style="73" customWidth="1"/>
    <col min="37" max="16384" width="9.140625" style="73"/>
  </cols>
  <sheetData>
    <row r="1" spans="1:36">
      <c r="A1" s="69" t="s">
        <v>186</v>
      </c>
    </row>
    <row r="2" spans="1:36">
      <c r="A2" s="69"/>
    </row>
    <row r="3" spans="1:36" ht="15.75">
      <c r="A3" s="668" t="s">
        <v>376</v>
      </c>
      <c r="B3" s="668"/>
      <c r="C3" s="668"/>
      <c r="D3" s="668"/>
      <c r="E3" s="668"/>
      <c r="F3" s="668"/>
      <c r="G3" s="668"/>
      <c r="H3" s="668"/>
      <c r="I3" s="668"/>
      <c r="J3" s="668"/>
      <c r="K3" s="668"/>
      <c r="L3" s="668"/>
      <c r="M3" s="668"/>
    </row>
    <row r="5" spans="1:36" ht="15.75">
      <c r="A5" s="668" t="s">
        <v>77</v>
      </c>
      <c r="B5" s="668"/>
      <c r="C5" s="668"/>
      <c r="D5" s="668"/>
      <c r="E5" s="668"/>
      <c r="F5" s="668"/>
      <c r="G5" s="668"/>
      <c r="H5" s="668"/>
      <c r="I5" s="668"/>
      <c r="J5" s="668"/>
      <c r="K5" s="668"/>
      <c r="L5" s="668"/>
      <c r="M5" s="668"/>
      <c r="N5" s="668"/>
      <c r="O5" s="668"/>
      <c r="P5" s="668"/>
      <c r="Q5" s="668"/>
      <c r="R5" s="668"/>
      <c r="S5" s="668"/>
      <c r="T5" s="668"/>
      <c r="U5" s="668"/>
      <c r="V5" s="668"/>
      <c r="W5" s="668"/>
      <c r="X5" s="668"/>
      <c r="Y5" s="668"/>
      <c r="Z5" s="668"/>
      <c r="AA5" s="668"/>
      <c r="AB5" s="668"/>
      <c r="AC5" s="668"/>
      <c r="AD5" s="668"/>
      <c r="AE5" s="668"/>
      <c r="AF5" s="668"/>
      <c r="AG5" s="668"/>
      <c r="AH5" s="668"/>
      <c r="AI5" s="668"/>
      <c r="AJ5" s="668"/>
    </row>
    <row r="6" spans="1:36" ht="12.75" customHeight="1">
      <c r="A6" s="692" t="s">
        <v>45</v>
      </c>
      <c r="B6" s="654">
        <v>2004</v>
      </c>
      <c r="C6" s="654"/>
      <c r="D6" s="654">
        <v>2005</v>
      </c>
      <c r="E6" s="654"/>
      <c r="F6" s="654">
        <v>2006</v>
      </c>
      <c r="G6" s="654"/>
      <c r="H6" s="654">
        <v>2007</v>
      </c>
      <c r="I6" s="654"/>
      <c r="J6" s="654">
        <v>2008</v>
      </c>
      <c r="K6" s="654"/>
      <c r="L6" s="654">
        <v>2009</v>
      </c>
      <c r="M6" s="654"/>
      <c r="N6" s="654">
        <v>2010</v>
      </c>
      <c r="O6" s="654"/>
      <c r="P6" s="654">
        <v>2011</v>
      </c>
      <c r="Q6" s="654"/>
      <c r="R6" s="654">
        <v>2012</v>
      </c>
      <c r="S6" s="654"/>
      <c r="T6" s="654">
        <v>2013</v>
      </c>
      <c r="U6" s="654"/>
      <c r="V6" s="654">
        <v>2014</v>
      </c>
      <c r="W6" s="654"/>
      <c r="X6" s="654">
        <v>2015</v>
      </c>
      <c r="Y6" s="654"/>
      <c r="Z6" s="654">
        <v>2016</v>
      </c>
      <c r="AA6" s="654"/>
      <c r="AB6" s="654">
        <v>2017</v>
      </c>
      <c r="AC6" s="654"/>
      <c r="AD6" s="654">
        <v>2018</v>
      </c>
      <c r="AE6" s="654"/>
      <c r="AF6" s="256"/>
      <c r="AG6" s="654" t="s">
        <v>238</v>
      </c>
      <c r="AH6" s="654"/>
      <c r="AI6" s="654" t="s">
        <v>406</v>
      </c>
      <c r="AJ6" s="654"/>
    </row>
    <row r="7" spans="1:36" ht="33" customHeight="1">
      <c r="A7" s="693"/>
      <c r="B7" s="343" t="s">
        <v>455</v>
      </c>
      <c r="C7" s="304" t="s">
        <v>80</v>
      </c>
      <c r="D7" s="343" t="s">
        <v>455</v>
      </c>
      <c r="E7" s="304" t="s">
        <v>80</v>
      </c>
      <c r="F7" s="343" t="s">
        <v>455</v>
      </c>
      <c r="G7" s="304" t="s">
        <v>80</v>
      </c>
      <c r="H7" s="343" t="s">
        <v>455</v>
      </c>
      <c r="I7" s="304" t="s">
        <v>80</v>
      </c>
      <c r="J7" s="343" t="s">
        <v>455</v>
      </c>
      <c r="K7" s="304" t="s">
        <v>80</v>
      </c>
      <c r="L7" s="343" t="s">
        <v>455</v>
      </c>
      <c r="M7" s="304" t="s">
        <v>80</v>
      </c>
      <c r="N7" s="343" t="s">
        <v>455</v>
      </c>
      <c r="O7" s="304" t="s">
        <v>80</v>
      </c>
      <c r="P7" s="343" t="s">
        <v>455</v>
      </c>
      <c r="Q7" s="304" t="s">
        <v>80</v>
      </c>
      <c r="R7" s="343" t="s">
        <v>455</v>
      </c>
      <c r="S7" s="304" t="s">
        <v>80</v>
      </c>
      <c r="T7" s="343" t="s">
        <v>455</v>
      </c>
      <c r="U7" s="304" t="s">
        <v>80</v>
      </c>
      <c r="V7" s="343" t="s">
        <v>455</v>
      </c>
      <c r="W7" s="304" t="s">
        <v>80</v>
      </c>
      <c r="X7" s="343" t="s">
        <v>455</v>
      </c>
      <c r="Y7" s="304" t="s">
        <v>80</v>
      </c>
      <c r="Z7" s="343" t="s">
        <v>455</v>
      </c>
      <c r="AA7" s="304" t="s">
        <v>80</v>
      </c>
      <c r="AB7" s="343" t="s">
        <v>455</v>
      </c>
      <c r="AC7" s="304" t="s">
        <v>80</v>
      </c>
      <c r="AD7" s="343" t="s">
        <v>455</v>
      </c>
      <c r="AE7" s="304" t="s">
        <v>80</v>
      </c>
      <c r="AF7" s="256"/>
      <c r="AG7" s="597" t="s">
        <v>454</v>
      </c>
      <c r="AH7" s="304" t="s">
        <v>80</v>
      </c>
      <c r="AI7" s="597" t="s">
        <v>454</v>
      </c>
      <c r="AJ7" s="304" t="s">
        <v>80</v>
      </c>
    </row>
    <row r="8" spans="1:36" ht="15" customHeight="1">
      <c r="A8" s="350" t="s">
        <v>46</v>
      </c>
      <c r="B8" s="462">
        <v>8.3000000000000007</v>
      </c>
      <c r="C8" s="463">
        <v>201400</v>
      </c>
      <c r="D8" s="462">
        <v>8.5</v>
      </c>
      <c r="E8" s="463">
        <v>209100</v>
      </c>
      <c r="F8" s="462">
        <v>8.5</v>
      </c>
      <c r="G8" s="463">
        <v>212800</v>
      </c>
      <c r="H8" s="462">
        <v>8.6</v>
      </c>
      <c r="I8" s="463">
        <v>217100</v>
      </c>
      <c r="J8" s="462">
        <v>8.6999999999999993</v>
      </c>
      <c r="K8" s="463">
        <v>220700</v>
      </c>
      <c r="L8" s="462">
        <v>8.9</v>
      </c>
      <c r="M8" s="463">
        <v>222200</v>
      </c>
      <c r="N8" s="462">
        <v>8.6999999999999993</v>
      </c>
      <c r="O8" s="463">
        <v>214100</v>
      </c>
      <c r="P8" s="462">
        <v>8.4</v>
      </c>
      <c r="Q8" s="463">
        <v>206200</v>
      </c>
      <c r="R8" s="462">
        <v>8.5</v>
      </c>
      <c r="S8" s="463">
        <v>210100</v>
      </c>
      <c r="T8" s="462">
        <v>8.3000000000000007</v>
      </c>
      <c r="U8" s="463">
        <v>205700</v>
      </c>
      <c r="V8" s="462">
        <v>8.8000000000000007</v>
      </c>
      <c r="W8" s="463">
        <v>224900</v>
      </c>
      <c r="X8" s="462">
        <v>8.6999999999999993</v>
      </c>
      <c r="Y8" s="463">
        <v>223000</v>
      </c>
      <c r="Z8" s="462">
        <v>8.8000000000000007</v>
      </c>
      <c r="AA8" s="463">
        <v>227000</v>
      </c>
      <c r="AB8" s="462">
        <v>8.5</v>
      </c>
      <c r="AC8" s="463">
        <v>224900</v>
      </c>
      <c r="AD8" s="462">
        <v>8.6999999999999993</v>
      </c>
      <c r="AE8" s="463">
        <v>228400</v>
      </c>
      <c r="AF8" s="256"/>
      <c r="AG8" s="464">
        <v>0.1</v>
      </c>
      <c r="AH8" s="353">
        <v>3600</v>
      </c>
      <c r="AI8" s="464">
        <v>0</v>
      </c>
      <c r="AJ8" s="353">
        <v>7700</v>
      </c>
    </row>
    <row r="9" spans="1:36" ht="15" customHeight="1">
      <c r="A9" s="350" t="s">
        <v>47</v>
      </c>
      <c r="B9" s="358">
        <v>16.7</v>
      </c>
      <c r="C9" s="351">
        <v>404100</v>
      </c>
      <c r="D9" s="358">
        <v>16.899999999999999</v>
      </c>
      <c r="E9" s="351">
        <v>415100</v>
      </c>
      <c r="F9" s="358">
        <v>17.399999999999999</v>
      </c>
      <c r="G9" s="351">
        <v>435000</v>
      </c>
      <c r="H9" s="358">
        <v>18</v>
      </c>
      <c r="I9" s="351">
        <v>454100</v>
      </c>
      <c r="J9" s="358">
        <v>17.899999999999999</v>
      </c>
      <c r="K9" s="351">
        <v>453400</v>
      </c>
      <c r="L9" s="358">
        <v>18.100000000000001</v>
      </c>
      <c r="M9" s="351">
        <v>452000</v>
      </c>
      <c r="N9" s="358">
        <v>18.100000000000001</v>
      </c>
      <c r="O9" s="351">
        <v>448000</v>
      </c>
      <c r="P9" s="358">
        <v>18.3</v>
      </c>
      <c r="Q9" s="351">
        <v>451900</v>
      </c>
      <c r="R9" s="358">
        <v>19.7</v>
      </c>
      <c r="S9" s="351">
        <v>487300</v>
      </c>
      <c r="T9" s="358">
        <v>19.899999999999999</v>
      </c>
      <c r="U9" s="351">
        <v>495100</v>
      </c>
      <c r="V9" s="358">
        <v>19.7</v>
      </c>
      <c r="W9" s="351">
        <v>501600</v>
      </c>
      <c r="X9" s="358">
        <v>19.899999999999999</v>
      </c>
      <c r="Y9" s="351">
        <v>512800</v>
      </c>
      <c r="Z9" s="358">
        <v>20.7</v>
      </c>
      <c r="AA9" s="351">
        <v>535500</v>
      </c>
      <c r="AB9" s="358">
        <v>20.8</v>
      </c>
      <c r="AC9" s="351">
        <v>548000</v>
      </c>
      <c r="AD9" s="358">
        <v>20.8</v>
      </c>
      <c r="AE9" s="351">
        <v>546900</v>
      </c>
      <c r="AF9" s="256"/>
      <c r="AG9" s="352">
        <v>0</v>
      </c>
      <c r="AH9" s="353">
        <v>-1100</v>
      </c>
      <c r="AI9" s="352">
        <v>2.9000000000000004</v>
      </c>
      <c r="AJ9" s="353">
        <v>93500</v>
      </c>
    </row>
    <row r="10" spans="1:36" ht="15" customHeight="1">
      <c r="A10" s="350" t="s">
        <v>48</v>
      </c>
      <c r="B10" s="358">
        <v>12.1</v>
      </c>
      <c r="C10" s="351">
        <v>293700</v>
      </c>
      <c r="D10" s="358">
        <v>12.4</v>
      </c>
      <c r="E10" s="351">
        <v>303300</v>
      </c>
      <c r="F10" s="358">
        <v>12.3</v>
      </c>
      <c r="G10" s="351">
        <v>308000</v>
      </c>
      <c r="H10" s="358">
        <v>12.6</v>
      </c>
      <c r="I10" s="351">
        <v>317600</v>
      </c>
      <c r="J10" s="358">
        <v>12.6</v>
      </c>
      <c r="K10" s="351">
        <v>318200</v>
      </c>
      <c r="L10" s="358">
        <v>12.6</v>
      </c>
      <c r="M10" s="351">
        <v>314300</v>
      </c>
      <c r="N10" s="358">
        <v>12.6</v>
      </c>
      <c r="O10" s="351">
        <v>312200</v>
      </c>
      <c r="P10" s="358">
        <v>13.5</v>
      </c>
      <c r="Q10" s="351">
        <v>334400</v>
      </c>
      <c r="R10" s="358">
        <v>12.8</v>
      </c>
      <c r="S10" s="351">
        <v>315400</v>
      </c>
      <c r="T10" s="358">
        <v>12.7</v>
      </c>
      <c r="U10" s="351">
        <v>314400</v>
      </c>
      <c r="V10" s="358">
        <v>12.9</v>
      </c>
      <c r="W10" s="351">
        <v>327700</v>
      </c>
      <c r="X10" s="358">
        <v>13.2</v>
      </c>
      <c r="Y10" s="351">
        <v>339800</v>
      </c>
      <c r="Z10" s="358">
        <v>13.3</v>
      </c>
      <c r="AA10" s="351">
        <v>345000</v>
      </c>
      <c r="AB10" s="358">
        <v>13.6</v>
      </c>
      <c r="AC10" s="351">
        <v>358400</v>
      </c>
      <c r="AD10" s="358">
        <v>13.4</v>
      </c>
      <c r="AE10" s="351">
        <v>352900</v>
      </c>
      <c r="AF10" s="256"/>
      <c r="AG10" s="352">
        <v>-0.2</v>
      </c>
      <c r="AH10" s="353">
        <v>-5500</v>
      </c>
      <c r="AI10" s="352">
        <v>0.8</v>
      </c>
      <c r="AJ10" s="353">
        <v>34700</v>
      </c>
    </row>
    <row r="11" spans="1:36" ht="15" customHeight="1">
      <c r="A11" s="350" t="s">
        <v>49</v>
      </c>
      <c r="B11" s="358">
        <v>12.9</v>
      </c>
      <c r="C11" s="351">
        <v>313800</v>
      </c>
      <c r="D11" s="358">
        <v>12.8</v>
      </c>
      <c r="E11" s="351">
        <v>313500</v>
      </c>
      <c r="F11" s="358">
        <v>12.4</v>
      </c>
      <c r="G11" s="351">
        <v>308800</v>
      </c>
      <c r="H11" s="358">
        <v>11.7</v>
      </c>
      <c r="I11" s="351">
        <v>296000</v>
      </c>
      <c r="J11" s="358">
        <v>11.9</v>
      </c>
      <c r="K11" s="351">
        <v>299800</v>
      </c>
      <c r="L11" s="358">
        <v>11.6</v>
      </c>
      <c r="M11" s="351">
        <v>288600</v>
      </c>
      <c r="N11" s="358">
        <v>11.2</v>
      </c>
      <c r="O11" s="351">
        <v>277200</v>
      </c>
      <c r="P11" s="358">
        <v>10.9</v>
      </c>
      <c r="Q11" s="351">
        <v>268500</v>
      </c>
      <c r="R11" s="358">
        <v>10.9</v>
      </c>
      <c r="S11" s="351">
        <v>269100</v>
      </c>
      <c r="T11" s="358">
        <v>11.1</v>
      </c>
      <c r="U11" s="351">
        <v>274900</v>
      </c>
      <c r="V11" s="358">
        <v>10.8</v>
      </c>
      <c r="W11" s="351">
        <v>274400</v>
      </c>
      <c r="X11" s="358">
        <v>11.4</v>
      </c>
      <c r="Y11" s="351">
        <v>293600</v>
      </c>
      <c r="Z11" s="358">
        <v>10.3</v>
      </c>
      <c r="AA11" s="351">
        <v>266000</v>
      </c>
      <c r="AB11" s="358">
        <v>10.199999999999999</v>
      </c>
      <c r="AC11" s="351">
        <v>267600</v>
      </c>
      <c r="AD11" s="358">
        <v>10</v>
      </c>
      <c r="AE11" s="351">
        <v>263500</v>
      </c>
      <c r="AF11" s="256"/>
      <c r="AG11" s="352">
        <v>-0.2</v>
      </c>
      <c r="AH11" s="353">
        <v>-4100</v>
      </c>
      <c r="AI11" s="352">
        <v>-1.7999999999999998</v>
      </c>
      <c r="AJ11" s="353">
        <v>-36300</v>
      </c>
    </row>
    <row r="12" spans="1:36" ht="15" customHeight="1">
      <c r="A12" s="350" t="s">
        <v>50</v>
      </c>
      <c r="B12" s="358">
        <v>12.1</v>
      </c>
      <c r="C12" s="351">
        <v>294600</v>
      </c>
      <c r="D12" s="358">
        <v>11.5</v>
      </c>
      <c r="E12" s="351">
        <v>280500</v>
      </c>
      <c r="F12" s="358">
        <v>12</v>
      </c>
      <c r="G12" s="351">
        <v>299600</v>
      </c>
      <c r="H12" s="358">
        <v>12.1</v>
      </c>
      <c r="I12" s="351">
        <v>304600</v>
      </c>
      <c r="J12" s="358">
        <v>12.3</v>
      </c>
      <c r="K12" s="351">
        <v>311600</v>
      </c>
      <c r="L12" s="358">
        <v>11.6</v>
      </c>
      <c r="M12" s="351">
        <v>289400</v>
      </c>
      <c r="N12" s="358">
        <v>11.8</v>
      </c>
      <c r="O12" s="351">
        <v>292900</v>
      </c>
      <c r="P12" s="358">
        <v>11.4</v>
      </c>
      <c r="Q12" s="351">
        <v>281800</v>
      </c>
      <c r="R12" s="358">
        <v>11.2</v>
      </c>
      <c r="S12" s="351">
        <v>276000</v>
      </c>
      <c r="T12" s="358">
        <v>11.2</v>
      </c>
      <c r="U12" s="351">
        <v>278800</v>
      </c>
      <c r="V12" s="358">
        <v>11.6</v>
      </c>
      <c r="W12" s="351">
        <v>296000</v>
      </c>
      <c r="X12" s="358">
        <v>11</v>
      </c>
      <c r="Y12" s="351">
        <v>284300</v>
      </c>
      <c r="Z12" s="358">
        <v>10.8</v>
      </c>
      <c r="AA12" s="351">
        <v>279100</v>
      </c>
      <c r="AB12" s="358">
        <v>11</v>
      </c>
      <c r="AC12" s="351">
        <v>289300</v>
      </c>
      <c r="AD12" s="358">
        <v>11.2</v>
      </c>
      <c r="AE12" s="351">
        <v>294100</v>
      </c>
      <c r="AF12" s="256"/>
      <c r="AG12" s="352">
        <v>0.2</v>
      </c>
      <c r="AH12" s="353">
        <v>4800</v>
      </c>
      <c r="AI12" s="352">
        <v>-1.0999999999999999</v>
      </c>
      <c r="AJ12" s="353">
        <v>-17500</v>
      </c>
    </row>
    <row r="13" spans="1:36" ht="15" customHeight="1">
      <c r="A13" s="350" t="s">
        <v>51</v>
      </c>
      <c r="B13" s="358">
        <v>8.6</v>
      </c>
      <c r="C13" s="351">
        <v>208700</v>
      </c>
      <c r="D13" s="358">
        <v>8.8000000000000007</v>
      </c>
      <c r="E13" s="351">
        <v>215400</v>
      </c>
      <c r="F13" s="358">
        <v>9.1</v>
      </c>
      <c r="G13" s="351">
        <v>225900</v>
      </c>
      <c r="H13" s="358">
        <v>9.3000000000000007</v>
      </c>
      <c r="I13" s="351">
        <v>234600</v>
      </c>
      <c r="J13" s="358">
        <v>9.1999999999999993</v>
      </c>
      <c r="K13" s="351">
        <v>232500</v>
      </c>
      <c r="L13" s="358">
        <v>9.6</v>
      </c>
      <c r="M13" s="351">
        <v>239600</v>
      </c>
      <c r="N13" s="358">
        <v>9.9</v>
      </c>
      <c r="O13" s="351">
        <v>245500</v>
      </c>
      <c r="P13" s="358">
        <v>9.6</v>
      </c>
      <c r="Q13" s="351">
        <v>237200</v>
      </c>
      <c r="R13" s="358">
        <v>9.5</v>
      </c>
      <c r="S13" s="351">
        <v>235700</v>
      </c>
      <c r="T13" s="358">
        <v>9.6</v>
      </c>
      <c r="U13" s="351">
        <v>238300</v>
      </c>
      <c r="V13" s="358">
        <v>9.6999999999999993</v>
      </c>
      <c r="W13" s="351">
        <v>247700</v>
      </c>
      <c r="X13" s="358">
        <v>9.9</v>
      </c>
      <c r="Y13" s="351">
        <v>255400</v>
      </c>
      <c r="Z13" s="358">
        <v>9.6</v>
      </c>
      <c r="AA13" s="351">
        <v>248900</v>
      </c>
      <c r="AB13" s="358">
        <v>9.8000000000000007</v>
      </c>
      <c r="AC13" s="351">
        <v>258400</v>
      </c>
      <c r="AD13" s="358">
        <v>9.8000000000000007</v>
      </c>
      <c r="AE13" s="351">
        <v>257100</v>
      </c>
      <c r="AF13" s="256"/>
      <c r="AG13" s="352">
        <v>0</v>
      </c>
      <c r="AH13" s="353">
        <v>-1300</v>
      </c>
      <c r="AI13" s="352">
        <v>0.6</v>
      </c>
      <c r="AJ13" s="353">
        <v>24600</v>
      </c>
    </row>
    <row r="14" spans="1:36" ht="15" customHeight="1">
      <c r="A14" s="350" t="s">
        <v>52</v>
      </c>
      <c r="B14" s="358">
        <v>9.5</v>
      </c>
      <c r="C14" s="351">
        <v>229600</v>
      </c>
      <c r="D14" s="358">
        <v>9.5</v>
      </c>
      <c r="E14" s="351">
        <v>233200</v>
      </c>
      <c r="F14" s="358">
        <v>8.8000000000000007</v>
      </c>
      <c r="G14" s="351">
        <v>220300</v>
      </c>
      <c r="H14" s="358">
        <v>8.9</v>
      </c>
      <c r="I14" s="351">
        <v>225500</v>
      </c>
      <c r="J14" s="358">
        <v>8.8000000000000007</v>
      </c>
      <c r="K14" s="351">
        <v>223700</v>
      </c>
      <c r="L14" s="358">
        <v>8.9</v>
      </c>
      <c r="M14" s="351">
        <v>221000</v>
      </c>
      <c r="N14" s="358">
        <v>9.3000000000000007</v>
      </c>
      <c r="O14" s="351">
        <v>230400</v>
      </c>
      <c r="P14" s="358">
        <v>9.4</v>
      </c>
      <c r="Q14" s="351">
        <v>232600</v>
      </c>
      <c r="R14" s="358">
        <v>9.4</v>
      </c>
      <c r="S14" s="351">
        <v>231000</v>
      </c>
      <c r="T14" s="358">
        <v>9</v>
      </c>
      <c r="U14" s="351">
        <v>223100</v>
      </c>
      <c r="V14" s="358">
        <v>8.8000000000000007</v>
      </c>
      <c r="W14" s="351">
        <v>224400</v>
      </c>
      <c r="X14" s="358">
        <v>8.6</v>
      </c>
      <c r="Y14" s="351">
        <v>221100</v>
      </c>
      <c r="Z14" s="358">
        <v>9</v>
      </c>
      <c r="AA14" s="351">
        <v>232700</v>
      </c>
      <c r="AB14" s="358">
        <v>8.3000000000000007</v>
      </c>
      <c r="AC14" s="351">
        <v>218900</v>
      </c>
      <c r="AD14" s="358">
        <v>8.4</v>
      </c>
      <c r="AE14" s="351">
        <v>220400</v>
      </c>
      <c r="AF14" s="256"/>
      <c r="AG14" s="352">
        <v>0.1</v>
      </c>
      <c r="AH14" s="353">
        <v>1500</v>
      </c>
      <c r="AI14" s="352">
        <v>-0.5</v>
      </c>
      <c r="AJ14" s="353">
        <v>-3300</v>
      </c>
    </row>
    <row r="15" spans="1:36" ht="15" customHeight="1">
      <c r="A15" s="350" t="s">
        <v>53</v>
      </c>
      <c r="B15" s="358">
        <v>7.8</v>
      </c>
      <c r="C15" s="351">
        <v>188800</v>
      </c>
      <c r="D15" s="358">
        <v>7.8</v>
      </c>
      <c r="E15" s="351">
        <v>192000</v>
      </c>
      <c r="F15" s="358">
        <v>7.6</v>
      </c>
      <c r="G15" s="351">
        <v>190300</v>
      </c>
      <c r="H15" s="358">
        <v>7.2</v>
      </c>
      <c r="I15" s="351">
        <v>181300</v>
      </c>
      <c r="J15" s="358">
        <v>7.5</v>
      </c>
      <c r="K15" s="351">
        <v>189700</v>
      </c>
      <c r="L15" s="358">
        <v>7.1</v>
      </c>
      <c r="M15" s="351">
        <v>176500</v>
      </c>
      <c r="N15" s="358">
        <v>6.9</v>
      </c>
      <c r="O15" s="351">
        <v>170500</v>
      </c>
      <c r="P15" s="358">
        <v>6.7</v>
      </c>
      <c r="Q15" s="351">
        <v>164500</v>
      </c>
      <c r="R15" s="358">
        <v>6.7</v>
      </c>
      <c r="S15" s="351">
        <v>165000</v>
      </c>
      <c r="T15" s="358">
        <v>6.5</v>
      </c>
      <c r="U15" s="351">
        <v>162200</v>
      </c>
      <c r="V15" s="358">
        <v>6.2</v>
      </c>
      <c r="W15" s="351">
        <v>159400</v>
      </c>
      <c r="X15" s="358">
        <v>6</v>
      </c>
      <c r="Y15" s="351">
        <v>154600</v>
      </c>
      <c r="Z15" s="358">
        <v>6.2</v>
      </c>
      <c r="AA15" s="351">
        <v>161500</v>
      </c>
      <c r="AB15" s="358">
        <v>6.6</v>
      </c>
      <c r="AC15" s="351">
        <v>173700</v>
      </c>
      <c r="AD15" s="358">
        <v>6.7</v>
      </c>
      <c r="AE15" s="351">
        <v>177300</v>
      </c>
      <c r="AF15" s="256"/>
      <c r="AG15" s="352">
        <v>0.1</v>
      </c>
      <c r="AH15" s="353">
        <v>3600</v>
      </c>
      <c r="AI15" s="352">
        <v>-0.8</v>
      </c>
      <c r="AJ15" s="353">
        <v>-12400</v>
      </c>
    </row>
    <row r="16" spans="1:36" ht="15" customHeight="1">
      <c r="A16" s="354" t="s">
        <v>54</v>
      </c>
      <c r="B16" s="359">
        <v>12</v>
      </c>
      <c r="C16" s="355">
        <v>291800</v>
      </c>
      <c r="D16" s="359">
        <v>11.7</v>
      </c>
      <c r="E16" s="355">
        <v>287700</v>
      </c>
      <c r="F16" s="359">
        <v>11.8</v>
      </c>
      <c r="G16" s="355">
        <v>294300</v>
      </c>
      <c r="H16" s="359">
        <v>11.5</v>
      </c>
      <c r="I16" s="355">
        <v>290600</v>
      </c>
      <c r="J16" s="359">
        <v>11</v>
      </c>
      <c r="K16" s="355">
        <v>279100</v>
      </c>
      <c r="L16" s="359">
        <v>11.6</v>
      </c>
      <c r="M16" s="355">
        <v>289500</v>
      </c>
      <c r="N16" s="359">
        <v>11.4</v>
      </c>
      <c r="O16" s="355">
        <v>281700</v>
      </c>
      <c r="P16" s="359">
        <v>11.8</v>
      </c>
      <c r="Q16" s="355">
        <v>292300</v>
      </c>
      <c r="R16" s="359">
        <v>11.3</v>
      </c>
      <c r="S16" s="355">
        <v>279300</v>
      </c>
      <c r="T16" s="359">
        <v>11.7</v>
      </c>
      <c r="U16" s="355">
        <v>290000</v>
      </c>
      <c r="V16" s="359">
        <v>11.5</v>
      </c>
      <c r="W16" s="355">
        <v>293600</v>
      </c>
      <c r="X16" s="359">
        <v>11.2</v>
      </c>
      <c r="Y16" s="355">
        <v>288900</v>
      </c>
      <c r="Z16" s="359">
        <v>11.2</v>
      </c>
      <c r="AA16" s="355">
        <v>290200</v>
      </c>
      <c r="AB16" s="359">
        <v>11.1</v>
      </c>
      <c r="AC16" s="355">
        <v>292400</v>
      </c>
      <c r="AD16" s="359">
        <v>11</v>
      </c>
      <c r="AE16" s="355">
        <v>289600</v>
      </c>
      <c r="AF16" s="256"/>
      <c r="AG16" s="356">
        <v>-0.1</v>
      </c>
      <c r="AH16" s="357">
        <v>-2800</v>
      </c>
      <c r="AI16" s="356">
        <v>0</v>
      </c>
      <c r="AJ16" s="357">
        <v>10500</v>
      </c>
    </row>
    <row r="17" spans="1:36">
      <c r="A17" s="94"/>
      <c r="B17" s="107"/>
      <c r="C17" s="108"/>
      <c r="D17" s="107"/>
      <c r="E17" s="108"/>
      <c r="F17" s="107"/>
      <c r="G17" s="108"/>
      <c r="H17" s="107"/>
      <c r="I17" s="108"/>
      <c r="J17" s="107"/>
      <c r="K17" s="108"/>
    </row>
    <row r="18" spans="1:36" ht="15.75">
      <c r="A18" s="668" t="s">
        <v>308</v>
      </c>
      <c r="B18" s="668"/>
      <c r="C18" s="668"/>
      <c r="D18" s="668"/>
      <c r="E18" s="668"/>
      <c r="F18" s="668"/>
      <c r="G18" s="668"/>
      <c r="H18" s="668"/>
      <c r="I18" s="668"/>
      <c r="J18" s="668"/>
      <c r="K18" s="668"/>
      <c r="L18" s="668"/>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row>
    <row r="19" spans="1:36" ht="12.75" customHeight="1">
      <c r="A19" s="692" t="s">
        <v>45</v>
      </c>
      <c r="B19" s="654">
        <v>2004</v>
      </c>
      <c r="C19" s="654"/>
      <c r="D19" s="654">
        <v>2005</v>
      </c>
      <c r="E19" s="654"/>
      <c r="F19" s="654">
        <v>2006</v>
      </c>
      <c r="G19" s="654"/>
      <c r="H19" s="654">
        <v>2007</v>
      </c>
      <c r="I19" s="654"/>
      <c r="J19" s="654">
        <v>2008</v>
      </c>
      <c r="K19" s="654"/>
      <c r="L19" s="654">
        <v>2009</v>
      </c>
      <c r="M19" s="654"/>
      <c r="N19" s="654">
        <v>2010</v>
      </c>
      <c r="O19" s="654"/>
      <c r="P19" s="654">
        <v>2011</v>
      </c>
      <c r="Q19" s="654"/>
      <c r="R19" s="654">
        <v>2012</v>
      </c>
      <c r="S19" s="654"/>
      <c r="T19" s="654">
        <v>2013</v>
      </c>
      <c r="U19" s="654"/>
      <c r="V19" s="654">
        <v>2014</v>
      </c>
      <c r="W19" s="654"/>
      <c r="X19" s="654">
        <v>2015</v>
      </c>
      <c r="Y19" s="654"/>
      <c r="Z19" s="654">
        <v>2016</v>
      </c>
      <c r="AA19" s="654"/>
      <c r="AB19" s="654">
        <v>2017</v>
      </c>
      <c r="AC19" s="654"/>
      <c r="AD19" s="654">
        <v>2018</v>
      </c>
      <c r="AE19" s="654"/>
      <c r="AF19" s="256"/>
      <c r="AG19" s="654" t="s">
        <v>238</v>
      </c>
      <c r="AH19" s="654"/>
      <c r="AI19" s="654" t="s">
        <v>406</v>
      </c>
      <c r="AJ19" s="654"/>
    </row>
    <row r="20" spans="1:36" ht="30.75" customHeight="1">
      <c r="A20" s="693"/>
      <c r="B20" s="343" t="s">
        <v>455</v>
      </c>
      <c r="C20" s="304" t="s">
        <v>80</v>
      </c>
      <c r="D20" s="343" t="s">
        <v>455</v>
      </c>
      <c r="E20" s="304" t="s">
        <v>80</v>
      </c>
      <c r="F20" s="343" t="s">
        <v>455</v>
      </c>
      <c r="G20" s="304" t="s">
        <v>80</v>
      </c>
      <c r="H20" s="343" t="s">
        <v>455</v>
      </c>
      <c r="I20" s="304" t="s">
        <v>80</v>
      </c>
      <c r="J20" s="343" t="s">
        <v>455</v>
      </c>
      <c r="K20" s="304" t="s">
        <v>80</v>
      </c>
      <c r="L20" s="343" t="s">
        <v>455</v>
      </c>
      <c r="M20" s="304" t="s">
        <v>80</v>
      </c>
      <c r="N20" s="343" t="s">
        <v>455</v>
      </c>
      <c r="O20" s="304" t="s">
        <v>80</v>
      </c>
      <c r="P20" s="343" t="s">
        <v>455</v>
      </c>
      <c r="Q20" s="304" t="s">
        <v>80</v>
      </c>
      <c r="R20" s="343" t="s">
        <v>455</v>
      </c>
      <c r="S20" s="304" t="s">
        <v>80</v>
      </c>
      <c r="T20" s="343" t="s">
        <v>455</v>
      </c>
      <c r="U20" s="304" t="s">
        <v>80</v>
      </c>
      <c r="V20" s="343" t="s">
        <v>455</v>
      </c>
      <c r="W20" s="304" t="s">
        <v>80</v>
      </c>
      <c r="X20" s="343" t="s">
        <v>455</v>
      </c>
      <c r="Y20" s="304" t="s">
        <v>80</v>
      </c>
      <c r="Z20" s="343" t="s">
        <v>455</v>
      </c>
      <c r="AA20" s="304" t="s">
        <v>80</v>
      </c>
      <c r="AB20" s="343" t="s">
        <v>455</v>
      </c>
      <c r="AC20" s="304" t="s">
        <v>80</v>
      </c>
      <c r="AD20" s="343" t="s">
        <v>455</v>
      </c>
      <c r="AE20" s="304" t="s">
        <v>80</v>
      </c>
      <c r="AF20" s="256"/>
      <c r="AG20" s="597" t="s">
        <v>454</v>
      </c>
      <c r="AH20" s="304" t="s">
        <v>80</v>
      </c>
      <c r="AI20" s="597" t="s">
        <v>454</v>
      </c>
      <c r="AJ20" s="304" t="s">
        <v>80</v>
      </c>
    </row>
    <row r="21" spans="1:36" ht="15">
      <c r="A21" s="350" t="s">
        <v>46</v>
      </c>
      <c r="B21" s="462">
        <v>10.4</v>
      </c>
      <c r="C21" s="463">
        <v>133000</v>
      </c>
      <c r="D21" s="462">
        <v>10.8</v>
      </c>
      <c r="E21" s="463">
        <v>138400</v>
      </c>
      <c r="F21" s="462">
        <v>10.8</v>
      </c>
      <c r="G21" s="463">
        <v>140100</v>
      </c>
      <c r="H21" s="462">
        <v>10.6</v>
      </c>
      <c r="I21" s="463">
        <v>141000</v>
      </c>
      <c r="J21" s="462">
        <v>10.8</v>
      </c>
      <c r="K21" s="463">
        <v>143800</v>
      </c>
      <c r="L21" s="462">
        <v>11.2</v>
      </c>
      <c r="M21" s="463">
        <v>144900</v>
      </c>
      <c r="N21" s="462">
        <v>11.1</v>
      </c>
      <c r="O21" s="463">
        <v>142100</v>
      </c>
      <c r="P21" s="462">
        <v>10.199999999999999</v>
      </c>
      <c r="Q21" s="463">
        <v>130800</v>
      </c>
      <c r="R21" s="462">
        <v>10.7</v>
      </c>
      <c r="S21" s="463">
        <v>136600</v>
      </c>
      <c r="T21" s="462">
        <v>10.5</v>
      </c>
      <c r="U21" s="463">
        <v>134800</v>
      </c>
      <c r="V21" s="462">
        <v>10.8</v>
      </c>
      <c r="W21" s="463">
        <v>142000</v>
      </c>
      <c r="X21" s="462">
        <v>10.7</v>
      </c>
      <c r="Y21" s="463">
        <v>140700</v>
      </c>
      <c r="Z21" s="462">
        <v>10.7</v>
      </c>
      <c r="AA21" s="463">
        <v>142300</v>
      </c>
      <c r="AB21" s="462">
        <v>10.3</v>
      </c>
      <c r="AC21" s="463">
        <v>139000</v>
      </c>
      <c r="AD21" s="462">
        <v>10.5</v>
      </c>
      <c r="AE21" s="463">
        <v>142000</v>
      </c>
      <c r="AF21" s="256"/>
      <c r="AG21" s="464">
        <v>0.2</v>
      </c>
      <c r="AH21" s="353">
        <v>3000</v>
      </c>
      <c r="AI21" s="464">
        <v>-0.4</v>
      </c>
      <c r="AJ21" s="353">
        <v>-1800</v>
      </c>
    </row>
    <row r="22" spans="1:36" ht="15">
      <c r="A22" s="350" t="s">
        <v>47</v>
      </c>
      <c r="B22" s="358">
        <v>15.8</v>
      </c>
      <c r="C22" s="351">
        <v>201100</v>
      </c>
      <c r="D22" s="358">
        <v>15.8</v>
      </c>
      <c r="E22" s="351">
        <v>201500</v>
      </c>
      <c r="F22" s="358">
        <v>16.899999999999999</v>
      </c>
      <c r="G22" s="351">
        <v>218900</v>
      </c>
      <c r="H22" s="358">
        <v>16.8</v>
      </c>
      <c r="I22" s="351">
        <v>222600</v>
      </c>
      <c r="J22" s="358">
        <v>16.399999999999999</v>
      </c>
      <c r="K22" s="351">
        <v>218100</v>
      </c>
      <c r="L22" s="358">
        <v>17.100000000000001</v>
      </c>
      <c r="M22" s="351">
        <v>221000</v>
      </c>
      <c r="N22" s="358">
        <v>16.899999999999999</v>
      </c>
      <c r="O22" s="351">
        <v>215100</v>
      </c>
      <c r="P22" s="358">
        <v>16.899999999999999</v>
      </c>
      <c r="Q22" s="351">
        <v>217100</v>
      </c>
      <c r="R22" s="358">
        <v>18.5</v>
      </c>
      <c r="S22" s="351">
        <v>236600</v>
      </c>
      <c r="T22" s="358">
        <v>18.399999999999999</v>
      </c>
      <c r="U22" s="351">
        <v>235000</v>
      </c>
      <c r="V22" s="358">
        <v>18.5</v>
      </c>
      <c r="W22" s="351">
        <v>242900</v>
      </c>
      <c r="X22" s="358">
        <v>18.8</v>
      </c>
      <c r="Y22" s="351">
        <v>247900</v>
      </c>
      <c r="Z22" s="358">
        <v>19.399999999999999</v>
      </c>
      <c r="AA22" s="351">
        <v>258800</v>
      </c>
      <c r="AB22" s="358">
        <v>18.8</v>
      </c>
      <c r="AC22" s="351">
        <v>254800</v>
      </c>
      <c r="AD22" s="358">
        <v>18.399999999999999</v>
      </c>
      <c r="AE22" s="351">
        <v>249200</v>
      </c>
      <c r="AF22" s="256"/>
      <c r="AG22" s="352">
        <v>-0.5</v>
      </c>
      <c r="AH22" s="353">
        <v>-5600</v>
      </c>
      <c r="AI22" s="352">
        <v>1.9</v>
      </c>
      <c r="AJ22" s="353">
        <v>31100</v>
      </c>
    </row>
    <row r="23" spans="1:36" ht="15">
      <c r="A23" s="350" t="s">
        <v>48</v>
      </c>
      <c r="B23" s="358">
        <v>13.7</v>
      </c>
      <c r="C23" s="351">
        <v>174200</v>
      </c>
      <c r="D23" s="358">
        <v>14.3</v>
      </c>
      <c r="E23" s="351">
        <v>182300</v>
      </c>
      <c r="F23" s="358">
        <v>13.6</v>
      </c>
      <c r="G23" s="351">
        <v>176000</v>
      </c>
      <c r="H23" s="358">
        <v>14.3</v>
      </c>
      <c r="I23" s="351">
        <v>189400</v>
      </c>
      <c r="J23" s="358">
        <v>13.6</v>
      </c>
      <c r="K23" s="351">
        <v>180400</v>
      </c>
      <c r="L23" s="358">
        <v>13.9</v>
      </c>
      <c r="M23" s="351">
        <v>179500</v>
      </c>
      <c r="N23" s="358">
        <v>13.9</v>
      </c>
      <c r="O23" s="351">
        <v>177500</v>
      </c>
      <c r="P23" s="358">
        <v>15</v>
      </c>
      <c r="Q23" s="351">
        <v>192300</v>
      </c>
      <c r="R23" s="358">
        <v>14.4</v>
      </c>
      <c r="S23" s="351">
        <v>184500</v>
      </c>
      <c r="T23" s="358">
        <v>14.3</v>
      </c>
      <c r="U23" s="351">
        <v>182800</v>
      </c>
      <c r="V23" s="358">
        <v>13.9</v>
      </c>
      <c r="W23" s="351">
        <v>182900</v>
      </c>
      <c r="X23" s="358">
        <v>14.4</v>
      </c>
      <c r="Y23" s="351">
        <v>189500</v>
      </c>
      <c r="Z23" s="358">
        <v>14.2</v>
      </c>
      <c r="AA23" s="351">
        <v>189900</v>
      </c>
      <c r="AB23" s="358">
        <v>14.8</v>
      </c>
      <c r="AC23" s="351">
        <v>200500</v>
      </c>
      <c r="AD23" s="358">
        <v>14.5</v>
      </c>
      <c r="AE23" s="351">
        <v>196600</v>
      </c>
      <c r="AF23" s="256"/>
      <c r="AG23" s="352">
        <v>-0.3</v>
      </c>
      <c r="AH23" s="353">
        <v>-3900</v>
      </c>
      <c r="AI23" s="352">
        <v>0.89999999999999991</v>
      </c>
      <c r="AJ23" s="353">
        <v>16200</v>
      </c>
    </row>
    <row r="24" spans="1:36" ht="15">
      <c r="A24" s="350" t="s">
        <v>49</v>
      </c>
      <c r="B24" s="358">
        <v>5.0999999999999996</v>
      </c>
      <c r="C24" s="351">
        <v>65200</v>
      </c>
      <c r="D24" s="358">
        <v>4.7</v>
      </c>
      <c r="E24" s="351">
        <v>60500</v>
      </c>
      <c r="F24" s="358">
        <v>5.2</v>
      </c>
      <c r="G24" s="351">
        <v>67500</v>
      </c>
      <c r="H24" s="358">
        <v>4.8</v>
      </c>
      <c r="I24" s="351">
        <v>63500</v>
      </c>
      <c r="J24" s="358">
        <v>4.8</v>
      </c>
      <c r="K24" s="351">
        <v>64200</v>
      </c>
      <c r="L24" s="358">
        <v>4.7</v>
      </c>
      <c r="M24" s="351">
        <v>60700</v>
      </c>
      <c r="N24" s="358">
        <v>4.3</v>
      </c>
      <c r="O24" s="351">
        <v>55400</v>
      </c>
      <c r="P24" s="358">
        <v>4.4000000000000004</v>
      </c>
      <c r="Q24" s="351">
        <v>56500</v>
      </c>
      <c r="R24" s="358">
        <v>4.3</v>
      </c>
      <c r="S24" s="351">
        <v>55600</v>
      </c>
      <c r="T24" s="358">
        <v>4.4000000000000004</v>
      </c>
      <c r="U24" s="351">
        <v>56900</v>
      </c>
      <c r="V24" s="358">
        <v>4.3</v>
      </c>
      <c r="W24" s="351">
        <v>56200</v>
      </c>
      <c r="X24" s="358">
        <v>4.9000000000000004</v>
      </c>
      <c r="Y24" s="351">
        <v>64900</v>
      </c>
      <c r="Z24" s="358">
        <v>4.3</v>
      </c>
      <c r="AA24" s="351">
        <v>58000</v>
      </c>
      <c r="AB24" s="358">
        <v>4.5</v>
      </c>
      <c r="AC24" s="351">
        <v>60300</v>
      </c>
      <c r="AD24" s="358">
        <v>4.7</v>
      </c>
      <c r="AE24" s="351">
        <v>63800</v>
      </c>
      <c r="AF24" s="256"/>
      <c r="AG24" s="352">
        <v>0.2</v>
      </c>
      <c r="AH24" s="353">
        <v>3500</v>
      </c>
      <c r="AI24" s="352">
        <v>-0.1</v>
      </c>
      <c r="AJ24" s="353">
        <v>-400</v>
      </c>
    </row>
    <row r="25" spans="1:36" ht="15">
      <c r="A25" s="350" t="s">
        <v>50</v>
      </c>
      <c r="B25" s="358">
        <v>21.2</v>
      </c>
      <c r="C25" s="351">
        <v>269300</v>
      </c>
      <c r="D25" s="358">
        <v>20</v>
      </c>
      <c r="E25" s="351">
        <v>255400</v>
      </c>
      <c r="F25" s="358">
        <v>21.1</v>
      </c>
      <c r="G25" s="351">
        <v>273500</v>
      </c>
      <c r="H25" s="358">
        <v>21.1</v>
      </c>
      <c r="I25" s="351">
        <v>279100</v>
      </c>
      <c r="J25" s="358">
        <v>21.5</v>
      </c>
      <c r="K25" s="351">
        <v>285100</v>
      </c>
      <c r="L25" s="358">
        <v>20.6</v>
      </c>
      <c r="M25" s="351">
        <v>266100</v>
      </c>
      <c r="N25" s="358">
        <v>20.9</v>
      </c>
      <c r="O25" s="351">
        <v>267000</v>
      </c>
      <c r="P25" s="358">
        <v>20.2</v>
      </c>
      <c r="Q25" s="351">
        <v>259100</v>
      </c>
      <c r="R25" s="358">
        <v>19.600000000000001</v>
      </c>
      <c r="S25" s="351">
        <v>250800</v>
      </c>
      <c r="T25" s="358">
        <v>19.399999999999999</v>
      </c>
      <c r="U25" s="351">
        <v>248400</v>
      </c>
      <c r="V25" s="358">
        <v>20.3</v>
      </c>
      <c r="W25" s="351">
        <v>266900</v>
      </c>
      <c r="X25" s="358">
        <v>19.3</v>
      </c>
      <c r="Y25" s="351">
        <v>254400</v>
      </c>
      <c r="Z25" s="358">
        <v>18.7</v>
      </c>
      <c r="AA25" s="351">
        <v>250300</v>
      </c>
      <c r="AB25" s="358">
        <v>19.399999999999999</v>
      </c>
      <c r="AC25" s="351">
        <v>262000</v>
      </c>
      <c r="AD25" s="358">
        <v>19.8</v>
      </c>
      <c r="AE25" s="351">
        <v>268200</v>
      </c>
      <c r="AF25" s="256"/>
      <c r="AG25" s="352">
        <v>0.4</v>
      </c>
      <c r="AH25" s="353">
        <v>6200</v>
      </c>
      <c r="AI25" s="352">
        <v>-1.7000000000000002</v>
      </c>
      <c r="AJ25" s="353">
        <v>-16900</v>
      </c>
    </row>
    <row r="26" spans="1:36" ht="15">
      <c r="A26" s="350" t="s">
        <v>51</v>
      </c>
      <c r="B26" s="358">
        <v>2.8</v>
      </c>
      <c r="C26" s="351">
        <v>35800</v>
      </c>
      <c r="D26" s="358">
        <v>3</v>
      </c>
      <c r="E26" s="351">
        <v>38000</v>
      </c>
      <c r="F26" s="358">
        <v>2.9</v>
      </c>
      <c r="G26" s="351">
        <v>37900</v>
      </c>
      <c r="H26" s="358">
        <v>3</v>
      </c>
      <c r="I26" s="351">
        <v>39600</v>
      </c>
      <c r="J26" s="358">
        <v>3.1</v>
      </c>
      <c r="K26" s="351">
        <v>41300</v>
      </c>
      <c r="L26" s="358">
        <v>3.5</v>
      </c>
      <c r="M26" s="351">
        <v>44800</v>
      </c>
      <c r="N26" s="358">
        <v>3.4</v>
      </c>
      <c r="O26" s="351">
        <v>43300</v>
      </c>
      <c r="P26" s="358">
        <v>3.7</v>
      </c>
      <c r="Q26" s="351">
        <v>48100</v>
      </c>
      <c r="R26" s="358">
        <v>3.5</v>
      </c>
      <c r="S26" s="351">
        <v>44900</v>
      </c>
      <c r="T26" s="358">
        <v>3.8</v>
      </c>
      <c r="U26" s="351">
        <v>48900</v>
      </c>
      <c r="V26" s="358">
        <v>3.4</v>
      </c>
      <c r="W26" s="351">
        <v>44300</v>
      </c>
      <c r="X26" s="358">
        <v>3.5</v>
      </c>
      <c r="Y26" s="351">
        <v>46100</v>
      </c>
      <c r="Z26" s="358">
        <v>3.6</v>
      </c>
      <c r="AA26" s="351">
        <v>48200</v>
      </c>
      <c r="AB26" s="358">
        <v>3.4</v>
      </c>
      <c r="AC26" s="351">
        <v>45400</v>
      </c>
      <c r="AD26" s="358">
        <v>3</v>
      </c>
      <c r="AE26" s="351">
        <v>40600</v>
      </c>
      <c r="AF26" s="256"/>
      <c r="AG26" s="352">
        <v>-0.4</v>
      </c>
      <c r="AH26" s="353">
        <v>-4800</v>
      </c>
      <c r="AI26" s="352">
        <v>-0.1</v>
      </c>
      <c r="AJ26" s="353">
        <v>-700</v>
      </c>
    </row>
    <row r="27" spans="1:36" ht="15" customHeight="1">
      <c r="A27" s="350" t="s">
        <v>52</v>
      </c>
      <c r="B27" s="358">
        <v>5.7</v>
      </c>
      <c r="C27" s="351">
        <v>72300</v>
      </c>
      <c r="D27" s="358">
        <v>5.8</v>
      </c>
      <c r="E27" s="351">
        <v>73700</v>
      </c>
      <c r="F27" s="358">
        <v>5.2</v>
      </c>
      <c r="G27" s="351">
        <v>67300</v>
      </c>
      <c r="H27" s="358">
        <v>5.7</v>
      </c>
      <c r="I27" s="351">
        <v>75400</v>
      </c>
      <c r="J27" s="358">
        <v>5.9</v>
      </c>
      <c r="K27" s="351">
        <v>78200</v>
      </c>
      <c r="L27" s="358">
        <v>5.4</v>
      </c>
      <c r="M27" s="351">
        <v>69500</v>
      </c>
      <c r="N27" s="358">
        <v>5.9</v>
      </c>
      <c r="O27" s="351">
        <v>74900</v>
      </c>
      <c r="P27" s="358">
        <v>6</v>
      </c>
      <c r="Q27" s="351">
        <v>77700</v>
      </c>
      <c r="R27" s="358">
        <v>6</v>
      </c>
      <c r="S27" s="351">
        <v>77300</v>
      </c>
      <c r="T27" s="358">
        <v>5.8</v>
      </c>
      <c r="U27" s="351">
        <v>74100</v>
      </c>
      <c r="V27" s="358">
        <v>5.9</v>
      </c>
      <c r="W27" s="351">
        <v>78300</v>
      </c>
      <c r="X27" s="358">
        <v>6.3</v>
      </c>
      <c r="Y27" s="351">
        <v>83000</v>
      </c>
      <c r="Z27" s="358">
        <v>6.1</v>
      </c>
      <c r="AA27" s="351">
        <v>81100</v>
      </c>
      <c r="AB27" s="358">
        <v>5.3</v>
      </c>
      <c r="AC27" s="351">
        <v>72100</v>
      </c>
      <c r="AD27" s="358">
        <v>6.3</v>
      </c>
      <c r="AE27" s="351">
        <v>85800</v>
      </c>
      <c r="AF27" s="256"/>
      <c r="AG27" s="352">
        <v>1</v>
      </c>
      <c r="AH27" s="353">
        <v>13700</v>
      </c>
      <c r="AI27" s="352">
        <v>0.4</v>
      </c>
      <c r="AJ27" s="353">
        <v>7500</v>
      </c>
    </row>
    <row r="28" spans="1:36" ht="15" customHeight="1">
      <c r="A28" s="350" t="s">
        <v>53</v>
      </c>
      <c r="B28" s="358">
        <v>12.8</v>
      </c>
      <c r="C28" s="351">
        <v>163600</v>
      </c>
      <c r="D28" s="358">
        <v>13.2</v>
      </c>
      <c r="E28" s="351">
        <v>168500</v>
      </c>
      <c r="F28" s="358">
        <v>12.8</v>
      </c>
      <c r="G28" s="351">
        <v>166000</v>
      </c>
      <c r="H28" s="358">
        <v>12.1</v>
      </c>
      <c r="I28" s="351">
        <v>160100</v>
      </c>
      <c r="J28" s="358">
        <v>12.5</v>
      </c>
      <c r="K28" s="351">
        <v>165600</v>
      </c>
      <c r="L28" s="358">
        <v>12.1</v>
      </c>
      <c r="M28" s="351">
        <v>156100</v>
      </c>
      <c r="N28" s="358">
        <v>11.7</v>
      </c>
      <c r="O28" s="351">
        <v>149500</v>
      </c>
      <c r="P28" s="358">
        <v>11.2</v>
      </c>
      <c r="Q28" s="351">
        <v>144400</v>
      </c>
      <c r="R28" s="358">
        <v>11.2</v>
      </c>
      <c r="S28" s="351">
        <v>143400</v>
      </c>
      <c r="T28" s="358">
        <v>11.2</v>
      </c>
      <c r="U28" s="351">
        <v>143000</v>
      </c>
      <c r="V28" s="358">
        <v>10.7</v>
      </c>
      <c r="W28" s="351">
        <v>140300</v>
      </c>
      <c r="X28" s="358">
        <v>10</v>
      </c>
      <c r="Y28" s="351">
        <v>132100</v>
      </c>
      <c r="Z28" s="358">
        <v>10.9</v>
      </c>
      <c r="AA28" s="351">
        <v>145800</v>
      </c>
      <c r="AB28" s="358">
        <v>11.7</v>
      </c>
      <c r="AC28" s="351">
        <v>157900</v>
      </c>
      <c r="AD28" s="358">
        <v>11.8</v>
      </c>
      <c r="AE28" s="351">
        <v>159900</v>
      </c>
      <c r="AF28" s="256"/>
      <c r="AG28" s="352">
        <v>0.1</v>
      </c>
      <c r="AH28" s="353">
        <v>1900</v>
      </c>
      <c r="AI28" s="352">
        <v>-0.70000000000000007</v>
      </c>
      <c r="AJ28" s="353">
        <v>-5700</v>
      </c>
    </row>
    <row r="29" spans="1:36" ht="15">
      <c r="A29" s="354" t="s">
        <v>54</v>
      </c>
      <c r="B29" s="359">
        <v>12.5</v>
      </c>
      <c r="C29" s="355">
        <v>158900</v>
      </c>
      <c r="D29" s="359">
        <v>12.4</v>
      </c>
      <c r="E29" s="355">
        <v>159000</v>
      </c>
      <c r="F29" s="359">
        <v>11.7</v>
      </c>
      <c r="G29" s="355">
        <v>151700</v>
      </c>
      <c r="H29" s="359">
        <v>11.7</v>
      </c>
      <c r="I29" s="355">
        <v>154400</v>
      </c>
      <c r="J29" s="359">
        <v>11.4</v>
      </c>
      <c r="K29" s="355">
        <v>152100</v>
      </c>
      <c r="L29" s="359">
        <v>11.5</v>
      </c>
      <c r="M29" s="355">
        <v>148700</v>
      </c>
      <c r="N29" s="359">
        <v>11.8</v>
      </c>
      <c r="O29" s="355">
        <v>150100</v>
      </c>
      <c r="P29" s="359">
        <v>12.4</v>
      </c>
      <c r="Q29" s="355">
        <v>158700</v>
      </c>
      <c r="R29" s="359">
        <v>11.9</v>
      </c>
      <c r="S29" s="355">
        <v>152100</v>
      </c>
      <c r="T29" s="359">
        <v>12.2</v>
      </c>
      <c r="U29" s="355">
        <v>155900</v>
      </c>
      <c r="V29" s="359">
        <v>12.3</v>
      </c>
      <c r="W29" s="355">
        <v>162200</v>
      </c>
      <c r="X29" s="359">
        <v>12</v>
      </c>
      <c r="Y29" s="355">
        <v>158500</v>
      </c>
      <c r="Z29" s="359">
        <v>12.1</v>
      </c>
      <c r="AA29" s="355">
        <v>161500</v>
      </c>
      <c r="AB29" s="359">
        <v>11.9</v>
      </c>
      <c r="AC29" s="355">
        <v>160300</v>
      </c>
      <c r="AD29" s="359">
        <v>11.2</v>
      </c>
      <c r="AE29" s="355">
        <v>152000</v>
      </c>
      <c r="AF29" s="256"/>
      <c r="AG29" s="356">
        <v>-0.70000000000000007</v>
      </c>
      <c r="AH29" s="357">
        <v>-8300</v>
      </c>
      <c r="AI29" s="356">
        <v>-0.3</v>
      </c>
      <c r="AJ29" s="357">
        <v>-100</v>
      </c>
    </row>
    <row r="30" spans="1:36">
      <c r="A30" s="94"/>
      <c r="B30" s="107"/>
      <c r="C30" s="108"/>
      <c r="D30" s="107"/>
      <c r="E30" s="108"/>
      <c r="F30" s="107"/>
      <c r="G30" s="108"/>
      <c r="H30" s="107"/>
      <c r="I30" s="108"/>
      <c r="J30" s="107"/>
      <c r="K30" s="108"/>
    </row>
    <row r="31" spans="1:36" ht="15.75">
      <c r="A31" s="668" t="s">
        <v>309</v>
      </c>
      <c r="B31" s="668"/>
      <c r="C31" s="668"/>
      <c r="D31" s="668"/>
      <c r="E31" s="668"/>
      <c r="F31" s="668"/>
      <c r="G31" s="668"/>
      <c r="H31" s="668"/>
      <c r="I31" s="668"/>
      <c r="J31" s="668"/>
      <c r="K31" s="668"/>
      <c r="L31" s="668"/>
      <c r="M31" s="668"/>
      <c r="N31" s="668"/>
      <c r="O31" s="668"/>
      <c r="P31" s="668"/>
      <c r="Q31" s="668"/>
      <c r="R31" s="668"/>
      <c r="S31" s="668"/>
      <c r="T31" s="668"/>
      <c r="U31" s="668"/>
      <c r="V31" s="668"/>
      <c r="W31" s="668"/>
      <c r="X31" s="668"/>
      <c r="Y31" s="668"/>
      <c r="Z31" s="668"/>
      <c r="AA31" s="668"/>
      <c r="AB31" s="668"/>
      <c r="AC31" s="668"/>
      <c r="AD31" s="668"/>
      <c r="AE31" s="668"/>
      <c r="AF31" s="668"/>
      <c r="AG31" s="668"/>
      <c r="AH31" s="668"/>
      <c r="AI31" s="668"/>
      <c r="AJ31" s="668"/>
    </row>
    <row r="32" spans="1:36" ht="12.75" customHeight="1">
      <c r="A32" s="692" t="s">
        <v>45</v>
      </c>
      <c r="B32" s="654">
        <v>2004</v>
      </c>
      <c r="C32" s="654"/>
      <c r="D32" s="654">
        <v>2005</v>
      </c>
      <c r="E32" s="654"/>
      <c r="F32" s="654">
        <v>2006</v>
      </c>
      <c r="G32" s="654"/>
      <c r="H32" s="654">
        <v>2007</v>
      </c>
      <c r="I32" s="654"/>
      <c r="J32" s="654">
        <v>2008</v>
      </c>
      <c r="K32" s="654"/>
      <c r="L32" s="654">
        <v>2009</v>
      </c>
      <c r="M32" s="654"/>
      <c r="N32" s="654">
        <v>2010</v>
      </c>
      <c r="O32" s="654"/>
      <c r="P32" s="654">
        <v>2011</v>
      </c>
      <c r="Q32" s="654"/>
      <c r="R32" s="654">
        <v>2012</v>
      </c>
      <c r="S32" s="654"/>
      <c r="T32" s="654">
        <v>2013</v>
      </c>
      <c r="U32" s="654"/>
      <c r="V32" s="654">
        <v>2014</v>
      </c>
      <c r="W32" s="654"/>
      <c r="X32" s="654">
        <v>2015</v>
      </c>
      <c r="Y32" s="654"/>
      <c r="Z32" s="654">
        <v>2016</v>
      </c>
      <c r="AA32" s="654"/>
      <c r="AB32" s="654">
        <v>2017</v>
      </c>
      <c r="AC32" s="654"/>
      <c r="AD32" s="654">
        <v>2018</v>
      </c>
      <c r="AE32" s="654"/>
      <c r="AF32" s="256"/>
      <c r="AG32" s="654" t="s">
        <v>238</v>
      </c>
      <c r="AH32" s="654"/>
      <c r="AI32" s="654" t="s">
        <v>406</v>
      </c>
      <c r="AJ32" s="654"/>
    </row>
    <row r="33" spans="1:36" ht="33" customHeight="1">
      <c r="A33" s="693"/>
      <c r="B33" s="343" t="s">
        <v>455</v>
      </c>
      <c r="C33" s="304" t="s">
        <v>80</v>
      </c>
      <c r="D33" s="343" t="s">
        <v>455</v>
      </c>
      <c r="E33" s="304" t="s">
        <v>80</v>
      </c>
      <c r="F33" s="343" t="s">
        <v>455</v>
      </c>
      <c r="G33" s="304" t="s">
        <v>80</v>
      </c>
      <c r="H33" s="343" t="s">
        <v>455</v>
      </c>
      <c r="I33" s="304" t="s">
        <v>80</v>
      </c>
      <c r="J33" s="343" t="s">
        <v>455</v>
      </c>
      <c r="K33" s="304" t="s">
        <v>80</v>
      </c>
      <c r="L33" s="343" t="s">
        <v>455</v>
      </c>
      <c r="M33" s="304" t="s">
        <v>80</v>
      </c>
      <c r="N33" s="343" t="s">
        <v>455</v>
      </c>
      <c r="O33" s="304" t="s">
        <v>80</v>
      </c>
      <c r="P33" s="343" t="s">
        <v>455</v>
      </c>
      <c r="Q33" s="304" t="s">
        <v>80</v>
      </c>
      <c r="R33" s="343" t="s">
        <v>455</v>
      </c>
      <c r="S33" s="304" t="s">
        <v>80</v>
      </c>
      <c r="T33" s="343" t="s">
        <v>455</v>
      </c>
      <c r="U33" s="304" t="s">
        <v>80</v>
      </c>
      <c r="V33" s="343" t="s">
        <v>455</v>
      </c>
      <c r="W33" s="304" t="s">
        <v>80</v>
      </c>
      <c r="X33" s="343" t="s">
        <v>455</v>
      </c>
      <c r="Y33" s="304" t="s">
        <v>80</v>
      </c>
      <c r="Z33" s="343" t="s">
        <v>455</v>
      </c>
      <c r="AA33" s="304" t="s">
        <v>80</v>
      </c>
      <c r="AB33" s="343" t="s">
        <v>455</v>
      </c>
      <c r="AC33" s="304" t="s">
        <v>80</v>
      </c>
      <c r="AD33" s="343" t="s">
        <v>455</v>
      </c>
      <c r="AE33" s="304" t="s">
        <v>80</v>
      </c>
      <c r="AF33" s="256"/>
      <c r="AG33" s="597" t="s">
        <v>454</v>
      </c>
      <c r="AH33" s="304" t="s">
        <v>80</v>
      </c>
      <c r="AI33" s="597" t="s">
        <v>454</v>
      </c>
      <c r="AJ33" s="304" t="s">
        <v>80</v>
      </c>
    </row>
    <row r="34" spans="1:36" ht="15">
      <c r="A34" s="350" t="s">
        <v>46</v>
      </c>
      <c r="B34" s="462">
        <v>5.9</v>
      </c>
      <c r="C34" s="463">
        <v>68400</v>
      </c>
      <c r="D34" s="462">
        <v>6</v>
      </c>
      <c r="E34" s="463">
        <v>70700</v>
      </c>
      <c r="F34" s="462">
        <v>6.1</v>
      </c>
      <c r="G34" s="463">
        <v>72800</v>
      </c>
      <c r="H34" s="462">
        <v>6.4</v>
      </c>
      <c r="I34" s="463">
        <v>76100</v>
      </c>
      <c r="J34" s="462">
        <v>6.4</v>
      </c>
      <c r="K34" s="463">
        <v>76900</v>
      </c>
      <c r="L34" s="462">
        <v>6.4</v>
      </c>
      <c r="M34" s="463">
        <v>77300</v>
      </c>
      <c r="N34" s="462">
        <v>6</v>
      </c>
      <c r="O34" s="463">
        <v>72000</v>
      </c>
      <c r="P34" s="462">
        <v>6.4</v>
      </c>
      <c r="Q34" s="463">
        <v>75400</v>
      </c>
      <c r="R34" s="462">
        <v>6.2</v>
      </c>
      <c r="S34" s="463">
        <v>73600</v>
      </c>
      <c r="T34" s="462">
        <v>5.9</v>
      </c>
      <c r="U34" s="463">
        <v>70900</v>
      </c>
      <c r="V34" s="462">
        <v>6.7</v>
      </c>
      <c r="W34" s="463">
        <v>82800</v>
      </c>
      <c r="X34" s="462">
        <v>6.5</v>
      </c>
      <c r="Y34" s="463">
        <v>82300</v>
      </c>
      <c r="Z34" s="462">
        <v>6.8</v>
      </c>
      <c r="AA34" s="463">
        <v>84700</v>
      </c>
      <c r="AB34" s="462">
        <v>6.7</v>
      </c>
      <c r="AC34" s="463">
        <v>85800</v>
      </c>
      <c r="AD34" s="462">
        <v>6.8</v>
      </c>
      <c r="AE34" s="463">
        <v>86500</v>
      </c>
      <c r="AF34" s="256"/>
      <c r="AG34" s="464">
        <v>0.1</v>
      </c>
      <c r="AH34" s="353">
        <v>600</v>
      </c>
      <c r="AI34" s="464">
        <v>0.4</v>
      </c>
      <c r="AJ34" s="353">
        <v>9500</v>
      </c>
    </row>
    <row r="35" spans="1:36" ht="15">
      <c r="A35" s="350" t="s">
        <v>47</v>
      </c>
      <c r="B35" s="358">
        <v>17.600000000000001</v>
      </c>
      <c r="C35" s="351">
        <v>203000</v>
      </c>
      <c r="D35" s="358">
        <v>18.2</v>
      </c>
      <c r="E35" s="351">
        <v>213600</v>
      </c>
      <c r="F35" s="358">
        <v>18.100000000000001</v>
      </c>
      <c r="G35" s="351">
        <v>216100</v>
      </c>
      <c r="H35" s="358">
        <v>19.399999999999999</v>
      </c>
      <c r="I35" s="351">
        <v>231500</v>
      </c>
      <c r="J35" s="358">
        <v>19.600000000000001</v>
      </c>
      <c r="K35" s="351">
        <v>235400</v>
      </c>
      <c r="L35" s="358">
        <v>19.2</v>
      </c>
      <c r="M35" s="351">
        <v>231100</v>
      </c>
      <c r="N35" s="358">
        <v>19.399999999999999</v>
      </c>
      <c r="O35" s="351">
        <v>233000</v>
      </c>
      <c r="P35" s="358">
        <v>19.8</v>
      </c>
      <c r="Q35" s="351">
        <v>234800</v>
      </c>
      <c r="R35" s="358">
        <v>21.1</v>
      </c>
      <c r="S35" s="351">
        <v>250700</v>
      </c>
      <c r="T35" s="358">
        <v>21.6</v>
      </c>
      <c r="U35" s="351">
        <v>260100</v>
      </c>
      <c r="V35" s="358">
        <v>21</v>
      </c>
      <c r="W35" s="351">
        <v>258700</v>
      </c>
      <c r="X35" s="358">
        <v>21.1</v>
      </c>
      <c r="Y35" s="351">
        <v>265000</v>
      </c>
      <c r="Z35" s="358">
        <v>22.1</v>
      </c>
      <c r="AA35" s="351">
        <v>276800</v>
      </c>
      <c r="AB35" s="358">
        <v>22.9</v>
      </c>
      <c r="AC35" s="351">
        <v>293200</v>
      </c>
      <c r="AD35" s="358">
        <v>23.4</v>
      </c>
      <c r="AE35" s="351">
        <v>297700</v>
      </c>
      <c r="AF35" s="256"/>
      <c r="AG35" s="352">
        <v>0.5</v>
      </c>
      <c r="AH35" s="353">
        <v>4500</v>
      </c>
      <c r="AI35" s="352">
        <v>3.8</v>
      </c>
      <c r="AJ35" s="353">
        <v>62300</v>
      </c>
    </row>
    <row r="36" spans="1:36" ht="15">
      <c r="A36" s="350" t="s">
        <v>48</v>
      </c>
      <c r="B36" s="358">
        <v>10.4</v>
      </c>
      <c r="C36" s="351">
        <v>119500</v>
      </c>
      <c r="D36" s="358">
        <v>10.3</v>
      </c>
      <c r="E36" s="351">
        <v>121000</v>
      </c>
      <c r="F36" s="358">
        <v>11</v>
      </c>
      <c r="G36" s="351">
        <v>132000</v>
      </c>
      <c r="H36" s="358">
        <v>10.7</v>
      </c>
      <c r="I36" s="351">
        <v>128200</v>
      </c>
      <c r="J36" s="358">
        <v>11.5</v>
      </c>
      <c r="K36" s="351">
        <v>137700</v>
      </c>
      <c r="L36" s="358">
        <v>11.2</v>
      </c>
      <c r="M36" s="351">
        <v>134800</v>
      </c>
      <c r="N36" s="358">
        <v>11.2</v>
      </c>
      <c r="O36" s="351">
        <v>134700</v>
      </c>
      <c r="P36" s="358">
        <v>12</v>
      </c>
      <c r="Q36" s="351">
        <v>142100</v>
      </c>
      <c r="R36" s="358">
        <v>11</v>
      </c>
      <c r="S36" s="351">
        <v>131000</v>
      </c>
      <c r="T36" s="358">
        <v>10.9</v>
      </c>
      <c r="U36" s="351">
        <v>131600</v>
      </c>
      <c r="V36" s="358">
        <v>11.7</v>
      </c>
      <c r="W36" s="351">
        <v>144800</v>
      </c>
      <c r="X36" s="358">
        <v>12</v>
      </c>
      <c r="Y36" s="351">
        <v>150400</v>
      </c>
      <c r="Z36" s="358">
        <v>12.4</v>
      </c>
      <c r="AA36" s="351">
        <v>155100</v>
      </c>
      <c r="AB36" s="358">
        <v>12.3</v>
      </c>
      <c r="AC36" s="351">
        <v>157900</v>
      </c>
      <c r="AD36" s="358">
        <v>12.3</v>
      </c>
      <c r="AE36" s="351">
        <v>156300</v>
      </c>
      <c r="AF36" s="256"/>
      <c r="AG36" s="352">
        <v>-0.1</v>
      </c>
      <c r="AH36" s="353">
        <v>-1700</v>
      </c>
      <c r="AI36" s="352">
        <v>0.8</v>
      </c>
      <c r="AJ36" s="353">
        <v>18500</v>
      </c>
    </row>
    <row r="37" spans="1:36" ht="15">
      <c r="A37" s="350" t="s">
        <v>49</v>
      </c>
      <c r="B37" s="358">
        <v>21.6</v>
      </c>
      <c r="C37" s="351">
        <v>248600</v>
      </c>
      <c r="D37" s="358">
        <v>21.6</v>
      </c>
      <c r="E37" s="351">
        <v>253000</v>
      </c>
      <c r="F37" s="358">
        <v>20.2</v>
      </c>
      <c r="G37" s="351">
        <v>241300</v>
      </c>
      <c r="H37" s="358">
        <v>19.399999999999999</v>
      </c>
      <c r="I37" s="351">
        <v>232500</v>
      </c>
      <c r="J37" s="358">
        <v>19.600000000000001</v>
      </c>
      <c r="K37" s="351">
        <v>235600</v>
      </c>
      <c r="L37" s="358">
        <v>19</v>
      </c>
      <c r="M37" s="351">
        <v>227900</v>
      </c>
      <c r="N37" s="358">
        <v>18.5</v>
      </c>
      <c r="O37" s="351">
        <v>221800</v>
      </c>
      <c r="P37" s="358">
        <v>17.899999999999999</v>
      </c>
      <c r="Q37" s="351">
        <v>212000</v>
      </c>
      <c r="R37" s="358">
        <v>18</v>
      </c>
      <c r="S37" s="351">
        <v>213500</v>
      </c>
      <c r="T37" s="358">
        <v>18.100000000000001</v>
      </c>
      <c r="U37" s="351">
        <v>218000</v>
      </c>
      <c r="V37" s="358">
        <v>17.7</v>
      </c>
      <c r="W37" s="351">
        <v>218200</v>
      </c>
      <c r="X37" s="358">
        <v>18.2</v>
      </c>
      <c r="Y37" s="351">
        <v>228700</v>
      </c>
      <c r="Z37" s="358">
        <v>16.600000000000001</v>
      </c>
      <c r="AA37" s="351">
        <v>208000</v>
      </c>
      <c r="AB37" s="358">
        <v>16.2</v>
      </c>
      <c r="AC37" s="351">
        <v>207300</v>
      </c>
      <c r="AD37" s="358">
        <v>15.7</v>
      </c>
      <c r="AE37" s="351">
        <v>199700</v>
      </c>
      <c r="AF37" s="256"/>
      <c r="AG37" s="352">
        <v>-0.5</v>
      </c>
      <c r="AH37" s="353">
        <v>-7600</v>
      </c>
      <c r="AI37" s="352">
        <v>-3.9</v>
      </c>
      <c r="AJ37" s="353">
        <v>-35900</v>
      </c>
    </row>
    <row r="38" spans="1:36" ht="15">
      <c r="A38" s="350" t="s">
        <v>50</v>
      </c>
      <c r="B38" s="358">
        <v>2.2000000000000002</v>
      </c>
      <c r="C38" s="351">
        <v>25200</v>
      </c>
      <c r="D38" s="358">
        <v>2.1</v>
      </c>
      <c r="E38" s="351">
        <v>25200</v>
      </c>
      <c r="F38" s="358">
        <v>2.2000000000000002</v>
      </c>
      <c r="G38" s="351">
        <v>26100</v>
      </c>
      <c r="H38" s="358">
        <v>2.1</v>
      </c>
      <c r="I38" s="351">
        <v>25500</v>
      </c>
      <c r="J38" s="358">
        <v>2.2000000000000002</v>
      </c>
      <c r="K38" s="351">
        <v>26400</v>
      </c>
      <c r="L38" s="358">
        <v>1.9</v>
      </c>
      <c r="M38" s="351">
        <v>23300</v>
      </c>
      <c r="N38" s="358">
        <v>2.2000000000000002</v>
      </c>
      <c r="O38" s="351">
        <v>25900</v>
      </c>
      <c r="P38" s="358">
        <v>1.9</v>
      </c>
      <c r="Q38" s="351">
        <v>22700</v>
      </c>
      <c r="R38" s="358">
        <v>2.1</v>
      </c>
      <c r="S38" s="351">
        <v>25200</v>
      </c>
      <c r="T38" s="358">
        <v>2.5</v>
      </c>
      <c r="U38" s="351">
        <v>30400</v>
      </c>
      <c r="V38" s="358">
        <v>2.4</v>
      </c>
      <c r="W38" s="351">
        <v>29100</v>
      </c>
      <c r="X38" s="358">
        <v>2.4</v>
      </c>
      <c r="Y38" s="351">
        <v>29900</v>
      </c>
      <c r="Z38" s="358">
        <v>2.2999999999999998</v>
      </c>
      <c r="AA38" s="351">
        <v>28800</v>
      </c>
      <c r="AB38" s="358">
        <v>2.1</v>
      </c>
      <c r="AC38" s="351">
        <v>27300</v>
      </c>
      <c r="AD38" s="358">
        <v>2</v>
      </c>
      <c r="AE38" s="351">
        <v>25900</v>
      </c>
      <c r="AF38" s="256"/>
      <c r="AG38" s="352">
        <v>-0.1</v>
      </c>
      <c r="AH38" s="353">
        <v>-1400</v>
      </c>
      <c r="AI38" s="352">
        <v>-0.2</v>
      </c>
      <c r="AJ38" s="353">
        <v>-600</v>
      </c>
    </row>
    <row r="39" spans="1:36" ht="15">
      <c r="A39" s="350" t="s">
        <v>51</v>
      </c>
      <c r="B39" s="358">
        <v>15</v>
      </c>
      <c r="C39" s="351">
        <v>172900</v>
      </c>
      <c r="D39" s="358">
        <v>15.1</v>
      </c>
      <c r="E39" s="351">
        <v>177400</v>
      </c>
      <c r="F39" s="358">
        <v>15.7</v>
      </c>
      <c r="G39" s="351">
        <v>188100</v>
      </c>
      <c r="H39" s="358">
        <v>16.3</v>
      </c>
      <c r="I39" s="351">
        <v>195000</v>
      </c>
      <c r="J39" s="358">
        <v>15.9</v>
      </c>
      <c r="K39" s="351">
        <v>191200</v>
      </c>
      <c r="L39" s="358">
        <v>16.2</v>
      </c>
      <c r="M39" s="351">
        <v>194800</v>
      </c>
      <c r="N39" s="358">
        <v>16.899999999999999</v>
      </c>
      <c r="O39" s="351">
        <v>202200</v>
      </c>
      <c r="P39" s="358">
        <v>16</v>
      </c>
      <c r="Q39" s="351">
        <v>189100</v>
      </c>
      <c r="R39" s="358">
        <v>16.100000000000001</v>
      </c>
      <c r="S39" s="351">
        <v>190800</v>
      </c>
      <c r="T39" s="358">
        <v>15.7</v>
      </c>
      <c r="U39" s="351">
        <v>189400</v>
      </c>
      <c r="V39" s="358">
        <v>16.5</v>
      </c>
      <c r="W39" s="351">
        <v>203400</v>
      </c>
      <c r="X39" s="358">
        <v>16.7</v>
      </c>
      <c r="Y39" s="351">
        <v>209300</v>
      </c>
      <c r="Z39" s="358">
        <v>16.100000000000001</v>
      </c>
      <c r="AA39" s="351">
        <v>200800</v>
      </c>
      <c r="AB39" s="358">
        <v>16.600000000000001</v>
      </c>
      <c r="AC39" s="351">
        <v>213000</v>
      </c>
      <c r="AD39" s="358">
        <v>17</v>
      </c>
      <c r="AE39" s="351">
        <v>216500</v>
      </c>
      <c r="AF39" s="256"/>
      <c r="AG39" s="352">
        <v>0.4</v>
      </c>
      <c r="AH39" s="353">
        <v>3500</v>
      </c>
      <c r="AI39" s="352">
        <v>1.0999999999999999</v>
      </c>
      <c r="AJ39" s="353">
        <v>25300</v>
      </c>
    </row>
    <row r="40" spans="1:36" ht="15" customHeight="1">
      <c r="A40" s="350" t="s">
        <v>52</v>
      </c>
      <c r="B40" s="358">
        <v>13.6</v>
      </c>
      <c r="C40" s="351">
        <v>157300</v>
      </c>
      <c r="D40" s="358">
        <v>13.6</v>
      </c>
      <c r="E40" s="351">
        <v>159500</v>
      </c>
      <c r="F40" s="358">
        <v>12.8</v>
      </c>
      <c r="G40" s="351">
        <v>153000</v>
      </c>
      <c r="H40" s="358">
        <v>12.5</v>
      </c>
      <c r="I40" s="351">
        <v>150000</v>
      </c>
      <c r="J40" s="358">
        <v>12.1</v>
      </c>
      <c r="K40" s="351">
        <v>145500</v>
      </c>
      <c r="L40" s="358">
        <v>12.6</v>
      </c>
      <c r="M40" s="351">
        <v>151500</v>
      </c>
      <c r="N40" s="358">
        <v>13</v>
      </c>
      <c r="O40" s="351">
        <v>155600</v>
      </c>
      <c r="P40" s="358">
        <v>13.1</v>
      </c>
      <c r="Q40" s="351">
        <v>154900</v>
      </c>
      <c r="R40" s="358">
        <v>12.9</v>
      </c>
      <c r="S40" s="351">
        <v>153700</v>
      </c>
      <c r="T40" s="358">
        <v>12.4</v>
      </c>
      <c r="U40" s="351">
        <v>149000</v>
      </c>
      <c r="V40" s="358">
        <v>11.8</v>
      </c>
      <c r="W40" s="351">
        <v>146200</v>
      </c>
      <c r="X40" s="358">
        <v>11</v>
      </c>
      <c r="Y40" s="351">
        <v>138200</v>
      </c>
      <c r="Z40" s="358">
        <v>12.1</v>
      </c>
      <c r="AA40" s="351">
        <v>151500</v>
      </c>
      <c r="AB40" s="358">
        <v>11.5</v>
      </c>
      <c r="AC40" s="351">
        <v>146800</v>
      </c>
      <c r="AD40" s="358">
        <v>10.6</v>
      </c>
      <c r="AE40" s="351">
        <v>134600</v>
      </c>
      <c r="AF40" s="256"/>
      <c r="AG40" s="352">
        <v>-0.89999999999999991</v>
      </c>
      <c r="AH40" s="353">
        <v>-12100</v>
      </c>
      <c r="AI40" s="352">
        <v>-1.5</v>
      </c>
      <c r="AJ40" s="353">
        <v>-10800</v>
      </c>
    </row>
    <row r="41" spans="1:36" ht="15" customHeight="1">
      <c r="A41" s="350" t="s">
        <v>53</v>
      </c>
      <c r="B41" s="358">
        <v>2.2000000000000002</v>
      </c>
      <c r="C41" s="351">
        <v>25300</v>
      </c>
      <c r="D41" s="358">
        <v>2</v>
      </c>
      <c r="E41" s="351">
        <v>23500</v>
      </c>
      <c r="F41" s="358">
        <v>2</v>
      </c>
      <c r="G41" s="351">
        <v>24300</v>
      </c>
      <c r="H41" s="358">
        <v>1.8</v>
      </c>
      <c r="I41" s="351">
        <v>21200</v>
      </c>
      <c r="J41" s="358">
        <v>2</v>
      </c>
      <c r="K41" s="351">
        <v>24100</v>
      </c>
      <c r="L41" s="358">
        <v>1.7</v>
      </c>
      <c r="M41" s="351">
        <v>20400</v>
      </c>
      <c r="N41" s="358">
        <v>1.8</v>
      </c>
      <c r="O41" s="351">
        <v>21000</v>
      </c>
      <c r="P41" s="358">
        <v>1.7</v>
      </c>
      <c r="Q41" s="351">
        <v>20100</v>
      </c>
      <c r="R41" s="358">
        <v>1.8</v>
      </c>
      <c r="S41" s="351">
        <v>21600</v>
      </c>
      <c r="T41" s="358">
        <v>1.6</v>
      </c>
      <c r="U41" s="351">
        <v>19200</v>
      </c>
      <c r="V41" s="358">
        <v>1.5</v>
      </c>
      <c r="W41" s="351">
        <v>19100</v>
      </c>
      <c r="X41" s="358">
        <v>1.8</v>
      </c>
      <c r="Y41" s="351">
        <v>22500</v>
      </c>
      <c r="Z41" s="358">
        <v>1.3</v>
      </c>
      <c r="AA41" s="351">
        <v>15700</v>
      </c>
      <c r="AB41" s="358">
        <v>1.2</v>
      </c>
      <c r="AC41" s="351">
        <v>15800</v>
      </c>
      <c r="AD41" s="358">
        <v>1.4</v>
      </c>
      <c r="AE41" s="351">
        <v>17400</v>
      </c>
      <c r="AF41" s="256"/>
      <c r="AG41" s="352">
        <v>0.1</v>
      </c>
      <c r="AH41" s="353">
        <v>1600</v>
      </c>
      <c r="AI41" s="352">
        <v>-0.6</v>
      </c>
      <c r="AJ41" s="353">
        <v>-6700</v>
      </c>
    </row>
    <row r="42" spans="1:36" ht="15">
      <c r="A42" s="354" t="s">
        <v>54</v>
      </c>
      <c r="B42" s="359">
        <v>11.5</v>
      </c>
      <c r="C42" s="355">
        <v>133000</v>
      </c>
      <c r="D42" s="359">
        <v>11</v>
      </c>
      <c r="E42" s="355">
        <v>128700</v>
      </c>
      <c r="F42" s="359">
        <v>11.9</v>
      </c>
      <c r="G42" s="355">
        <v>142600</v>
      </c>
      <c r="H42" s="359">
        <v>11.4</v>
      </c>
      <c r="I42" s="355">
        <v>136100</v>
      </c>
      <c r="J42" s="359">
        <v>10.6</v>
      </c>
      <c r="K42" s="355">
        <v>127000</v>
      </c>
      <c r="L42" s="359">
        <v>11.7</v>
      </c>
      <c r="M42" s="355">
        <v>140800</v>
      </c>
      <c r="N42" s="359">
        <v>11</v>
      </c>
      <c r="O42" s="355">
        <v>131600</v>
      </c>
      <c r="P42" s="359">
        <v>11.3</v>
      </c>
      <c r="Q42" s="355">
        <v>133600</v>
      </c>
      <c r="R42" s="359">
        <v>10.7</v>
      </c>
      <c r="S42" s="355">
        <v>127200</v>
      </c>
      <c r="T42" s="359">
        <v>11.1</v>
      </c>
      <c r="U42" s="355">
        <v>134100</v>
      </c>
      <c r="V42" s="359">
        <v>10.6</v>
      </c>
      <c r="W42" s="355">
        <v>131400</v>
      </c>
      <c r="X42" s="359">
        <v>10.4</v>
      </c>
      <c r="Y42" s="355">
        <v>130400</v>
      </c>
      <c r="Z42" s="359">
        <v>10.3</v>
      </c>
      <c r="AA42" s="355">
        <v>128800</v>
      </c>
      <c r="AB42" s="359">
        <v>10.3</v>
      </c>
      <c r="AC42" s="355">
        <v>132200</v>
      </c>
      <c r="AD42" s="359">
        <v>10.8</v>
      </c>
      <c r="AE42" s="355">
        <v>137600</v>
      </c>
      <c r="AF42" s="256"/>
      <c r="AG42" s="356">
        <v>0.5</v>
      </c>
      <c r="AH42" s="357">
        <v>5500</v>
      </c>
      <c r="AI42" s="356">
        <v>0.2</v>
      </c>
      <c r="AJ42" s="357">
        <v>10600</v>
      </c>
    </row>
    <row r="43" spans="1:36">
      <c r="A43" s="94"/>
      <c r="B43" s="107"/>
      <c r="C43" s="108"/>
      <c r="D43" s="107"/>
      <c r="E43" s="108"/>
      <c r="F43" s="107"/>
      <c r="G43" s="108"/>
      <c r="H43" s="107"/>
      <c r="I43" s="108"/>
      <c r="J43" s="107"/>
      <c r="K43" s="108"/>
    </row>
    <row r="44" spans="1:36" ht="14.25">
      <c r="A44" s="243" t="s">
        <v>68</v>
      </c>
    </row>
    <row r="45" spans="1:36" ht="14.25">
      <c r="A45" s="243" t="s">
        <v>111</v>
      </c>
    </row>
    <row r="46" spans="1:36" ht="14.25">
      <c r="A46" s="243" t="s">
        <v>61</v>
      </c>
    </row>
    <row r="47" spans="1:36" ht="14.25">
      <c r="A47" s="244" t="s">
        <v>69</v>
      </c>
    </row>
    <row r="48" spans="1:36" ht="14.25">
      <c r="A48" s="244" t="s">
        <v>63</v>
      </c>
    </row>
    <row r="49" spans="1:1" ht="14.25">
      <c r="A49" s="244" t="s">
        <v>64</v>
      </c>
    </row>
    <row r="50" spans="1:1" ht="14.25">
      <c r="A50" s="244" t="s">
        <v>87</v>
      </c>
    </row>
  </sheetData>
  <mergeCells count="64">
    <mergeCell ref="A3:M3"/>
    <mergeCell ref="A5:M5"/>
    <mergeCell ref="N5:AD5"/>
    <mergeCell ref="AE5:AJ5"/>
    <mergeCell ref="A18:M18"/>
    <mergeCell ref="N18:AD18"/>
    <mergeCell ref="AE18:AJ18"/>
    <mergeCell ref="AB6:AC6"/>
    <mergeCell ref="F6:G6"/>
    <mergeCell ref="A6:A7"/>
    <mergeCell ref="B6:C6"/>
    <mergeCell ref="AI6:AJ6"/>
    <mergeCell ref="D6:E6"/>
    <mergeCell ref="Z6:AA6"/>
    <mergeCell ref="H6:I6"/>
    <mergeCell ref="J6:K6"/>
    <mergeCell ref="L32:M32"/>
    <mergeCell ref="H19:I19"/>
    <mergeCell ref="D19:E19"/>
    <mergeCell ref="F19:G19"/>
    <mergeCell ref="A32:A33"/>
    <mergeCell ref="B32:C32"/>
    <mergeCell ref="B19:C19"/>
    <mergeCell ref="A31:M31"/>
    <mergeCell ref="A19:A20"/>
    <mergeCell ref="D32:E32"/>
    <mergeCell ref="F32:G32"/>
    <mergeCell ref="H32:I32"/>
    <mergeCell ref="J32:K32"/>
    <mergeCell ref="J19:K19"/>
    <mergeCell ref="P32:Q32"/>
    <mergeCell ref="R6:S6"/>
    <mergeCell ref="R32:S32"/>
    <mergeCell ref="N19:O19"/>
    <mergeCell ref="N32:O32"/>
    <mergeCell ref="AD19:AE19"/>
    <mergeCell ref="T6:U6"/>
    <mergeCell ref="T19:U19"/>
    <mergeCell ref="V6:W6"/>
    <mergeCell ref="V19:W19"/>
    <mergeCell ref="AB19:AC19"/>
    <mergeCell ref="Z19:AA19"/>
    <mergeCell ref="L6:M6"/>
    <mergeCell ref="R19:S19"/>
    <mergeCell ref="P19:Q19"/>
    <mergeCell ref="L19:M19"/>
    <mergeCell ref="X6:Y6"/>
    <mergeCell ref="X19:Y19"/>
    <mergeCell ref="Z32:AA32"/>
    <mergeCell ref="AG19:AH19"/>
    <mergeCell ref="AI19:AJ19"/>
    <mergeCell ref="N6:O6"/>
    <mergeCell ref="P6:Q6"/>
    <mergeCell ref="AG32:AH32"/>
    <mergeCell ref="AD32:AE32"/>
    <mergeCell ref="T32:U32"/>
    <mergeCell ref="V32:W32"/>
    <mergeCell ref="X32:Y32"/>
    <mergeCell ref="N31:AD31"/>
    <mergeCell ref="AE31:AJ31"/>
    <mergeCell ref="AB32:AC32"/>
    <mergeCell ref="AI32:AJ32"/>
    <mergeCell ref="AG6:AH6"/>
    <mergeCell ref="AD6:AE6"/>
  </mergeCells>
  <phoneticPr fontId="4" type="noConversion"/>
  <hyperlinks>
    <hyperlink ref="A1" location="Index!A1" display="Return to index"/>
  </hyperlinks>
  <pageMargins left="0.75" right="0.75" top="1" bottom="1" header="0.5" footer="0.5"/>
  <pageSetup paperSize="9"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666"/>
  <sheetViews>
    <sheetView showGridLines="0" workbookViewId="0">
      <selection activeCell="A2" sqref="A2"/>
    </sheetView>
  </sheetViews>
  <sheetFormatPr defaultColWidth="9.140625" defaultRowHeight="12.75"/>
  <cols>
    <col min="1" max="1" width="32.7109375" style="112" customWidth="1"/>
    <col min="2" max="10" width="18.42578125" style="110" customWidth="1"/>
    <col min="11" max="11" width="18.42578125" style="111" customWidth="1"/>
    <col min="12" max="19" width="18.42578125" style="112" customWidth="1"/>
    <col min="20" max="20" width="25.42578125" style="112" customWidth="1"/>
    <col min="21" max="16384" width="9.140625" style="112"/>
  </cols>
  <sheetData>
    <row r="1" spans="1:21">
      <c r="A1" s="109" t="s">
        <v>186</v>
      </c>
    </row>
    <row r="2" spans="1:21">
      <c r="A2" s="109"/>
    </row>
    <row r="3" spans="1:21" ht="15.75">
      <c r="A3" s="668" t="s">
        <v>377</v>
      </c>
      <c r="B3" s="668"/>
      <c r="C3" s="668"/>
      <c r="D3" s="668"/>
      <c r="E3" s="668"/>
      <c r="F3" s="668"/>
      <c r="G3" s="668"/>
      <c r="H3" s="668"/>
      <c r="I3" s="668"/>
      <c r="J3" s="668"/>
      <c r="K3" s="668"/>
      <c r="L3" s="668"/>
      <c r="M3" s="668"/>
      <c r="N3" s="668"/>
      <c r="O3" s="668"/>
      <c r="P3" s="668"/>
      <c r="Q3" s="668"/>
      <c r="R3" s="668"/>
      <c r="S3" s="668"/>
      <c r="T3" s="668"/>
    </row>
    <row r="4" spans="1:21">
      <c r="A4" s="92"/>
    </row>
    <row r="5" spans="1:21" s="563" customFormat="1" ht="15">
      <c r="B5" s="694" t="s">
        <v>418</v>
      </c>
      <c r="C5" s="694"/>
      <c r="D5" s="694"/>
      <c r="E5" s="694"/>
      <c r="F5" s="694"/>
      <c r="G5" s="694"/>
      <c r="H5" s="694"/>
      <c r="I5" s="694"/>
      <c r="J5" s="694"/>
      <c r="K5" s="694"/>
      <c r="L5" s="694"/>
      <c r="M5" s="694"/>
      <c r="N5" s="694"/>
      <c r="O5" s="694"/>
      <c r="P5" s="694"/>
      <c r="Q5" s="694"/>
      <c r="R5" s="694"/>
      <c r="S5" s="694"/>
      <c r="T5" s="694"/>
    </row>
    <row r="6" spans="1:21" s="563" customFormat="1" ht="51" customHeight="1">
      <c r="A6" s="583" t="s">
        <v>65</v>
      </c>
      <c r="B6" s="695" t="s">
        <v>46</v>
      </c>
      <c r="C6" s="695"/>
      <c r="D6" s="695" t="s">
        <v>47</v>
      </c>
      <c r="E6" s="695"/>
      <c r="F6" s="695" t="s">
        <v>48</v>
      </c>
      <c r="G6" s="695"/>
      <c r="H6" s="695" t="s">
        <v>49</v>
      </c>
      <c r="I6" s="695"/>
      <c r="J6" s="695" t="s">
        <v>50</v>
      </c>
      <c r="K6" s="695"/>
      <c r="L6" s="695" t="s">
        <v>51</v>
      </c>
      <c r="M6" s="695"/>
      <c r="N6" s="695" t="s">
        <v>52</v>
      </c>
      <c r="O6" s="695"/>
      <c r="P6" s="695" t="s">
        <v>53</v>
      </c>
      <c r="Q6" s="695"/>
      <c r="R6" s="695" t="s">
        <v>54</v>
      </c>
      <c r="S6" s="695"/>
      <c r="T6" s="361" t="s">
        <v>72</v>
      </c>
    </row>
    <row r="7" spans="1:21" s="563" customFormat="1" ht="28.5" customHeight="1">
      <c r="A7" s="561"/>
      <c r="B7" s="604" t="s">
        <v>328</v>
      </c>
      <c r="C7" s="581" t="s">
        <v>31</v>
      </c>
      <c r="D7" s="604" t="s">
        <v>328</v>
      </c>
      <c r="E7" s="581" t="s">
        <v>31</v>
      </c>
      <c r="F7" s="604" t="s">
        <v>328</v>
      </c>
      <c r="G7" s="581" t="s">
        <v>31</v>
      </c>
      <c r="H7" s="604" t="s">
        <v>328</v>
      </c>
      <c r="I7" s="581" t="s">
        <v>31</v>
      </c>
      <c r="J7" s="604" t="s">
        <v>328</v>
      </c>
      <c r="K7" s="581" t="s">
        <v>31</v>
      </c>
      <c r="L7" s="604" t="s">
        <v>328</v>
      </c>
      <c r="M7" s="581" t="s">
        <v>31</v>
      </c>
      <c r="N7" s="604" t="s">
        <v>328</v>
      </c>
      <c r="O7" s="581" t="s">
        <v>31</v>
      </c>
      <c r="P7" s="604" t="s">
        <v>328</v>
      </c>
      <c r="Q7" s="581" t="s">
        <v>31</v>
      </c>
      <c r="R7" s="604" t="s">
        <v>328</v>
      </c>
      <c r="S7" s="581" t="s">
        <v>31</v>
      </c>
      <c r="T7" s="582"/>
    </row>
    <row r="8" spans="1:21" s="563" customFormat="1" ht="15">
      <c r="A8" s="320" t="s">
        <v>1</v>
      </c>
      <c r="B8" s="397">
        <v>8.6999999999999993</v>
      </c>
      <c r="C8" s="498">
        <v>228400</v>
      </c>
      <c r="D8" s="397">
        <v>20.8</v>
      </c>
      <c r="E8" s="498">
        <v>546900</v>
      </c>
      <c r="F8" s="397">
        <v>13.4</v>
      </c>
      <c r="G8" s="498">
        <v>352900</v>
      </c>
      <c r="H8" s="397">
        <v>10</v>
      </c>
      <c r="I8" s="498">
        <v>263500</v>
      </c>
      <c r="J8" s="397">
        <v>11.2</v>
      </c>
      <c r="K8" s="498">
        <v>294100</v>
      </c>
      <c r="L8" s="397">
        <v>9.8000000000000007</v>
      </c>
      <c r="M8" s="498">
        <v>257100</v>
      </c>
      <c r="N8" s="397">
        <v>8.4</v>
      </c>
      <c r="O8" s="498">
        <v>220400</v>
      </c>
      <c r="P8" s="397">
        <v>6.7</v>
      </c>
      <c r="Q8" s="498">
        <v>177300</v>
      </c>
      <c r="R8" s="397">
        <v>11</v>
      </c>
      <c r="S8" s="498">
        <v>289600</v>
      </c>
      <c r="T8" s="498">
        <v>2638400</v>
      </c>
      <c r="U8" s="498"/>
    </row>
    <row r="9" spans="1:21" s="563" customFormat="1" ht="14.25">
      <c r="A9" s="322" t="s">
        <v>0</v>
      </c>
      <c r="B9" s="397"/>
      <c r="C9" s="498"/>
      <c r="D9" s="397"/>
      <c r="E9" s="498"/>
      <c r="F9" s="397"/>
      <c r="G9" s="498"/>
      <c r="H9" s="397"/>
      <c r="I9" s="498"/>
      <c r="J9" s="397"/>
      <c r="K9" s="498"/>
      <c r="L9" s="397"/>
      <c r="M9" s="498"/>
      <c r="N9" s="397"/>
      <c r="O9" s="498"/>
      <c r="P9" s="397"/>
      <c r="Q9" s="498"/>
      <c r="R9" s="397"/>
      <c r="S9" s="498"/>
      <c r="T9" s="498"/>
    </row>
    <row r="10" spans="1:21" s="563" customFormat="1" ht="15">
      <c r="A10" s="320" t="s">
        <v>2</v>
      </c>
      <c r="B10" s="397">
        <v>5.8</v>
      </c>
      <c r="C10" s="498">
        <v>7000</v>
      </c>
      <c r="D10" s="397">
        <v>23</v>
      </c>
      <c r="E10" s="498">
        <v>27600</v>
      </c>
      <c r="F10" s="397">
        <v>13.8</v>
      </c>
      <c r="G10" s="498">
        <v>16500</v>
      </c>
      <c r="H10" s="397">
        <v>10.8</v>
      </c>
      <c r="I10" s="498">
        <v>13000</v>
      </c>
      <c r="J10" s="397">
        <v>10.8</v>
      </c>
      <c r="K10" s="498">
        <v>12900</v>
      </c>
      <c r="L10" s="397">
        <v>10.6</v>
      </c>
      <c r="M10" s="498">
        <v>12700</v>
      </c>
      <c r="N10" s="397">
        <v>7.3</v>
      </c>
      <c r="O10" s="498">
        <v>8800</v>
      </c>
      <c r="P10" s="397" t="s">
        <v>410</v>
      </c>
      <c r="Q10" s="498" t="s">
        <v>410</v>
      </c>
      <c r="R10" s="397">
        <v>14.2</v>
      </c>
      <c r="S10" s="498">
        <v>17100</v>
      </c>
      <c r="T10" s="498">
        <v>120400</v>
      </c>
    </row>
    <row r="11" spans="1:21" s="563" customFormat="1" ht="15">
      <c r="A11" s="320" t="s">
        <v>3</v>
      </c>
      <c r="B11" s="397">
        <v>9.1999999999999993</v>
      </c>
      <c r="C11" s="498">
        <v>12500</v>
      </c>
      <c r="D11" s="397">
        <v>23.6</v>
      </c>
      <c r="E11" s="498">
        <v>32000</v>
      </c>
      <c r="F11" s="397">
        <v>11</v>
      </c>
      <c r="G11" s="498">
        <v>14900</v>
      </c>
      <c r="H11" s="397">
        <v>9.6999999999999993</v>
      </c>
      <c r="I11" s="498">
        <v>13100</v>
      </c>
      <c r="J11" s="397">
        <v>13.8</v>
      </c>
      <c r="K11" s="498">
        <v>18700</v>
      </c>
      <c r="L11" s="397">
        <v>8.9</v>
      </c>
      <c r="M11" s="498">
        <v>12000</v>
      </c>
      <c r="N11" s="397">
        <v>7.7</v>
      </c>
      <c r="O11" s="498">
        <v>10400</v>
      </c>
      <c r="P11" s="397">
        <v>8.1</v>
      </c>
      <c r="Q11" s="498">
        <v>11000</v>
      </c>
      <c r="R11" s="397">
        <v>8.1</v>
      </c>
      <c r="S11" s="498">
        <v>11000</v>
      </c>
      <c r="T11" s="498">
        <v>136000</v>
      </c>
    </row>
    <row r="12" spans="1:21" s="563" customFormat="1" ht="15">
      <c r="A12" s="320" t="s">
        <v>4</v>
      </c>
      <c r="B12" s="397">
        <v>8.6999999999999993</v>
      </c>
      <c r="C12" s="498">
        <v>4800</v>
      </c>
      <c r="D12" s="397">
        <v>16</v>
      </c>
      <c r="E12" s="498">
        <v>8800</v>
      </c>
      <c r="F12" s="397">
        <v>13.1</v>
      </c>
      <c r="G12" s="498">
        <v>7200</v>
      </c>
      <c r="H12" s="397">
        <v>8.5</v>
      </c>
      <c r="I12" s="498">
        <v>4600</v>
      </c>
      <c r="J12" s="397">
        <v>12.4</v>
      </c>
      <c r="K12" s="498">
        <v>6800</v>
      </c>
      <c r="L12" s="397">
        <v>10.7</v>
      </c>
      <c r="M12" s="498">
        <v>5800</v>
      </c>
      <c r="N12" s="397">
        <v>6.8</v>
      </c>
      <c r="O12" s="498">
        <v>3700</v>
      </c>
      <c r="P12" s="397">
        <v>11</v>
      </c>
      <c r="Q12" s="498">
        <v>6000</v>
      </c>
      <c r="R12" s="397">
        <v>12.9</v>
      </c>
      <c r="S12" s="498">
        <v>7100</v>
      </c>
      <c r="T12" s="498">
        <v>55100</v>
      </c>
    </row>
    <row r="13" spans="1:21" s="563" customFormat="1" ht="15">
      <c r="A13" s="320" t="s">
        <v>5</v>
      </c>
      <c r="B13" s="397">
        <v>10.1</v>
      </c>
      <c r="C13" s="498">
        <v>4100</v>
      </c>
      <c r="D13" s="397">
        <v>17.399999999999999</v>
      </c>
      <c r="E13" s="498">
        <v>7100</v>
      </c>
      <c r="F13" s="397">
        <v>13.5</v>
      </c>
      <c r="G13" s="498">
        <v>5500</v>
      </c>
      <c r="H13" s="397">
        <v>7.8</v>
      </c>
      <c r="I13" s="498">
        <v>3200</v>
      </c>
      <c r="J13" s="397">
        <v>16.5</v>
      </c>
      <c r="K13" s="498">
        <v>6700</v>
      </c>
      <c r="L13" s="397">
        <v>10.3</v>
      </c>
      <c r="M13" s="498">
        <v>4200</v>
      </c>
      <c r="N13" s="397" t="s">
        <v>410</v>
      </c>
      <c r="O13" s="498" t="s">
        <v>410</v>
      </c>
      <c r="P13" s="397">
        <v>6.5</v>
      </c>
      <c r="Q13" s="498">
        <v>2600</v>
      </c>
      <c r="R13" s="397">
        <v>13.8</v>
      </c>
      <c r="S13" s="498">
        <v>5600</v>
      </c>
      <c r="T13" s="498">
        <v>41000</v>
      </c>
    </row>
    <row r="14" spans="1:21" s="563" customFormat="1" ht="15" customHeight="1">
      <c r="A14" s="320" t="s">
        <v>6</v>
      </c>
      <c r="B14" s="397" t="s">
        <v>410</v>
      </c>
      <c r="C14" s="498" t="s">
        <v>410</v>
      </c>
      <c r="D14" s="397">
        <v>17.399999999999999</v>
      </c>
      <c r="E14" s="498">
        <v>4200</v>
      </c>
      <c r="F14" s="397">
        <v>14.5</v>
      </c>
      <c r="G14" s="498">
        <v>3500</v>
      </c>
      <c r="H14" s="397">
        <v>12.4</v>
      </c>
      <c r="I14" s="498">
        <v>3000</v>
      </c>
      <c r="J14" s="397">
        <v>11.1</v>
      </c>
      <c r="K14" s="498">
        <v>2700</v>
      </c>
      <c r="L14" s="397">
        <v>12.2</v>
      </c>
      <c r="M14" s="498">
        <v>2900</v>
      </c>
      <c r="N14" s="397">
        <v>8.5</v>
      </c>
      <c r="O14" s="498">
        <v>2100</v>
      </c>
      <c r="P14" s="397">
        <v>8.3000000000000007</v>
      </c>
      <c r="Q14" s="498">
        <v>2000</v>
      </c>
      <c r="R14" s="397">
        <v>9.3000000000000007</v>
      </c>
      <c r="S14" s="498">
        <v>2200</v>
      </c>
      <c r="T14" s="498">
        <v>24200</v>
      </c>
    </row>
    <row r="15" spans="1:21" s="563" customFormat="1" ht="15">
      <c r="A15" s="320" t="s">
        <v>70</v>
      </c>
      <c r="B15" s="397">
        <v>8.6999999999999993</v>
      </c>
      <c r="C15" s="498">
        <v>5800</v>
      </c>
      <c r="D15" s="397">
        <v>14.5</v>
      </c>
      <c r="E15" s="498">
        <v>9500</v>
      </c>
      <c r="F15" s="397">
        <v>10.9</v>
      </c>
      <c r="G15" s="498">
        <v>7200</v>
      </c>
      <c r="H15" s="397">
        <v>8.6</v>
      </c>
      <c r="I15" s="498">
        <v>5600</v>
      </c>
      <c r="J15" s="397">
        <v>15.9</v>
      </c>
      <c r="K15" s="498">
        <v>10400</v>
      </c>
      <c r="L15" s="397">
        <v>11.3</v>
      </c>
      <c r="M15" s="498">
        <v>7400</v>
      </c>
      <c r="N15" s="397">
        <v>7.5</v>
      </c>
      <c r="O15" s="498">
        <v>4900</v>
      </c>
      <c r="P15" s="397">
        <v>9.6999999999999993</v>
      </c>
      <c r="Q15" s="498">
        <v>6400</v>
      </c>
      <c r="R15" s="397">
        <v>13</v>
      </c>
      <c r="S15" s="498">
        <v>8600</v>
      </c>
      <c r="T15" s="498">
        <v>66400</v>
      </c>
    </row>
    <row r="16" spans="1:21" s="563" customFormat="1" ht="15">
      <c r="A16" s="320" t="s">
        <v>8</v>
      </c>
      <c r="B16" s="397">
        <v>6.3</v>
      </c>
      <c r="C16" s="498">
        <v>4100</v>
      </c>
      <c r="D16" s="397">
        <v>19.899999999999999</v>
      </c>
      <c r="E16" s="498">
        <v>13100</v>
      </c>
      <c r="F16" s="397">
        <v>13.1</v>
      </c>
      <c r="G16" s="498">
        <v>8600</v>
      </c>
      <c r="H16" s="397">
        <v>9.6999999999999993</v>
      </c>
      <c r="I16" s="498">
        <v>6400</v>
      </c>
      <c r="J16" s="397">
        <v>8.6999999999999993</v>
      </c>
      <c r="K16" s="498">
        <v>5800</v>
      </c>
      <c r="L16" s="397">
        <v>10.7</v>
      </c>
      <c r="M16" s="498">
        <v>7000</v>
      </c>
      <c r="N16" s="397">
        <v>13.7</v>
      </c>
      <c r="O16" s="498">
        <v>9000</v>
      </c>
      <c r="P16" s="397">
        <v>6.4</v>
      </c>
      <c r="Q16" s="498">
        <v>4200</v>
      </c>
      <c r="R16" s="397">
        <v>11.4</v>
      </c>
      <c r="S16" s="498">
        <v>7500</v>
      </c>
      <c r="T16" s="498">
        <v>66200</v>
      </c>
    </row>
    <row r="17" spans="1:20" s="563" customFormat="1" ht="15">
      <c r="A17" s="320" t="s">
        <v>9</v>
      </c>
      <c r="B17" s="397">
        <v>9.6</v>
      </c>
      <c r="C17" s="498">
        <v>5100</v>
      </c>
      <c r="D17" s="397">
        <v>16.899999999999999</v>
      </c>
      <c r="E17" s="498">
        <v>9000</v>
      </c>
      <c r="F17" s="397">
        <v>12.2</v>
      </c>
      <c r="G17" s="498">
        <v>6500</v>
      </c>
      <c r="H17" s="397">
        <v>11.6</v>
      </c>
      <c r="I17" s="498">
        <v>6200</v>
      </c>
      <c r="J17" s="397">
        <v>15.3</v>
      </c>
      <c r="K17" s="498">
        <v>8200</v>
      </c>
      <c r="L17" s="397">
        <v>11.7</v>
      </c>
      <c r="M17" s="498">
        <v>6200</v>
      </c>
      <c r="N17" s="397">
        <v>7.6</v>
      </c>
      <c r="O17" s="498">
        <v>4000</v>
      </c>
      <c r="P17" s="397">
        <v>6</v>
      </c>
      <c r="Q17" s="498">
        <v>3200</v>
      </c>
      <c r="R17" s="397">
        <v>9.1</v>
      </c>
      <c r="S17" s="498">
        <v>4900</v>
      </c>
      <c r="T17" s="498">
        <v>53500</v>
      </c>
    </row>
    <row r="18" spans="1:20" s="563" customFormat="1" ht="15">
      <c r="A18" s="320" t="s">
        <v>10</v>
      </c>
      <c r="B18" s="397">
        <v>8.3000000000000007</v>
      </c>
      <c r="C18" s="498">
        <v>4300</v>
      </c>
      <c r="D18" s="397">
        <v>30</v>
      </c>
      <c r="E18" s="498">
        <v>15600</v>
      </c>
      <c r="F18" s="397">
        <v>15.7</v>
      </c>
      <c r="G18" s="498">
        <v>8200</v>
      </c>
      <c r="H18" s="397">
        <v>9.4</v>
      </c>
      <c r="I18" s="498">
        <v>4900</v>
      </c>
      <c r="J18" s="397">
        <v>9</v>
      </c>
      <c r="K18" s="498">
        <v>4700</v>
      </c>
      <c r="L18" s="397">
        <v>8.6</v>
      </c>
      <c r="M18" s="498">
        <v>4500</v>
      </c>
      <c r="N18" s="397">
        <v>7.6</v>
      </c>
      <c r="O18" s="498">
        <v>4000</v>
      </c>
      <c r="P18" s="397">
        <v>5.5</v>
      </c>
      <c r="Q18" s="498">
        <v>2800</v>
      </c>
      <c r="R18" s="397">
        <v>5.9</v>
      </c>
      <c r="S18" s="498">
        <v>3100</v>
      </c>
      <c r="T18" s="498">
        <v>52200</v>
      </c>
    </row>
    <row r="19" spans="1:20" s="563" customFormat="1" ht="15">
      <c r="A19" s="320" t="s">
        <v>11</v>
      </c>
      <c r="B19" s="397">
        <v>10.7</v>
      </c>
      <c r="C19" s="498">
        <v>5800</v>
      </c>
      <c r="D19" s="397">
        <v>20.100000000000001</v>
      </c>
      <c r="E19" s="498">
        <v>10800</v>
      </c>
      <c r="F19" s="397">
        <v>14.5</v>
      </c>
      <c r="G19" s="498">
        <v>7800</v>
      </c>
      <c r="H19" s="397">
        <v>11.5</v>
      </c>
      <c r="I19" s="498">
        <v>6200</v>
      </c>
      <c r="J19" s="397">
        <v>12.3</v>
      </c>
      <c r="K19" s="498">
        <v>6600</v>
      </c>
      <c r="L19" s="397">
        <v>9.5</v>
      </c>
      <c r="M19" s="498">
        <v>5100</v>
      </c>
      <c r="N19" s="397">
        <v>8.1999999999999993</v>
      </c>
      <c r="O19" s="498">
        <v>4400</v>
      </c>
      <c r="P19" s="397">
        <v>6</v>
      </c>
      <c r="Q19" s="498">
        <v>3200</v>
      </c>
      <c r="R19" s="397">
        <v>7.3</v>
      </c>
      <c r="S19" s="498">
        <v>3900</v>
      </c>
      <c r="T19" s="498">
        <v>54200</v>
      </c>
    </row>
    <row r="20" spans="1:20" s="563" customFormat="1" ht="15">
      <c r="A20" s="320" t="s">
        <v>12</v>
      </c>
      <c r="B20" s="397">
        <v>11.7</v>
      </c>
      <c r="C20" s="498">
        <v>5100</v>
      </c>
      <c r="D20" s="397">
        <v>28.1</v>
      </c>
      <c r="E20" s="498">
        <v>12400</v>
      </c>
      <c r="F20" s="397">
        <v>15.3</v>
      </c>
      <c r="G20" s="498">
        <v>6800</v>
      </c>
      <c r="H20" s="397">
        <v>12.1</v>
      </c>
      <c r="I20" s="498">
        <v>5400</v>
      </c>
      <c r="J20" s="397">
        <v>6.2</v>
      </c>
      <c r="K20" s="498">
        <v>2700</v>
      </c>
      <c r="L20" s="397">
        <v>7.4</v>
      </c>
      <c r="M20" s="498">
        <v>3300</v>
      </c>
      <c r="N20" s="397">
        <v>8.6999999999999993</v>
      </c>
      <c r="O20" s="498">
        <v>3800</v>
      </c>
      <c r="P20" s="397" t="s">
        <v>410</v>
      </c>
      <c r="Q20" s="498" t="s">
        <v>410</v>
      </c>
      <c r="R20" s="397">
        <v>7.1</v>
      </c>
      <c r="S20" s="498">
        <v>3100</v>
      </c>
      <c r="T20" s="498">
        <v>44200</v>
      </c>
    </row>
    <row r="21" spans="1:20" s="563" customFormat="1" ht="15">
      <c r="A21" s="320" t="s">
        <v>13</v>
      </c>
      <c r="B21" s="397">
        <v>10.8</v>
      </c>
      <c r="C21" s="498">
        <v>30000</v>
      </c>
      <c r="D21" s="397">
        <v>31.5</v>
      </c>
      <c r="E21" s="498">
        <v>87600</v>
      </c>
      <c r="F21" s="397">
        <v>14.8</v>
      </c>
      <c r="G21" s="498">
        <v>41100</v>
      </c>
      <c r="H21" s="397">
        <v>8.4</v>
      </c>
      <c r="I21" s="498">
        <v>23400</v>
      </c>
      <c r="J21" s="397">
        <v>6.9</v>
      </c>
      <c r="K21" s="498">
        <v>19100</v>
      </c>
      <c r="L21" s="397">
        <v>5.7</v>
      </c>
      <c r="M21" s="498">
        <v>15900</v>
      </c>
      <c r="N21" s="397">
        <v>8.5</v>
      </c>
      <c r="O21" s="498">
        <v>23500</v>
      </c>
      <c r="P21" s="397" t="s">
        <v>410</v>
      </c>
      <c r="Q21" s="498" t="s">
        <v>410</v>
      </c>
      <c r="R21" s="397">
        <v>10.1</v>
      </c>
      <c r="S21" s="498">
        <v>28000</v>
      </c>
      <c r="T21" s="498">
        <v>279100</v>
      </c>
    </row>
    <row r="22" spans="1:20" s="563" customFormat="1" ht="15">
      <c r="A22" s="320" t="s">
        <v>14</v>
      </c>
      <c r="B22" s="397">
        <v>6.1</v>
      </c>
      <c r="C22" s="498">
        <v>4800</v>
      </c>
      <c r="D22" s="397">
        <v>16.2</v>
      </c>
      <c r="E22" s="498">
        <v>12700</v>
      </c>
      <c r="F22" s="397">
        <v>14.7</v>
      </c>
      <c r="G22" s="498">
        <v>11500</v>
      </c>
      <c r="H22" s="397">
        <v>9.1</v>
      </c>
      <c r="I22" s="498">
        <v>7100</v>
      </c>
      <c r="J22" s="397">
        <v>13.1</v>
      </c>
      <c r="K22" s="498">
        <v>10200</v>
      </c>
      <c r="L22" s="397">
        <v>11.5</v>
      </c>
      <c r="M22" s="498">
        <v>9000</v>
      </c>
      <c r="N22" s="397">
        <v>10.8</v>
      </c>
      <c r="O22" s="498">
        <v>8500</v>
      </c>
      <c r="P22" s="397">
        <v>8.6</v>
      </c>
      <c r="Q22" s="498">
        <v>6700</v>
      </c>
      <c r="R22" s="397">
        <v>9.6999999999999993</v>
      </c>
      <c r="S22" s="498">
        <v>7600</v>
      </c>
      <c r="T22" s="498">
        <v>78300</v>
      </c>
    </row>
    <row r="23" spans="1:20" s="563" customFormat="1" ht="15">
      <c r="A23" s="320" t="s">
        <v>15</v>
      </c>
      <c r="B23" s="397">
        <v>6.9</v>
      </c>
      <c r="C23" s="498">
        <v>12100</v>
      </c>
      <c r="D23" s="397">
        <v>22.6</v>
      </c>
      <c r="E23" s="498">
        <v>39800</v>
      </c>
      <c r="F23" s="397">
        <v>14.5</v>
      </c>
      <c r="G23" s="498">
        <v>25600</v>
      </c>
      <c r="H23" s="397">
        <v>7.5</v>
      </c>
      <c r="I23" s="498">
        <v>13300</v>
      </c>
      <c r="J23" s="397">
        <v>12.9</v>
      </c>
      <c r="K23" s="498">
        <v>22800</v>
      </c>
      <c r="L23" s="397">
        <v>9.6999999999999993</v>
      </c>
      <c r="M23" s="498">
        <v>17100</v>
      </c>
      <c r="N23" s="397">
        <v>9.6999999999999993</v>
      </c>
      <c r="O23" s="498">
        <v>17100</v>
      </c>
      <c r="P23" s="397">
        <v>4.4000000000000004</v>
      </c>
      <c r="Q23" s="498">
        <v>7700</v>
      </c>
      <c r="R23" s="397">
        <v>11.7</v>
      </c>
      <c r="S23" s="498">
        <v>20700</v>
      </c>
      <c r="T23" s="498">
        <v>176700</v>
      </c>
    </row>
    <row r="24" spans="1:20" s="563" customFormat="1" ht="15">
      <c r="A24" s="320" t="s">
        <v>16</v>
      </c>
      <c r="B24" s="397">
        <v>7.5</v>
      </c>
      <c r="C24" s="498">
        <v>21200</v>
      </c>
      <c r="D24" s="397">
        <v>23.1</v>
      </c>
      <c r="E24" s="498">
        <v>64900</v>
      </c>
      <c r="F24" s="397">
        <v>14.7</v>
      </c>
      <c r="G24" s="498">
        <v>41300</v>
      </c>
      <c r="H24" s="397">
        <v>9.9</v>
      </c>
      <c r="I24" s="498">
        <v>27900</v>
      </c>
      <c r="J24" s="397">
        <v>7.9</v>
      </c>
      <c r="K24" s="498">
        <v>22100</v>
      </c>
      <c r="L24" s="397">
        <v>9.5</v>
      </c>
      <c r="M24" s="498">
        <v>26700</v>
      </c>
      <c r="N24" s="397">
        <v>6.5</v>
      </c>
      <c r="O24" s="498">
        <v>18300</v>
      </c>
      <c r="P24" s="397">
        <v>7.5</v>
      </c>
      <c r="Q24" s="498">
        <v>21000</v>
      </c>
      <c r="R24" s="397">
        <v>13.5</v>
      </c>
      <c r="S24" s="498">
        <v>37900</v>
      </c>
      <c r="T24" s="498">
        <v>282400</v>
      </c>
    </row>
    <row r="25" spans="1:20" s="563" customFormat="1" ht="15">
      <c r="A25" s="320" t="s">
        <v>17</v>
      </c>
      <c r="B25" s="397">
        <v>8.6</v>
      </c>
      <c r="C25" s="498">
        <v>10300</v>
      </c>
      <c r="D25" s="397">
        <v>17.600000000000001</v>
      </c>
      <c r="E25" s="498">
        <v>21300</v>
      </c>
      <c r="F25" s="397">
        <v>10.4</v>
      </c>
      <c r="G25" s="498">
        <v>12600</v>
      </c>
      <c r="H25" s="397">
        <v>15.9</v>
      </c>
      <c r="I25" s="498">
        <v>19200</v>
      </c>
      <c r="J25" s="397">
        <v>13.9</v>
      </c>
      <c r="K25" s="498">
        <v>16800</v>
      </c>
      <c r="L25" s="397">
        <v>9.9</v>
      </c>
      <c r="M25" s="498">
        <v>12000</v>
      </c>
      <c r="N25" s="397">
        <v>7.1</v>
      </c>
      <c r="O25" s="498">
        <v>8600</v>
      </c>
      <c r="P25" s="397">
        <v>7.4</v>
      </c>
      <c r="Q25" s="498">
        <v>8900</v>
      </c>
      <c r="R25" s="397">
        <v>9.1999999999999993</v>
      </c>
      <c r="S25" s="498">
        <v>11100</v>
      </c>
      <c r="T25" s="498">
        <v>120900</v>
      </c>
    </row>
    <row r="26" spans="1:20" s="563" customFormat="1" ht="15">
      <c r="A26" s="320" t="s">
        <v>18</v>
      </c>
      <c r="B26" s="397">
        <v>7.4</v>
      </c>
      <c r="C26" s="498">
        <v>2700</v>
      </c>
      <c r="D26" s="397">
        <v>15.4</v>
      </c>
      <c r="E26" s="498">
        <v>5600</v>
      </c>
      <c r="F26" s="397">
        <v>14.2</v>
      </c>
      <c r="G26" s="498">
        <v>5200</v>
      </c>
      <c r="H26" s="397">
        <v>10.6</v>
      </c>
      <c r="I26" s="498">
        <v>3900</v>
      </c>
      <c r="J26" s="397">
        <v>9.6999999999999993</v>
      </c>
      <c r="K26" s="498">
        <v>3500</v>
      </c>
      <c r="L26" s="397">
        <v>13.4</v>
      </c>
      <c r="M26" s="498">
        <v>4900</v>
      </c>
      <c r="N26" s="397">
        <v>12.1</v>
      </c>
      <c r="O26" s="498">
        <v>4400</v>
      </c>
      <c r="P26" s="397">
        <v>6.7</v>
      </c>
      <c r="Q26" s="498">
        <v>2400</v>
      </c>
      <c r="R26" s="397">
        <v>10.5</v>
      </c>
      <c r="S26" s="498">
        <v>3800</v>
      </c>
      <c r="T26" s="498">
        <v>36600</v>
      </c>
    </row>
    <row r="27" spans="1:20" s="563" customFormat="1" ht="15">
      <c r="A27" s="320" t="s">
        <v>19</v>
      </c>
      <c r="B27" s="397">
        <v>9.3000000000000007</v>
      </c>
      <c r="C27" s="498">
        <v>4300</v>
      </c>
      <c r="D27" s="397">
        <v>16.3</v>
      </c>
      <c r="E27" s="498">
        <v>7500</v>
      </c>
      <c r="F27" s="397">
        <v>14.1</v>
      </c>
      <c r="G27" s="498">
        <v>6500</v>
      </c>
      <c r="H27" s="397">
        <v>12.2</v>
      </c>
      <c r="I27" s="498">
        <v>5600</v>
      </c>
      <c r="J27" s="397">
        <v>10.7</v>
      </c>
      <c r="K27" s="498">
        <v>4900</v>
      </c>
      <c r="L27" s="397">
        <v>11.7</v>
      </c>
      <c r="M27" s="498">
        <v>5400</v>
      </c>
      <c r="N27" s="397">
        <v>9.5</v>
      </c>
      <c r="O27" s="498">
        <v>4300</v>
      </c>
      <c r="P27" s="397">
        <v>6.1</v>
      </c>
      <c r="Q27" s="498">
        <v>2800</v>
      </c>
      <c r="R27" s="397">
        <v>10</v>
      </c>
      <c r="S27" s="498">
        <v>4600</v>
      </c>
      <c r="T27" s="498">
        <v>45900</v>
      </c>
    </row>
    <row r="28" spans="1:20" s="563" customFormat="1" ht="15">
      <c r="A28" s="320" t="s">
        <v>20</v>
      </c>
      <c r="B28" s="397">
        <v>6.7</v>
      </c>
      <c r="C28" s="498">
        <v>3000</v>
      </c>
      <c r="D28" s="397">
        <v>13.4</v>
      </c>
      <c r="E28" s="498">
        <v>6000</v>
      </c>
      <c r="F28" s="397">
        <v>9</v>
      </c>
      <c r="G28" s="498">
        <v>4000</v>
      </c>
      <c r="H28" s="397">
        <v>8.6</v>
      </c>
      <c r="I28" s="498">
        <v>3800</v>
      </c>
      <c r="J28" s="397">
        <v>20.6</v>
      </c>
      <c r="K28" s="498">
        <v>9200</v>
      </c>
      <c r="L28" s="397">
        <v>9.6</v>
      </c>
      <c r="M28" s="498">
        <v>4300</v>
      </c>
      <c r="N28" s="397">
        <v>8.5</v>
      </c>
      <c r="O28" s="498">
        <v>3800</v>
      </c>
      <c r="P28" s="397">
        <v>12</v>
      </c>
      <c r="Q28" s="498">
        <v>5400</v>
      </c>
      <c r="R28" s="397">
        <v>11.7</v>
      </c>
      <c r="S28" s="498">
        <v>5200</v>
      </c>
      <c r="T28" s="498">
        <v>44800</v>
      </c>
    </row>
    <row r="29" spans="1:20" s="563" customFormat="1" ht="15">
      <c r="A29" s="320" t="s">
        <v>231</v>
      </c>
      <c r="B29" s="397">
        <v>7.5</v>
      </c>
      <c r="C29" s="498">
        <v>900</v>
      </c>
      <c r="D29" s="397">
        <v>17.3</v>
      </c>
      <c r="E29" s="498">
        <v>2200</v>
      </c>
      <c r="F29" s="397">
        <v>9.1999999999999993</v>
      </c>
      <c r="G29" s="498">
        <v>1200</v>
      </c>
      <c r="H29" s="397">
        <v>10.8</v>
      </c>
      <c r="I29" s="498">
        <v>1400</v>
      </c>
      <c r="J29" s="397">
        <v>20.3</v>
      </c>
      <c r="K29" s="498">
        <v>2600</v>
      </c>
      <c r="L29" s="397">
        <v>11.2</v>
      </c>
      <c r="M29" s="498">
        <v>1400</v>
      </c>
      <c r="N29" s="397">
        <v>8.4</v>
      </c>
      <c r="O29" s="498">
        <v>1100</v>
      </c>
      <c r="P29" s="397" t="s">
        <v>410</v>
      </c>
      <c r="Q29" s="498" t="s">
        <v>410</v>
      </c>
      <c r="R29" s="397">
        <v>8.8000000000000007</v>
      </c>
      <c r="S29" s="498">
        <v>1100</v>
      </c>
      <c r="T29" s="498">
        <v>12800</v>
      </c>
    </row>
    <row r="30" spans="1:20" s="563" customFormat="1" ht="15">
      <c r="A30" s="320" t="s">
        <v>21</v>
      </c>
      <c r="B30" s="397">
        <v>7.8</v>
      </c>
      <c r="C30" s="498">
        <v>4600</v>
      </c>
      <c r="D30" s="397">
        <v>12.6</v>
      </c>
      <c r="E30" s="498">
        <v>7500</v>
      </c>
      <c r="F30" s="397">
        <v>13.4</v>
      </c>
      <c r="G30" s="498">
        <v>8000</v>
      </c>
      <c r="H30" s="397">
        <v>10.5</v>
      </c>
      <c r="I30" s="498">
        <v>6200</v>
      </c>
      <c r="J30" s="397">
        <v>11.8</v>
      </c>
      <c r="K30" s="498">
        <v>7000</v>
      </c>
      <c r="L30" s="397">
        <v>14.1</v>
      </c>
      <c r="M30" s="498">
        <v>8400</v>
      </c>
      <c r="N30" s="397">
        <v>8.9</v>
      </c>
      <c r="O30" s="498">
        <v>5300</v>
      </c>
      <c r="P30" s="397">
        <v>8.4</v>
      </c>
      <c r="Q30" s="498">
        <v>5000</v>
      </c>
      <c r="R30" s="397">
        <v>12.4</v>
      </c>
      <c r="S30" s="498">
        <v>7400</v>
      </c>
      <c r="T30" s="498">
        <v>59400</v>
      </c>
    </row>
    <row r="31" spans="1:20" s="563" customFormat="1" ht="15">
      <c r="A31" s="320" t="s">
        <v>22</v>
      </c>
      <c r="B31" s="397">
        <v>8.5</v>
      </c>
      <c r="C31" s="498">
        <v>14400</v>
      </c>
      <c r="D31" s="397">
        <v>16.600000000000001</v>
      </c>
      <c r="E31" s="498">
        <v>28000</v>
      </c>
      <c r="F31" s="397">
        <v>11.7</v>
      </c>
      <c r="G31" s="498">
        <v>19800</v>
      </c>
      <c r="H31" s="397">
        <v>10.7</v>
      </c>
      <c r="I31" s="498">
        <v>18000</v>
      </c>
      <c r="J31" s="397">
        <v>12</v>
      </c>
      <c r="K31" s="498">
        <v>20300</v>
      </c>
      <c r="L31" s="397">
        <v>9.6</v>
      </c>
      <c r="M31" s="498">
        <v>16200</v>
      </c>
      <c r="N31" s="397">
        <v>8.8000000000000007</v>
      </c>
      <c r="O31" s="498">
        <v>14800</v>
      </c>
      <c r="P31" s="397">
        <v>10.199999999999999</v>
      </c>
      <c r="Q31" s="498">
        <v>17200</v>
      </c>
      <c r="R31" s="397">
        <v>11.8</v>
      </c>
      <c r="S31" s="498">
        <v>19800</v>
      </c>
      <c r="T31" s="498">
        <v>168500</v>
      </c>
    </row>
    <row r="32" spans="1:20" s="563" customFormat="1" ht="15">
      <c r="A32" s="320" t="s">
        <v>23</v>
      </c>
      <c r="B32" s="397" t="s">
        <v>410</v>
      </c>
      <c r="C32" s="498" t="s">
        <v>410</v>
      </c>
      <c r="D32" s="397" t="s">
        <v>410</v>
      </c>
      <c r="E32" s="498" t="s">
        <v>410</v>
      </c>
      <c r="F32" s="397" t="s">
        <v>410</v>
      </c>
      <c r="G32" s="498" t="s">
        <v>410</v>
      </c>
      <c r="H32" s="397" t="s">
        <v>410</v>
      </c>
      <c r="I32" s="498" t="s">
        <v>410</v>
      </c>
      <c r="J32" s="397">
        <v>21.5</v>
      </c>
      <c r="K32" s="498">
        <v>2600</v>
      </c>
      <c r="L32" s="397" t="s">
        <v>410</v>
      </c>
      <c r="M32" s="498" t="s">
        <v>410</v>
      </c>
      <c r="N32" s="397" t="s">
        <v>410</v>
      </c>
      <c r="O32" s="498" t="s">
        <v>410</v>
      </c>
      <c r="P32" s="397" t="s">
        <v>410</v>
      </c>
      <c r="Q32" s="498" t="s">
        <v>410</v>
      </c>
      <c r="R32" s="397" t="s">
        <v>410</v>
      </c>
      <c r="S32" s="498" t="s">
        <v>410</v>
      </c>
      <c r="T32" s="498">
        <v>12200</v>
      </c>
    </row>
    <row r="33" spans="1:20" s="563" customFormat="1" ht="15">
      <c r="A33" s="320" t="s">
        <v>71</v>
      </c>
      <c r="B33" s="397">
        <v>12.2</v>
      </c>
      <c r="C33" s="498">
        <v>9000</v>
      </c>
      <c r="D33" s="397">
        <v>19.100000000000001</v>
      </c>
      <c r="E33" s="498">
        <v>14100</v>
      </c>
      <c r="F33" s="397">
        <v>10.8</v>
      </c>
      <c r="G33" s="498">
        <v>8000</v>
      </c>
      <c r="H33" s="397">
        <v>9.1999999999999993</v>
      </c>
      <c r="I33" s="498">
        <v>6700</v>
      </c>
      <c r="J33" s="397">
        <v>12.7</v>
      </c>
      <c r="K33" s="498">
        <v>9400</v>
      </c>
      <c r="L33" s="397">
        <v>8.4</v>
      </c>
      <c r="M33" s="498">
        <v>6200</v>
      </c>
      <c r="N33" s="397">
        <v>9.9</v>
      </c>
      <c r="O33" s="498">
        <v>7300</v>
      </c>
      <c r="P33" s="397">
        <v>5.7</v>
      </c>
      <c r="Q33" s="498">
        <v>4200</v>
      </c>
      <c r="R33" s="397">
        <v>12</v>
      </c>
      <c r="S33" s="498">
        <v>8900</v>
      </c>
      <c r="T33" s="498">
        <v>73800</v>
      </c>
    </row>
    <row r="34" spans="1:20" s="563" customFormat="1" ht="15">
      <c r="A34" s="320" t="s">
        <v>24</v>
      </c>
      <c r="B34" s="397">
        <v>8.5</v>
      </c>
      <c r="C34" s="498">
        <v>7300</v>
      </c>
      <c r="D34" s="397">
        <v>18.8</v>
      </c>
      <c r="E34" s="498">
        <v>16100</v>
      </c>
      <c r="F34" s="397">
        <v>14.6</v>
      </c>
      <c r="G34" s="498">
        <v>12500</v>
      </c>
      <c r="H34" s="397">
        <v>13.4</v>
      </c>
      <c r="I34" s="498">
        <v>11500</v>
      </c>
      <c r="J34" s="397">
        <v>8.1999999999999993</v>
      </c>
      <c r="K34" s="498">
        <v>7000</v>
      </c>
      <c r="L34" s="397">
        <v>10.199999999999999</v>
      </c>
      <c r="M34" s="498">
        <v>8800</v>
      </c>
      <c r="N34" s="397">
        <v>10.3</v>
      </c>
      <c r="O34" s="498">
        <v>8800</v>
      </c>
      <c r="P34" s="397">
        <v>7.4</v>
      </c>
      <c r="Q34" s="498">
        <v>6300</v>
      </c>
      <c r="R34" s="397">
        <v>8.6999999999999993</v>
      </c>
      <c r="S34" s="498">
        <v>7500</v>
      </c>
      <c r="T34" s="498">
        <v>86000</v>
      </c>
    </row>
    <row r="35" spans="1:20" s="563" customFormat="1" ht="15">
      <c r="A35" s="320" t="s">
        <v>58</v>
      </c>
      <c r="B35" s="397">
        <v>8.9</v>
      </c>
      <c r="C35" s="498">
        <v>4600</v>
      </c>
      <c r="D35" s="397">
        <v>16.7</v>
      </c>
      <c r="E35" s="498">
        <v>8700</v>
      </c>
      <c r="F35" s="397">
        <v>11.1</v>
      </c>
      <c r="G35" s="498">
        <v>5800</v>
      </c>
      <c r="H35" s="397">
        <v>9.6999999999999993</v>
      </c>
      <c r="I35" s="498">
        <v>5100</v>
      </c>
      <c r="J35" s="397">
        <v>13.5</v>
      </c>
      <c r="K35" s="498">
        <v>7000</v>
      </c>
      <c r="L35" s="397">
        <v>10.6</v>
      </c>
      <c r="M35" s="498">
        <v>5500</v>
      </c>
      <c r="N35" s="397">
        <v>9</v>
      </c>
      <c r="O35" s="498">
        <v>4700</v>
      </c>
      <c r="P35" s="397">
        <v>6.7</v>
      </c>
      <c r="Q35" s="498">
        <v>3500</v>
      </c>
      <c r="R35" s="397">
        <v>13.9</v>
      </c>
      <c r="S35" s="498">
        <v>7200</v>
      </c>
      <c r="T35" s="498">
        <v>52500</v>
      </c>
    </row>
    <row r="36" spans="1:20" s="563" customFormat="1" ht="15">
      <c r="A36" s="320" t="s">
        <v>25</v>
      </c>
      <c r="B36" s="397" t="s">
        <v>410</v>
      </c>
      <c r="C36" s="498" t="s">
        <v>410</v>
      </c>
      <c r="D36" s="397" t="s">
        <v>410</v>
      </c>
      <c r="E36" s="498" t="s">
        <v>410</v>
      </c>
      <c r="F36" s="397" t="s">
        <v>410</v>
      </c>
      <c r="G36" s="498" t="s">
        <v>410</v>
      </c>
      <c r="H36" s="397" t="s">
        <v>410</v>
      </c>
      <c r="I36" s="498" t="s">
        <v>410</v>
      </c>
      <c r="J36" s="397" t="s">
        <v>410</v>
      </c>
      <c r="K36" s="498" t="s">
        <v>410</v>
      </c>
      <c r="L36" s="397" t="s">
        <v>410</v>
      </c>
      <c r="M36" s="498" t="s">
        <v>410</v>
      </c>
      <c r="N36" s="397" t="s">
        <v>410</v>
      </c>
      <c r="O36" s="498" t="s">
        <v>410</v>
      </c>
      <c r="P36" s="397" t="s">
        <v>410</v>
      </c>
      <c r="Q36" s="498" t="s">
        <v>410</v>
      </c>
      <c r="R36" s="397">
        <v>24.9</v>
      </c>
      <c r="S36" s="498">
        <v>3300</v>
      </c>
      <c r="T36" s="498">
        <v>13100</v>
      </c>
    </row>
    <row r="37" spans="1:20" s="563" customFormat="1" ht="15">
      <c r="A37" s="320" t="s">
        <v>26</v>
      </c>
      <c r="B37" s="397">
        <v>8.1</v>
      </c>
      <c r="C37" s="498">
        <v>3800</v>
      </c>
      <c r="D37" s="397">
        <v>18.2</v>
      </c>
      <c r="E37" s="498">
        <v>8700</v>
      </c>
      <c r="F37" s="397">
        <v>14.3</v>
      </c>
      <c r="G37" s="498">
        <v>6800</v>
      </c>
      <c r="H37" s="397">
        <v>9.6</v>
      </c>
      <c r="I37" s="498">
        <v>4600</v>
      </c>
      <c r="J37" s="397">
        <v>11.9</v>
      </c>
      <c r="K37" s="498">
        <v>5700</v>
      </c>
      <c r="L37" s="397">
        <v>11.6</v>
      </c>
      <c r="M37" s="498">
        <v>5500</v>
      </c>
      <c r="N37" s="397">
        <v>8.4</v>
      </c>
      <c r="O37" s="498">
        <v>4000</v>
      </c>
      <c r="P37" s="397">
        <v>5.5</v>
      </c>
      <c r="Q37" s="498">
        <v>2600</v>
      </c>
      <c r="R37" s="397">
        <v>12.4</v>
      </c>
      <c r="S37" s="498">
        <v>5900</v>
      </c>
      <c r="T37" s="498">
        <v>47500</v>
      </c>
    </row>
    <row r="38" spans="1:20" s="563" customFormat="1" ht="15">
      <c r="A38" s="320" t="s">
        <v>27</v>
      </c>
      <c r="B38" s="397">
        <v>9.8000000000000007</v>
      </c>
      <c r="C38" s="498">
        <v>15500</v>
      </c>
      <c r="D38" s="397">
        <v>17.8</v>
      </c>
      <c r="E38" s="498">
        <v>28100</v>
      </c>
      <c r="F38" s="397">
        <v>15.2</v>
      </c>
      <c r="G38" s="498">
        <v>24100</v>
      </c>
      <c r="H38" s="397">
        <v>8.6</v>
      </c>
      <c r="I38" s="498">
        <v>13600</v>
      </c>
      <c r="J38" s="397">
        <v>13.2</v>
      </c>
      <c r="K38" s="498">
        <v>20800</v>
      </c>
      <c r="L38" s="397">
        <v>11.6</v>
      </c>
      <c r="M38" s="498">
        <v>18300</v>
      </c>
      <c r="N38" s="397">
        <v>8.5</v>
      </c>
      <c r="O38" s="498">
        <v>13400</v>
      </c>
      <c r="P38" s="397">
        <v>7.1</v>
      </c>
      <c r="Q38" s="498">
        <v>11200</v>
      </c>
      <c r="R38" s="397">
        <v>8.3000000000000007</v>
      </c>
      <c r="S38" s="498">
        <v>13100</v>
      </c>
      <c r="T38" s="498">
        <v>158800</v>
      </c>
    </row>
    <row r="39" spans="1:20" s="563" customFormat="1" ht="15">
      <c r="A39" s="320" t="s">
        <v>28</v>
      </c>
      <c r="B39" s="397">
        <v>12.7</v>
      </c>
      <c r="C39" s="498">
        <v>5600</v>
      </c>
      <c r="D39" s="397">
        <v>26.6</v>
      </c>
      <c r="E39" s="498">
        <v>11800</v>
      </c>
      <c r="F39" s="397">
        <v>12.9</v>
      </c>
      <c r="G39" s="498">
        <v>5700</v>
      </c>
      <c r="H39" s="397">
        <v>5</v>
      </c>
      <c r="I39" s="498">
        <v>2200</v>
      </c>
      <c r="J39" s="397">
        <v>8.1999999999999993</v>
      </c>
      <c r="K39" s="498">
        <v>3600</v>
      </c>
      <c r="L39" s="397">
        <v>8.8000000000000007</v>
      </c>
      <c r="M39" s="498">
        <v>3900</v>
      </c>
      <c r="N39" s="397">
        <v>8.1</v>
      </c>
      <c r="O39" s="498">
        <v>3600</v>
      </c>
      <c r="P39" s="397">
        <v>4.7</v>
      </c>
      <c r="Q39" s="498">
        <v>2100</v>
      </c>
      <c r="R39" s="397">
        <v>12.9</v>
      </c>
      <c r="S39" s="498">
        <v>5700</v>
      </c>
      <c r="T39" s="498">
        <v>44400</v>
      </c>
    </row>
    <row r="40" spans="1:20" s="563" customFormat="1" ht="15">
      <c r="A40" s="320" t="s">
        <v>7</v>
      </c>
      <c r="B40" s="397">
        <v>7.4</v>
      </c>
      <c r="C40" s="498">
        <v>3100</v>
      </c>
      <c r="D40" s="397">
        <v>18</v>
      </c>
      <c r="E40" s="498">
        <v>7500</v>
      </c>
      <c r="F40" s="397">
        <v>13.6</v>
      </c>
      <c r="G40" s="498">
        <v>5700</v>
      </c>
      <c r="H40" s="397">
        <v>14</v>
      </c>
      <c r="I40" s="498">
        <v>5800</v>
      </c>
      <c r="J40" s="397">
        <v>12.6</v>
      </c>
      <c r="K40" s="498">
        <v>5300</v>
      </c>
      <c r="L40" s="397">
        <v>11.1</v>
      </c>
      <c r="M40" s="498">
        <v>4600</v>
      </c>
      <c r="N40" s="397">
        <v>6.5</v>
      </c>
      <c r="O40" s="498">
        <v>2700</v>
      </c>
      <c r="P40" s="397">
        <v>5.4</v>
      </c>
      <c r="Q40" s="498">
        <v>2200</v>
      </c>
      <c r="R40" s="397">
        <v>11.2</v>
      </c>
      <c r="S40" s="498">
        <v>4700</v>
      </c>
      <c r="T40" s="498">
        <v>41800</v>
      </c>
    </row>
    <row r="41" spans="1:20" s="563" customFormat="1" ht="15">
      <c r="A41" s="325" t="s">
        <v>29</v>
      </c>
      <c r="B41" s="401">
        <v>9.6999999999999993</v>
      </c>
      <c r="C41" s="499">
        <v>8700</v>
      </c>
      <c r="D41" s="401">
        <v>17.7</v>
      </c>
      <c r="E41" s="499">
        <v>15900</v>
      </c>
      <c r="F41" s="401">
        <v>14.6</v>
      </c>
      <c r="G41" s="499">
        <v>13100</v>
      </c>
      <c r="H41" s="401">
        <v>10.7</v>
      </c>
      <c r="I41" s="499">
        <v>9600</v>
      </c>
      <c r="J41" s="401">
        <v>7.4</v>
      </c>
      <c r="K41" s="499">
        <v>6600</v>
      </c>
      <c r="L41" s="401">
        <v>10.1</v>
      </c>
      <c r="M41" s="499">
        <v>9000</v>
      </c>
      <c r="N41" s="401">
        <v>9</v>
      </c>
      <c r="O41" s="499">
        <v>8100</v>
      </c>
      <c r="P41" s="401">
        <v>9.5</v>
      </c>
      <c r="Q41" s="499">
        <v>8500</v>
      </c>
      <c r="R41" s="401">
        <v>11.3</v>
      </c>
      <c r="S41" s="499">
        <v>10200</v>
      </c>
      <c r="T41" s="499">
        <v>89500</v>
      </c>
    </row>
    <row r="42" spans="1:20" s="563" customFormat="1" ht="15">
      <c r="A42" s="320"/>
      <c r="B42" s="518"/>
      <c r="C42" s="518"/>
      <c r="D42" s="518"/>
      <c r="E42" s="518"/>
      <c r="F42" s="518"/>
      <c r="G42" s="518"/>
      <c r="H42" s="518"/>
      <c r="I42" s="518"/>
      <c r="J42" s="518"/>
      <c r="K42" s="518"/>
    </row>
    <row r="43" spans="1:20" s="563" customFormat="1" ht="51" customHeight="1">
      <c r="A43" s="320"/>
      <c r="B43" s="568"/>
      <c r="C43" s="568"/>
      <c r="D43" s="568"/>
      <c r="E43" s="568"/>
      <c r="F43" s="568"/>
      <c r="G43" s="568"/>
      <c r="H43" s="568"/>
      <c r="I43" s="568"/>
      <c r="J43" s="568"/>
      <c r="K43" s="569"/>
    </row>
    <row r="44" spans="1:20" s="563" customFormat="1" ht="12.75" customHeight="1">
      <c r="A44" s="320"/>
      <c r="B44" s="397"/>
      <c r="C44" s="397"/>
      <c r="D44" s="397"/>
      <c r="E44" s="397"/>
      <c r="F44" s="397"/>
      <c r="G44" s="397"/>
      <c r="H44" s="397"/>
      <c r="I44" s="397"/>
      <c r="J44" s="397"/>
      <c r="K44" s="389"/>
    </row>
    <row r="45" spans="1:20" s="563" customFormat="1" ht="14.25">
      <c r="A45" s="560"/>
      <c r="B45" s="397"/>
      <c r="C45" s="397"/>
      <c r="D45" s="397"/>
      <c r="E45" s="397"/>
      <c r="F45" s="397"/>
      <c r="G45" s="397"/>
      <c r="H45" s="397"/>
      <c r="I45" s="397"/>
      <c r="J45" s="397"/>
      <c r="K45" s="389"/>
    </row>
    <row r="46" spans="1:20" s="563" customFormat="1" ht="15">
      <c r="A46" s="559"/>
      <c r="B46" s="397"/>
      <c r="C46" s="397"/>
      <c r="D46" s="397"/>
      <c r="E46" s="397"/>
      <c r="F46" s="397"/>
      <c r="G46" s="397"/>
      <c r="H46" s="397"/>
      <c r="I46" s="397"/>
      <c r="J46" s="397"/>
      <c r="K46" s="389"/>
    </row>
    <row r="47" spans="1:20" s="563" customFormat="1" ht="15">
      <c r="A47" s="559"/>
      <c r="B47" s="397"/>
      <c r="C47" s="397"/>
      <c r="D47" s="397"/>
      <c r="E47" s="397"/>
      <c r="F47" s="397"/>
      <c r="G47" s="397"/>
      <c r="H47" s="397"/>
      <c r="I47" s="397"/>
      <c r="J47" s="397"/>
      <c r="K47" s="389"/>
    </row>
    <row r="48" spans="1:20" s="563" customFormat="1" ht="15">
      <c r="A48" s="559"/>
      <c r="B48" s="397"/>
      <c r="C48" s="397"/>
      <c r="D48" s="397"/>
      <c r="E48" s="397"/>
      <c r="F48" s="397"/>
      <c r="G48" s="397"/>
      <c r="H48" s="397"/>
      <c r="I48" s="397"/>
      <c r="J48" s="397"/>
      <c r="K48" s="389"/>
    </row>
    <row r="49" spans="1:20" s="563" customFormat="1" ht="15">
      <c r="B49" s="694" t="s">
        <v>419</v>
      </c>
      <c r="C49" s="694"/>
      <c r="D49" s="694"/>
      <c r="E49" s="694"/>
      <c r="F49" s="694"/>
      <c r="G49" s="694"/>
      <c r="H49" s="694"/>
      <c r="I49" s="694"/>
      <c r="J49" s="694"/>
      <c r="K49" s="694"/>
      <c r="L49" s="694"/>
      <c r="M49" s="694"/>
      <c r="N49" s="694"/>
      <c r="O49" s="694"/>
      <c r="P49" s="694"/>
      <c r="Q49" s="694"/>
      <c r="R49" s="694"/>
      <c r="S49" s="694"/>
      <c r="T49" s="694"/>
    </row>
    <row r="50" spans="1:20" s="563" customFormat="1" ht="25.5">
      <c r="A50" s="583" t="s">
        <v>65</v>
      </c>
      <c r="B50" s="695" t="s">
        <v>46</v>
      </c>
      <c r="C50" s="695"/>
      <c r="D50" s="695" t="s">
        <v>47</v>
      </c>
      <c r="E50" s="695"/>
      <c r="F50" s="695" t="s">
        <v>48</v>
      </c>
      <c r="G50" s="695"/>
      <c r="H50" s="695" t="s">
        <v>49</v>
      </c>
      <c r="I50" s="695"/>
      <c r="J50" s="695" t="s">
        <v>50</v>
      </c>
      <c r="K50" s="695"/>
      <c r="L50" s="695" t="s">
        <v>51</v>
      </c>
      <c r="M50" s="695"/>
      <c r="N50" s="695" t="s">
        <v>52</v>
      </c>
      <c r="O50" s="695"/>
      <c r="P50" s="695" t="s">
        <v>53</v>
      </c>
      <c r="Q50" s="695"/>
      <c r="R50" s="695" t="s">
        <v>54</v>
      </c>
      <c r="S50" s="695"/>
      <c r="T50" s="361" t="s">
        <v>72</v>
      </c>
    </row>
    <row r="51" spans="1:20" s="563" customFormat="1" ht="15" customHeight="1">
      <c r="A51" s="561"/>
      <c r="B51" s="604" t="s">
        <v>328</v>
      </c>
      <c r="C51" s="581" t="s">
        <v>31</v>
      </c>
      <c r="D51" s="604" t="s">
        <v>328</v>
      </c>
      <c r="E51" s="581" t="s">
        <v>31</v>
      </c>
      <c r="F51" s="604" t="s">
        <v>328</v>
      </c>
      <c r="G51" s="581" t="s">
        <v>31</v>
      </c>
      <c r="H51" s="604" t="s">
        <v>328</v>
      </c>
      <c r="I51" s="581" t="s">
        <v>31</v>
      </c>
      <c r="J51" s="604" t="s">
        <v>328</v>
      </c>
      <c r="K51" s="581" t="s">
        <v>31</v>
      </c>
      <c r="L51" s="604" t="s">
        <v>328</v>
      </c>
      <c r="M51" s="581" t="s">
        <v>31</v>
      </c>
      <c r="N51" s="604" t="s">
        <v>328</v>
      </c>
      <c r="O51" s="581" t="s">
        <v>31</v>
      </c>
      <c r="P51" s="604" t="s">
        <v>328</v>
      </c>
      <c r="Q51" s="581" t="s">
        <v>31</v>
      </c>
      <c r="R51" s="604" t="s">
        <v>328</v>
      </c>
      <c r="S51" s="581" t="s">
        <v>31</v>
      </c>
      <c r="T51" s="582"/>
    </row>
    <row r="52" spans="1:20" s="563" customFormat="1" ht="15">
      <c r="A52" s="320" t="s">
        <v>1</v>
      </c>
      <c r="B52" s="397">
        <v>8.5</v>
      </c>
      <c r="C52" s="498">
        <v>224900</v>
      </c>
      <c r="D52" s="397">
        <v>20.8</v>
      </c>
      <c r="E52" s="498">
        <v>548000</v>
      </c>
      <c r="F52" s="397">
        <v>13.6</v>
      </c>
      <c r="G52" s="498">
        <v>358400</v>
      </c>
      <c r="H52" s="397">
        <v>10.199999999999999</v>
      </c>
      <c r="I52" s="498">
        <v>267600</v>
      </c>
      <c r="J52" s="397">
        <v>11</v>
      </c>
      <c r="K52" s="498">
        <v>289300</v>
      </c>
      <c r="L52" s="397">
        <v>9.8000000000000007</v>
      </c>
      <c r="M52" s="498">
        <v>258400</v>
      </c>
      <c r="N52" s="397">
        <v>8.3000000000000007</v>
      </c>
      <c r="O52" s="498">
        <v>218900</v>
      </c>
      <c r="P52" s="397">
        <v>6.6</v>
      </c>
      <c r="Q52" s="498">
        <v>173700</v>
      </c>
      <c r="R52" s="397">
        <v>11.1</v>
      </c>
      <c r="S52" s="498">
        <v>292400</v>
      </c>
      <c r="T52" s="498">
        <v>2638900</v>
      </c>
    </row>
    <row r="53" spans="1:20" s="563" customFormat="1" ht="14.25">
      <c r="A53" s="322" t="s">
        <v>0</v>
      </c>
      <c r="B53" s="397"/>
      <c r="C53" s="498"/>
      <c r="D53" s="397"/>
      <c r="E53" s="498"/>
      <c r="F53" s="397"/>
      <c r="G53" s="498"/>
      <c r="H53" s="397"/>
      <c r="I53" s="498"/>
      <c r="J53" s="397"/>
      <c r="K53" s="498"/>
      <c r="L53" s="397"/>
      <c r="M53" s="498"/>
      <c r="N53" s="397"/>
      <c r="O53" s="498"/>
      <c r="P53" s="397"/>
      <c r="Q53" s="498"/>
      <c r="R53" s="397"/>
      <c r="S53" s="498"/>
      <c r="T53" s="498"/>
    </row>
    <row r="54" spans="1:20" s="563" customFormat="1" ht="15">
      <c r="A54" s="320" t="s">
        <v>2</v>
      </c>
      <c r="B54" s="397">
        <v>6.4</v>
      </c>
      <c r="C54" s="498">
        <v>7700</v>
      </c>
      <c r="D54" s="397">
        <v>26.3</v>
      </c>
      <c r="E54" s="498">
        <v>31700</v>
      </c>
      <c r="F54" s="397">
        <v>13.2</v>
      </c>
      <c r="G54" s="498">
        <v>15900</v>
      </c>
      <c r="H54" s="397">
        <v>12.9</v>
      </c>
      <c r="I54" s="498">
        <v>15500</v>
      </c>
      <c r="J54" s="397">
        <v>8</v>
      </c>
      <c r="K54" s="498">
        <v>9600</v>
      </c>
      <c r="L54" s="397">
        <v>11.3</v>
      </c>
      <c r="M54" s="498">
        <v>13700</v>
      </c>
      <c r="N54" s="397">
        <v>5.9</v>
      </c>
      <c r="O54" s="498">
        <v>7100</v>
      </c>
      <c r="P54" s="397">
        <v>5.3</v>
      </c>
      <c r="Q54" s="498">
        <v>6400</v>
      </c>
      <c r="R54" s="397">
        <v>10.8</v>
      </c>
      <c r="S54" s="498">
        <v>13000</v>
      </c>
      <c r="T54" s="498">
        <v>120800</v>
      </c>
    </row>
    <row r="55" spans="1:20" s="563" customFormat="1" ht="15">
      <c r="A55" s="320" t="s">
        <v>3</v>
      </c>
      <c r="B55" s="397">
        <v>11.8</v>
      </c>
      <c r="C55" s="498">
        <v>16400</v>
      </c>
      <c r="D55" s="397">
        <v>18.899999999999999</v>
      </c>
      <c r="E55" s="498">
        <v>26100</v>
      </c>
      <c r="F55" s="397">
        <v>14.7</v>
      </c>
      <c r="G55" s="498">
        <v>20300</v>
      </c>
      <c r="H55" s="397">
        <v>8.9</v>
      </c>
      <c r="I55" s="498">
        <v>12300</v>
      </c>
      <c r="J55" s="397">
        <v>16.3</v>
      </c>
      <c r="K55" s="498">
        <v>22500</v>
      </c>
      <c r="L55" s="397">
        <v>7.8</v>
      </c>
      <c r="M55" s="498">
        <v>10800</v>
      </c>
      <c r="N55" s="397">
        <v>5.9</v>
      </c>
      <c r="O55" s="498">
        <v>8100</v>
      </c>
      <c r="P55" s="397">
        <v>7.9</v>
      </c>
      <c r="Q55" s="498">
        <v>11000</v>
      </c>
      <c r="R55" s="397">
        <v>7.8</v>
      </c>
      <c r="S55" s="498">
        <v>10700</v>
      </c>
      <c r="T55" s="498">
        <v>138200</v>
      </c>
    </row>
    <row r="56" spans="1:20" s="563" customFormat="1" ht="15">
      <c r="A56" s="320" t="s">
        <v>4</v>
      </c>
      <c r="B56" s="397">
        <v>9.1999999999999993</v>
      </c>
      <c r="C56" s="498">
        <v>5000</v>
      </c>
      <c r="D56" s="397">
        <v>16</v>
      </c>
      <c r="E56" s="498">
        <v>8600</v>
      </c>
      <c r="F56" s="397">
        <v>11.1</v>
      </c>
      <c r="G56" s="498">
        <v>6000</v>
      </c>
      <c r="H56" s="397">
        <v>9.1</v>
      </c>
      <c r="I56" s="498">
        <v>4900</v>
      </c>
      <c r="J56" s="397">
        <v>15.6</v>
      </c>
      <c r="K56" s="498">
        <v>8500</v>
      </c>
      <c r="L56" s="397">
        <v>11</v>
      </c>
      <c r="M56" s="498">
        <v>6000</v>
      </c>
      <c r="N56" s="397">
        <v>7.4</v>
      </c>
      <c r="O56" s="498">
        <v>4000</v>
      </c>
      <c r="P56" s="397">
        <v>8.9</v>
      </c>
      <c r="Q56" s="498">
        <v>4800</v>
      </c>
      <c r="R56" s="397">
        <v>11.7</v>
      </c>
      <c r="S56" s="498">
        <v>6300</v>
      </c>
      <c r="T56" s="498">
        <v>54100</v>
      </c>
    </row>
    <row r="57" spans="1:20" s="563" customFormat="1" ht="15">
      <c r="A57" s="320" t="s">
        <v>5</v>
      </c>
      <c r="B57" s="397">
        <v>10.4</v>
      </c>
      <c r="C57" s="498">
        <v>4200</v>
      </c>
      <c r="D57" s="397">
        <v>15.3</v>
      </c>
      <c r="E57" s="498">
        <v>6200</v>
      </c>
      <c r="F57" s="397">
        <v>14.9</v>
      </c>
      <c r="G57" s="498">
        <v>6000</v>
      </c>
      <c r="H57" s="397">
        <v>10.199999999999999</v>
      </c>
      <c r="I57" s="498">
        <v>4100</v>
      </c>
      <c r="J57" s="397">
        <v>14.5</v>
      </c>
      <c r="K57" s="498">
        <v>5800</v>
      </c>
      <c r="L57" s="397">
        <v>10.7</v>
      </c>
      <c r="M57" s="498">
        <v>4300</v>
      </c>
      <c r="N57" s="397">
        <v>5.4</v>
      </c>
      <c r="O57" s="498">
        <v>2200</v>
      </c>
      <c r="P57" s="397">
        <v>7.7</v>
      </c>
      <c r="Q57" s="498">
        <v>3100</v>
      </c>
      <c r="R57" s="397">
        <v>11.1</v>
      </c>
      <c r="S57" s="498">
        <v>4500</v>
      </c>
      <c r="T57" s="498">
        <v>40500</v>
      </c>
    </row>
    <row r="58" spans="1:20" s="563" customFormat="1" ht="15">
      <c r="A58" s="320" t="s">
        <v>6</v>
      </c>
      <c r="B58" s="397">
        <v>8.1</v>
      </c>
      <c r="C58" s="498">
        <v>1900</v>
      </c>
      <c r="D58" s="397">
        <v>18.899999999999999</v>
      </c>
      <c r="E58" s="498">
        <v>4400</v>
      </c>
      <c r="F58" s="397">
        <v>15</v>
      </c>
      <c r="G58" s="498">
        <v>3500</v>
      </c>
      <c r="H58" s="397">
        <v>10.4</v>
      </c>
      <c r="I58" s="498">
        <v>2400</v>
      </c>
      <c r="J58" s="397">
        <v>10.4</v>
      </c>
      <c r="K58" s="498">
        <v>2400</v>
      </c>
      <c r="L58" s="397">
        <v>9.8000000000000007</v>
      </c>
      <c r="M58" s="498">
        <v>2300</v>
      </c>
      <c r="N58" s="397">
        <v>10.6</v>
      </c>
      <c r="O58" s="498">
        <v>2500</v>
      </c>
      <c r="P58" s="397">
        <v>9.1999999999999993</v>
      </c>
      <c r="Q58" s="498">
        <v>2200</v>
      </c>
      <c r="R58" s="397" t="s">
        <v>410</v>
      </c>
      <c r="S58" s="498" t="s">
        <v>410</v>
      </c>
      <c r="T58" s="498">
        <v>23700</v>
      </c>
    </row>
    <row r="59" spans="1:20" s="563" customFormat="1" ht="15">
      <c r="A59" s="320" t="s">
        <v>70</v>
      </c>
      <c r="B59" s="397">
        <v>8.6999999999999993</v>
      </c>
      <c r="C59" s="498">
        <v>6100</v>
      </c>
      <c r="D59" s="397">
        <v>13.7</v>
      </c>
      <c r="E59" s="498">
        <v>9700</v>
      </c>
      <c r="F59" s="397">
        <v>9.9</v>
      </c>
      <c r="G59" s="498">
        <v>7000</v>
      </c>
      <c r="H59" s="397">
        <v>9.4</v>
      </c>
      <c r="I59" s="498">
        <v>6600</v>
      </c>
      <c r="J59" s="397">
        <v>17.100000000000001</v>
      </c>
      <c r="K59" s="498">
        <v>12100</v>
      </c>
      <c r="L59" s="397">
        <v>11.2</v>
      </c>
      <c r="M59" s="498">
        <v>7900</v>
      </c>
      <c r="N59" s="397">
        <v>6.9</v>
      </c>
      <c r="O59" s="498">
        <v>4800</v>
      </c>
      <c r="P59" s="397">
        <v>9.1</v>
      </c>
      <c r="Q59" s="498">
        <v>6400</v>
      </c>
      <c r="R59" s="397">
        <v>14.2</v>
      </c>
      <c r="S59" s="498">
        <v>10000</v>
      </c>
      <c r="T59" s="498">
        <v>71000</v>
      </c>
    </row>
    <row r="60" spans="1:20" s="563" customFormat="1" ht="15">
      <c r="A60" s="320" t="s">
        <v>8</v>
      </c>
      <c r="B60" s="397">
        <v>6.5</v>
      </c>
      <c r="C60" s="498">
        <v>4300</v>
      </c>
      <c r="D60" s="397">
        <v>18.899999999999999</v>
      </c>
      <c r="E60" s="498">
        <v>12300</v>
      </c>
      <c r="F60" s="397">
        <v>11.6</v>
      </c>
      <c r="G60" s="498">
        <v>7600</v>
      </c>
      <c r="H60" s="397">
        <v>12.1</v>
      </c>
      <c r="I60" s="498">
        <v>7900</v>
      </c>
      <c r="J60" s="397">
        <v>7.8</v>
      </c>
      <c r="K60" s="498">
        <v>5100</v>
      </c>
      <c r="L60" s="397">
        <v>10.1</v>
      </c>
      <c r="M60" s="498">
        <v>6600</v>
      </c>
      <c r="N60" s="397">
        <v>12.8</v>
      </c>
      <c r="O60" s="498">
        <v>8400</v>
      </c>
      <c r="P60" s="397">
        <v>6.4</v>
      </c>
      <c r="Q60" s="498">
        <v>4200</v>
      </c>
      <c r="R60" s="397">
        <v>13.8</v>
      </c>
      <c r="S60" s="498">
        <v>9000</v>
      </c>
      <c r="T60" s="498">
        <v>65500</v>
      </c>
    </row>
    <row r="61" spans="1:20" s="563" customFormat="1" ht="15">
      <c r="A61" s="320" t="s">
        <v>9</v>
      </c>
      <c r="B61" s="397">
        <v>9</v>
      </c>
      <c r="C61" s="498">
        <v>4900</v>
      </c>
      <c r="D61" s="397">
        <v>16.399999999999999</v>
      </c>
      <c r="E61" s="498">
        <v>9000</v>
      </c>
      <c r="F61" s="397">
        <v>11.9</v>
      </c>
      <c r="G61" s="498">
        <v>6500</v>
      </c>
      <c r="H61" s="397">
        <v>10.7</v>
      </c>
      <c r="I61" s="498">
        <v>5900</v>
      </c>
      <c r="J61" s="397">
        <v>13.9</v>
      </c>
      <c r="K61" s="498">
        <v>7600</v>
      </c>
      <c r="L61" s="397">
        <v>12.4</v>
      </c>
      <c r="M61" s="498">
        <v>6800</v>
      </c>
      <c r="N61" s="397">
        <v>6.2</v>
      </c>
      <c r="O61" s="498">
        <v>3400</v>
      </c>
      <c r="P61" s="397">
        <v>8.9</v>
      </c>
      <c r="Q61" s="498">
        <v>4900</v>
      </c>
      <c r="R61" s="397">
        <v>10.7</v>
      </c>
      <c r="S61" s="498">
        <v>5800</v>
      </c>
      <c r="T61" s="498">
        <v>55200</v>
      </c>
    </row>
    <row r="62" spans="1:20" s="563" customFormat="1" ht="15">
      <c r="A62" s="320" t="s">
        <v>10</v>
      </c>
      <c r="B62" s="397">
        <v>10.199999999999999</v>
      </c>
      <c r="C62" s="498">
        <v>5200</v>
      </c>
      <c r="D62" s="397">
        <v>26.8</v>
      </c>
      <c r="E62" s="498">
        <v>13600</v>
      </c>
      <c r="F62" s="397">
        <v>19.2</v>
      </c>
      <c r="G62" s="498">
        <v>9700</v>
      </c>
      <c r="H62" s="397">
        <v>11.7</v>
      </c>
      <c r="I62" s="498">
        <v>5900</v>
      </c>
      <c r="J62" s="397">
        <v>7</v>
      </c>
      <c r="K62" s="498">
        <v>3600</v>
      </c>
      <c r="L62" s="397">
        <v>9.1</v>
      </c>
      <c r="M62" s="498">
        <v>4600</v>
      </c>
      <c r="N62" s="397">
        <v>7.1</v>
      </c>
      <c r="O62" s="498">
        <v>3600</v>
      </c>
      <c r="P62" s="397">
        <v>4.0999999999999996</v>
      </c>
      <c r="Q62" s="498">
        <v>2100</v>
      </c>
      <c r="R62" s="397">
        <v>4.8</v>
      </c>
      <c r="S62" s="498">
        <v>2400</v>
      </c>
      <c r="T62" s="498">
        <v>50600</v>
      </c>
    </row>
    <row r="63" spans="1:20" s="563" customFormat="1" ht="15">
      <c r="A63" s="320" t="s">
        <v>11</v>
      </c>
      <c r="B63" s="397">
        <v>9.5</v>
      </c>
      <c r="C63" s="498">
        <v>4900</v>
      </c>
      <c r="D63" s="397">
        <v>21.9</v>
      </c>
      <c r="E63" s="498">
        <v>11200</v>
      </c>
      <c r="F63" s="397">
        <v>12.8</v>
      </c>
      <c r="G63" s="498">
        <v>6500</v>
      </c>
      <c r="H63" s="397">
        <v>9</v>
      </c>
      <c r="I63" s="498">
        <v>4600</v>
      </c>
      <c r="J63" s="397">
        <v>12.2</v>
      </c>
      <c r="K63" s="498">
        <v>6200</v>
      </c>
      <c r="L63" s="397">
        <v>13.6</v>
      </c>
      <c r="M63" s="498">
        <v>6900</v>
      </c>
      <c r="N63" s="397">
        <v>7</v>
      </c>
      <c r="O63" s="498">
        <v>3600</v>
      </c>
      <c r="P63" s="397">
        <v>5.0999999999999996</v>
      </c>
      <c r="Q63" s="498">
        <v>2600</v>
      </c>
      <c r="R63" s="397">
        <v>8.9</v>
      </c>
      <c r="S63" s="498">
        <v>4500</v>
      </c>
      <c r="T63" s="498">
        <v>51000</v>
      </c>
    </row>
    <row r="64" spans="1:20" s="563" customFormat="1" ht="15">
      <c r="A64" s="320" t="s">
        <v>12</v>
      </c>
      <c r="B64" s="397">
        <v>11</v>
      </c>
      <c r="C64" s="498">
        <v>4900</v>
      </c>
      <c r="D64" s="397">
        <v>27.3</v>
      </c>
      <c r="E64" s="498">
        <v>12200</v>
      </c>
      <c r="F64" s="397">
        <v>16.7</v>
      </c>
      <c r="G64" s="498">
        <v>7500</v>
      </c>
      <c r="H64" s="397">
        <v>11.1</v>
      </c>
      <c r="I64" s="498">
        <v>5000</v>
      </c>
      <c r="J64" s="397">
        <v>5.9</v>
      </c>
      <c r="K64" s="498">
        <v>2700</v>
      </c>
      <c r="L64" s="397">
        <v>6.7</v>
      </c>
      <c r="M64" s="498">
        <v>3000</v>
      </c>
      <c r="N64" s="397">
        <v>10.4</v>
      </c>
      <c r="O64" s="498">
        <v>4600</v>
      </c>
      <c r="P64" s="397" t="s">
        <v>410</v>
      </c>
      <c r="Q64" s="498" t="s">
        <v>410</v>
      </c>
      <c r="R64" s="397">
        <v>6.9</v>
      </c>
      <c r="S64" s="498">
        <v>3100</v>
      </c>
      <c r="T64" s="498">
        <v>44800</v>
      </c>
    </row>
    <row r="65" spans="1:20" s="563" customFormat="1" ht="15">
      <c r="A65" s="320" t="s">
        <v>13</v>
      </c>
      <c r="B65" s="397">
        <v>7</v>
      </c>
      <c r="C65" s="498">
        <v>19100</v>
      </c>
      <c r="D65" s="397">
        <v>32.1</v>
      </c>
      <c r="E65" s="498">
        <v>87400</v>
      </c>
      <c r="F65" s="397">
        <v>17.100000000000001</v>
      </c>
      <c r="G65" s="498">
        <v>46400</v>
      </c>
      <c r="H65" s="397">
        <v>10.4</v>
      </c>
      <c r="I65" s="498">
        <v>28300</v>
      </c>
      <c r="J65" s="397">
        <v>6.6</v>
      </c>
      <c r="K65" s="498">
        <v>18000</v>
      </c>
      <c r="L65" s="397">
        <v>6.7</v>
      </c>
      <c r="M65" s="498">
        <v>18100</v>
      </c>
      <c r="N65" s="397">
        <v>8.1999999999999993</v>
      </c>
      <c r="O65" s="498">
        <v>22200</v>
      </c>
      <c r="P65" s="397" t="s">
        <v>410</v>
      </c>
      <c r="Q65" s="498" t="s">
        <v>410</v>
      </c>
      <c r="R65" s="397">
        <v>9.8000000000000007</v>
      </c>
      <c r="S65" s="498">
        <v>26500</v>
      </c>
      <c r="T65" s="498">
        <v>273100</v>
      </c>
    </row>
    <row r="66" spans="1:20" s="563" customFormat="1" ht="15">
      <c r="A66" s="320" t="s">
        <v>14</v>
      </c>
      <c r="B66" s="397">
        <v>9.5</v>
      </c>
      <c r="C66" s="498">
        <v>7400</v>
      </c>
      <c r="D66" s="397">
        <v>16.7</v>
      </c>
      <c r="E66" s="498">
        <v>13000</v>
      </c>
      <c r="F66" s="397">
        <v>12.9</v>
      </c>
      <c r="G66" s="498">
        <v>10000</v>
      </c>
      <c r="H66" s="397">
        <v>11.7</v>
      </c>
      <c r="I66" s="498">
        <v>9100</v>
      </c>
      <c r="J66" s="397">
        <v>10.3</v>
      </c>
      <c r="K66" s="498">
        <v>8000</v>
      </c>
      <c r="L66" s="397">
        <v>9.3000000000000007</v>
      </c>
      <c r="M66" s="498">
        <v>7200</v>
      </c>
      <c r="N66" s="397">
        <v>8.1999999999999993</v>
      </c>
      <c r="O66" s="498">
        <v>6400</v>
      </c>
      <c r="P66" s="397">
        <v>8.9</v>
      </c>
      <c r="Q66" s="498">
        <v>6900</v>
      </c>
      <c r="R66" s="397">
        <v>12.6</v>
      </c>
      <c r="S66" s="498">
        <v>9800</v>
      </c>
      <c r="T66" s="498">
        <v>78100</v>
      </c>
    </row>
    <row r="67" spans="1:20" s="563" customFormat="1" ht="15">
      <c r="A67" s="320" t="s">
        <v>15</v>
      </c>
      <c r="B67" s="397">
        <v>5.7</v>
      </c>
      <c r="C67" s="498">
        <v>9900</v>
      </c>
      <c r="D67" s="397">
        <v>22.1</v>
      </c>
      <c r="E67" s="498">
        <v>38500</v>
      </c>
      <c r="F67" s="397">
        <v>14.2</v>
      </c>
      <c r="G67" s="498">
        <v>24800</v>
      </c>
      <c r="H67" s="397">
        <v>7.7</v>
      </c>
      <c r="I67" s="498">
        <v>13400</v>
      </c>
      <c r="J67" s="397">
        <v>11.5</v>
      </c>
      <c r="K67" s="498">
        <v>20000</v>
      </c>
      <c r="L67" s="397">
        <v>11.4</v>
      </c>
      <c r="M67" s="498">
        <v>19800</v>
      </c>
      <c r="N67" s="397">
        <v>8.3000000000000007</v>
      </c>
      <c r="O67" s="498">
        <v>14400</v>
      </c>
      <c r="P67" s="397" t="s">
        <v>410</v>
      </c>
      <c r="Q67" s="498" t="s">
        <v>410</v>
      </c>
      <c r="R67" s="397">
        <v>14.1</v>
      </c>
      <c r="S67" s="498">
        <v>24500</v>
      </c>
      <c r="T67" s="498">
        <v>174800</v>
      </c>
    </row>
    <row r="68" spans="1:20" s="563" customFormat="1" ht="15">
      <c r="A68" s="320" t="s">
        <v>16</v>
      </c>
      <c r="B68" s="397">
        <v>8.4</v>
      </c>
      <c r="C68" s="498">
        <v>24400</v>
      </c>
      <c r="D68" s="397">
        <v>24.2</v>
      </c>
      <c r="E68" s="498">
        <v>70200</v>
      </c>
      <c r="F68" s="397">
        <v>15.4</v>
      </c>
      <c r="G68" s="498">
        <v>44500</v>
      </c>
      <c r="H68" s="397">
        <v>9.3000000000000007</v>
      </c>
      <c r="I68" s="498">
        <v>26900</v>
      </c>
      <c r="J68" s="397">
        <v>7.9</v>
      </c>
      <c r="K68" s="498">
        <v>22800</v>
      </c>
      <c r="L68" s="397">
        <v>8.6999999999999993</v>
      </c>
      <c r="M68" s="498">
        <v>25300</v>
      </c>
      <c r="N68" s="397">
        <v>7.7</v>
      </c>
      <c r="O68" s="498">
        <v>22200</v>
      </c>
      <c r="P68" s="397">
        <v>4.9000000000000004</v>
      </c>
      <c r="Q68" s="498">
        <v>14100</v>
      </c>
      <c r="R68" s="397">
        <v>13.6</v>
      </c>
      <c r="S68" s="498">
        <v>39500</v>
      </c>
      <c r="T68" s="498">
        <v>290300</v>
      </c>
    </row>
    <row r="69" spans="1:20" s="563" customFormat="1" ht="15">
      <c r="A69" s="320" t="s">
        <v>17</v>
      </c>
      <c r="B69" s="397">
        <v>9.1999999999999993</v>
      </c>
      <c r="C69" s="498">
        <v>11100</v>
      </c>
      <c r="D69" s="397">
        <v>14.9</v>
      </c>
      <c r="E69" s="498">
        <v>18100</v>
      </c>
      <c r="F69" s="397">
        <v>10.5</v>
      </c>
      <c r="G69" s="498">
        <v>12800</v>
      </c>
      <c r="H69" s="397">
        <v>11</v>
      </c>
      <c r="I69" s="498">
        <v>13400</v>
      </c>
      <c r="J69" s="397">
        <v>17.100000000000001</v>
      </c>
      <c r="K69" s="498">
        <v>20700</v>
      </c>
      <c r="L69" s="397">
        <v>10.199999999999999</v>
      </c>
      <c r="M69" s="498">
        <v>12400</v>
      </c>
      <c r="N69" s="397">
        <v>7.1</v>
      </c>
      <c r="O69" s="498">
        <v>8600</v>
      </c>
      <c r="P69" s="397">
        <v>6.5</v>
      </c>
      <c r="Q69" s="498">
        <v>7900</v>
      </c>
      <c r="R69" s="397">
        <v>13.5</v>
      </c>
      <c r="S69" s="498">
        <v>16400</v>
      </c>
      <c r="T69" s="498">
        <v>121400</v>
      </c>
    </row>
    <row r="70" spans="1:20" s="563" customFormat="1" ht="15">
      <c r="A70" s="320" t="s">
        <v>18</v>
      </c>
      <c r="B70" s="397">
        <v>9.1999999999999993</v>
      </c>
      <c r="C70" s="498">
        <v>3300</v>
      </c>
      <c r="D70" s="397">
        <v>16.2</v>
      </c>
      <c r="E70" s="498">
        <v>5800</v>
      </c>
      <c r="F70" s="397">
        <v>14.4</v>
      </c>
      <c r="G70" s="498">
        <v>5200</v>
      </c>
      <c r="H70" s="397">
        <v>8.9</v>
      </c>
      <c r="I70" s="498">
        <v>3200</v>
      </c>
      <c r="J70" s="397">
        <v>9.1999999999999993</v>
      </c>
      <c r="K70" s="498">
        <v>3300</v>
      </c>
      <c r="L70" s="397">
        <v>12.8</v>
      </c>
      <c r="M70" s="498">
        <v>4600</v>
      </c>
      <c r="N70" s="397">
        <v>11.6</v>
      </c>
      <c r="O70" s="498">
        <v>4100</v>
      </c>
      <c r="P70" s="397">
        <v>5.7</v>
      </c>
      <c r="Q70" s="498">
        <v>2000</v>
      </c>
      <c r="R70" s="397">
        <v>12.1</v>
      </c>
      <c r="S70" s="498">
        <v>4300</v>
      </c>
      <c r="T70" s="498">
        <v>36100</v>
      </c>
    </row>
    <row r="71" spans="1:20" s="563" customFormat="1" ht="15">
      <c r="A71" s="320" t="s">
        <v>19</v>
      </c>
      <c r="B71" s="397">
        <v>9</v>
      </c>
      <c r="C71" s="498">
        <v>4100</v>
      </c>
      <c r="D71" s="397">
        <v>18</v>
      </c>
      <c r="E71" s="498">
        <v>8200</v>
      </c>
      <c r="F71" s="397">
        <v>12.3</v>
      </c>
      <c r="G71" s="498">
        <v>5600</v>
      </c>
      <c r="H71" s="397">
        <v>11.6</v>
      </c>
      <c r="I71" s="498">
        <v>5200</v>
      </c>
      <c r="J71" s="397">
        <v>9.5</v>
      </c>
      <c r="K71" s="498">
        <v>4300</v>
      </c>
      <c r="L71" s="397">
        <v>14.6</v>
      </c>
      <c r="M71" s="498">
        <v>6600</v>
      </c>
      <c r="N71" s="397">
        <v>10.199999999999999</v>
      </c>
      <c r="O71" s="498">
        <v>4600</v>
      </c>
      <c r="P71" s="397" t="s">
        <v>410</v>
      </c>
      <c r="Q71" s="498" t="s">
        <v>410</v>
      </c>
      <c r="R71" s="397">
        <v>10.1</v>
      </c>
      <c r="S71" s="498">
        <v>4600</v>
      </c>
      <c r="T71" s="498">
        <v>45800</v>
      </c>
    </row>
    <row r="72" spans="1:20" s="563" customFormat="1" ht="15">
      <c r="A72" s="320" t="s">
        <v>20</v>
      </c>
      <c r="B72" s="397">
        <v>9.4</v>
      </c>
      <c r="C72" s="498">
        <v>4300</v>
      </c>
      <c r="D72" s="397">
        <v>15.7</v>
      </c>
      <c r="E72" s="498">
        <v>7100</v>
      </c>
      <c r="F72" s="397">
        <v>9.6999999999999993</v>
      </c>
      <c r="G72" s="498">
        <v>4400</v>
      </c>
      <c r="H72" s="397">
        <v>7.9</v>
      </c>
      <c r="I72" s="498">
        <v>3600</v>
      </c>
      <c r="J72" s="397">
        <v>18.3</v>
      </c>
      <c r="K72" s="498">
        <v>8300</v>
      </c>
      <c r="L72" s="397">
        <v>9</v>
      </c>
      <c r="M72" s="498">
        <v>4100</v>
      </c>
      <c r="N72" s="397">
        <v>7.8</v>
      </c>
      <c r="O72" s="498">
        <v>3500</v>
      </c>
      <c r="P72" s="397">
        <v>7.9</v>
      </c>
      <c r="Q72" s="498">
        <v>3600</v>
      </c>
      <c r="R72" s="397">
        <v>14.2</v>
      </c>
      <c r="S72" s="498">
        <v>6500</v>
      </c>
      <c r="T72" s="498">
        <v>45600</v>
      </c>
    </row>
    <row r="73" spans="1:20" s="563" customFormat="1" ht="15">
      <c r="A73" s="320" t="s">
        <v>231</v>
      </c>
      <c r="B73" s="397">
        <v>9.6999999999999993</v>
      </c>
      <c r="C73" s="498">
        <v>1300</v>
      </c>
      <c r="D73" s="397">
        <v>14.3</v>
      </c>
      <c r="E73" s="498">
        <v>1900</v>
      </c>
      <c r="F73" s="397">
        <v>10.4</v>
      </c>
      <c r="G73" s="498">
        <v>1400</v>
      </c>
      <c r="H73" s="397">
        <v>11.1</v>
      </c>
      <c r="I73" s="498">
        <v>1500</v>
      </c>
      <c r="J73" s="397">
        <v>18.7</v>
      </c>
      <c r="K73" s="498">
        <v>2500</v>
      </c>
      <c r="L73" s="397">
        <v>10.3</v>
      </c>
      <c r="M73" s="498">
        <v>1300</v>
      </c>
      <c r="N73" s="397">
        <v>8.1</v>
      </c>
      <c r="O73" s="498">
        <v>1100</v>
      </c>
      <c r="P73" s="397" t="s">
        <v>410</v>
      </c>
      <c r="Q73" s="498" t="s">
        <v>410</v>
      </c>
      <c r="R73" s="397">
        <v>10.6</v>
      </c>
      <c r="S73" s="498">
        <v>1400</v>
      </c>
      <c r="T73" s="498">
        <v>13100</v>
      </c>
    </row>
    <row r="74" spans="1:20" s="563" customFormat="1" ht="15">
      <c r="A74" s="320" t="s">
        <v>21</v>
      </c>
      <c r="B74" s="397">
        <v>8.1</v>
      </c>
      <c r="C74" s="498">
        <v>4600</v>
      </c>
      <c r="D74" s="397">
        <v>15.5</v>
      </c>
      <c r="E74" s="498">
        <v>8900</v>
      </c>
      <c r="F74" s="397">
        <v>11.9</v>
      </c>
      <c r="G74" s="498">
        <v>6800</v>
      </c>
      <c r="H74" s="397">
        <v>9.8000000000000007</v>
      </c>
      <c r="I74" s="498">
        <v>5600</v>
      </c>
      <c r="J74" s="397">
        <v>11.6</v>
      </c>
      <c r="K74" s="498">
        <v>6600</v>
      </c>
      <c r="L74" s="397">
        <v>12.8</v>
      </c>
      <c r="M74" s="498">
        <v>7300</v>
      </c>
      <c r="N74" s="397">
        <v>11.1</v>
      </c>
      <c r="O74" s="498">
        <v>6300</v>
      </c>
      <c r="P74" s="397">
        <v>8.4</v>
      </c>
      <c r="Q74" s="498">
        <v>4800</v>
      </c>
      <c r="R74" s="397">
        <v>10.9</v>
      </c>
      <c r="S74" s="498">
        <v>6200</v>
      </c>
      <c r="T74" s="498">
        <v>57600</v>
      </c>
    </row>
    <row r="75" spans="1:20" s="563" customFormat="1" ht="15">
      <c r="A75" s="320" t="s">
        <v>22</v>
      </c>
      <c r="B75" s="397">
        <v>7.2</v>
      </c>
      <c r="C75" s="498">
        <v>11800</v>
      </c>
      <c r="D75" s="397">
        <v>16</v>
      </c>
      <c r="E75" s="498">
        <v>26300</v>
      </c>
      <c r="F75" s="397">
        <v>10.6</v>
      </c>
      <c r="G75" s="498">
        <v>17300</v>
      </c>
      <c r="H75" s="397">
        <v>12.9</v>
      </c>
      <c r="I75" s="498">
        <v>21200</v>
      </c>
      <c r="J75" s="397">
        <v>12.2</v>
      </c>
      <c r="K75" s="498">
        <v>20000</v>
      </c>
      <c r="L75" s="397">
        <v>8.8000000000000007</v>
      </c>
      <c r="M75" s="498">
        <v>14500</v>
      </c>
      <c r="N75" s="397">
        <v>11.1</v>
      </c>
      <c r="O75" s="498">
        <v>18200</v>
      </c>
      <c r="P75" s="397">
        <v>11.4</v>
      </c>
      <c r="Q75" s="498">
        <v>18700</v>
      </c>
      <c r="R75" s="397">
        <v>9.8000000000000007</v>
      </c>
      <c r="S75" s="498">
        <v>16000</v>
      </c>
      <c r="T75" s="498">
        <v>164200</v>
      </c>
    </row>
    <row r="76" spans="1:20" s="563" customFormat="1" ht="15">
      <c r="A76" s="320" t="s">
        <v>23</v>
      </c>
      <c r="B76" s="397" t="s">
        <v>410</v>
      </c>
      <c r="C76" s="498" t="s">
        <v>410</v>
      </c>
      <c r="D76" s="397" t="s">
        <v>410</v>
      </c>
      <c r="E76" s="498" t="s">
        <v>410</v>
      </c>
      <c r="F76" s="397" t="s">
        <v>410</v>
      </c>
      <c r="G76" s="498" t="s">
        <v>410</v>
      </c>
      <c r="H76" s="397" t="s">
        <v>410</v>
      </c>
      <c r="I76" s="498" t="s">
        <v>410</v>
      </c>
      <c r="J76" s="397">
        <v>15.8</v>
      </c>
      <c r="K76" s="498">
        <v>2000</v>
      </c>
      <c r="L76" s="397" t="s">
        <v>410</v>
      </c>
      <c r="M76" s="498" t="s">
        <v>410</v>
      </c>
      <c r="N76" s="397" t="s">
        <v>410</v>
      </c>
      <c r="O76" s="498" t="s">
        <v>410</v>
      </c>
      <c r="P76" s="397" t="s">
        <v>410</v>
      </c>
      <c r="Q76" s="498" t="s">
        <v>410</v>
      </c>
      <c r="R76" s="397">
        <v>17.2</v>
      </c>
      <c r="S76" s="498">
        <v>2100</v>
      </c>
      <c r="T76" s="498">
        <v>12300</v>
      </c>
    </row>
    <row r="77" spans="1:20" s="563" customFormat="1" ht="15">
      <c r="A77" s="320" t="s">
        <v>71</v>
      </c>
      <c r="B77" s="397">
        <v>9.9</v>
      </c>
      <c r="C77" s="498">
        <v>7200</v>
      </c>
      <c r="D77" s="397">
        <v>18.3</v>
      </c>
      <c r="E77" s="498">
        <v>13400</v>
      </c>
      <c r="F77" s="397">
        <v>13.1</v>
      </c>
      <c r="G77" s="498">
        <v>9600</v>
      </c>
      <c r="H77" s="397">
        <v>7.1</v>
      </c>
      <c r="I77" s="498">
        <v>5200</v>
      </c>
      <c r="J77" s="397">
        <v>12.9</v>
      </c>
      <c r="K77" s="498">
        <v>9400</v>
      </c>
      <c r="L77" s="397">
        <v>11.1</v>
      </c>
      <c r="M77" s="498">
        <v>8100</v>
      </c>
      <c r="N77" s="397">
        <v>8.6</v>
      </c>
      <c r="O77" s="498">
        <v>6300</v>
      </c>
      <c r="P77" s="397">
        <v>6.7</v>
      </c>
      <c r="Q77" s="498">
        <v>4900</v>
      </c>
      <c r="R77" s="397">
        <v>12.1</v>
      </c>
      <c r="S77" s="498">
        <v>8800</v>
      </c>
      <c r="T77" s="498">
        <v>73000</v>
      </c>
    </row>
    <row r="78" spans="1:20" s="563" customFormat="1" ht="15">
      <c r="A78" s="320" t="s">
        <v>24</v>
      </c>
      <c r="B78" s="397">
        <v>8.5</v>
      </c>
      <c r="C78" s="498">
        <v>7500</v>
      </c>
      <c r="D78" s="397">
        <v>18.3</v>
      </c>
      <c r="E78" s="498">
        <v>16100</v>
      </c>
      <c r="F78" s="397">
        <v>13.6</v>
      </c>
      <c r="G78" s="498">
        <v>12000</v>
      </c>
      <c r="H78" s="397">
        <v>10.199999999999999</v>
      </c>
      <c r="I78" s="498">
        <v>9000</v>
      </c>
      <c r="J78" s="397">
        <v>10.9</v>
      </c>
      <c r="K78" s="498">
        <v>9600</v>
      </c>
      <c r="L78" s="397">
        <v>10.4</v>
      </c>
      <c r="M78" s="498">
        <v>9100</v>
      </c>
      <c r="N78" s="397">
        <v>9.4</v>
      </c>
      <c r="O78" s="498">
        <v>8300</v>
      </c>
      <c r="P78" s="397">
        <v>8.5</v>
      </c>
      <c r="Q78" s="498">
        <v>7500</v>
      </c>
      <c r="R78" s="397">
        <v>10.199999999999999</v>
      </c>
      <c r="S78" s="498">
        <v>9000</v>
      </c>
      <c r="T78" s="498">
        <v>88000</v>
      </c>
    </row>
    <row r="79" spans="1:20" s="563" customFormat="1" ht="15">
      <c r="A79" s="320" t="s">
        <v>58</v>
      </c>
      <c r="B79" s="397">
        <v>9</v>
      </c>
      <c r="C79" s="498">
        <v>4800</v>
      </c>
      <c r="D79" s="397">
        <v>19.7</v>
      </c>
      <c r="E79" s="498">
        <v>10600</v>
      </c>
      <c r="F79" s="397">
        <v>9.5</v>
      </c>
      <c r="G79" s="498">
        <v>5100</v>
      </c>
      <c r="H79" s="397">
        <v>8</v>
      </c>
      <c r="I79" s="498">
        <v>4300</v>
      </c>
      <c r="J79" s="397">
        <v>14.4</v>
      </c>
      <c r="K79" s="498">
        <v>7700</v>
      </c>
      <c r="L79" s="397">
        <v>8.9</v>
      </c>
      <c r="M79" s="498">
        <v>4800</v>
      </c>
      <c r="N79" s="397">
        <v>9.4</v>
      </c>
      <c r="O79" s="498">
        <v>5100</v>
      </c>
      <c r="P79" s="397">
        <v>7.4</v>
      </c>
      <c r="Q79" s="498">
        <v>4000</v>
      </c>
      <c r="R79" s="397">
        <v>13.7</v>
      </c>
      <c r="S79" s="498">
        <v>7400</v>
      </c>
      <c r="T79" s="498">
        <v>54100</v>
      </c>
    </row>
    <row r="80" spans="1:20" s="563" customFormat="1" ht="15.75" customHeight="1">
      <c r="A80" s="320" t="s">
        <v>25</v>
      </c>
      <c r="B80" s="397" t="s">
        <v>410</v>
      </c>
      <c r="C80" s="498" t="s">
        <v>410</v>
      </c>
      <c r="D80" s="397" t="s">
        <v>410</v>
      </c>
      <c r="E80" s="498" t="s">
        <v>410</v>
      </c>
      <c r="F80" s="397" t="s">
        <v>410</v>
      </c>
      <c r="G80" s="498" t="s">
        <v>410</v>
      </c>
      <c r="H80" s="397" t="s">
        <v>410</v>
      </c>
      <c r="I80" s="498" t="s">
        <v>410</v>
      </c>
      <c r="J80" s="397" t="s">
        <v>410</v>
      </c>
      <c r="K80" s="498" t="s">
        <v>410</v>
      </c>
      <c r="L80" s="397" t="s">
        <v>410</v>
      </c>
      <c r="M80" s="498" t="s">
        <v>410</v>
      </c>
      <c r="N80" s="397" t="s">
        <v>410</v>
      </c>
      <c r="O80" s="498" t="s">
        <v>410</v>
      </c>
      <c r="P80" s="397" t="s">
        <v>410</v>
      </c>
      <c r="Q80" s="498" t="s">
        <v>410</v>
      </c>
      <c r="R80" s="397" t="s">
        <v>410</v>
      </c>
      <c r="S80" s="498" t="s">
        <v>410</v>
      </c>
      <c r="T80" s="498">
        <v>12300</v>
      </c>
    </row>
    <row r="81" spans="1:20" s="563" customFormat="1" ht="15">
      <c r="A81" s="320" t="s">
        <v>26</v>
      </c>
      <c r="B81" s="397">
        <v>8.9</v>
      </c>
      <c r="C81" s="498">
        <v>4500</v>
      </c>
      <c r="D81" s="397">
        <v>19.3</v>
      </c>
      <c r="E81" s="498">
        <v>9800</v>
      </c>
      <c r="F81" s="397">
        <v>14</v>
      </c>
      <c r="G81" s="498">
        <v>7100</v>
      </c>
      <c r="H81" s="397">
        <v>9.1</v>
      </c>
      <c r="I81" s="498">
        <v>4600</v>
      </c>
      <c r="J81" s="397">
        <v>12.2</v>
      </c>
      <c r="K81" s="498">
        <v>6200</v>
      </c>
      <c r="L81" s="397">
        <v>11.8</v>
      </c>
      <c r="M81" s="498">
        <v>6000</v>
      </c>
      <c r="N81" s="397">
        <v>6.3</v>
      </c>
      <c r="O81" s="498">
        <v>3200</v>
      </c>
      <c r="P81" s="397">
        <v>6.9</v>
      </c>
      <c r="Q81" s="498">
        <v>3500</v>
      </c>
      <c r="R81" s="397">
        <v>11.5</v>
      </c>
      <c r="S81" s="498">
        <v>5800</v>
      </c>
      <c r="T81" s="498">
        <v>50700</v>
      </c>
    </row>
    <row r="82" spans="1:20" s="563" customFormat="1" ht="15">
      <c r="A82" s="320" t="s">
        <v>27</v>
      </c>
      <c r="B82" s="397">
        <v>9.8000000000000007</v>
      </c>
      <c r="C82" s="498">
        <v>15000</v>
      </c>
      <c r="D82" s="397">
        <v>19.8</v>
      </c>
      <c r="E82" s="498">
        <v>30300</v>
      </c>
      <c r="F82" s="397">
        <v>15.5</v>
      </c>
      <c r="G82" s="498">
        <v>23800</v>
      </c>
      <c r="H82" s="397">
        <v>11.2</v>
      </c>
      <c r="I82" s="498">
        <v>17100</v>
      </c>
      <c r="J82" s="397">
        <v>10</v>
      </c>
      <c r="K82" s="498">
        <v>15300</v>
      </c>
      <c r="L82" s="397">
        <v>9.5</v>
      </c>
      <c r="M82" s="498">
        <v>14600</v>
      </c>
      <c r="N82" s="397">
        <v>8.5</v>
      </c>
      <c r="O82" s="498">
        <v>13100</v>
      </c>
      <c r="P82" s="397">
        <v>8.1999999999999993</v>
      </c>
      <c r="Q82" s="498">
        <v>12600</v>
      </c>
      <c r="R82" s="397">
        <v>7.5</v>
      </c>
      <c r="S82" s="498">
        <v>11500</v>
      </c>
      <c r="T82" s="498">
        <v>154300</v>
      </c>
    </row>
    <row r="83" spans="1:20" s="563" customFormat="1" ht="15">
      <c r="A83" s="320" t="s">
        <v>28</v>
      </c>
      <c r="B83" s="397">
        <v>10.9</v>
      </c>
      <c r="C83" s="498">
        <v>4900</v>
      </c>
      <c r="D83" s="397">
        <v>25.3</v>
      </c>
      <c r="E83" s="498">
        <v>11300</v>
      </c>
      <c r="F83" s="397">
        <v>14.7</v>
      </c>
      <c r="G83" s="498">
        <v>6600</v>
      </c>
      <c r="H83" s="397">
        <v>9.1</v>
      </c>
      <c r="I83" s="498">
        <v>4100</v>
      </c>
      <c r="J83" s="397">
        <v>9</v>
      </c>
      <c r="K83" s="498">
        <v>4000</v>
      </c>
      <c r="L83" s="397">
        <v>8.4</v>
      </c>
      <c r="M83" s="498">
        <v>3800</v>
      </c>
      <c r="N83" s="397">
        <v>8.4</v>
      </c>
      <c r="O83" s="498">
        <v>3700</v>
      </c>
      <c r="P83" s="397" t="s">
        <v>410</v>
      </c>
      <c r="Q83" s="498" t="s">
        <v>410</v>
      </c>
      <c r="R83" s="397">
        <v>10.1</v>
      </c>
      <c r="S83" s="498">
        <v>4500</v>
      </c>
      <c r="T83" s="498">
        <v>44900</v>
      </c>
    </row>
    <row r="84" spans="1:20" s="563" customFormat="1" ht="15">
      <c r="A84" s="320" t="s">
        <v>7</v>
      </c>
      <c r="B84" s="397">
        <v>5.6</v>
      </c>
      <c r="C84" s="498">
        <v>2300</v>
      </c>
      <c r="D84" s="397">
        <v>17.5</v>
      </c>
      <c r="E84" s="498">
        <v>7300</v>
      </c>
      <c r="F84" s="397">
        <v>13.1</v>
      </c>
      <c r="G84" s="498">
        <v>5500</v>
      </c>
      <c r="H84" s="397">
        <v>11.4</v>
      </c>
      <c r="I84" s="498">
        <v>4700</v>
      </c>
      <c r="J84" s="397">
        <v>11.3</v>
      </c>
      <c r="K84" s="498">
        <v>4700</v>
      </c>
      <c r="L84" s="397">
        <v>11.8</v>
      </c>
      <c r="M84" s="498">
        <v>4900</v>
      </c>
      <c r="N84" s="397">
        <v>9.3000000000000007</v>
      </c>
      <c r="O84" s="498">
        <v>3900</v>
      </c>
      <c r="P84" s="397">
        <v>6.2</v>
      </c>
      <c r="Q84" s="498">
        <v>2600</v>
      </c>
      <c r="R84" s="397">
        <v>13.7</v>
      </c>
      <c r="S84" s="498">
        <v>5700</v>
      </c>
      <c r="T84" s="498">
        <v>41900</v>
      </c>
    </row>
    <row r="85" spans="1:20" s="563" customFormat="1" ht="15">
      <c r="A85" s="325" t="s">
        <v>29</v>
      </c>
      <c r="B85" s="401">
        <v>10.4</v>
      </c>
      <c r="C85" s="499">
        <v>9600</v>
      </c>
      <c r="D85" s="401">
        <v>17.3</v>
      </c>
      <c r="E85" s="499">
        <v>15900</v>
      </c>
      <c r="F85" s="401">
        <v>11</v>
      </c>
      <c r="G85" s="499">
        <v>10000</v>
      </c>
      <c r="H85" s="401">
        <v>9.6999999999999993</v>
      </c>
      <c r="I85" s="499">
        <v>8900</v>
      </c>
      <c r="J85" s="401">
        <v>8.6999999999999993</v>
      </c>
      <c r="K85" s="499">
        <v>8000</v>
      </c>
      <c r="L85" s="401">
        <v>11.6</v>
      </c>
      <c r="M85" s="499">
        <v>10600</v>
      </c>
      <c r="N85" s="401">
        <v>10.199999999999999</v>
      </c>
      <c r="O85" s="499">
        <v>9300</v>
      </c>
      <c r="P85" s="401">
        <v>11.1</v>
      </c>
      <c r="Q85" s="499">
        <v>10200</v>
      </c>
      <c r="R85" s="401">
        <v>10</v>
      </c>
      <c r="S85" s="499">
        <v>9100</v>
      </c>
      <c r="T85" s="499">
        <v>91900</v>
      </c>
    </row>
    <row r="86" spans="1:20" s="563" customFormat="1" ht="15">
      <c r="A86" s="559"/>
      <c r="B86" s="397"/>
      <c r="C86" s="397"/>
      <c r="D86" s="397"/>
      <c r="E86" s="397"/>
      <c r="F86" s="397"/>
      <c r="G86" s="397"/>
      <c r="H86" s="397"/>
      <c r="I86" s="397"/>
      <c r="J86" s="397"/>
      <c r="K86" s="389"/>
    </row>
    <row r="87" spans="1:20" s="563" customFormat="1" ht="15">
      <c r="A87" s="559"/>
      <c r="B87" s="397"/>
      <c r="C87" s="397"/>
      <c r="D87" s="397"/>
      <c r="E87" s="397"/>
      <c r="F87" s="397"/>
      <c r="G87" s="397"/>
      <c r="H87" s="397"/>
      <c r="I87" s="397"/>
      <c r="J87" s="397"/>
      <c r="K87" s="389"/>
    </row>
    <row r="88" spans="1:20" s="563" customFormat="1" ht="15">
      <c r="A88" s="559"/>
      <c r="B88" s="397"/>
      <c r="C88" s="397"/>
      <c r="D88" s="397"/>
      <c r="E88" s="397"/>
      <c r="F88" s="397"/>
      <c r="G88" s="397"/>
      <c r="H88" s="397"/>
      <c r="I88" s="397"/>
      <c r="J88" s="397"/>
      <c r="K88" s="389"/>
    </row>
    <row r="89" spans="1:20" s="563" customFormat="1" ht="15">
      <c r="A89" s="559"/>
      <c r="B89" s="397"/>
      <c r="C89" s="397"/>
      <c r="D89" s="397"/>
      <c r="E89" s="397"/>
      <c r="F89" s="397"/>
      <c r="G89" s="397"/>
      <c r="H89" s="397"/>
      <c r="I89" s="397"/>
      <c r="J89" s="397"/>
      <c r="K89" s="389"/>
    </row>
    <row r="90" spans="1:20" s="563" customFormat="1" ht="15">
      <c r="A90" s="559"/>
      <c r="B90" s="397"/>
      <c r="C90" s="397"/>
      <c r="D90" s="397"/>
      <c r="E90" s="397"/>
      <c r="F90" s="397"/>
      <c r="G90" s="397"/>
      <c r="H90" s="397"/>
      <c r="I90" s="397"/>
      <c r="J90" s="397"/>
      <c r="K90" s="389"/>
    </row>
    <row r="91" spans="1:20" s="563" customFormat="1" ht="15">
      <c r="A91" s="559"/>
      <c r="B91" s="397"/>
      <c r="C91" s="397"/>
      <c r="D91" s="397"/>
      <c r="E91" s="397"/>
      <c r="F91" s="397"/>
      <c r="G91" s="397"/>
      <c r="H91" s="397"/>
      <c r="I91" s="397"/>
      <c r="J91" s="397"/>
      <c r="K91" s="389"/>
    </row>
    <row r="92" spans="1:20" s="563" customFormat="1" ht="15">
      <c r="A92" s="559"/>
      <c r="B92" s="397"/>
      <c r="C92" s="397"/>
      <c r="D92" s="397"/>
      <c r="E92" s="397"/>
      <c r="F92" s="397"/>
      <c r="G92" s="397"/>
      <c r="H92" s="397"/>
      <c r="I92" s="397"/>
      <c r="J92" s="397"/>
      <c r="K92" s="389"/>
    </row>
    <row r="93" spans="1:20" s="563" customFormat="1" ht="15">
      <c r="B93" s="694" t="s">
        <v>420</v>
      </c>
      <c r="C93" s="694"/>
      <c r="D93" s="694"/>
      <c r="E93" s="694"/>
      <c r="F93" s="694"/>
      <c r="G93" s="694"/>
      <c r="H93" s="694"/>
      <c r="I93" s="694"/>
      <c r="J93" s="694"/>
      <c r="K93" s="694"/>
      <c r="L93" s="694"/>
      <c r="M93" s="694"/>
      <c r="N93" s="694"/>
      <c r="O93" s="694"/>
      <c r="P93" s="694"/>
      <c r="Q93" s="694"/>
      <c r="R93" s="694"/>
      <c r="S93" s="694"/>
      <c r="T93" s="694"/>
    </row>
    <row r="94" spans="1:20" s="563" customFormat="1" ht="25.5">
      <c r="A94" s="583" t="s">
        <v>65</v>
      </c>
      <c r="B94" s="695" t="s">
        <v>46</v>
      </c>
      <c r="C94" s="695"/>
      <c r="D94" s="695" t="s">
        <v>47</v>
      </c>
      <c r="E94" s="695"/>
      <c r="F94" s="695" t="s">
        <v>48</v>
      </c>
      <c r="G94" s="695"/>
      <c r="H94" s="695" t="s">
        <v>49</v>
      </c>
      <c r="I94" s="695"/>
      <c r="J94" s="695" t="s">
        <v>50</v>
      </c>
      <c r="K94" s="695"/>
      <c r="L94" s="695" t="s">
        <v>51</v>
      </c>
      <c r="M94" s="695"/>
      <c r="N94" s="695" t="s">
        <v>52</v>
      </c>
      <c r="O94" s="695"/>
      <c r="P94" s="695" t="s">
        <v>53</v>
      </c>
      <c r="Q94" s="695"/>
      <c r="R94" s="695" t="s">
        <v>54</v>
      </c>
      <c r="S94" s="695"/>
      <c r="T94" s="361" t="s">
        <v>72</v>
      </c>
    </row>
    <row r="95" spans="1:20" s="563" customFormat="1" ht="15">
      <c r="A95" s="561"/>
      <c r="B95" s="604" t="s">
        <v>328</v>
      </c>
      <c r="C95" s="581" t="s">
        <v>31</v>
      </c>
      <c r="D95" s="604" t="s">
        <v>328</v>
      </c>
      <c r="E95" s="581" t="s">
        <v>31</v>
      </c>
      <c r="F95" s="604" t="s">
        <v>328</v>
      </c>
      <c r="G95" s="581" t="s">
        <v>31</v>
      </c>
      <c r="H95" s="604" t="s">
        <v>328</v>
      </c>
      <c r="I95" s="581" t="s">
        <v>31</v>
      </c>
      <c r="J95" s="604" t="s">
        <v>328</v>
      </c>
      <c r="K95" s="581" t="s">
        <v>31</v>
      </c>
      <c r="L95" s="604" t="s">
        <v>328</v>
      </c>
      <c r="M95" s="581" t="s">
        <v>31</v>
      </c>
      <c r="N95" s="604" t="s">
        <v>328</v>
      </c>
      <c r="O95" s="581" t="s">
        <v>31</v>
      </c>
      <c r="P95" s="604" t="s">
        <v>328</v>
      </c>
      <c r="Q95" s="581" t="s">
        <v>31</v>
      </c>
      <c r="R95" s="604" t="s">
        <v>328</v>
      </c>
      <c r="S95" s="581" t="s">
        <v>31</v>
      </c>
      <c r="T95" s="582"/>
    </row>
    <row r="96" spans="1:20" s="563" customFormat="1" ht="15">
      <c r="A96" s="320" t="s">
        <v>1</v>
      </c>
      <c r="B96" s="397">
        <v>8.8000000000000007</v>
      </c>
      <c r="C96" s="498">
        <v>227000</v>
      </c>
      <c r="D96" s="397">
        <v>20.7</v>
      </c>
      <c r="E96" s="498">
        <v>535500</v>
      </c>
      <c r="F96" s="397">
        <v>13.3</v>
      </c>
      <c r="G96" s="498">
        <v>345000</v>
      </c>
      <c r="H96" s="397">
        <v>10.3</v>
      </c>
      <c r="I96" s="498">
        <v>266000</v>
      </c>
      <c r="J96" s="397">
        <v>10.8</v>
      </c>
      <c r="K96" s="498">
        <v>279100</v>
      </c>
      <c r="L96" s="397">
        <v>9.6</v>
      </c>
      <c r="M96" s="498">
        <v>248900</v>
      </c>
      <c r="N96" s="397">
        <v>9</v>
      </c>
      <c r="O96" s="498">
        <v>232700</v>
      </c>
      <c r="P96" s="397">
        <v>6.2</v>
      </c>
      <c r="Q96" s="498">
        <v>161500</v>
      </c>
      <c r="R96" s="397">
        <v>11.2</v>
      </c>
      <c r="S96" s="498">
        <v>290200</v>
      </c>
      <c r="T96" s="498">
        <v>2596200</v>
      </c>
    </row>
    <row r="97" spans="1:20" s="563" customFormat="1" ht="14.25">
      <c r="A97" s="322" t="s">
        <v>0</v>
      </c>
      <c r="B97" s="397"/>
      <c r="C97" s="498"/>
      <c r="D97" s="397"/>
      <c r="E97" s="498"/>
      <c r="F97" s="397"/>
      <c r="G97" s="498"/>
      <c r="H97" s="397"/>
      <c r="I97" s="498"/>
      <c r="J97" s="397"/>
      <c r="K97" s="498"/>
      <c r="L97" s="397"/>
      <c r="M97" s="498"/>
      <c r="N97" s="397"/>
      <c r="O97" s="498"/>
      <c r="P97" s="397"/>
      <c r="Q97" s="498"/>
      <c r="R97" s="397"/>
      <c r="S97" s="498"/>
      <c r="T97" s="498"/>
    </row>
    <row r="98" spans="1:20" s="563" customFormat="1" ht="15">
      <c r="A98" s="320" t="s">
        <v>2</v>
      </c>
      <c r="B98" s="397">
        <v>7.6</v>
      </c>
      <c r="C98" s="498">
        <v>8600</v>
      </c>
      <c r="D98" s="397">
        <v>25.8</v>
      </c>
      <c r="E98" s="498">
        <v>29200</v>
      </c>
      <c r="F98" s="397">
        <v>14.7</v>
      </c>
      <c r="G98" s="498">
        <v>16600</v>
      </c>
      <c r="H98" s="397">
        <v>10.9</v>
      </c>
      <c r="I98" s="498">
        <v>12400</v>
      </c>
      <c r="J98" s="397">
        <v>9.6</v>
      </c>
      <c r="K98" s="498">
        <v>10900</v>
      </c>
      <c r="L98" s="397">
        <v>8.9</v>
      </c>
      <c r="M98" s="498">
        <v>10100</v>
      </c>
      <c r="N98" s="397">
        <v>7.3</v>
      </c>
      <c r="O98" s="498">
        <v>8200</v>
      </c>
      <c r="P98" s="397">
        <v>5.7</v>
      </c>
      <c r="Q98" s="498">
        <v>6400</v>
      </c>
      <c r="R98" s="397">
        <v>9.6</v>
      </c>
      <c r="S98" s="498">
        <v>10900</v>
      </c>
      <c r="T98" s="498">
        <v>114200</v>
      </c>
    </row>
    <row r="99" spans="1:20" s="563" customFormat="1" ht="15">
      <c r="A99" s="320" t="s">
        <v>3</v>
      </c>
      <c r="B99" s="397">
        <v>10.7</v>
      </c>
      <c r="C99" s="498">
        <v>14300</v>
      </c>
      <c r="D99" s="397">
        <v>23.2</v>
      </c>
      <c r="E99" s="498">
        <v>31100</v>
      </c>
      <c r="F99" s="397">
        <v>10.9</v>
      </c>
      <c r="G99" s="498">
        <v>14600</v>
      </c>
      <c r="H99" s="397">
        <v>10.9</v>
      </c>
      <c r="I99" s="498">
        <v>14500</v>
      </c>
      <c r="J99" s="397">
        <v>13.7</v>
      </c>
      <c r="K99" s="498">
        <v>18300</v>
      </c>
      <c r="L99" s="397">
        <v>6.6</v>
      </c>
      <c r="M99" s="498">
        <v>8800</v>
      </c>
      <c r="N99" s="397">
        <v>7.9</v>
      </c>
      <c r="O99" s="498">
        <v>10600</v>
      </c>
      <c r="P99" s="397">
        <v>7.3</v>
      </c>
      <c r="Q99" s="498">
        <v>9800</v>
      </c>
      <c r="R99" s="397">
        <v>8.9</v>
      </c>
      <c r="S99" s="498">
        <v>11900</v>
      </c>
      <c r="T99" s="498">
        <v>134700</v>
      </c>
    </row>
    <row r="100" spans="1:20" s="563" customFormat="1" ht="15">
      <c r="A100" s="320" t="s">
        <v>4</v>
      </c>
      <c r="B100" s="397">
        <v>11.3</v>
      </c>
      <c r="C100" s="498">
        <v>6500</v>
      </c>
      <c r="D100" s="397">
        <v>17.399999999999999</v>
      </c>
      <c r="E100" s="498">
        <v>9900</v>
      </c>
      <c r="F100" s="397">
        <v>9.6999999999999993</v>
      </c>
      <c r="G100" s="498">
        <v>5500</v>
      </c>
      <c r="H100" s="397">
        <v>9.1</v>
      </c>
      <c r="I100" s="498">
        <v>5200</v>
      </c>
      <c r="J100" s="397">
        <v>14.9</v>
      </c>
      <c r="K100" s="498">
        <v>8500</v>
      </c>
      <c r="L100" s="397">
        <v>8.6</v>
      </c>
      <c r="M100" s="498">
        <v>4900</v>
      </c>
      <c r="N100" s="397">
        <v>8.5</v>
      </c>
      <c r="O100" s="498">
        <v>4900</v>
      </c>
      <c r="P100" s="397">
        <v>8.8000000000000007</v>
      </c>
      <c r="Q100" s="498">
        <v>5100</v>
      </c>
      <c r="R100" s="397">
        <v>11.7</v>
      </c>
      <c r="S100" s="498">
        <v>6700</v>
      </c>
      <c r="T100" s="498">
        <v>57300</v>
      </c>
    </row>
    <row r="101" spans="1:20" s="563" customFormat="1" ht="15">
      <c r="A101" s="320" t="s">
        <v>5</v>
      </c>
      <c r="B101" s="397">
        <v>10.8</v>
      </c>
      <c r="C101" s="498">
        <v>4500</v>
      </c>
      <c r="D101" s="397">
        <v>18.899999999999999</v>
      </c>
      <c r="E101" s="498">
        <v>7900</v>
      </c>
      <c r="F101" s="397">
        <v>13.5</v>
      </c>
      <c r="G101" s="498">
        <v>5600</v>
      </c>
      <c r="H101" s="397">
        <v>10.199999999999999</v>
      </c>
      <c r="I101" s="498">
        <v>4300</v>
      </c>
      <c r="J101" s="397">
        <v>14.6</v>
      </c>
      <c r="K101" s="498">
        <v>6100</v>
      </c>
      <c r="L101" s="397">
        <v>9.1999999999999993</v>
      </c>
      <c r="M101" s="498">
        <v>3800</v>
      </c>
      <c r="N101" s="397">
        <v>5.0999999999999996</v>
      </c>
      <c r="O101" s="498">
        <v>2100</v>
      </c>
      <c r="P101" s="397">
        <v>5.9</v>
      </c>
      <c r="Q101" s="498">
        <v>2500</v>
      </c>
      <c r="R101" s="397">
        <v>11.8</v>
      </c>
      <c r="S101" s="498">
        <v>4900</v>
      </c>
      <c r="T101" s="498">
        <v>41900</v>
      </c>
    </row>
    <row r="102" spans="1:20" s="563" customFormat="1" ht="15">
      <c r="A102" s="320" t="s">
        <v>6</v>
      </c>
      <c r="B102" s="397">
        <v>8.4</v>
      </c>
      <c r="C102" s="498">
        <v>1900</v>
      </c>
      <c r="D102" s="397">
        <v>18.100000000000001</v>
      </c>
      <c r="E102" s="498">
        <v>4100</v>
      </c>
      <c r="F102" s="397">
        <v>13.3</v>
      </c>
      <c r="G102" s="498">
        <v>3000</v>
      </c>
      <c r="H102" s="397">
        <v>8.4</v>
      </c>
      <c r="I102" s="498">
        <v>1900</v>
      </c>
      <c r="J102" s="397">
        <v>12.6</v>
      </c>
      <c r="K102" s="498">
        <v>2800</v>
      </c>
      <c r="L102" s="397">
        <v>12.6</v>
      </c>
      <c r="M102" s="498">
        <v>2800</v>
      </c>
      <c r="N102" s="397" t="s">
        <v>410</v>
      </c>
      <c r="O102" s="498" t="s">
        <v>410</v>
      </c>
      <c r="P102" s="397">
        <v>9.6999999999999993</v>
      </c>
      <c r="Q102" s="498">
        <v>2200</v>
      </c>
      <c r="R102" s="397">
        <v>9.1</v>
      </c>
      <c r="S102" s="498">
        <v>2000</v>
      </c>
      <c r="T102" s="498">
        <v>22600</v>
      </c>
    </row>
    <row r="103" spans="1:20" s="563" customFormat="1" ht="15">
      <c r="A103" s="320" t="s">
        <v>70</v>
      </c>
      <c r="B103" s="397">
        <v>10.1</v>
      </c>
      <c r="C103" s="498">
        <v>6900</v>
      </c>
      <c r="D103" s="397">
        <v>13.2</v>
      </c>
      <c r="E103" s="498">
        <v>9100</v>
      </c>
      <c r="F103" s="397">
        <v>10.1</v>
      </c>
      <c r="G103" s="498">
        <v>7000</v>
      </c>
      <c r="H103" s="397">
        <v>8.1</v>
      </c>
      <c r="I103" s="498">
        <v>5600</v>
      </c>
      <c r="J103" s="397">
        <v>16.899999999999999</v>
      </c>
      <c r="K103" s="498">
        <v>11700</v>
      </c>
      <c r="L103" s="397">
        <v>11.3</v>
      </c>
      <c r="M103" s="498">
        <v>7800</v>
      </c>
      <c r="N103" s="397">
        <v>6.3</v>
      </c>
      <c r="O103" s="498">
        <v>4300</v>
      </c>
      <c r="P103" s="397">
        <v>10.199999999999999</v>
      </c>
      <c r="Q103" s="498">
        <v>7100</v>
      </c>
      <c r="R103" s="397">
        <v>13.7</v>
      </c>
      <c r="S103" s="498">
        <v>9400</v>
      </c>
      <c r="T103" s="498">
        <v>69600</v>
      </c>
    </row>
    <row r="104" spans="1:20" s="563" customFormat="1" ht="15">
      <c r="A104" s="320" t="s">
        <v>8</v>
      </c>
      <c r="B104" s="397">
        <v>5.8</v>
      </c>
      <c r="C104" s="498">
        <v>3800</v>
      </c>
      <c r="D104" s="397">
        <v>15.6</v>
      </c>
      <c r="E104" s="498">
        <v>10200</v>
      </c>
      <c r="F104" s="397">
        <v>13.6</v>
      </c>
      <c r="G104" s="498">
        <v>8900</v>
      </c>
      <c r="H104" s="397">
        <v>10.199999999999999</v>
      </c>
      <c r="I104" s="498">
        <v>6700</v>
      </c>
      <c r="J104" s="397">
        <v>8.3000000000000007</v>
      </c>
      <c r="K104" s="498">
        <v>5400</v>
      </c>
      <c r="L104" s="397">
        <v>11.7</v>
      </c>
      <c r="M104" s="498">
        <v>7700</v>
      </c>
      <c r="N104" s="397">
        <v>15</v>
      </c>
      <c r="O104" s="498">
        <v>9900</v>
      </c>
      <c r="P104" s="397">
        <v>8.1</v>
      </c>
      <c r="Q104" s="498">
        <v>5300</v>
      </c>
      <c r="R104" s="397">
        <v>11.6</v>
      </c>
      <c r="S104" s="498">
        <v>7600</v>
      </c>
      <c r="T104" s="498">
        <v>65700</v>
      </c>
    </row>
    <row r="105" spans="1:20" s="563" customFormat="1" ht="15">
      <c r="A105" s="320" t="s">
        <v>9</v>
      </c>
      <c r="B105" s="397">
        <v>7.9</v>
      </c>
      <c r="C105" s="498">
        <v>4100</v>
      </c>
      <c r="D105" s="397">
        <v>17.3</v>
      </c>
      <c r="E105" s="498">
        <v>8800</v>
      </c>
      <c r="F105" s="397">
        <v>12.4</v>
      </c>
      <c r="G105" s="498">
        <v>6400</v>
      </c>
      <c r="H105" s="397">
        <v>11.4</v>
      </c>
      <c r="I105" s="498">
        <v>5800</v>
      </c>
      <c r="J105" s="397">
        <v>11.9</v>
      </c>
      <c r="K105" s="498">
        <v>6100</v>
      </c>
      <c r="L105" s="397">
        <v>12</v>
      </c>
      <c r="M105" s="498">
        <v>6100</v>
      </c>
      <c r="N105" s="397">
        <v>10.4</v>
      </c>
      <c r="O105" s="498">
        <v>5300</v>
      </c>
      <c r="P105" s="397">
        <v>6.6</v>
      </c>
      <c r="Q105" s="498">
        <v>3400</v>
      </c>
      <c r="R105" s="397">
        <v>9.9</v>
      </c>
      <c r="S105" s="498">
        <v>5100</v>
      </c>
      <c r="T105" s="498">
        <v>51300</v>
      </c>
    </row>
    <row r="106" spans="1:20" s="563" customFormat="1" ht="15">
      <c r="A106" s="320" t="s">
        <v>10</v>
      </c>
      <c r="B106" s="397">
        <v>10.5</v>
      </c>
      <c r="C106" s="498">
        <v>5300</v>
      </c>
      <c r="D106" s="397">
        <v>28.4</v>
      </c>
      <c r="E106" s="498">
        <v>14400</v>
      </c>
      <c r="F106" s="397">
        <v>21.5</v>
      </c>
      <c r="G106" s="498">
        <v>10900</v>
      </c>
      <c r="H106" s="397">
        <v>8.5</v>
      </c>
      <c r="I106" s="498">
        <v>4300</v>
      </c>
      <c r="J106" s="397">
        <v>5.6</v>
      </c>
      <c r="K106" s="498">
        <v>2900</v>
      </c>
      <c r="L106" s="397">
        <v>9.1</v>
      </c>
      <c r="M106" s="498">
        <v>4600</v>
      </c>
      <c r="N106" s="397">
        <v>5.8</v>
      </c>
      <c r="O106" s="498">
        <v>2900</v>
      </c>
      <c r="P106" s="397" t="s">
        <v>410</v>
      </c>
      <c r="Q106" s="498" t="s">
        <v>410</v>
      </c>
      <c r="R106" s="397">
        <v>6.9</v>
      </c>
      <c r="S106" s="498">
        <v>3500</v>
      </c>
      <c r="T106" s="498">
        <v>50600</v>
      </c>
    </row>
    <row r="107" spans="1:20" s="563" customFormat="1" ht="15">
      <c r="A107" s="320" t="s">
        <v>11</v>
      </c>
      <c r="B107" s="397">
        <v>10</v>
      </c>
      <c r="C107" s="498">
        <v>4800</v>
      </c>
      <c r="D107" s="397">
        <v>22</v>
      </c>
      <c r="E107" s="498">
        <v>10600</v>
      </c>
      <c r="F107" s="397">
        <v>14.6</v>
      </c>
      <c r="G107" s="498">
        <v>7000</v>
      </c>
      <c r="H107" s="397">
        <v>12.8</v>
      </c>
      <c r="I107" s="498">
        <v>6200</v>
      </c>
      <c r="J107" s="397">
        <v>12.3</v>
      </c>
      <c r="K107" s="498">
        <v>5900</v>
      </c>
      <c r="L107" s="397">
        <v>9.6999999999999993</v>
      </c>
      <c r="M107" s="498">
        <v>4700</v>
      </c>
      <c r="N107" s="397">
        <v>8.1</v>
      </c>
      <c r="O107" s="498">
        <v>3900</v>
      </c>
      <c r="P107" s="397" t="s">
        <v>410</v>
      </c>
      <c r="Q107" s="498" t="s">
        <v>410</v>
      </c>
      <c r="R107" s="397">
        <v>6.7</v>
      </c>
      <c r="S107" s="498">
        <v>3200</v>
      </c>
      <c r="T107" s="498">
        <v>48100</v>
      </c>
    </row>
    <row r="108" spans="1:20" s="563" customFormat="1" ht="15">
      <c r="A108" s="320" t="s">
        <v>12</v>
      </c>
      <c r="B108" s="397">
        <v>10.7</v>
      </c>
      <c r="C108" s="498">
        <v>4900</v>
      </c>
      <c r="D108" s="397">
        <v>31.7</v>
      </c>
      <c r="E108" s="498">
        <v>14500</v>
      </c>
      <c r="F108" s="397">
        <v>15.9</v>
      </c>
      <c r="G108" s="498">
        <v>7300</v>
      </c>
      <c r="H108" s="397">
        <v>7.9</v>
      </c>
      <c r="I108" s="498">
        <v>3600</v>
      </c>
      <c r="J108" s="397">
        <v>5.5</v>
      </c>
      <c r="K108" s="498">
        <v>2500</v>
      </c>
      <c r="L108" s="397">
        <v>8.1999999999999993</v>
      </c>
      <c r="M108" s="498">
        <v>3800</v>
      </c>
      <c r="N108" s="397">
        <v>9.4</v>
      </c>
      <c r="O108" s="498">
        <v>4300</v>
      </c>
      <c r="P108" s="397" t="s">
        <v>410</v>
      </c>
      <c r="Q108" s="498" t="s">
        <v>410</v>
      </c>
      <c r="R108" s="397">
        <v>6.5</v>
      </c>
      <c r="S108" s="498">
        <v>2900</v>
      </c>
      <c r="T108" s="498">
        <v>45800</v>
      </c>
    </row>
    <row r="109" spans="1:20" s="563" customFormat="1" ht="15">
      <c r="A109" s="320" t="s">
        <v>13</v>
      </c>
      <c r="B109" s="397">
        <v>9.3000000000000007</v>
      </c>
      <c r="C109" s="498">
        <v>23600</v>
      </c>
      <c r="D109" s="397">
        <v>32.6</v>
      </c>
      <c r="E109" s="498">
        <v>83200</v>
      </c>
      <c r="F109" s="397">
        <v>14.4</v>
      </c>
      <c r="G109" s="498">
        <v>36700</v>
      </c>
      <c r="H109" s="397">
        <v>9.8000000000000007</v>
      </c>
      <c r="I109" s="498">
        <v>25100</v>
      </c>
      <c r="J109" s="397">
        <v>6.2</v>
      </c>
      <c r="K109" s="498">
        <v>15800</v>
      </c>
      <c r="L109" s="397">
        <v>7.7</v>
      </c>
      <c r="M109" s="498">
        <v>19600</v>
      </c>
      <c r="N109" s="397">
        <v>7.8</v>
      </c>
      <c r="O109" s="498">
        <v>20000</v>
      </c>
      <c r="P109" s="397" t="s">
        <v>410</v>
      </c>
      <c r="Q109" s="498" t="s">
        <v>410</v>
      </c>
      <c r="R109" s="397">
        <v>9.1999999999999993</v>
      </c>
      <c r="S109" s="498">
        <v>23500</v>
      </c>
      <c r="T109" s="498">
        <v>255200</v>
      </c>
    </row>
    <row r="110" spans="1:20" s="563" customFormat="1" ht="15">
      <c r="A110" s="320" t="s">
        <v>14</v>
      </c>
      <c r="B110" s="397">
        <v>7.5</v>
      </c>
      <c r="C110" s="498">
        <v>5800</v>
      </c>
      <c r="D110" s="397">
        <v>17.7</v>
      </c>
      <c r="E110" s="498">
        <v>13800</v>
      </c>
      <c r="F110" s="397">
        <v>13.8</v>
      </c>
      <c r="G110" s="498">
        <v>10800</v>
      </c>
      <c r="H110" s="397">
        <v>9.5</v>
      </c>
      <c r="I110" s="498">
        <v>7400</v>
      </c>
      <c r="J110" s="397">
        <v>10.199999999999999</v>
      </c>
      <c r="K110" s="498">
        <v>8000</v>
      </c>
      <c r="L110" s="397">
        <v>10.3</v>
      </c>
      <c r="M110" s="498">
        <v>8100</v>
      </c>
      <c r="N110" s="397">
        <v>9</v>
      </c>
      <c r="O110" s="498">
        <v>7000</v>
      </c>
      <c r="P110" s="397">
        <v>9.4</v>
      </c>
      <c r="Q110" s="498">
        <v>7300</v>
      </c>
      <c r="R110" s="397">
        <v>12.5</v>
      </c>
      <c r="S110" s="498">
        <v>9800</v>
      </c>
      <c r="T110" s="498">
        <v>78800</v>
      </c>
    </row>
    <row r="111" spans="1:20" s="563" customFormat="1" ht="15">
      <c r="A111" s="320" t="s">
        <v>15</v>
      </c>
      <c r="B111" s="397">
        <v>7</v>
      </c>
      <c r="C111" s="498">
        <v>12200</v>
      </c>
      <c r="D111" s="397">
        <v>21.5</v>
      </c>
      <c r="E111" s="498">
        <v>37200</v>
      </c>
      <c r="F111" s="397">
        <v>12</v>
      </c>
      <c r="G111" s="498">
        <v>20900</v>
      </c>
      <c r="H111" s="397">
        <v>9.1999999999999993</v>
      </c>
      <c r="I111" s="498">
        <v>15900</v>
      </c>
      <c r="J111" s="397">
        <v>13.5</v>
      </c>
      <c r="K111" s="498">
        <v>23300</v>
      </c>
      <c r="L111" s="397">
        <v>9.6</v>
      </c>
      <c r="M111" s="498">
        <v>16600</v>
      </c>
      <c r="N111" s="397">
        <v>10.3</v>
      </c>
      <c r="O111" s="498">
        <v>17900</v>
      </c>
      <c r="P111" s="397">
        <v>5.4</v>
      </c>
      <c r="Q111" s="498">
        <v>9400</v>
      </c>
      <c r="R111" s="397">
        <v>11.5</v>
      </c>
      <c r="S111" s="498">
        <v>19900</v>
      </c>
      <c r="T111" s="498">
        <v>174600</v>
      </c>
    </row>
    <row r="112" spans="1:20" s="563" customFormat="1" ht="15">
      <c r="A112" s="320" t="s">
        <v>16</v>
      </c>
      <c r="B112" s="397">
        <v>8.1</v>
      </c>
      <c r="C112" s="498">
        <v>23300</v>
      </c>
      <c r="D112" s="397">
        <v>21.5</v>
      </c>
      <c r="E112" s="498">
        <v>62100</v>
      </c>
      <c r="F112" s="397">
        <v>16.399999999999999</v>
      </c>
      <c r="G112" s="498">
        <v>47300</v>
      </c>
      <c r="H112" s="397">
        <v>10</v>
      </c>
      <c r="I112" s="498">
        <v>28800</v>
      </c>
      <c r="J112" s="397">
        <v>8.8000000000000007</v>
      </c>
      <c r="K112" s="498">
        <v>25500</v>
      </c>
      <c r="L112" s="397">
        <v>9.1999999999999993</v>
      </c>
      <c r="M112" s="498">
        <v>26500</v>
      </c>
      <c r="N112" s="397">
        <v>8.8000000000000007</v>
      </c>
      <c r="O112" s="498">
        <v>25500</v>
      </c>
      <c r="P112" s="397" t="s">
        <v>410</v>
      </c>
      <c r="Q112" s="498" t="s">
        <v>410</v>
      </c>
      <c r="R112" s="397">
        <v>13.1</v>
      </c>
      <c r="S112" s="498">
        <v>37900</v>
      </c>
      <c r="T112" s="498">
        <v>290400</v>
      </c>
    </row>
    <row r="113" spans="1:20" s="563" customFormat="1" ht="15">
      <c r="A113" s="320" t="s">
        <v>17</v>
      </c>
      <c r="B113" s="397">
        <v>10.4</v>
      </c>
      <c r="C113" s="498">
        <v>12000</v>
      </c>
      <c r="D113" s="397">
        <v>16.8</v>
      </c>
      <c r="E113" s="498">
        <v>19400</v>
      </c>
      <c r="F113" s="397">
        <v>9.1999999999999993</v>
      </c>
      <c r="G113" s="498">
        <v>10600</v>
      </c>
      <c r="H113" s="397">
        <v>10.3</v>
      </c>
      <c r="I113" s="498">
        <v>11900</v>
      </c>
      <c r="J113" s="397">
        <v>15.4</v>
      </c>
      <c r="K113" s="498">
        <v>17900</v>
      </c>
      <c r="L113" s="397">
        <v>11.7</v>
      </c>
      <c r="M113" s="498">
        <v>13500</v>
      </c>
      <c r="N113" s="397">
        <v>6.2</v>
      </c>
      <c r="O113" s="498">
        <v>7200</v>
      </c>
      <c r="P113" s="397">
        <v>7</v>
      </c>
      <c r="Q113" s="498">
        <v>8100</v>
      </c>
      <c r="R113" s="397">
        <v>13.1</v>
      </c>
      <c r="S113" s="498">
        <v>15100</v>
      </c>
      <c r="T113" s="498">
        <v>116000</v>
      </c>
    </row>
    <row r="114" spans="1:20" s="563" customFormat="1" ht="15">
      <c r="A114" s="320" t="s">
        <v>18</v>
      </c>
      <c r="B114" s="397">
        <v>7.5</v>
      </c>
      <c r="C114" s="498">
        <v>2600</v>
      </c>
      <c r="D114" s="397">
        <v>19.600000000000001</v>
      </c>
      <c r="E114" s="498">
        <v>6900</v>
      </c>
      <c r="F114" s="397">
        <v>12.7</v>
      </c>
      <c r="G114" s="498">
        <v>4400</v>
      </c>
      <c r="H114" s="397">
        <v>8</v>
      </c>
      <c r="I114" s="498">
        <v>2800</v>
      </c>
      <c r="J114" s="397">
        <v>8.4</v>
      </c>
      <c r="K114" s="498">
        <v>2900</v>
      </c>
      <c r="L114" s="397">
        <v>12.5</v>
      </c>
      <c r="M114" s="498">
        <v>4400</v>
      </c>
      <c r="N114" s="397">
        <v>13.3</v>
      </c>
      <c r="O114" s="498">
        <v>4600</v>
      </c>
      <c r="P114" s="397">
        <v>6.2</v>
      </c>
      <c r="Q114" s="498">
        <v>2200</v>
      </c>
      <c r="R114" s="397">
        <v>11.9</v>
      </c>
      <c r="S114" s="498">
        <v>4200</v>
      </c>
      <c r="T114" s="498">
        <v>35200</v>
      </c>
    </row>
    <row r="115" spans="1:20" s="563" customFormat="1" ht="15">
      <c r="A115" s="320" t="s">
        <v>19</v>
      </c>
      <c r="B115" s="397">
        <v>7.6</v>
      </c>
      <c r="C115" s="498">
        <v>3300</v>
      </c>
      <c r="D115" s="397">
        <v>17.7</v>
      </c>
      <c r="E115" s="498">
        <v>7700</v>
      </c>
      <c r="F115" s="397">
        <v>14.3</v>
      </c>
      <c r="G115" s="498">
        <v>6200</v>
      </c>
      <c r="H115" s="397">
        <v>12.6</v>
      </c>
      <c r="I115" s="498">
        <v>5500</v>
      </c>
      <c r="J115" s="397">
        <v>10</v>
      </c>
      <c r="K115" s="498">
        <v>4300</v>
      </c>
      <c r="L115" s="397">
        <v>11.9</v>
      </c>
      <c r="M115" s="498">
        <v>5200</v>
      </c>
      <c r="N115" s="397">
        <v>12.3</v>
      </c>
      <c r="O115" s="498">
        <v>5300</v>
      </c>
      <c r="P115" s="397" t="s">
        <v>410</v>
      </c>
      <c r="Q115" s="498" t="s">
        <v>410</v>
      </c>
      <c r="R115" s="397">
        <v>9.6</v>
      </c>
      <c r="S115" s="498">
        <v>4200</v>
      </c>
      <c r="T115" s="498">
        <v>43200</v>
      </c>
    </row>
    <row r="116" spans="1:20" s="563" customFormat="1" ht="15">
      <c r="A116" s="320" t="s">
        <v>20</v>
      </c>
      <c r="B116" s="397">
        <v>9.9</v>
      </c>
      <c r="C116" s="498">
        <v>4600</v>
      </c>
      <c r="D116" s="397">
        <v>12.8</v>
      </c>
      <c r="E116" s="498">
        <v>5900</v>
      </c>
      <c r="F116" s="397">
        <v>10.5</v>
      </c>
      <c r="G116" s="498">
        <v>4800</v>
      </c>
      <c r="H116" s="397">
        <v>8</v>
      </c>
      <c r="I116" s="498">
        <v>3700</v>
      </c>
      <c r="J116" s="397">
        <v>16.600000000000001</v>
      </c>
      <c r="K116" s="498">
        <v>7700</v>
      </c>
      <c r="L116" s="397">
        <v>8.8000000000000007</v>
      </c>
      <c r="M116" s="498">
        <v>4100</v>
      </c>
      <c r="N116" s="397">
        <v>7.5</v>
      </c>
      <c r="O116" s="498">
        <v>3400</v>
      </c>
      <c r="P116" s="397">
        <v>9</v>
      </c>
      <c r="Q116" s="498">
        <v>4100</v>
      </c>
      <c r="R116" s="397">
        <v>17</v>
      </c>
      <c r="S116" s="498">
        <v>7800</v>
      </c>
      <c r="T116" s="498">
        <v>46100</v>
      </c>
    </row>
    <row r="117" spans="1:20" s="563" customFormat="1" ht="18.75" customHeight="1">
      <c r="A117" s="320" t="s">
        <v>231</v>
      </c>
      <c r="B117" s="397" t="s">
        <v>410</v>
      </c>
      <c r="C117" s="498" t="s">
        <v>410</v>
      </c>
      <c r="D117" s="397">
        <v>19.2</v>
      </c>
      <c r="E117" s="498">
        <v>2500</v>
      </c>
      <c r="F117" s="397">
        <v>10.1</v>
      </c>
      <c r="G117" s="498">
        <v>1300</v>
      </c>
      <c r="H117" s="397">
        <v>11.3</v>
      </c>
      <c r="I117" s="498">
        <v>1500</v>
      </c>
      <c r="J117" s="397">
        <v>16.2</v>
      </c>
      <c r="K117" s="498">
        <v>2100</v>
      </c>
      <c r="L117" s="397">
        <v>12.2</v>
      </c>
      <c r="M117" s="498">
        <v>1600</v>
      </c>
      <c r="N117" s="397" t="s">
        <v>410</v>
      </c>
      <c r="O117" s="498" t="s">
        <v>410</v>
      </c>
      <c r="P117" s="397" t="s">
        <v>410</v>
      </c>
      <c r="Q117" s="498" t="s">
        <v>410</v>
      </c>
      <c r="R117" s="397">
        <v>10</v>
      </c>
      <c r="S117" s="498">
        <v>1300</v>
      </c>
      <c r="T117" s="498">
        <v>13300</v>
      </c>
    </row>
    <row r="118" spans="1:20" s="563" customFormat="1" ht="15">
      <c r="A118" s="320" t="s">
        <v>21</v>
      </c>
      <c r="B118" s="397">
        <v>7.6</v>
      </c>
      <c r="C118" s="498">
        <v>4200</v>
      </c>
      <c r="D118" s="397">
        <v>14.2</v>
      </c>
      <c r="E118" s="498">
        <v>7800</v>
      </c>
      <c r="F118" s="397">
        <v>13.3</v>
      </c>
      <c r="G118" s="498">
        <v>7300</v>
      </c>
      <c r="H118" s="397">
        <v>9.6</v>
      </c>
      <c r="I118" s="498">
        <v>5300</v>
      </c>
      <c r="J118" s="397">
        <v>12.5</v>
      </c>
      <c r="K118" s="498">
        <v>6900</v>
      </c>
      <c r="L118" s="397">
        <v>11.2</v>
      </c>
      <c r="M118" s="498">
        <v>6200</v>
      </c>
      <c r="N118" s="397">
        <v>7.9</v>
      </c>
      <c r="O118" s="498">
        <v>4300</v>
      </c>
      <c r="P118" s="397">
        <v>7.8</v>
      </c>
      <c r="Q118" s="498">
        <v>4300</v>
      </c>
      <c r="R118" s="397">
        <v>15.9</v>
      </c>
      <c r="S118" s="498">
        <v>8800</v>
      </c>
      <c r="T118" s="498">
        <v>55300</v>
      </c>
    </row>
    <row r="119" spans="1:20" s="563" customFormat="1" ht="15">
      <c r="A119" s="320" t="s">
        <v>22</v>
      </c>
      <c r="B119" s="397">
        <v>7.2</v>
      </c>
      <c r="C119" s="498">
        <v>12200</v>
      </c>
      <c r="D119" s="397">
        <v>13.5</v>
      </c>
      <c r="E119" s="498">
        <v>22900</v>
      </c>
      <c r="F119" s="397">
        <v>11.2</v>
      </c>
      <c r="G119" s="498">
        <v>18900</v>
      </c>
      <c r="H119" s="397">
        <v>11.7</v>
      </c>
      <c r="I119" s="498">
        <v>19800</v>
      </c>
      <c r="J119" s="397">
        <v>13.2</v>
      </c>
      <c r="K119" s="498">
        <v>22300</v>
      </c>
      <c r="L119" s="397">
        <v>10.9</v>
      </c>
      <c r="M119" s="498">
        <v>18400</v>
      </c>
      <c r="N119" s="397">
        <v>13.5</v>
      </c>
      <c r="O119" s="498">
        <v>22900</v>
      </c>
      <c r="P119" s="397">
        <v>7.7</v>
      </c>
      <c r="Q119" s="498">
        <v>13000</v>
      </c>
      <c r="R119" s="397">
        <v>11.1</v>
      </c>
      <c r="S119" s="498">
        <v>18800</v>
      </c>
      <c r="T119" s="498">
        <v>170100</v>
      </c>
    </row>
    <row r="120" spans="1:20" s="563" customFormat="1" ht="15">
      <c r="A120" s="320" t="s">
        <v>23</v>
      </c>
      <c r="B120" s="397" t="s">
        <v>410</v>
      </c>
      <c r="C120" s="498" t="s">
        <v>410</v>
      </c>
      <c r="D120" s="397" t="s">
        <v>410</v>
      </c>
      <c r="E120" s="498" t="s">
        <v>410</v>
      </c>
      <c r="F120" s="397" t="s">
        <v>410</v>
      </c>
      <c r="G120" s="498" t="s">
        <v>410</v>
      </c>
      <c r="H120" s="397" t="s">
        <v>410</v>
      </c>
      <c r="I120" s="498" t="s">
        <v>410</v>
      </c>
      <c r="J120" s="397" t="s">
        <v>410</v>
      </c>
      <c r="K120" s="498" t="s">
        <v>410</v>
      </c>
      <c r="L120" s="397" t="s">
        <v>410</v>
      </c>
      <c r="M120" s="498" t="s">
        <v>410</v>
      </c>
      <c r="N120" s="397" t="s">
        <v>410</v>
      </c>
      <c r="O120" s="498" t="s">
        <v>410</v>
      </c>
      <c r="P120" s="397" t="s">
        <v>410</v>
      </c>
      <c r="Q120" s="498" t="s">
        <v>410</v>
      </c>
      <c r="R120" s="397">
        <v>19.7</v>
      </c>
      <c r="S120" s="498">
        <v>2400</v>
      </c>
      <c r="T120" s="498">
        <v>12100</v>
      </c>
    </row>
    <row r="121" spans="1:20" s="563" customFormat="1" ht="15">
      <c r="A121" s="320" t="s">
        <v>71</v>
      </c>
      <c r="B121" s="397">
        <v>12.7</v>
      </c>
      <c r="C121" s="498">
        <v>9200</v>
      </c>
      <c r="D121" s="397">
        <v>18.3</v>
      </c>
      <c r="E121" s="498">
        <v>13400</v>
      </c>
      <c r="F121" s="397">
        <v>12.7</v>
      </c>
      <c r="G121" s="498">
        <v>9200</v>
      </c>
      <c r="H121" s="397">
        <v>9.6</v>
      </c>
      <c r="I121" s="498">
        <v>7000</v>
      </c>
      <c r="J121" s="397">
        <v>10.3</v>
      </c>
      <c r="K121" s="498">
        <v>7500</v>
      </c>
      <c r="L121" s="397">
        <v>9</v>
      </c>
      <c r="M121" s="498">
        <v>6600</v>
      </c>
      <c r="N121" s="397">
        <v>8.9</v>
      </c>
      <c r="O121" s="498">
        <v>6500</v>
      </c>
      <c r="P121" s="397">
        <v>5.0999999999999996</v>
      </c>
      <c r="Q121" s="498">
        <v>3700</v>
      </c>
      <c r="R121" s="397">
        <v>13.4</v>
      </c>
      <c r="S121" s="498">
        <v>9800</v>
      </c>
      <c r="T121" s="498">
        <v>73200</v>
      </c>
    </row>
    <row r="122" spans="1:20" s="563" customFormat="1" ht="15">
      <c r="A122" s="320" t="s">
        <v>24</v>
      </c>
      <c r="B122" s="397">
        <v>6.9</v>
      </c>
      <c r="C122" s="498">
        <v>6000</v>
      </c>
      <c r="D122" s="397">
        <v>16.7</v>
      </c>
      <c r="E122" s="498">
        <v>14400</v>
      </c>
      <c r="F122" s="397">
        <v>13.1</v>
      </c>
      <c r="G122" s="498">
        <v>11300</v>
      </c>
      <c r="H122" s="397">
        <v>16</v>
      </c>
      <c r="I122" s="498">
        <v>13800</v>
      </c>
      <c r="J122" s="397">
        <v>9.4</v>
      </c>
      <c r="K122" s="498">
        <v>8100</v>
      </c>
      <c r="L122" s="397">
        <v>11.4</v>
      </c>
      <c r="M122" s="498">
        <v>9800</v>
      </c>
      <c r="N122" s="397">
        <v>7.5</v>
      </c>
      <c r="O122" s="498">
        <v>6500</v>
      </c>
      <c r="P122" s="397">
        <v>8.8000000000000007</v>
      </c>
      <c r="Q122" s="498">
        <v>7600</v>
      </c>
      <c r="R122" s="397">
        <v>10.3</v>
      </c>
      <c r="S122" s="498">
        <v>8900</v>
      </c>
      <c r="T122" s="498">
        <v>86200</v>
      </c>
    </row>
    <row r="123" spans="1:20" s="563" customFormat="1" ht="15">
      <c r="A123" s="320" t="s">
        <v>58</v>
      </c>
      <c r="B123" s="397">
        <v>12.5</v>
      </c>
      <c r="C123" s="498">
        <v>6700</v>
      </c>
      <c r="D123" s="397">
        <v>19.8</v>
      </c>
      <c r="E123" s="498">
        <v>10600</v>
      </c>
      <c r="F123" s="397">
        <v>9.6999999999999993</v>
      </c>
      <c r="G123" s="498">
        <v>5200</v>
      </c>
      <c r="H123" s="397">
        <v>7.4</v>
      </c>
      <c r="I123" s="498">
        <v>3900</v>
      </c>
      <c r="J123" s="397">
        <v>15.3</v>
      </c>
      <c r="K123" s="498">
        <v>8100</v>
      </c>
      <c r="L123" s="397">
        <v>9.1999999999999993</v>
      </c>
      <c r="M123" s="498">
        <v>4900</v>
      </c>
      <c r="N123" s="397">
        <v>5.8</v>
      </c>
      <c r="O123" s="498">
        <v>3100</v>
      </c>
      <c r="P123" s="397">
        <v>5.7</v>
      </c>
      <c r="Q123" s="498">
        <v>3100</v>
      </c>
      <c r="R123" s="397">
        <v>14.6</v>
      </c>
      <c r="S123" s="498">
        <v>7800</v>
      </c>
      <c r="T123" s="498">
        <v>53300</v>
      </c>
    </row>
    <row r="124" spans="1:20" s="563" customFormat="1" ht="15">
      <c r="A124" s="320" t="s">
        <v>25</v>
      </c>
      <c r="B124" s="397" t="s">
        <v>410</v>
      </c>
      <c r="C124" s="498" t="s">
        <v>410</v>
      </c>
      <c r="D124" s="397" t="s">
        <v>410</v>
      </c>
      <c r="E124" s="498" t="s">
        <v>410</v>
      </c>
      <c r="F124" s="397" t="s">
        <v>410</v>
      </c>
      <c r="G124" s="498" t="s">
        <v>410</v>
      </c>
      <c r="H124" s="397" t="s">
        <v>410</v>
      </c>
      <c r="I124" s="498" t="s">
        <v>410</v>
      </c>
      <c r="J124" s="397" t="s">
        <v>410</v>
      </c>
      <c r="K124" s="498" t="s">
        <v>410</v>
      </c>
      <c r="L124" s="397" t="s">
        <v>410</v>
      </c>
      <c r="M124" s="498" t="s">
        <v>410</v>
      </c>
      <c r="N124" s="397" t="s">
        <v>410</v>
      </c>
      <c r="O124" s="498" t="s">
        <v>410</v>
      </c>
      <c r="P124" s="397" t="s">
        <v>410</v>
      </c>
      <c r="Q124" s="498" t="s">
        <v>410</v>
      </c>
      <c r="R124" s="397" t="s">
        <v>410</v>
      </c>
      <c r="S124" s="498" t="s">
        <v>410</v>
      </c>
      <c r="T124" s="498">
        <v>12900</v>
      </c>
    </row>
    <row r="125" spans="1:20" s="563" customFormat="1" ht="15">
      <c r="A125" s="320" t="s">
        <v>26</v>
      </c>
      <c r="B125" s="397">
        <v>7.9</v>
      </c>
      <c r="C125" s="498">
        <v>3900</v>
      </c>
      <c r="D125" s="397">
        <v>19</v>
      </c>
      <c r="E125" s="498">
        <v>9500</v>
      </c>
      <c r="F125" s="397">
        <v>13.9</v>
      </c>
      <c r="G125" s="498">
        <v>6900</v>
      </c>
      <c r="H125" s="397">
        <v>10.199999999999999</v>
      </c>
      <c r="I125" s="498">
        <v>5100</v>
      </c>
      <c r="J125" s="397">
        <v>11.7</v>
      </c>
      <c r="K125" s="498">
        <v>5800</v>
      </c>
      <c r="L125" s="397">
        <v>12.6</v>
      </c>
      <c r="M125" s="498">
        <v>6300</v>
      </c>
      <c r="N125" s="397">
        <v>8</v>
      </c>
      <c r="O125" s="498">
        <v>4000</v>
      </c>
      <c r="P125" s="397">
        <v>5.3</v>
      </c>
      <c r="Q125" s="498">
        <v>2600</v>
      </c>
      <c r="R125" s="397">
        <v>11.3</v>
      </c>
      <c r="S125" s="498">
        <v>5600</v>
      </c>
      <c r="T125" s="498">
        <v>50000</v>
      </c>
    </row>
    <row r="126" spans="1:20" s="563" customFormat="1" ht="15">
      <c r="A126" s="320" t="s">
        <v>27</v>
      </c>
      <c r="B126" s="397">
        <v>9.3000000000000007</v>
      </c>
      <c r="C126" s="498">
        <v>14200</v>
      </c>
      <c r="D126" s="397">
        <v>20.7</v>
      </c>
      <c r="E126" s="498">
        <v>31600</v>
      </c>
      <c r="F126" s="397">
        <v>15.5</v>
      </c>
      <c r="G126" s="498">
        <v>23700</v>
      </c>
      <c r="H126" s="397">
        <v>11.5</v>
      </c>
      <c r="I126" s="498">
        <v>17500</v>
      </c>
      <c r="J126" s="397">
        <v>9.3000000000000007</v>
      </c>
      <c r="K126" s="498">
        <v>14300</v>
      </c>
      <c r="L126" s="397">
        <v>7.9</v>
      </c>
      <c r="M126" s="498">
        <v>12100</v>
      </c>
      <c r="N126" s="397">
        <v>9.9</v>
      </c>
      <c r="O126" s="498">
        <v>15200</v>
      </c>
      <c r="P126" s="397">
        <v>7.2</v>
      </c>
      <c r="Q126" s="498">
        <v>11000</v>
      </c>
      <c r="R126" s="397">
        <v>8.8000000000000007</v>
      </c>
      <c r="S126" s="498">
        <v>13500</v>
      </c>
      <c r="T126" s="498">
        <v>153700</v>
      </c>
    </row>
    <row r="127" spans="1:20" s="563" customFormat="1" ht="15">
      <c r="A127" s="320" t="s">
        <v>28</v>
      </c>
      <c r="B127" s="397">
        <v>10.3</v>
      </c>
      <c r="C127" s="498">
        <v>4600</v>
      </c>
      <c r="D127" s="397">
        <v>22.8</v>
      </c>
      <c r="E127" s="498">
        <v>10100</v>
      </c>
      <c r="F127" s="397">
        <v>14.1</v>
      </c>
      <c r="G127" s="498">
        <v>6200</v>
      </c>
      <c r="H127" s="397">
        <v>6.4</v>
      </c>
      <c r="I127" s="498">
        <v>2800</v>
      </c>
      <c r="J127" s="397">
        <v>9.6999999999999993</v>
      </c>
      <c r="K127" s="498">
        <v>4300</v>
      </c>
      <c r="L127" s="397">
        <v>10.3</v>
      </c>
      <c r="M127" s="498">
        <v>4600</v>
      </c>
      <c r="N127" s="397">
        <v>8.5</v>
      </c>
      <c r="O127" s="498">
        <v>3800</v>
      </c>
      <c r="P127" s="397">
        <v>6.3</v>
      </c>
      <c r="Q127" s="498">
        <v>2800</v>
      </c>
      <c r="R127" s="397">
        <v>11.6</v>
      </c>
      <c r="S127" s="498">
        <v>5100</v>
      </c>
      <c r="T127" s="498">
        <v>44400</v>
      </c>
    </row>
    <row r="128" spans="1:20" s="563" customFormat="1" ht="15">
      <c r="A128" s="320" t="s">
        <v>7</v>
      </c>
      <c r="B128" s="397">
        <v>5.7</v>
      </c>
      <c r="C128" s="498">
        <v>2400</v>
      </c>
      <c r="D128" s="397">
        <v>17.2</v>
      </c>
      <c r="E128" s="498">
        <v>7200</v>
      </c>
      <c r="F128" s="397">
        <v>14.7</v>
      </c>
      <c r="G128" s="498">
        <v>6100</v>
      </c>
      <c r="H128" s="397">
        <v>13.6</v>
      </c>
      <c r="I128" s="498">
        <v>5700</v>
      </c>
      <c r="J128" s="397">
        <v>8.6999999999999993</v>
      </c>
      <c r="K128" s="498">
        <v>3600</v>
      </c>
      <c r="L128" s="397">
        <v>13.2</v>
      </c>
      <c r="M128" s="498">
        <v>5500</v>
      </c>
      <c r="N128" s="397">
        <v>10.3</v>
      </c>
      <c r="O128" s="498">
        <v>4300</v>
      </c>
      <c r="P128" s="397" t="s">
        <v>410</v>
      </c>
      <c r="Q128" s="498" t="s">
        <v>410</v>
      </c>
      <c r="R128" s="397">
        <v>12.1</v>
      </c>
      <c r="S128" s="498">
        <v>5000</v>
      </c>
      <c r="T128" s="498">
        <v>41500</v>
      </c>
    </row>
    <row r="129" spans="1:20" s="563" customFormat="1" ht="15">
      <c r="A129" s="325" t="s">
        <v>29</v>
      </c>
      <c r="B129" s="401">
        <v>8.4</v>
      </c>
      <c r="C129" s="499">
        <v>7500</v>
      </c>
      <c r="D129" s="401">
        <v>18.899999999999999</v>
      </c>
      <c r="E129" s="499">
        <v>16800</v>
      </c>
      <c r="F129" s="401">
        <v>11.9</v>
      </c>
      <c r="G129" s="499">
        <v>10600</v>
      </c>
      <c r="H129" s="401">
        <v>10.4</v>
      </c>
      <c r="I129" s="499">
        <v>9300</v>
      </c>
      <c r="J129" s="401">
        <v>7.7</v>
      </c>
      <c r="K129" s="499">
        <v>6900</v>
      </c>
      <c r="L129" s="401">
        <v>8.1999999999999993</v>
      </c>
      <c r="M129" s="499">
        <v>7200</v>
      </c>
      <c r="N129" s="401">
        <v>12.1</v>
      </c>
      <c r="O129" s="499">
        <v>10700</v>
      </c>
      <c r="P129" s="401">
        <v>10.199999999999999</v>
      </c>
      <c r="Q129" s="499">
        <v>9100</v>
      </c>
      <c r="R129" s="401">
        <v>12.1</v>
      </c>
      <c r="S129" s="499">
        <v>10700</v>
      </c>
      <c r="T129" s="499">
        <v>88900</v>
      </c>
    </row>
    <row r="130" spans="1:20" s="563" customFormat="1" ht="15">
      <c r="A130" s="559"/>
      <c r="B130" s="397"/>
      <c r="C130" s="397"/>
      <c r="D130" s="397"/>
      <c r="E130" s="397"/>
      <c r="F130" s="397"/>
      <c r="G130" s="397"/>
      <c r="H130" s="397"/>
      <c r="I130" s="397"/>
      <c r="J130" s="397"/>
      <c r="K130" s="389"/>
    </row>
    <row r="131" spans="1:20" s="563" customFormat="1" ht="15">
      <c r="A131" s="559"/>
      <c r="B131" s="397"/>
      <c r="C131" s="397"/>
      <c r="D131" s="397"/>
      <c r="E131" s="397"/>
      <c r="F131" s="397"/>
      <c r="G131" s="397"/>
      <c r="H131" s="397"/>
      <c r="I131" s="397"/>
      <c r="J131" s="397"/>
      <c r="K131" s="389"/>
    </row>
    <row r="132" spans="1:20" s="563" customFormat="1" ht="15">
      <c r="A132" s="559"/>
      <c r="B132" s="397"/>
      <c r="C132" s="397"/>
      <c r="D132" s="397"/>
      <c r="E132" s="397"/>
      <c r="F132" s="397"/>
      <c r="G132" s="397"/>
      <c r="H132" s="397"/>
      <c r="I132" s="397"/>
      <c r="J132" s="397"/>
      <c r="K132" s="389"/>
    </row>
    <row r="133" spans="1:20" s="563" customFormat="1" ht="15">
      <c r="A133" s="559"/>
      <c r="B133" s="397"/>
      <c r="C133" s="397"/>
      <c r="D133" s="397"/>
      <c r="E133" s="397"/>
      <c r="F133" s="397"/>
      <c r="G133" s="397"/>
      <c r="H133" s="397"/>
      <c r="I133" s="397"/>
      <c r="J133" s="397"/>
      <c r="K133" s="389"/>
    </row>
    <row r="134" spans="1:20" s="563" customFormat="1" ht="15">
      <c r="A134" s="559"/>
      <c r="B134" s="397"/>
      <c r="C134" s="397"/>
      <c r="D134" s="397"/>
      <c r="E134" s="397"/>
      <c r="F134" s="397"/>
      <c r="G134" s="397"/>
      <c r="H134" s="397"/>
      <c r="I134" s="397"/>
      <c r="J134" s="397"/>
      <c r="K134" s="389"/>
    </row>
    <row r="135" spans="1:20" s="563" customFormat="1" ht="15">
      <c r="A135" s="559"/>
      <c r="B135" s="397"/>
      <c r="C135" s="397"/>
      <c r="D135" s="397"/>
      <c r="E135" s="397"/>
      <c r="F135" s="397"/>
      <c r="G135" s="397"/>
      <c r="H135" s="397"/>
      <c r="I135" s="397"/>
      <c r="J135" s="397"/>
      <c r="K135" s="389"/>
    </row>
    <row r="136" spans="1:20" s="563" customFormat="1" ht="15">
      <c r="A136" s="559"/>
      <c r="B136" s="397"/>
      <c r="C136" s="397"/>
      <c r="D136" s="397"/>
      <c r="E136" s="397"/>
      <c r="F136" s="397"/>
      <c r="G136" s="397"/>
      <c r="H136" s="397"/>
      <c r="I136" s="397"/>
      <c r="J136" s="397"/>
      <c r="K136" s="389"/>
    </row>
    <row r="137" spans="1:20" s="563" customFormat="1" ht="15">
      <c r="B137" s="694" t="s">
        <v>421</v>
      </c>
      <c r="C137" s="694"/>
      <c r="D137" s="694"/>
      <c r="E137" s="694"/>
      <c r="F137" s="694"/>
      <c r="G137" s="694"/>
      <c r="H137" s="694"/>
      <c r="I137" s="694"/>
      <c r="J137" s="694"/>
      <c r="K137" s="694"/>
      <c r="L137" s="694"/>
      <c r="M137" s="694"/>
      <c r="N137" s="694"/>
      <c r="O137" s="694"/>
      <c r="P137" s="694"/>
      <c r="Q137" s="694"/>
      <c r="R137" s="694"/>
      <c r="S137" s="694"/>
      <c r="T137" s="694"/>
    </row>
    <row r="138" spans="1:20" s="563" customFormat="1" ht="25.5">
      <c r="A138" s="583" t="s">
        <v>65</v>
      </c>
      <c r="B138" s="695" t="s">
        <v>46</v>
      </c>
      <c r="C138" s="695"/>
      <c r="D138" s="695" t="s">
        <v>47</v>
      </c>
      <c r="E138" s="695"/>
      <c r="F138" s="695" t="s">
        <v>48</v>
      </c>
      <c r="G138" s="695"/>
      <c r="H138" s="695" t="s">
        <v>49</v>
      </c>
      <c r="I138" s="695"/>
      <c r="J138" s="695" t="s">
        <v>50</v>
      </c>
      <c r="K138" s="695"/>
      <c r="L138" s="695" t="s">
        <v>51</v>
      </c>
      <c r="M138" s="695"/>
      <c r="N138" s="695" t="s">
        <v>52</v>
      </c>
      <c r="O138" s="695"/>
      <c r="P138" s="695" t="s">
        <v>53</v>
      </c>
      <c r="Q138" s="695"/>
      <c r="R138" s="695" t="s">
        <v>54</v>
      </c>
      <c r="S138" s="695"/>
      <c r="T138" s="361" t="s">
        <v>72</v>
      </c>
    </row>
    <row r="139" spans="1:20" s="563" customFormat="1" ht="15">
      <c r="A139" s="561"/>
      <c r="B139" s="604" t="s">
        <v>328</v>
      </c>
      <c r="C139" s="581" t="s">
        <v>31</v>
      </c>
      <c r="D139" s="604" t="s">
        <v>328</v>
      </c>
      <c r="E139" s="581" t="s">
        <v>31</v>
      </c>
      <c r="F139" s="604" t="s">
        <v>328</v>
      </c>
      <c r="G139" s="581" t="s">
        <v>31</v>
      </c>
      <c r="H139" s="604" t="s">
        <v>328</v>
      </c>
      <c r="I139" s="581" t="s">
        <v>31</v>
      </c>
      <c r="J139" s="604" t="s">
        <v>328</v>
      </c>
      <c r="K139" s="581" t="s">
        <v>31</v>
      </c>
      <c r="L139" s="604" t="s">
        <v>328</v>
      </c>
      <c r="M139" s="581" t="s">
        <v>31</v>
      </c>
      <c r="N139" s="604" t="s">
        <v>328</v>
      </c>
      <c r="O139" s="581" t="s">
        <v>31</v>
      </c>
      <c r="P139" s="604" t="s">
        <v>328</v>
      </c>
      <c r="Q139" s="581" t="s">
        <v>31</v>
      </c>
      <c r="R139" s="604" t="s">
        <v>328</v>
      </c>
      <c r="S139" s="581" t="s">
        <v>31</v>
      </c>
      <c r="T139" s="582"/>
    </row>
    <row r="140" spans="1:20" s="563" customFormat="1" ht="15">
      <c r="A140" s="320" t="s">
        <v>1</v>
      </c>
      <c r="B140" s="397">
        <v>8.6999999999999993</v>
      </c>
      <c r="C140" s="498">
        <v>223000</v>
      </c>
      <c r="D140" s="397">
        <v>19.899999999999999</v>
      </c>
      <c r="E140" s="498">
        <v>512800</v>
      </c>
      <c r="F140" s="397">
        <v>13.2</v>
      </c>
      <c r="G140" s="498">
        <v>339800</v>
      </c>
      <c r="H140" s="397">
        <v>11.4</v>
      </c>
      <c r="I140" s="498">
        <v>293600</v>
      </c>
      <c r="J140" s="397">
        <v>11</v>
      </c>
      <c r="K140" s="498">
        <v>284300</v>
      </c>
      <c r="L140" s="397">
        <v>9.9</v>
      </c>
      <c r="M140" s="498">
        <v>255400</v>
      </c>
      <c r="N140" s="397">
        <v>8.6</v>
      </c>
      <c r="O140" s="498">
        <v>221100</v>
      </c>
      <c r="P140" s="397">
        <v>6</v>
      </c>
      <c r="Q140" s="498">
        <v>154600</v>
      </c>
      <c r="R140" s="397">
        <v>11.2</v>
      </c>
      <c r="S140" s="498">
        <v>288900</v>
      </c>
      <c r="T140" s="498">
        <v>2582900</v>
      </c>
    </row>
    <row r="141" spans="1:20" s="563" customFormat="1" ht="14.25">
      <c r="A141" s="322" t="s">
        <v>0</v>
      </c>
      <c r="B141" s="397"/>
      <c r="C141" s="498"/>
      <c r="D141" s="397"/>
      <c r="E141" s="498"/>
      <c r="F141" s="397"/>
      <c r="G141" s="498"/>
      <c r="H141" s="397"/>
      <c r="I141" s="498"/>
      <c r="J141" s="397"/>
      <c r="K141" s="498"/>
      <c r="L141" s="397"/>
      <c r="M141" s="498"/>
      <c r="N141" s="397"/>
      <c r="O141" s="498"/>
      <c r="P141" s="397"/>
      <c r="Q141" s="498"/>
      <c r="R141" s="397"/>
      <c r="S141" s="498"/>
      <c r="T141" s="498"/>
    </row>
    <row r="142" spans="1:20" s="563" customFormat="1" ht="15">
      <c r="A142" s="320" t="s">
        <v>2</v>
      </c>
      <c r="B142" s="397">
        <v>7.8</v>
      </c>
      <c r="C142" s="498">
        <v>9700</v>
      </c>
      <c r="D142" s="397">
        <v>23.9</v>
      </c>
      <c r="E142" s="498">
        <v>29600</v>
      </c>
      <c r="F142" s="397">
        <v>12.5</v>
      </c>
      <c r="G142" s="498">
        <v>15500</v>
      </c>
      <c r="H142" s="397">
        <v>11.2</v>
      </c>
      <c r="I142" s="498">
        <v>13900</v>
      </c>
      <c r="J142" s="397">
        <v>9.9</v>
      </c>
      <c r="K142" s="498">
        <v>12300</v>
      </c>
      <c r="L142" s="397">
        <v>9.1999999999999993</v>
      </c>
      <c r="M142" s="498">
        <v>11500</v>
      </c>
      <c r="N142" s="397">
        <v>7.7</v>
      </c>
      <c r="O142" s="498">
        <v>9500</v>
      </c>
      <c r="P142" s="397" t="s">
        <v>410</v>
      </c>
      <c r="Q142" s="498" t="s">
        <v>410</v>
      </c>
      <c r="R142" s="397">
        <v>14.8</v>
      </c>
      <c r="S142" s="498">
        <v>18300</v>
      </c>
      <c r="T142" s="498">
        <v>124600</v>
      </c>
    </row>
    <row r="143" spans="1:20" s="563" customFormat="1" ht="15">
      <c r="A143" s="320" t="s">
        <v>3</v>
      </c>
      <c r="B143" s="397">
        <v>9.6999999999999993</v>
      </c>
      <c r="C143" s="498">
        <v>13500</v>
      </c>
      <c r="D143" s="397">
        <v>21.5</v>
      </c>
      <c r="E143" s="498">
        <v>29900</v>
      </c>
      <c r="F143" s="397">
        <v>13.6</v>
      </c>
      <c r="G143" s="498">
        <v>18900</v>
      </c>
      <c r="H143" s="397">
        <v>9.8000000000000007</v>
      </c>
      <c r="I143" s="498">
        <v>13600</v>
      </c>
      <c r="J143" s="397">
        <v>15.4</v>
      </c>
      <c r="K143" s="498">
        <v>21300</v>
      </c>
      <c r="L143" s="397">
        <v>6.9</v>
      </c>
      <c r="M143" s="498">
        <v>9500</v>
      </c>
      <c r="N143" s="397">
        <v>8.9</v>
      </c>
      <c r="O143" s="498">
        <v>12400</v>
      </c>
      <c r="P143" s="397">
        <v>6.3</v>
      </c>
      <c r="Q143" s="498">
        <v>8800</v>
      </c>
      <c r="R143" s="397">
        <v>7.9</v>
      </c>
      <c r="S143" s="498">
        <v>10900</v>
      </c>
      <c r="T143" s="498">
        <v>139000</v>
      </c>
    </row>
    <row r="144" spans="1:20" s="563" customFormat="1" ht="15">
      <c r="A144" s="320" t="s">
        <v>4</v>
      </c>
      <c r="B144" s="397">
        <v>8.3000000000000007</v>
      </c>
      <c r="C144" s="498">
        <v>4500</v>
      </c>
      <c r="D144" s="397">
        <v>19.399999999999999</v>
      </c>
      <c r="E144" s="498">
        <v>10500</v>
      </c>
      <c r="F144" s="397">
        <v>14</v>
      </c>
      <c r="G144" s="498">
        <v>7600</v>
      </c>
      <c r="H144" s="397">
        <v>9.8000000000000007</v>
      </c>
      <c r="I144" s="498">
        <v>5300</v>
      </c>
      <c r="J144" s="397">
        <v>12.8</v>
      </c>
      <c r="K144" s="498">
        <v>7000</v>
      </c>
      <c r="L144" s="397">
        <v>9.9</v>
      </c>
      <c r="M144" s="498">
        <v>5400</v>
      </c>
      <c r="N144" s="397">
        <v>7.7</v>
      </c>
      <c r="O144" s="498">
        <v>4200</v>
      </c>
      <c r="P144" s="397">
        <v>7.4</v>
      </c>
      <c r="Q144" s="498">
        <v>4000</v>
      </c>
      <c r="R144" s="397">
        <v>10.8</v>
      </c>
      <c r="S144" s="498">
        <v>5900</v>
      </c>
      <c r="T144" s="498">
        <v>54500</v>
      </c>
    </row>
    <row r="145" spans="1:20" s="563" customFormat="1" ht="15">
      <c r="A145" s="320" t="s">
        <v>5</v>
      </c>
      <c r="B145" s="397">
        <v>11.5</v>
      </c>
      <c r="C145" s="498">
        <v>4600</v>
      </c>
      <c r="D145" s="397">
        <v>14.5</v>
      </c>
      <c r="E145" s="498">
        <v>5900</v>
      </c>
      <c r="F145" s="397">
        <v>14.6</v>
      </c>
      <c r="G145" s="498">
        <v>5900</v>
      </c>
      <c r="H145" s="397">
        <v>10.5</v>
      </c>
      <c r="I145" s="498">
        <v>4200</v>
      </c>
      <c r="J145" s="397">
        <v>13.9</v>
      </c>
      <c r="K145" s="498">
        <v>5600</v>
      </c>
      <c r="L145" s="397">
        <v>7.3</v>
      </c>
      <c r="M145" s="498">
        <v>3000</v>
      </c>
      <c r="N145" s="397">
        <v>7.1</v>
      </c>
      <c r="O145" s="498">
        <v>2900</v>
      </c>
      <c r="P145" s="397">
        <v>5.9</v>
      </c>
      <c r="Q145" s="498">
        <v>2400</v>
      </c>
      <c r="R145" s="397">
        <v>14.5</v>
      </c>
      <c r="S145" s="498">
        <v>5800</v>
      </c>
      <c r="T145" s="498">
        <v>40300</v>
      </c>
    </row>
    <row r="146" spans="1:20" s="563" customFormat="1" ht="15">
      <c r="A146" s="320" t="s">
        <v>6</v>
      </c>
      <c r="B146" s="397">
        <v>9.8000000000000007</v>
      </c>
      <c r="C146" s="498">
        <v>2400</v>
      </c>
      <c r="D146" s="397">
        <v>12.4</v>
      </c>
      <c r="E146" s="498">
        <v>3000</v>
      </c>
      <c r="F146" s="397">
        <v>11.8</v>
      </c>
      <c r="G146" s="498">
        <v>2900</v>
      </c>
      <c r="H146" s="397">
        <v>10.6</v>
      </c>
      <c r="I146" s="498">
        <v>2600</v>
      </c>
      <c r="J146" s="397">
        <v>13.7</v>
      </c>
      <c r="K146" s="498">
        <v>3300</v>
      </c>
      <c r="L146" s="397">
        <v>9.1</v>
      </c>
      <c r="M146" s="498">
        <v>2200</v>
      </c>
      <c r="N146" s="397">
        <v>10.7</v>
      </c>
      <c r="O146" s="498">
        <v>2600</v>
      </c>
      <c r="P146" s="397">
        <v>8.8000000000000007</v>
      </c>
      <c r="Q146" s="498">
        <v>2100</v>
      </c>
      <c r="R146" s="397">
        <v>13.1</v>
      </c>
      <c r="S146" s="498">
        <v>3200</v>
      </c>
      <c r="T146" s="498">
        <v>24200</v>
      </c>
    </row>
    <row r="147" spans="1:20" s="563" customFormat="1" ht="15">
      <c r="A147" s="320" t="s">
        <v>70</v>
      </c>
      <c r="B147" s="397">
        <v>10.5</v>
      </c>
      <c r="C147" s="498">
        <v>7500</v>
      </c>
      <c r="D147" s="397">
        <v>11.3</v>
      </c>
      <c r="E147" s="498">
        <v>8000</v>
      </c>
      <c r="F147" s="397">
        <v>9.8000000000000007</v>
      </c>
      <c r="G147" s="498">
        <v>6900</v>
      </c>
      <c r="H147" s="397">
        <v>8.8000000000000007</v>
      </c>
      <c r="I147" s="498">
        <v>6300</v>
      </c>
      <c r="J147" s="397">
        <v>17.2</v>
      </c>
      <c r="K147" s="498">
        <v>12200</v>
      </c>
      <c r="L147" s="397">
        <v>12.6</v>
      </c>
      <c r="M147" s="498">
        <v>8900</v>
      </c>
      <c r="N147" s="397">
        <v>7.1</v>
      </c>
      <c r="O147" s="498">
        <v>5100</v>
      </c>
      <c r="P147" s="397">
        <v>8.1</v>
      </c>
      <c r="Q147" s="498">
        <v>5700</v>
      </c>
      <c r="R147" s="397">
        <v>14.7</v>
      </c>
      <c r="S147" s="498">
        <v>10400</v>
      </c>
      <c r="T147" s="498">
        <v>71200</v>
      </c>
    </row>
    <row r="148" spans="1:20" s="563" customFormat="1" ht="15">
      <c r="A148" s="320" t="s">
        <v>8</v>
      </c>
      <c r="B148" s="397">
        <v>5.5</v>
      </c>
      <c r="C148" s="498">
        <v>3500</v>
      </c>
      <c r="D148" s="397">
        <v>14.3</v>
      </c>
      <c r="E148" s="498">
        <v>9100</v>
      </c>
      <c r="F148" s="397">
        <v>13.5</v>
      </c>
      <c r="G148" s="498">
        <v>8500</v>
      </c>
      <c r="H148" s="397">
        <v>9.4</v>
      </c>
      <c r="I148" s="498">
        <v>5900</v>
      </c>
      <c r="J148" s="397">
        <v>10.6</v>
      </c>
      <c r="K148" s="498">
        <v>6700</v>
      </c>
      <c r="L148" s="397">
        <v>11.1</v>
      </c>
      <c r="M148" s="498">
        <v>7000</v>
      </c>
      <c r="N148" s="397">
        <v>11</v>
      </c>
      <c r="O148" s="498">
        <v>7000</v>
      </c>
      <c r="P148" s="397">
        <v>8</v>
      </c>
      <c r="Q148" s="498">
        <v>5100</v>
      </c>
      <c r="R148" s="397">
        <v>16.600000000000001</v>
      </c>
      <c r="S148" s="498">
        <v>10500</v>
      </c>
      <c r="T148" s="498">
        <v>63500</v>
      </c>
    </row>
    <row r="149" spans="1:20" s="563" customFormat="1" ht="15">
      <c r="A149" s="320" t="s">
        <v>9</v>
      </c>
      <c r="B149" s="397">
        <v>7.6</v>
      </c>
      <c r="C149" s="498">
        <v>4100</v>
      </c>
      <c r="D149" s="397">
        <v>17.5</v>
      </c>
      <c r="E149" s="498">
        <v>9500</v>
      </c>
      <c r="F149" s="397">
        <v>12.6</v>
      </c>
      <c r="G149" s="498">
        <v>6800</v>
      </c>
      <c r="H149" s="397">
        <v>9.1</v>
      </c>
      <c r="I149" s="498">
        <v>4900</v>
      </c>
      <c r="J149" s="397">
        <v>13.1</v>
      </c>
      <c r="K149" s="498">
        <v>7100</v>
      </c>
      <c r="L149" s="397">
        <v>15.3</v>
      </c>
      <c r="M149" s="498">
        <v>8300</v>
      </c>
      <c r="N149" s="397">
        <v>8.3000000000000007</v>
      </c>
      <c r="O149" s="498">
        <v>4500</v>
      </c>
      <c r="P149" s="397">
        <v>6.9</v>
      </c>
      <c r="Q149" s="498">
        <v>3700</v>
      </c>
      <c r="R149" s="397">
        <v>9.5</v>
      </c>
      <c r="S149" s="498">
        <v>5100</v>
      </c>
      <c r="T149" s="498">
        <v>54400</v>
      </c>
    </row>
    <row r="150" spans="1:20" s="563" customFormat="1" ht="15">
      <c r="A150" s="320" t="s">
        <v>10</v>
      </c>
      <c r="B150" s="397">
        <v>10.8</v>
      </c>
      <c r="C150" s="498">
        <v>5400</v>
      </c>
      <c r="D150" s="397">
        <v>32.200000000000003</v>
      </c>
      <c r="E150" s="498">
        <v>16100</v>
      </c>
      <c r="F150" s="397">
        <v>17.7</v>
      </c>
      <c r="G150" s="498">
        <v>8800</v>
      </c>
      <c r="H150" s="397">
        <v>13.3</v>
      </c>
      <c r="I150" s="498">
        <v>6700</v>
      </c>
      <c r="J150" s="397">
        <v>4.8</v>
      </c>
      <c r="K150" s="498">
        <v>2400</v>
      </c>
      <c r="L150" s="397">
        <v>7.2</v>
      </c>
      <c r="M150" s="498">
        <v>3600</v>
      </c>
      <c r="N150" s="397">
        <v>6</v>
      </c>
      <c r="O150" s="498">
        <v>3000</v>
      </c>
      <c r="P150" s="397" t="s">
        <v>410</v>
      </c>
      <c r="Q150" s="498" t="s">
        <v>410</v>
      </c>
      <c r="R150" s="397">
        <v>5.3</v>
      </c>
      <c r="S150" s="498">
        <v>2600</v>
      </c>
      <c r="T150" s="498">
        <v>50000</v>
      </c>
    </row>
    <row r="151" spans="1:20" s="563" customFormat="1" ht="15">
      <c r="A151" s="320" t="s">
        <v>11</v>
      </c>
      <c r="B151" s="397">
        <v>11.6</v>
      </c>
      <c r="C151" s="498">
        <v>5600</v>
      </c>
      <c r="D151" s="397">
        <v>20.5</v>
      </c>
      <c r="E151" s="498">
        <v>10000</v>
      </c>
      <c r="F151" s="397">
        <v>12</v>
      </c>
      <c r="G151" s="498">
        <v>5800</v>
      </c>
      <c r="H151" s="397">
        <v>11.3</v>
      </c>
      <c r="I151" s="498">
        <v>5500</v>
      </c>
      <c r="J151" s="397">
        <v>11.7</v>
      </c>
      <c r="K151" s="498">
        <v>5700</v>
      </c>
      <c r="L151" s="397">
        <v>11.6</v>
      </c>
      <c r="M151" s="498">
        <v>5600</v>
      </c>
      <c r="N151" s="397">
        <v>7.5</v>
      </c>
      <c r="O151" s="498">
        <v>3600</v>
      </c>
      <c r="P151" s="397" t="s">
        <v>410</v>
      </c>
      <c r="Q151" s="498" t="s">
        <v>410</v>
      </c>
      <c r="R151" s="397">
        <v>10.199999999999999</v>
      </c>
      <c r="S151" s="498">
        <v>5000</v>
      </c>
      <c r="T151" s="498">
        <v>48600</v>
      </c>
    </row>
    <row r="152" spans="1:20" s="563" customFormat="1" ht="15">
      <c r="A152" s="320" t="s">
        <v>12</v>
      </c>
      <c r="B152" s="397">
        <v>11.2</v>
      </c>
      <c r="C152" s="498">
        <v>4900</v>
      </c>
      <c r="D152" s="397">
        <v>31.9</v>
      </c>
      <c r="E152" s="498">
        <v>13800</v>
      </c>
      <c r="F152" s="397">
        <v>15.6</v>
      </c>
      <c r="G152" s="498">
        <v>6700</v>
      </c>
      <c r="H152" s="397">
        <v>11</v>
      </c>
      <c r="I152" s="498">
        <v>4800</v>
      </c>
      <c r="J152" s="397">
        <v>5.2</v>
      </c>
      <c r="K152" s="498">
        <v>2200</v>
      </c>
      <c r="L152" s="397">
        <v>5.7</v>
      </c>
      <c r="M152" s="498">
        <v>2400</v>
      </c>
      <c r="N152" s="397">
        <v>8</v>
      </c>
      <c r="O152" s="498">
        <v>3400</v>
      </c>
      <c r="P152" s="397" t="s">
        <v>410</v>
      </c>
      <c r="Q152" s="498" t="s">
        <v>410</v>
      </c>
      <c r="R152" s="397">
        <v>8.6999999999999993</v>
      </c>
      <c r="S152" s="498">
        <v>3800</v>
      </c>
      <c r="T152" s="498">
        <v>43200</v>
      </c>
    </row>
    <row r="153" spans="1:20" s="563" customFormat="1" ht="15">
      <c r="A153" s="320" t="s">
        <v>13</v>
      </c>
      <c r="B153" s="397">
        <v>10.3</v>
      </c>
      <c r="C153" s="498">
        <v>25800</v>
      </c>
      <c r="D153" s="397">
        <v>29.5</v>
      </c>
      <c r="E153" s="498">
        <v>73900</v>
      </c>
      <c r="F153" s="397">
        <v>13.9</v>
      </c>
      <c r="G153" s="498">
        <v>34900</v>
      </c>
      <c r="H153" s="397">
        <v>12.7</v>
      </c>
      <c r="I153" s="498">
        <v>31900</v>
      </c>
      <c r="J153" s="397">
        <v>5.4</v>
      </c>
      <c r="K153" s="498">
        <v>13500</v>
      </c>
      <c r="L153" s="397">
        <v>10.4</v>
      </c>
      <c r="M153" s="498">
        <v>26000</v>
      </c>
      <c r="N153" s="397">
        <v>6.3</v>
      </c>
      <c r="O153" s="498">
        <v>15800</v>
      </c>
      <c r="P153" s="397" t="s">
        <v>410</v>
      </c>
      <c r="Q153" s="498" t="s">
        <v>410</v>
      </c>
      <c r="R153" s="397">
        <v>8.9</v>
      </c>
      <c r="S153" s="498">
        <v>22400</v>
      </c>
      <c r="T153" s="498">
        <v>251600</v>
      </c>
    </row>
    <row r="154" spans="1:20" s="563" customFormat="1" ht="16.5" customHeight="1">
      <c r="A154" s="320" t="s">
        <v>14</v>
      </c>
      <c r="B154" s="397">
        <v>10.7</v>
      </c>
      <c r="C154" s="498">
        <v>8200</v>
      </c>
      <c r="D154" s="397">
        <v>15.7</v>
      </c>
      <c r="E154" s="498">
        <v>11900</v>
      </c>
      <c r="F154" s="397">
        <v>15.3</v>
      </c>
      <c r="G154" s="498">
        <v>11600</v>
      </c>
      <c r="H154" s="397">
        <v>10.1</v>
      </c>
      <c r="I154" s="498">
        <v>7700</v>
      </c>
      <c r="J154" s="397">
        <v>11</v>
      </c>
      <c r="K154" s="498">
        <v>8400</v>
      </c>
      <c r="L154" s="397">
        <v>9.5</v>
      </c>
      <c r="M154" s="498">
        <v>7200</v>
      </c>
      <c r="N154" s="397">
        <v>7.8</v>
      </c>
      <c r="O154" s="498">
        <v>5900</v>
      </c>
      <c r="P154" s="397">
        <v>7.2</v>
      </c>
      <c r="Q154" s="498">
        <v>5500</v>
      </c>
      <c r="R154" s="397">
        <v>12.6</v>
      </c>
      <c r="S154" s="498">
        <v>9600</v>
      </c>
      <c r="T154" s="498">
        <v>76300</v>
      </c>
    </row>
    <row r="155" spans="1:20" s="563" customFormat="1" ht="15">
      <c r="A155" s="320" t="s">
        <v>15</v>
      </c>
      <c r="B155" s="397">
        <v>7.4</v>
      </c>
      <c r="C155" s="498">
        <v>12600</v>
      </c>
      <c r="D155" s="397">
        <v>18.8</v>
      </c>
      <c r="E155" s="498">
        <v>32100</v>
      </c>
      <c r="F155" s="397">
        <v>12.5</v>
      </c>
      <c r="G155" s="498">
        <v>21400</v>
      </c>
      <c r="H155" s="397">
        <v>11.3</v>
      </c>
      <c r="I155" s="498">
        <v>19300</v>
      </c>
      <c r="J155" s="397">
        <v>13.4</v>
      </c>
      <c r="K155" s="498">
        <v>22900</v>
      </c>
      <c r="L155" s="397">
        <v>8.8000000000000007</v>
      </c>
      <c r="M155" s="498">
        <v>15100</v>
      </c>
      <c r="N155" s="397">
        <v>9</v>
      </c>
      <c r="O155" s="498">
        <v>15500</v>
      </c>
      <c r="P155" s="397">
        <v>5.5</v>
      </c>
      <c r="Q155" s="498">
        <v>9400</v>
      </c>
      <c r="R155" s="397">
        <v>13.2</v>
      </c>
      <c r="S155" s="498">
        <v>22600</v>
      </c>
      <c r="T155" s="498">
        <v>171900</v>
      </c>
    </row>
    <row r="156" spans="1:20" s="563" customFormat="1" ht="15">
      <c r="A156" s="320" t="s">
        <v>16</v>
      </c>
      <c r="B156" s="397">
        <v>6.7</v>
      </c>
      <c r="C156" s="498">
        <v>18700</v>
      </c>
      <c r="D156" s="397">
        <v>23.8</v>
      </c>
      <c r="E156" s="498">
        <v>66600</v>
      </c>
      <c r="F156" s="397">
        <v>15.3</v>
      </c>
      <c r="G156" s="498">
        <v>42900</v>
      </c>
      <c r="H156" s="397">
        <v>11.9</v>
      </c>
      <c r="I156" s="498">
        <v>33400</v>
      </c>
      <c r="J156" s="397">
        <v>9.6</v>
      </c>
      <c r="K156" s="498">
        <v>27000</v>
      </c>
      <c r="L156" s="397">
        <v>9.1</v>
      </c>
      <c r="M156" s="498">
        <v>25500</v>
      </c>
      <c r="N156" s="397">
        <v>8.6999999999999993</v>
      </c>
      <c r="O156" s="498">
        <v>24400</v>
      </c>
      <c r="P156" s="397">
        <v>4.7</v>
      </c>
      <c r="Q156" s="498">
        <v>13000</v>
      </c>
      <c r="R156" s="397">
        <v>10.1</v>
      </c>
      <c r="S156" s="498">
        <v>28300</v>
      </c>
      <c r="T156" s="498">
        <v>280800</v>
      </c>
    </row>
    <row r="157" spans="1:20" s="563" customFormat="1" ht="15">
      <c r="A157" s="320" t="s">
        <v>17</v>
      </c>
      <c r="B157" s="397">
        <v>7.4</v>
      </c>
      <c r="C157" s="498">
        <v>9000</v>
      </c>
      <c r="D157" s="397">
        <v>14.4</v>
      </c>
      <c r="E157" s="498">
        <v>17500</v>
      </c>
      <c r="F157" s="397">
        <v>12.6</v>
      </c>
      <c r="G157" s="498">
        <v>15200</v>
      </c>
      <c r="H157" s="397">
        <v>13.6</v>
      </c>
      <c r="I157" s="498">
        <v>16500</v>
      </c>
      <c r="J157" s="397">
        <v>13.9</v>
      </c>
      <c r="K157" s="498">
        <v>16900</v>
      </c>
      <c r="L157" s="397">
        <v>9.9</v>
      </c>
      <c r="M157" s="498">
        <v>12100</v>
      </c>
      <c r="N157" s="397">
        <v>9.1</v>
      </c>
      <c r="O157" s="498">
        <v>11000</v>
      </c>
      <c r="P157" s="397">
        <v>8.6</v>
      </c>
      <c r="Q157" s="498">
        <v>10400</v>
      </c>
      <c r="R157" s="397">
        <v>10.5</v>
      </c>
      <c r="S157" s="498">
        <v>12700</v>
      </c>
      <c r="T157" s="498">
        <v>121600</v>
      </c>
    </row>
    <row r="158" spans="1:20" s="563" customFormat="1" ht="15">
      <c r="A158" s="320" t="s">
        <v>18</v>
      </c>
      <c r="B158" s="397">
        <v>6.5</v>
      </c>
      <c r="C158" s="498">
        <v>2200</v>
      </c>
      <c r="D158" s="397">
        <v>21</v>
      </c>
      <c r="E158" s="498">
        <v>7200</v>
      </c>
      <c r="F158" s="397">
        <v>12.1</v>
      </c>
      <c r="G158" s="498">
        <v>4100</v>
      </c>
      <c r="H158" s="397">
        <v>12.6</v>
      </c>
      <c r="I158" s="498">
        <v>4300</v>
      </c>
      <c r="J158" s="397">
        <v>7.7</v>
      </c>
      <c r="K158" s="498">
        <v>2600</v>
      </c>
      <c r="L158" s="397">
        <v>10.7</v>
      </c>
      <c r="M158" s="498">
        <v>3600</v>
      </c>
      <c r="N158" s="397">
        <v>11.6</v>
      </c>
      <c r="O158" s="498">
        <v>4000</v>
      </c>
      <c r="P158" s="397">
        <v>6.6</v>
      </c>
      <c r="Q158" s="498">
        <v>2200</v>
      </c>
      <c r="R158" s="397">
        <v>11.2</v>
      </c>
      <c r="S158" s="498">
        <v>3800</v>
      </c>
      <c r="T158" s="498">
        <v>34300</v>
      </c>
    </row>
    <row r="159" spans="1:20" s="563" customFormat="1" ht="15">
      <c r="A159" s="320" t="s">
        <v>19</v>
      </c>
      <c r="B159" s="397">
        <v>7.3</v>
      </c>
      <c r="C159" s="498">
        <v>3000</v>
      </c>
      <c r="D159" s="397">
        <v>20.2</v>
      </c>
      <c r="E159" s="498">
        <v>8400</v>
      </c>
      <c r="F159" s="397">
        <v>11.2</v>
      </c>
      <c r="G159" s="498">
        <v>4600</v>
      </c>
      <c r="H159" s="397">
        <v>13.9</v>
      </c>
      <c r="I159" s="498">
        <v>5800</v>
      </c>
      <c r="J159" s="397">
        <v>12.2</v>
      </c>
      <c r="K159" s="498">
        <v>5100</v>
      </c>
      <c r="L159" s="397">
        <v>10.6</v>
      </c>
      <c r="M159" s="498">
        <v>4400</v>
      </c>
      <c r="N159" s="397">
        <v>10.5</v>
      </c>
      <c r="O159" s="498">
        <v>4400</v>
      </c>
      <c r="P159" s="397" t="s">
        <v>410</v>
      </c>
      <c r="Q159" s="498" t="s">
        <v>410</v>
      </c>
      <c r="R159" s="397">
        <v>10.7</v>
      </c>
      <c r="S159" s="498">
        <v>4400</v>
      </c>
      <c r="T159" s="498">
        <v>41800</v>
      </c>
    </row>
    <row r="160" spans="1:20" s="563" customFormat="1" ht="15">
      <c r="A160" s="320" t="s">
        <v>20</v>
      </c>
      <c r="B160" s="397">
        <v>7.2</v>
      </c>
      <c r="C160" s="498">
        <v>3200</v>
      </c>
      <c r="D160" s="397">
        <v>14.3</v>
      </c>
      <c r="E160" s="498">
        <v>6400</v>
      </c>
      <c r="F160" s="397">
        <v>11.3</v>
      </c>
      <c r="G160" s="498">
        <v>5000</v>
      </c>
      <c r="H160" s="397">
        <v>6.9</v>
      </c>
      <c r="I160" s="498">
        <v>3100</v>
      </c>
      <c r="J160" s="397">
        <v>16.399999999999999</v>
      </c>
      <c r="K160" s="498">
        <v>7300</v>
      </c>
      <c r="L160" s="397">
        <v>10.3</v>
      </c>
      <c r="M160" s="498">
        <v>4600</v>
      </c>
      <c r="N160" s="397">
        <v>9.6999999999999993</v>
      </c>
      <c r="O160" s="498">
        <v>4300</v>
      </c>
      <c r="P160" s="397">
        <v>9.1999999999999993</v>
      </c>
      <c r="Q160" s="498">
        <v>4100</v>
      </c>
      <c r="R160" s="397">
        <v>14.7</v>
      </c>
      <c r="S160" s="498">
        <v>6600</v>
      </c>
      <c r="T160" s="498">
        <v>44700</v>
      </c>
    </row>
    <row r="161" spans="1:20" s="563" customFormat="1" ht="15">
      <c r="A161" s="320" t="s">
        <v>231</v>
      </c>
      <c r="B161" s="397">
        <v>13.1</v>
      </c>
      <c r="C161" s="498">
        <v>1700</v>
      </c>
      <c r="D161" s="397">
        <v>18</v>
      </c>
      <c r="E161" s="498">
        <v>2400</v>
      </c>
      <c r="F161" s="397">
        <v>13.6</v>
      </c>
      <c r="G161" s="498">
        <v>1800</v>
      </c>
      <c r="H161" s="397" t="s">
        <v>410</v>
      </c>
      <c r="I161" s="498" t="s">
        <v>410</v>
      </c>
      <c r="J161" s="397">
        <v>12</v>
      </c>
      <c r="K161" s="498">
        <v>1600</v>
      </c>
      <c r="L161" s="397">
        <v>11.6</v>
      </c>
      <c r="M161" s="498">
        <v>1500</v>
      </c>
      <c r="N161" s="397" t="s">
        <v>410</v>
      </c>
      <c r="O161" s="498" t="s">
        <v>410</v>
      </c>
      <c r="P161" s="397" t="s">
        <v>410</v>
      </c>
      <c r="Q161" s="498" t="s">
        <v>410</v>
      </c>
      <c r="R161" s="397">
        <v>11.5</v>
      </c>
      <c r="S161" s="498">
        <v>1500</v>
      </c>
      <c r="T161" s="498">
        <v>13200</v>
      </c>
    </row>
    <row r="162" spans="1:20" s="563" customFormat="1" ht="15">
      <c r="A162" s="320" t="s">
        <v>21</v>
      </c>
      <c r="B162" s="397">
        <v>9.3000000000000007</v>
      </c>
      <c r="C162" s="498">
        <v>5100</v>
      </c>
      <c r="D162" s="397">
        <v>12.8</v>
      </c>
      <c r="E162" s="498">
        <v>7000</v>
      </c>
      <c r="F162" s="397">
        <v>12.4</v>
      </c>
      <c r="G162" s="498">
        <v>6700</v>
      </c>
      <c r="H162" s="397">
        <v>12</v>
      </c>
      <c r="I162" s="498">
        <v>6600</v>
      </c>
      <c r="J162" s="397">
        <v>11.6</v>
      </c>
      <c r="K162" s="498">
        <v>6300</v>
      </c>
      <c r="L162" s="397">
        <v>11.1</v>
      </c>
      <c r="M162" s="498">
        <v>6000</v>
      </c>
      <c r="N162" s="397">
        <v>8.4</v>
      </c>
      <c r="O162" s="498">
        <v>4600</v>
      </c>
      <c r="P162" s="397">
        <v>9.6999999999999993</v>
      </c>
      <c r="Q162" s="498">
        <v>5300</v>
      </c>
      <c r="R162" s="397">
        <v>12.8</v>
      </c>
      <c r="S162" s="498">
        <v>7000</v>
      </c>
      <c r="T162" s="498">
        <v>55000</v>
      </c>
    </row>
    <row r="163" spans="1:20" s="563" customFormat="1" ht="15">
      <c r="A163" s="320" t="s">
        <v>22</v>
      </c>
      <c r="B163" s="397">
        <v>7.4</v>
      </c>
      <c r="C163" s="498">
        <v>11900</v>
      </c>
      <c r="D163" s="397">
        <v>14.2</v>
      </c>
      <c r="E163" s="498">
        <v>22700</v>
      </c>
      <c r="F163" s="397">
        <v>10.7</v>
      </c>
      <c r="G163" s="498">
        <v>17000</v>
      </c>
      <c r="H163" s="397">
        <v>12.4</v>
      </c>
      <c r="I163" s="498">
        <v>19800</v>
      </c>
      <c r="J163" s="397">
        <v>11</v>
      </c>
      <c r="K163" s="498">
        <v>17600</v>
      </c>
      <c r="L163" s="397">
        <v>12.8</v>
      </c>
      <c r="M163" s="498">
        <v>20400</v>
      </c>
      <c r="N163" s="397">
        <v>11</v>
      </c>
      <c r="O163" s="498">
        <v>17700</v>
      </c>
      <c r="P163" s="397">
        <v>9.3000000000000007</v>
      </c>
      <c r="Q163" s="498">
        <v>14900</v>
      </c>
      <c r="R163" s="397">
        <v>11.2</v>
      </c>
      <c r="S163" s="498">
        <v>17900</v>
      </c>
      <c r="T163" s="498">
        <v>160600</v>
      </c>
    </row>
    <row r="164" spans="1:20" s="563" customFormat="1" ht="15">
      <c r="A164" s="320" t="s">
        <v>23</v>
      </c>
      <c r="B164" s="397" t="s">
        <v>410</v>
      </c>
      <c r="C164" s="498" t="s">
        <v>410</v>
      </c>
      <c r="D164" s="397" t="s">
        <v>410</v>
      </c>
      <c r="E164" s="498" t="s">
        <v>410</v>
      </c>
      <c r="F164" s="397" t="s">
        <v>410</v>
      </c>
      <c r="G164" s="498" t="s">
        <v>410</v>
      </c>
      <c r="H164" s="397" t="s">
        <v>410</v>
      </c>
      <c r="I164" s="498" t="s">
        <v>410</v>
      </c>
      <c r="J164" s="397" t="s">
        <v>410</v>
      </c>
      <c r="K164" s="498" t="s">
        <v>410</v>
      </c>
      <c r="L164" s="397" t="s">
        <v>410</v>
      </c>
      <c r="M164" s="498" t="s">
        <v>410</v>
      </c>
      <c r="N164" s="397" t="s">
        <v>410</v>
      </c>
      <c r="O164" s="498" t="s">
        <v>410</v>
      </c>
      <c r="P164" s="397" t="s">
        <v>410</v>
      </c>
      <c r="Q164" s="498" t="s">
        <v>410</v>
      </c>
      <c r="R164" s="397" t="s">
        <v>410</v>
      </c>
      <c r="S164" s="498" t="s">
        <v>410</v>
      </c>
      <c r="T164" s="498">
        <v>11900</v>
      </c>
    </row>
    <row r="165" spans="1:20" s="563" customFormat="1" ht="15">
      <c r="A165" s="320" t="s">
        <v>71</v>
      </c>
      <c r="B165" s="397">
        <v>9.8000000000000007</v>
      </c>
      <c r="C165" s="498">
        <v>7300</v>
      </c>
      <c r="D165" s="397">
        <v>18.2</v>
      </c>
      <c r="E165" s="498">
        <v>13500</v>
      </c>
      <c r="F165" s="397">
        <v>13.1</v>
      </c>
      <c r="G165" s="498">
        <v>9700</v>
      </c>
      <c r="H165" s="397">
        <v>8.8000000000000007</v>
      </c>
      <c r="I165" s="498">
        <v>6500</v>
      </c>
      <c r="J165" s="397">
        <v>14.2</v>
      </c>
      <c r="K165" s="498">
        <v>10600</v>
      </c>
      <c r="L165" s="397">
        <v>11.2</v>
      </c>
      <c r="M165" s="498">
        <v>8300</v>
      </c>
      <c r="N165" s="397">
        <v>6.6</v>
      </c>
      <c r="O165" s="498">
        <v>4900</v>
      </c>
      <c r="P165" s="397">
        <v>6.2</v>
      </c>
      <c r="Q165" s="498">
        <v>4600</v>
      </c>
      <c r="R165" s="397">
        <v>11.9</v>
      </c>
      <c r="S165" s="498">
        <v>8800</v>
      </c>
      <c r="T165" s="498">
        <v>74400</v>
      </c>
    </row>
    <row r="166" spans="1:20" s="563" customFormat="1" ht="15">
      <c r="A166" s="320" t="s">
        <v>24</v>
      </c>
      <c r="B166" s="397">
        <v>8.9</v>
      </c>
      <c r="C166" s="498">
        <v>7500</v>
      </c>
      <c r="D166" s="397">
        <v>19.899999999999999</v>
      </c>
      <c r="E166" s="498">
        <v>16800</v>
      </c>
      <c r="F166" s="397">
        <v>14.9</v>
      </c>
      <c r="G166" s="498">
        <v>12600</v>
      </c>
      <c r="H166" s="397">
        <v>11.4</v>
      </c>
      <c r="I166" s="498">
        <v>9600</v>
      </c>
      <c r="J166" s="397">
        <v>7.3</v>
      </c>
      <c r="K166" s="498">
        <v>6200</v>
      </c>
      <c r="L166" s="397">
        <v>10.9</v>
      </c>
      <c r="M166" s="498">
        <v>9200</v>
      </c>
      <c r="N166" s="397">
        <v>10.5</v>
      </c>
      <c r="O166" s="498">
        <v>8900</v>
      </c>
      <c r="P166" s="397">
        <v>7.2</v>
      </c>
      <c r="Q166" s="498">
        <v>6100</v>
      </c>
      <c r="R166" s="397">
        <v>9</v>
      </c>
      <c r="S166" s="498">
        <v>7600</v>
      </c>
      <c r="T166" s="498">
        <v>84900</v>
      </c>
    </row>
    <row r="167" spans="1:20" s="563" customFormat="1" ht="15">
      <c r="A167" s="320" t="s">
        <v>58</v>
      </c>
      <c r="B167" s="397">
        <v>12.4</v>
      </c>
      <c r="C167" s="498">
        <v>6800</v>
      </c>
      <c r="D167" s="397">
        <v>18.399999999999999</v>
      </c>
      <c r="E167" s="498">
        <v>10000</v>
      </c>
      <c r="F167" s="397">
        <v>10.5</v>
      </c>
      <c r="G167" s="498">
        <v>5700</v>
      </c>
      <c r="H167" s="397">
        <v>6.3</v>
      </c>
      <c r="I167" s="498">
        <v>3400</v>
      </c>
      <c r="J167" s="397">
        <v>15</v>
      </c>
      <c r="K167" s="498">
        <v>8200</v>
      </c>
      <c r="L167" s="397">
        <v>10.4</v>
      </c>
      <c r="M167" s="498">
        <v>5700</v>
      </c>
      <c r="N167" s="397">
        <v>6.4</v>
      </c>
      <c r="O167" s="498">
        <v>3500</v>
      </c>
      <c r="P167" s="397">
        <v>7.1</v>
      </c>
      <c r="Q167" s="498">
        <v>3900</v>
      </c>
      <c r="R167" s="397">
        <v>13.5</v>
      </c>
      <c r="S167" s="498">
        <v>7400</v>
      </c>
      <c r="T167" s="498">
        <v>54600</v>
      </c>
    </row>
    <row r="168" spans="1:20" s="563" customFormat="1" ht="15">
      <c r="A168" s="320" t="s">
        <v>25</v>
      </c>
      <c r="B168" s="397" t="s">
        <v>410</v>
      </c>
      <c r="C168" s="498" t="s">
        <v>410</v>
      </c>
      <c r="D168" s="397" t="s">
        <v>410</v>
      </c>
      <c r="E168" s="498" t="s">
        <v>410</v>
      </c>
      <c r="F168" s="397" t="s">
        <v>410</v>
      </c>
      <c r="G168" s="498" t="s">
        <v>410</v>
      </c>
      <c r="H168" s="397" t="s">
        <v>410</v>
      </c>
      <c r="I168" s="498" t="s">
        <v>410</v>
      </c>
      <c r="J168" s="397">
        <v>22.4</v>
      </c>
      <c r="K168" s="498">
        <v>2900</v>
      </c>
      <c r="L168" s="397" t="s">
        <v>410</v>
      </c>
      <c r="M168" s="498" t="s">
        <v>410</v>
      </c>
      <c r="N168" s="397" t="s">
        <v>410</v>
      </c>
      <c r="O168" s="498" t="s">
        <v>410</v>
      </c>
      <c r="P168" s="397" t="s">
        <v>410</v>
      </c>
      <c r="Q168" s="498" t="s">
        <v>410</v>
      </c>
      <c r="R168" s="397" t="s">
        <v>410</v>
      </c>
      <c r="S168" s="498" t="s">
        <v>410</v>
      </c>
      <c r="T168" s="498">
        <v>13100</v>
      </c>
    </row>
    <row r="169" spans="1:20" s="563" customFormat="1" ht="15">
      <c r="A169" s="320" t="s">
        <v>26</v>
      </c>
      <c r="B169" s="397">
        <v>8.4</v>
      </c>
      <c r="C169" s="498">
        <v>4300</v>
      </c>
      <c r="D169" s="397">
        <v>19.399999999999999</v>
      </c>
      <c r="E169" s="498">
        <v>9900</v>
      </c>
      <c r="F169" s="397">
        <v>14</v>
      </c>
      <c r="G169" s="498">
        <v>7100</v>
      </c>
      <c r="H169" s="397">
        <v>8.6999999999999993</v>
      </c>
      <c r="I169" s="498">
        <v>4500</v>
      </c>
      <c r="J169" s="397">
        <v>12.3</v>
      </c>
      <c r="K169" s="498">
        <v>6300</v>
      </c>
      <c r="L169" s="397">
        <v>12.3</v>
      </c>
      <c r="M169" s="498">
        <v>6300</v>
      </c>
      <c r="N169" s="397">
        <v>7.8</v>
      </c>
      <c r="O169" s="498">
        <v>4000</v>
      </c>
      <c r="P169" s="397">
        <v>4.4000000000000004</v>
      </c>
      <c r="Q169" s="498">
        <v>2300</v>
      </c>
      <c r="R169" s="397">
        <v>12.6</v>
      </c>
      <c r="S169" s="498">
        <v>6500</v>
      </c>
      <c r="T169" s="498">
        <v>51300</v>
      </c>
    </row>
    <row r="170" spans="1:20" s="563" customFormat="1" ht="15">
      <c r="A170" s="320" t="s">
        <v>27</v>
      </c>
      <c r="B170" s="397">
        <v>8.5</v>
      </c>
      <c r="C170" s="498">
        <v>13400</v>
      </c>
      <c r="D170" s="397">
        <v>16.7</v>
      </c>
      <c r="E170" s="498">
        <v>26400</v>
      </c>
      <c r="F170" s="397">
        <v>12.4</v>
      </c>
      <c r="G170" s="498">
        <v>19600</v>
      </c>
      <c r="H170" s="397">
        <v>15.3</v>
      </c>
      <c r="I170" s="498">
        <v>24200</v>
      </c>
      <c r="J170" s="397">
        <v>10.7</v>
      </c>
      <c r="K170" s="498">
        <v>16800</v>
      </c>
      <c r="L170" s="397">
        <v>8.3000000000000007</v>
      </c>
      <c r="M170" s="498">
        <v>13200</v>
      </c>
      <c r="N170" s="397">
        <v>10.1</v>
      </c>
      <c r="O170" s="498">
        <v>15900</v>
      </c>
      <c r="P170" s="397">
        <v>6.8</v>
      </c>
      <c r="Q170" s="498">
        <v>10700</v>
      </c>
      <c r="R170" s="397">
        <v>11.2</v>
      </c>
      <c r="S170" s="498">
        <v>17600</v>
      </c>
      <c r="T170" s="498">
        <v>158500</v>
      </c>
    </row>
    <row r="171" spans="1:20" s="563" customFormat="1" ht="15">
      <c r="A171" s="320" t="s">
        <v>28</v>
      </c>
      <c r="B171" s="397">
        <v>11.5</v>
      </c>
      <c r="C171" s="498">
        <v>4800</v>
      </c>
      <c r="D171" s="397">
        <v>23.4</v>
      </c>
      <c r="E171" s="498">
        <v>9800</v>
      </c>
      <c r="F171" s="397">
        <v>13.9</v>
      </c>
      <c r="G171" s="498">
        <v>5800</v>
      </c>
      <c r="H171" s="397">
        <v>8.1999999999999993</v>
      </c>
      <c r="I171" s="498">
        <v>3400</v>
      </c>
      <c r="J171" s="397">
        <v>10</v>
      </c>
      <c r="K171" s="498">
        <v>4200</v>
      </c>
      <c r="L171" s="397">
        <v>10.199999999999999</v>
      </c>
      <c r="M171" s="498">
        <v>4300</v>
      </c>
      <c r="N171" s="397">
        <v>6</v>
      </c>
      <c r="O171" s="498">
        <v>2500</v>
      </c>
      <c r="P171" s="397">
        <v>5.9</v>
      </c>
      <c r="Q171" s="498">
        <v>2500</v>
      </c>
      <c r="R171" s="397">
        <v>10.9</v>
      </c>
      <c r="S171" s="498">
        <v>4600</v>
      </c>
      <c r="T171" s="498">
        <v>42200</v>
      </c>
    </row>
    <row r="172" spans="1:20" s="563" customFormat="1" ht="15">
      <c r="A172" s="320" t="s">
        <v>7</v>
      </c>
      <c r="B172" s="397">
        <v>4.5</v>
      </c>
      <c r="C172" s="498">
        <v>1800</v>
      </c>
      <c r="D172" s="397">
        <v>13.8</v>
      </c>
      <c r="E172" s="498">
        <v>5600</v>
      </c>
      <c r="F172" s="397">
        <v>15</v>
      </c>
      <c r="G172" s="498">
        <v>6000</v>
      </c>
      <c r="H172" s="397">
        <v>8.9</v>
      </c>
      <c r="I172" s="498">
        <v>3600</v>
      </c>
      <c r="J172" s="397">
        <v>10.4</v>
      </c>
      <c r="K172" s="498">
        <v>4200</v>
      </c>
      <c r="L172" s="397">
        <v>13.4</v>
      </c>
      <c r="M172" s="498">
        <v>5400</v>
      </c>
      <c r="N172" s="397">
        <v>12.6</v>
      </c>
      <c r="O172" s="498">
        <v>5000</v>
      </c>
      <c r="P172" s="397">
        <v>8.1</v>
      </c>
      <c r="Q172" s="498">
        <v>3300</v>
      </c>
      <c r="R172" s="397">
        <v>13.3</v>
      </c>
      <c r="S172" s="498">
        <v>5400</v>
      </c>
      <c r="T172" s="498">
        <v>40400</v>
      </c>
    </row>
    <row r="173" spans="1:20" s="563" customFormat="1" ht="15">
      <c r="A173" s="325" t="s">
        <v>29</v>
      </c>
      <c r="B173" s="401">
        <v>9.4</v>
      </c>
      <c r="C173" s="499">
        <v>8000</v>
      </c>
      <c r="D173" s="401">
        <v>19.3</v>
      </c>
      <c r="E173" s="499">
        <v>16500</v>
      </c>
      <c r="F173" s="401">
        <v>11.9</v>
      </c>
      <c r="G173" s="499">
        <v>10200</v>
      </c>
      <c r="H173" s="401">
        <v>14</v>
      </c>
      <c r="I173" s="499">
        <v>12000</v>
      </c>
      <c r="J173" s="401">
        <v>9.9</v>
      </c>
      <c r="K173" s="499">
        <v>8500</v>
      </c>
      <c r="L173" s="401">
        <v>7.8</v>
      </c>
      <c r="M173" s="499">
        <v>6700</v>
      </c>
      <c r="N173" s="401">
        <v>9.9</v>
      </c>
      <c r="O173" s="499">
        <v>8400</v>
      </c>
      <c r="P173" s="401">
        <v>6.7</v>
      </c>
      <c r="Q173" s="499">
        <v>5800</v>
      </c>
      <c r="R173" s="401">
        <v>11.2</v>
      </c>
      <c r="S173" s="499">
        <v>9600</v>
      </c>
      <c r="T173" s="499">
        <v>86200</v>
      </c>
    </row>
    <row r="174" spans="1:20" s="563" customFormat="1" ht="15">
      <c r="A174" s="559"/>
      <c r="B174" s="397"/>
      <c r="C174" s="397"/>
      <c r="D174" s="397"/>
      <c r="E174" s="397"/>
      <c r="F174" s="397"/>
      <c r="G174" s="397"/>
      <c r="H174" s="397"/>
      <c r="I174" s="397"/>
      <c r="J174" s="397"/>
      <c r="K174" s="389"/>
    </row>
    <row r="175" spans="1:20" s="563" customFormat="1" ht="15">
      <c r="A175" s="559"/>
      <c r="B175" s="397"/>
      <c r="C175" s="397"/>
      <c r="D175" s="397"/>
      <c r="E175" s="397"/>
      <c r="F175" s="397"/>
      <c r="G175" s="397"/>
      <c r="H175" s="397"/>
      <c r="I175" s="397"/>
      <c r="J175" s="397"/>
      <c r="K175" s="389"/>
    </row>
    <row r="176" spans="1:20" s="563" customFormat="1" ht="15">
      <c r="A176" s="559"/>
      <c r="B176" s="397"/>
      <c r="C176" s="397"/>
      <c r="D176" s="397"/>
      <c r="E176" s="397"/>
      <c r="F176" s="397"/>
      <c r="G176" s="397"/>
      <c r="H176" s="397"/>
      <c r="I176" s="397"/>
      <c r="J176" s="397"/>
      <c r="K176" s="389"/>
    </row>
    <row r="177" spans="1:20" s="563" customFormat="1" ht="15">
      <c r="A177" s="559"/>
      <c r="B177" s="397"/>
      <c r="C177" s="397"/>
      <c r="D177" s="397"/>
      <c r="E177" s="397"/>
      <c r="F177" s="397"/>
      <c r="G177" s="397"/>
      <c r="H177" s="397"/>
      <c r="I177" s="397"/>
      <c r="J177" s="397"/>
      <c r="K177" s="389"/>
    </row>
    <row r="178" spans="1:20" s="563" customFormat="1" ht="15">
      <c r="A178" s="559"/>
      <c r="B178" s="397"/>
      <c r="C178" s="397"/>
      <c r="D178" s="397"/>
      <c r="E178" s="397"/>
      <c r="F178" s="397"/>
      <c r="G178" s="397"/>
      <c r="H178" s="397"/>
      <c r="I178" s="397"/>
      <c r="J178" s="397"/>
      <c r="K178" s="389"/>
    </row>
    <row r="179" spans="1:20" s="563" customFormat="1" ht="15">
      <c r="A179" s="559"/>
      <c r="B179" s="397"/>
      <c r="C179" s="397"/>
      <c r="D179" s="397"/>
      <c r="E179" s="397"/>
      <c r="F179" s="397"/>
      <c r="G179" s="397"/>
      <c r="H179" s="397"/>
      <c r="I179" s="397"/>
      <c r="J179" s="397"/>
      <c r="K179" s="389"/>
    </row>
    <row r="180" spans="1:20" s="563" customFormat="1" ht="15">
      <c r="A180" s="559"/>
      <c r="B180" s="397"/>
      <c r="C180" s="397"/>
      <c r="D180" s="397"/>
      <c r="E180" s="397"/>
      <c r="F180" s="397"/>
      <c r="G180" s="397"/>
      <c r="H180" s="397"/>
      <c r="I180" s="397"/>
      <c r="J180" s="397"/>
      <c r="K180" s="389"/>
    </row>
    <row r="181" spans="1:20" s="563" customFormat="1" ht="15">
      <c r="B181" s="694" t="s">
        <v>422</v>
      </c>
      <c r="C181" s="694"/>
      <c r="D181" s="694"/>
      <c r="E181" s="694"/>
      <c r="F181" s="694"/>
      <c r="G181" s="694"/>
      <c r="H181" s="694"/>
      <c r="I181" s="694"/>
      <c r="J181" s="694"/>
      <c r="K181" s="694"/>
      <c r="L181" s="694"/>
      <c r="M181" s="694"/>
      <c r="N181" s="694"/>
      <c r="O181" s="694"/>
      <c r="P181" s="694"/>
      <c r="Q181" s="694"/>
      <c r="R181" s="694"/>
      <c r="S181" s="694"/>
      <c r="T181" s="694"/>
    </row>
    <row r="182" spans="1:20" s="563" customFormat="1" ht="25.5">
      <c r="A182" s="583" t="s">
        <v>65</v>
      </c>
      <c r="B182" s="695" t="s">
        <v>46</v>
      </c>
      <c r="C182" s="695"/>
      <c r="D182" s="695" t="s">
        <v>47</v>
      </c>
      <c r="E182" s="695"/>
      <c r="F182" s="695" t="s">
        <v>48</v>
      </c>
      <c r="G182" s="695"/>
      <c r="H182" s="695" t="s">
        <v>49</v>
      </c>
      <c r="I182" s="695"/>
      <c r="J182" s="695" t="s">
        <v>50</v>
      </c>
      <c r="K182" s="695"/>
      <c r="L182" s="695" t="s">
        <v>51</v>
      </c>
      <c r="M182" s="695"/>
      <c r="N182" s="695" t="s">
        <v>52</v>
      </c>
      <c r="O182" s="695"/>
      <c r="P182" s="695" t="s">
        <v>53</v>
      </c>
      <c r="Q182" s="695"/>
      <c r="R182" s="695" t="s">
        <v>54</v>
      </c>
      <c r="S182" s="695"/>
      <c r="T182" s="361" t="s">
        <v>72</v>
      </c>
    </row>
    <row r="183" spans="1:20" s="563" customFormat="1" ht="15">
      <c r="A183" s="561"/>
      <c r="B183" s="604" t="s">
        <v>328</v>
      </c>
      <c r="C183" s="581" t="s">
        <v>31</v>
      </c>
      <c r="D183" s="604" t="s">
        <v>328</v>
      </c>
      <c r="E183" s="581" t="s">
        <v>31</v>
      </c>
      <c r="F183" s="604" t="s">
        <v>328</v>
      </c>
      <c r="G183" s="581" t="s">
        <v>31</v>
      </c>
      <c r="H183" s="604" t="s">
        <v>328</v>
      </c>
      <c r="I183" s="581" t="s">
        <v>31</v>
      </c>
      <c r="J183" s="604" t="s">
        <v>328</v>
      </c>
      <c r="K183" s="581" t="s">
        <v>31</v>
      </c>
      <c r="L183" s="604" t="s">
        <v>328</v>
      </c>
      <c r="M183" s="581" t="s">
        <v>31</v>
      </c>
      <c r="N183" s="604" t="s">
        <v>328</v>
      </c>
      <c r="O183" s="581" t="s">
        <v>31</v>
      </c>
      <c r="P183" s="604" t="s">
        <v>328</v>
      </c>
      <c r="Q183" s="581" t="s">
        <v>31</v>
      </c>
      <c r="R183" s="604" t="s">
        <v>328</v>
      </c>
      <c r="S183" s="581" t="s">
        <v>31</v>
      </c>
      <c r="T183" s="582"/>
    </row>
    <row r="184" spans="1:20" s="563" customFormat="1" ht="15">
      <c r="A184" s="320" t="s">
        <v>1</v>
      </c>
      <c r="B184" s="397">
        <v>8.8000000000000007</v>
      </c>
      <c r="C184" s="498">
        <v>224900</v>
      </c>
      <c r="D184" s="397">
        <v>19.7</v>
      </c>
      <c r="E184" s="498">
        <v>501600</v>
      </c>
      <c r="F184" s="397">
        <v>12.9</v>
      </c>
      <c r="G184" s="498">
        <v>327700</v>
      </c>
      <c r="H184" s="397">
        <v>10.8</v>
      </c>
      <c r="I184" s="498">
        <v>274400</v>
      </c>
      <c r="J184" s="397">
        <v>11.6</v>
      </c>
      <c r="K184" s="498">
        <v>296000</v>
      </c>
      <c r="L184" s="397">
        <v>9.6999999999999993</v>
      </c>
      <c r="M184" s="498">
        <v>247700</v>
      </c>
      <c r="N184" s="397">
        <v>8.8000000000000007</v>
      </c>
      <c r="O184" s="498">
        <v>224400</v>
      </c>
      <c r="P184" s="397">
        <v>6.2</v>
      </c>
      <c r="Q184" s="498">
        <v>159400</v>
      </c>
      <c r="R184" s="397">
        <v>11.5</v>
      </c>
      <c r="S184" s="498">
        <v>293600</v>
      </c>
      <c r="T184" s="498">
        <v>2558800</v>
      </c>
    </row>
    <row r="185" spans="1:20" s="563" customFormat="1" ht="14.25">
      <c r="A185" s="322" t="s">
        <v>0</v>
      </c>
      <c r="B185" s="397"/>
      <c r="C185" s="498"/>
      <c r="D185" s="397"/>
      <c r="E185" s="498"/>
      <c r="F185" s="397"/>
      <c r="G185" s="498"/>
      <c r="H185" s="397"/>
      <c r="I185" s="498"/>
      <c r="J185" s="397"/>
      <c r="K185" s="498"/>
      <c r="L185" s="397"/>
      <c r="M185" s="498"/>
      <c r="N185" s="397"/>
      <c r="O185" s="498"/>
      <c r="P185" s="397"/>
      <c r="Q185" s="498"/>
      <c r="R185" s="397"/>
      <c r="S185" s="498"/>
      <c r="T185" s="498"/>
    </row>
    <row r="186" spans="1:20" s="563" customFormat="1" ht="15">
      <c r="A186" s="320" t="s">
        <v>2</v>
      </c>
      <c r="B186" s="397">
        <v>6.6</v>
      </c>
      <c r="C186" s="498">
        <v>8000</v>
      </c>
      <c r="D186" s="397">
        <v>23.1</v>
      </c>
      <c r="E186" s="498">
        <v>28100</v>
      </c>
      <c r="F186" s="397">
        <v>12.7</v>
      </c>
      <c r="G186" s="498">
        <v>15500</v>
      </c>
      <c r="H186" s="397">
        <v>12.2</v>
      </c>
      <c r="I186" s="498">
        <v>14900</v>
      </c>
      <c r="J186" s="397">
        <v>11.1</v>
      </c>
      <c r="K186" s="498">
        <v>13500</v>
      </c>
      <c r="L186" s="397">
        <v>9</v>
      </c>
      <c r="M186" s="498">
        <v>11000</v>
      </c>
      <c r="N186" s="397">
        <v>7.5</v>
      </c>
      <c r="O186" s="498">
        <v>9200</v>
      </c>
      <c r="P186" s="397">
        <v>3.7</v>
      </c>
      <c r="Q186" s="498">
        <v>4500</v>
      </c>
      <c r="R186" s="397">
        <v>14.1</v>
      </c>
      <c r="S186" s="498">
        <v>17200</v>
      </c>
      <c r="T186" s="498">
        <v>122100</v>
      </c>
    </row>
    <row r="187" spans="1:20" s="563" customFormat="1" ht="15">
      <c r="A187" s="320" t="s">
        <v>3</v>
      </c>
      <c r="B187" s="397">
        <v>9.6999999999999993</v>
      </c>
      <c r="C187" s="498">
        <v>13400</v>
      </c>
      <c r="D187" s="397">
        <v>18.899999999999999</v>
      </c>
      <c r="E187" s="498">
        <v>26200</v>
      </c>
      <c r="F187" s="397">
        <v>14.3</v>
      </c>
      <c r="G187" s="498">
        <v>19800</v>
      </c>
      <c r="H187" s="397">
        <v>10.8</v>
      </c>
      <c r="I187" s="498">
        <v>14900</v>
      </c>
      <c r="J187" s="397">
        <v>15.2</v>
      </c>
      <c r="K187" s="498">
        <v>21100</v>
      </c>
      <c r="L187" s="397">
        <v>7.8</v>
      </c>
      <c r="M187" s="498">
        <v>10900</v>
      </c>
      <c r="N187" s="397">
        <v>4.5</v>
      </c>
      <c r="O187" s="498">
        <v>6300</v>
      </c>
      <c r="P187" s="397">
        <v>7.6</v>
      </c>
      <c r="Q187" s="498">
        <v>10600</v>
      </c>
      <c r="R187" s="397">
        <v>11.3</v>
      </c>
      <c r="S187" s="498">
        <v>15700</v>
      </c>
      <c r="T187" s="498">
        <v>138800</v>
      </c>
    </row>
    <row r="188" spans="1:20" s="563" customFormat="1" ht="15">
      <c r="A188" s="320" t="s">
        <v>4</v>
      </c>
      <c r="B188" s="397">
        <v>9.8000000000000007</v>
      </c>
      <c r="C188" s="498">
        <v>5100</v>
      </c>
      <c r="D188" s="397">
        <v>17.600000000000001</v>
      </c>
      <c r="E188" s="498">
        <v>9200</v>
      </c>
      <c r="F188" s="397">
        <v>15.6</v>
      </c>
      <c r="G188" s="498">
        <v>8100</v>
      </c>
      <c r="H188" s="397">
        <v>9.1999999999999993</v>
      </c>
      <c r="I188" s="498">
        <v>4800</v>
      </c>
      <c r="J188" s="397">
        <v>11.3</v>
      </c>
      <c r="K188" s="498">
        <v>5900</v>
      </c>
      <c r="L188" s="397">
        <v>10.3</v>
      </c>
      <c r="M188" s="498">
        <v>5300</v>
      </c>
      <c r="N188" s="397">
        <v>6.9</v>
      </c>
      <c r="O188" s="498">
        <v>3600</v>
      </c>
      <c r="P188" s="397">
        <v>9</v>
      </c>
      <c r="Q188" s="498">
        <v>4700</v>
      </c>
      <c r="R188" s="397">
        <v>10.3</v>
      </c>
      <c r="S188" s="498">
        <v>5400</v>
      </c>
      <c r="T188" s="498">
        <v>52100</v>
      </c>
    </row>
    <row r="189" spans="1:20" s="563" customFormat="1" ht="15">
      <c r="A189" s="320" t="s">
        <v>5</v>
      </c>
      <c r="B189" s="397">
        <v>12.2</v>
      </c>
      <c r="C189" s="498">
        <v>5000</v>
      </c>
      <c r="D189" s="397">
        <v>16.100000000000001</v>
      </c>
      <c r="E189" s="498">
        <v>6600</v>
      </c>
      <c r="F189" s="397">
        <v>12.1</v>
      </c>
      <c r="G189" s="498">
        <v>5000</v>
      </c>
      <c r="H189" s="397">
        <v>10.1</v>
      </c>
      <c r="I189" s="498">
        <v>4200</v>
      </c>
      <c r="J189" s="397">
        <v>16</v>
      </c>
      <c r="K189" s="498">
        <v>6600</v>
      </c>
      <c r="L189" s="397">
        <v>9.5</v>
      </c>
      <c r="M189" s="498">
        <v>3900</v>
      </c>
      <c r="N189" s="397">
        <v>7.3</v>
      </c>
      <c r="O189" s="498">
        <v>3000</v>
      </c>
      <c r="P189" s="397">
        <v>6.6</v>
      </c>
      <c r="Q189" s="498">
        <v>2700</v>
      </c>
      <c r="R189" s="397">
        <v>10.199999999999999</v>
      </c>
      <c r="S189" s="498">
        <v>4200</v>
      </c>
      <c r="T189" s="498">
        <v>41600</v>
      </c>
    </row>
    <row r="190" spans="1:20" s="563" customFormat="1" ht="15">
      <c r="A190" s="320" t="s">
        <v>6</v>
      </c>
      <c r="B190" s="397">
        <v>12.3</v>
      </c>
      <c r="C190" s="498">
        <v>2700</v>
      </c>
      <c r="D190" s="397">
        <v>15.7</v>
      </c>
      <c r="E190" s="498">
        <v>3500</v>
      </c>
      <c r="F190" s="397">
        <v>14.8</v>
      </c>
      <c r="G190" s="498">
        <v>3300</v>
      </c>
      <c r="H190" s="397" t="s">
        <v>410</v>
      </c>
      <c r="I190" s="498" t="s">
        <v>410</v>
      </c>
      <c r="J190" s="397">
        <v>11.3</v>
      </c>
      <c r="K190" s="498">
        <v>2500</v>
      </c>
      <c r="L190" s="397" t="s">
        <v>410</v>
      </c>
      <c r="M190" s="498" t="s">
        <v>410</v>
      </c>
      <c r="N190" s="397" t="s">
        <v>410</v>
      </c>
      <c r="O190" s="498" t="s">
        <v>410</v>
      </c>
      <c r="P190" s="397" t="s">
        <v>410</v>
      </c>
      <c r="Q190" s="498" t="s">
        <v>410</v>
      </c>
      <c r="R190" s="397" t="s">
        <v>410</v>
      </c>
      <c r="S190" s="498" t="s">
        <v>410</v>
      </c>
      <c r="T190" s="498">
        <v>22400</v>
      </c>
    </row>
    <row r="191" spans="1:20" s="563" customFormat="1" ht="15">
      <c r="A191" s="320" t="s">
        <v>70</v>
      </c>
      <c r="B191" s="397">
        <v>8.6999999999999993</v>
      </c>
      <c r="C191" s="498">
        <v>5900</v>
      </c>
      <c r="D191" s="397">
        <v>12</v>
      </c>
      <c r="E191" s="498">
        <v>8100</v>
      </c>
      <c r="F191" s="397">
        <v>10.8</v>
      </c>
      <c r="G191" s="498">
        <v>7300</v>
      </c>
      <c r="H191" s="397">
        <v>10</v>
      </c>
      <c r="I191" s="498">
        <v>6800</v>
      </c>
      <c r="J191" s="397">
        <v>17.100000000000001</v>
      </c>
      <c r="K191" s="498">
        <v>11600</v>
      </c>
      <c r="L191" s="397">
        <v>11.4</v>
      </c>
      <c r="M191" s="498">
        <v>7700</v>
      </c>
      <c r="N191" s="397">
        <v>6.5</v>
      </c>
      <c r="O191" s="498">
        <v>4400</v>
      </c>
      <c r="P191" s="397">
        <v>8.8000000000000007</v>
      </c>
      <c r="Q191" s="498">
        <v>6000</v>
      </c>
      <c r="R191" s="397">
        <v>14.7</v>
      </c>
      <c r="S191" s="498">
        <v>9900</v>
      </c>
      <c r="T191" s="498">
        <v>67800</v>
      </c>
    </row>
    <row r="192" spans="1:20" s="563" customFormat="1" ht="15">
      <c r="A192" s="320" t="s">
        <v>8</v>
      </c>
      <c r="B192" s="397">
        <v>5.3</v>
      </c>
      <c r="C192" s="498">
        <v>3300</v>
      </c>
      <c r="D192" s="397">
        <v>16.3</v>
      </c>
      <c r="E192" s="498">
        <v>10000</v>
      </c>
      <c r="F192" s="397">
        <v>11.1</v>
      </c>
      <c r="G192" s="498">
        <v>6900</v>
      </c>
      <c r="H192" s="397">
        <v>11.4</v>
      </c>
      <c r="I192" s="498">
        <v>7000</v>
      </c>
      <c r="J192" s="397">
        <v>10.4</v>
      </c>
      <c r="K192" s="498">
        <v>6400</v>
      </c>
      <c r="L192" s="397">
        <v>12.5</v>
      </c>
      <c r="M192" s="498">
        <v>7700</v>
      </c>
      <c r="N192" s="397">
        <v>14.1</v>
      </c>
      <c r="O192" s="498">
        <v>8700</v>
      </c>
      <c r="P192" s="397">
        <v>6.8</v>
      </c>
      <c r="Q192" s="498">
        <v>4200</v>
      </c>
      <c r="R192" s="397">
        <v>12.2</v>
      </c>
      <c r="S192" s="498">
        <v>7500</v>
      </c>
      <c r="T192" s="498">
        <v>61900</v>
      </c>
    </row>
    <row r="193" spans="1:20" s="563" customFormat="1" ht="15">
      <c r="A193" s="320" t="s">
        <v>9</v>
      </c>
      <c r="B193" s="397">
        <v>8</v>
      </c>
      <c r="C193" s="498">
        <v>4400</v>
      </c>
      <c r="D193" s="397">
        <v>16.5</v>
      </c>
      <c r="E193" s="498">
        <v>9000</v>
      </c>
      <c r="F193" s="397">
        <v>11.2</v>
      </c>
      <c r="G193" s="498">
        <v>6100</v>
      </c>
      <c r="H193" s="397">
        <v>8.9</v>
      </c>
      <c r="I193" s="498">
        <v>4800</v>
      </c>
      <c r="J193" s="397">
        <v>12.6</v>
      </c>
      <c r="K193" s="498">
        <v>6900</v>
      </c>
      <c r="L193" s="397">
        <v>14.4</v>
      </c>
      <c r="M193" s="498">
        <v>7900</v>
      </c>
      <c r="N193" s="397">
        <v>9.9</v>
      </c>
      <c r="O193" s="498">
        <v>5400</v>
      </c>
      <c r="P193" s="397">
        <v>5.8</v>
      </c>
      <c r="Q193" s="498">
        <v>3200</v>
      </c>
      <c r="R193" s="397">
        <v>12.8</v>
      </c>
      <c r="S193" s="498">
        <v>7000</v>
      </c>
      <c r="T193" s="498">
        <v>55000</v>
      </c>
    </row>
    <row r="194" spans="1:20" s="563" customFormat="1" ht="15">
      <c r="A194" s="320" t="s">
        <v>10</v>
      </c>
      <c r="B194" s="397">
        <v>10.7</v>
      </c>
      <c r="C194" s="498">
        <v>5200</v>
      </c>
      <c r="D194" s="397">
        <v>30.3</v>
      </c>
      <c r="E194" s="498">
        <v>14700</v>
      </c>
      <c r="F194" s="397">
        <v>17.3</v>
      </c>
      <c r="G194" s="498">
        <v>8400</v>
      </c>
      <c r="H194" s="397">
        <v>11.4</v>
      </c>
      <c r="I194" s="498">
        <v>5500</v>
      </c>
      <c r="J194" s="397">
        <v>7.8</v>
      </c>
      <c r="K194" s="498">
        <v>3800</v>
      </c>
      <c r="L194" s="397">
        <v>8.3000000000000007</v>
      </c>
      <c r="M194" s="498">
        <v>4000</v>
      </c>
      <c r="N194" s="397">
        <v>6.8</v>
      </c>
      <c r="O194" s="498">
        <v>3300</v>
      </c>
      <c r="P194" s="397" t="s">
        <v>410</v>
      </c>
      <c r="Q194" s="498" t="s">
        <v>410</v>
      </c>
      <c r="R194" s="397">
        <v>4.5999999999999996</v>
      </c>
      <c r="S194" s="498">
        <v>2200</v>
      </c>
      <c r="T194" s="498">
        <v>48500</v>
      </c>
    </row>
    <row r="195" spans="1:20" s="563" customFormat="1" ht="15">
      <c r="A195" s="320" t="s">
        <v>11</v>
      </c>
      <c r="B195" s="397">
        <v>7.9</v>
      </c>
      <c r="C195" s="498">
        <v>3800</v>
      </c>
      <c r="D195" s="397">
        <v>22.2</v>
      </c>
      <c r="E195" s="498">
        <v>10600</v>
      </c>
      <c r="F195" s="397">
        <v>12.8</v>
      </c>
      <c r="G195" s="498">
        <v>6100</v>
      </c>
      <c r="H195" s="397">
        <v>13.8</v>
      </c>
      <c r="I195" s="498">
        <v>6600</v>
      </c>
      <c r="J195" s="397">
        <v>13.5</v>
      </c>
      <c r="K195" s="498">
        <v>6400</v>
      </c>
      <c r="L195" s="397">
        <v>10.4</v>
      </c>
      <c r="M195" s="498">
        <v>5000</v>
      </c>
      <c r="N195" s="397">
        <v>6.4</v>
      </c>
      <c r="O195" s="498">
        <v>3000</v>
      </c>
      <c r="P195" s="397">
        <v>4.7</v>
      </c>
      <c r="Q195" s="498">
        <v>2200</v>
      </c>
      <c r="R195" s="397">
        <v>8.4</v>
      </c>
      <c r="S195" s="498">
        <v>4000</v>
      </c>
      <c r="T195" s="498">
        <v>47800</v>
      </c>
    </row>
    <row r="196" spans="1:20" s="563" customFormat="1" ht="15">
      <c r="A196" s="320" t="s">
        <v>12</v>
      </c>
      <c r="B196" s="397">
        <v>11.9</v>
      </c>
      <c r="C196" s="498">
        <v>5200</v>
      </c>
      <c r="D196" s="397">
        <v>27.7</v>
      </c>
      <c r="E196" s="498">
        <v>12100</v>
      </c>
      <c r="F196" s="397">
        <v>14</v>
      </c>
      <c r="G196" s="498">
        <v>6100</v>
      </c>
      <c r="H196" s="397">
        <v>14.2</v>
      </c>
      <c r="I196" s="498">
        <v>6200</v>
      </c>
      <c r="J196" s="397">
        <v>6.5</v>
      </c>
      <c r="K196" s="498">
        <v>2900</v>
      </c>
      <c r="L196" s="397">
        <v>6.4</v>
      </c>
      <c r="M196" s="498">
        <v>2800</v>
      </c>
      <c r="N196" s="397">
        <v>9.1999999999999993</v>
      </c>
      <c r="O196" s="498">
        <v>4000</v>
      </c>
      <c r="P196" s="397" t="s">
        <v>410</v>
      </c>
      <c r="Q196" s="498" t="s">
        <v>410</v>
      </c>
      <c r="R196" s="397">
        <v>6.9</v>
      </c>
      <c r="S196" s="498">
        <v>3000</v>
      </c>
      <c r="T196" s="498">
        <v>44300</v>
      </c>
    </row>
    <row r="197" spans="1:20" s="563" customFormat="1" ht="15">
      <c r="A197" s="320" t="s">
        <v>13</v>
      </c>
      <c r="B197" s="397">
        <v>8.9</v>
      </c>
      <c r="C197" s="498">
        <v>22500</v>
      </c>
      <c r="D197" s="397">
        <v>30</v>
      </c>
      <c r="E197" s="498">
        <v>75700</v>
      </c>
      <c r="F197" s="397">
        <v>14.7</v>
      </c>
      <c r="G197" s="498">
        <v>37200</v>
      </c>
      <c r="H197" s="397">
        <v>12.2</v>
      </c>
      <c r="I197" s="498">
        <v>30700</v>
      </c>
      <c r="J197" s="397">
        <v>7</v>
      </c>
      <c r="K197" s="498">
        <v>17600</v>
      </c>
      <c r="L197" s="397">
        <v>6</v>
      </c>
      <c r="M197" s="498">
        <v>15000</v>
      </c>
      <c r="N197" s="397">
        <v>8.9</v>
      </c>
      <c r="O197" s="498">
        <v>22600</v>
      </c>
      <c r="P197" s="397" t="s">
        <v>410</v>
      </c>
      <c r="Q197" s="498" t="s">
        <v>410</v>
      </c>
      <c r="R197" s="397">
        <v>9.1</v>
      </c>
      <c r="S197" s="498">
        <v>23000</v>
      </c>
      <c r="T197" s="498">
        <v>252400</v>
      </c>
    </row>
    <row r="198" spans="1:20" s="563" customFormat="1" ht="15">
      <c r="A198" s="320" t="s">
        <v>14</v>
      </c>
      <c r="B198" s="397">
        <v>10.7</v>
      </c>
      <c r="C198" s="498">
        <v>8100</v>
      </c>
      <c r="D198" s="397">
        <v>15.9</v>
      </c>
      <c r="E198" s="498">
        <v>12000</v>
      </c>
      <c r="F198" s="397">
        <v>13.9</v>
      </c>
      <c r="G198" s="498">
        <v>10500</v>
      </c>
      <c r="H198" s="397">
        <v>9.8000000000000007</v>
      </c>
      <c r="I198" s="498">
        <v>7400</v>
      </c>
      <c r="J198" s="397">
        <v>11.3</v>
      </c>
      <c r="K198" s="498">
        <v>8500</v>
      </c>
      <c r="L198" s="397">
        <v>9.5</v>
      </c>
      <c r="M198" s="498">
        <v>7200</v>
      </c>
      <c r="N198" s="397">
        <v>8.5</v>
      </c>
      <c r="O198" s="498">
        <v>6400</v>
      </c>
      <c r="P198" s="397">
        <v>8.5</v>
      </c>
      <c r="Q198" s="498">
        <v>6400</v>
      </c>
      <c r="R198" s="397">
        <v>11.9</v>
      </c>
      <c r="S198" s="498">
        <v>9000</v>
      </c>
      <c r="T198" s="498">
        <v>75600</v>
      </c>
    </row>
    <row r="199" spans="1:20" s="563" customFormat="1" ht="15">
      <c r="A199" s="320" t="s">
        <v>15</v>
      </c>
      <c r="B199" s="397">
        <v>9</v>
      </c>
      <c r="C199" s="498">
        <v>15600</v>
      </c>
      <c r="D199" s="397">
        <v>16.8</v>
      </c>
      <c r="E199" s="498">
        <v>29100</v>
      </c>
      <c r="F199" s="397">
        <v>11.8</v>
      </c>
      <c r="G199" s="498">
        <v>20500</v>
      </c>
      <c r="H199" s="397">
        <v>8.9</v>
      </c>
      <c r="I199" s="498">
        <v>15400</v>
      </c>
      <c r="J199" s="397">
        <v>11.6</v>
      </c>
      <c r="K199" s="498">
        <v>20000</v>
      </c>
      <c r="L199" s="397">
        <v>11</v>
      </c>
      <c r="M199" s="498">
        <v>19200</v>
      </c>
      <c r="N199" s="397">
        <v>10.4</v>
      </c>
      <c r="O199" s="498">
        <v>18100</v>
      </c>
      <c r="P199" s="397">
        <v>7.1</v>
      </c>
      <c r="Q199" s="498">
        <v>12400</v>
      </c>
      <c r="R199" s="397">
        <v>13.3</v>
      </c>
      <c r="S199" s="498">
        <v>23100</v>
      </c>
      <c r="T199" s="498">
        <v>174000</v>
      </c>
    </row>
    <row r="200" spans="1:20" s="563" customFormat="1" ht="15">
      <c r="A200" s="320" t="s">
        <v>16</v>
      </c>
      <c r="B200" s="397">
        <v>6.9</v>
      </c>
      <c r="C200" s="498">
        <v>18100</v>
      </c>
      <c r="D200" s="397">
        <v>25.7</v>
      </c>
      <c r="E200" s="498">
        <v>67200</v>
      </c>
      <c r="F200" s="397">
        <v>13.5</v>
      </c>
      <c r="G200" s="498">
        <v>35200</v>
      </c>
      <c r="H200" s="397">
        <v>9</v>
      </c>
      <c r="I200" s="498">
        <v>23500</v>
      </c>
      <c r="J200" s="397">
        <v>9.1</v>
      </c>
      <c r="K200" s="498">
        <v>23800</v>
      </c>
      <c r="L200" s="397">
        <v>9.3000000000000007</v>
      </c>
      <c r="M200" s="498">
        <v>24300</v>
      </c>
      <c r="N200" s="397">
        <v>8.6999999999999993</v>
      </c>
      <c r="O200" s="498">
        <v>22700</v>
      </c>
      <c r="P200" s="397">
        <v>5.4</v>
      </c>
      <c r="Q200" s="498">
        <v>14100</v>
      </c>
      <c r="R200" s="397">
        <v>12.5</v>
      </c>
      <c r="S200" s="498">
        <v>32700</v>
      </c>
      <c r="T200" s="498">
        <v>263600</v>
      </c>
    </row>
    <row r="201" spans="1:20" s="563" customFormat="1" ht="15">
      <c r="A201" s="320" t="s">
        <v>17</v>
      </c>
      <c r="B201" s="397">
        <v>10.5</v>
      </c>
      <c r="C201" s="498">
        <v>12400</v>
      </c>
      <c r="D201" s="397">
        <v>15</v>
      </c>
      <c r="E201" s="498">
        <v>17700</v>
      </c>
      <c r="F201" s="397">
        <v>11.5</v>
      </c>
      <c r="G201" s="498">
        <v>13600</v>
      </c>
      <c r="H201" s="397">
        <v>10.8</v>
      </c>
      <c r="I201" s="498">
        <v>12800</v>
      </c>
      <c r="J201" s="397">
        <v>16.5</v>
      </c>
      <c r="K201" s="498">
        <v>19500</v>
      </c>
      <c r="L201" s="397">
        <v>7.9</v>
      </c>
      <c r="M201" s="498">
        <v>9300</v>
      </c>
      <c r="N201" s="397">
        <v>7</v>
      </c>
      <c r="O201" s="498">
        <v>8200</v>
      </c>
      <c r="P201" s="397">
        <v>7.7</v>
      </c>
      <c r="Q201" s="498">
        <v>9100</v>
      </c>
      <c r="R201" s="397">
        <v>13</v>
      </c>
      <c r="S201" s="498">
        <v>15300</v>
      </c>
      <c r="T201" s="498">
        <v>117900</v>
      </c>
    </row>
    <row r="202" spans="1:20" s="563" customFormat="1" ht="15">
      <c r="A202" s="320" t="s">
        <v>18</v>
      </c>
      <c r="B202" s="397">
        <v>5.9</v>
      </c>
      <c r="C202" s="498">
        <v>2100</v>
      </c>
      <c r="D202" s="397">
        <v>18</v>
      </c>
      <c r="E202" s="498">
        <v>6500</v>
      </c>
      <c r="F202" s="397">
        <v>14.7</v>
      </c>
      <c r="G202" s="498">
        <v>5300</v>
      </c>
      <c r="H202" s="397">
        <v>12.2</v>
      </c>
      <c r="I202" s="498">
        <v>4400</v>
      </c>
      <c r="J202" s="397">
        <v>10.1</v>
      </c>
      <c r="K202" s="498">
        <v>3600</v>
      </c>
      <c r="L202" s="397">
        <v>13.3</v>
      </c>
      <c r="M202" s="498">
        <v>4800</v>
      </c>
      <c r="N202" s="397">
        <v>12.4</v>
      </c>
      <c r="O202" s="498">
        <v>4500</v>
      </c>
      <c r="P202" s="397">
        <v>4.9000000000000004</v>
      </c>
      <c r="Q202" s="498">
        <v>1800</v>
      </c>
      <c r="R202" s="397">
        <v>8.6</v>
      </c>
      <c r="S202" s="498">
        <v>3100</v>
      </c>
      <c r="T202" s="498">
        <v>36400</v>
      </c>
    </row>
    <row r="203" spans="1:20" s="563" customFormat="1" ht="15">
      <c r="A203" s="320" t="s">
        <v>19</v>
      </c>
      <c r="B203" s="397">
        <v>7.1</v>
      </c>
      <c r="C203" s="498">
        <v>3000</v>
      </c>
      <c r="D203" s="397">
        <v>19.100000000000001</v>
      </c>
      <c r="E203" s="498">
        <v>8000</v>
      </c>
      <c r="F203" s="397">
        <v>13.1</v>
      </c>
      <c r="G203" s="498">
        <v>5500</v>
      </c>
      <c r="H203" s="397">
        <v>10.6</v>
      </c>
      <c r="I203" s="498">
        <v>4400</v>
      </c>
      <c r="J203" s="397">
        <v>15.3</v>
      </c>
      <c r="K203" s="498">
        <v>6400</v>
      </c>
      <c r="L203" s="397">
        <v>11.1</v>
      </c>
      <c r="M203" s="498">
        <v>4600</v>
      </c>
      <c r="N203" s="397">
        <v>8.3000000000000007</v>
      </c>
      <c r="O203" s="498">
        <v>3500</v>
      </c>
      <c r="P203" s="397" t="s">
        <v>410</v>
      </c>
      <c r="Q203" s="498" t="s">
        <v>410</v>
      </c>
      <c r="R203" s="397">
        <v>12.2</v>
      </c>
      <c r="S203" s="498">
        <v>5100</v>
      </c>
      <c r="T203" s="498">
        <v>42100</v>
      </c>
    </row>
    <row r="204" spans="1:20" s="563" customFormat="1" ht="15">
      <c r="A204" s="320" t="s">
        <v>20</v>
      </c>
      <c r="B204" s="397">
        <v>7.4</v>
      </c>
      <c r="C204" s="498">
        <v>3400</v>
      </c>
      <c r="D204" s="397">
        <v>14.1</v>
      </c>
      <c r="E204" s="498">
        <v>6500</v>
      </c>
      <c r="F204" s="397">
        <v>9.5</v>
      </c>
      <c r="G204" s="498">
        <v>4400</v>
      </c>
      <c r="H204" s="397">
        <v>8.4</v>
      </c>
      <c r="I204" s="498">
        <v>3900</v>
      </c>
      <c r="J204" s="397">
        <v>18.399999999999999</v>
      </c>
      <c r="K204" s="498">
        <v>8500</v>
      </c>
      <c r="L204" s="397">
        <v>11.1</v>
      </c>
      <c r="M204" s="498">
        <v>5100</v>
      </c>
      <c r="N204" s="397">
        <v>8.4</v>
      </c>
      <c r="O204" s="498">
        <v>3900</v>
      </c>
      <c r="P204" s="397">
        <v>10.4</v>
      </c>
      <c r="Q204" s="498">
        <v>4800</v>
      </c>
      <c r="R204" s="397">
        <v>12.4</v>
      </c>
      <c r="S204" s="498">
        <v>5700</v>
      </c>
      <c r="T204" s="498">
        <v>46200</v>
      </c>
    </row>
    <row r="205" spans="1:20" s="563" customFormat="1" ht="15">
      <c r="A205" s="320" t="s">
        <v>231</v>
      </c>
      <c r="B205" s="397" t="s">
        <v>410</v>
      </c>
      <c r="C205" s="498" t="s">
        <v>410</v>
      </c>
      <c r="D205" s="397">
        <v>15.8</v>
      </c>
      <c r="E205" s="498">
        <v>2000</v>
      </c>
      <c r="F205" s="397">
        <v>14.3</v>
      </c>
      <c r="G205" s="498">
        <v>1800</v>
      </c>
      <c r="H205" s="397">
        <v>12.5</v>
      </c>
      <c r="I205" s="498">
        <v>1600</v>
      </c>
      <c r="J205" s="397">
        <v>13.6</v>
      </c>
      <c r="K205" s="498">
        <v>1800</v>
      </c>
      <c r="L205" s="397" t="s">
        <v>410</v>
      </c>
      <c r="M205" s="498" t="s">
        <v>410</v>
      </c>
      <c r="N205" s="397" t="s">
        <v>410</v>
      </c>
      <c r="O205" s="498" t="s">
        <v>410</v>
      </c>
      <c r="P205" s="397" t="s">
        <v>410</v>
      </c>
      <c r="Q205" s="498" t="s">
        <v>410</v>
      </c>
      <c r="R205" s="397">
        <v>15.6</v>
      </c>
      <c r="S205" s="498">
        <v>2000</v>
      </c>
      <c r="T205" s="498">
        <v>13100</v>
      </c>
    </row>
    <row r="206" spans="1:20" s="563" customFormat="1" ht="15">
      <c r="A206" s="320" t="s">
        <v>21</v>
      </c>
      <c r="B206" s="397">
        <v>8.1999999999999993</v>
      </c>
      <c r="C206" s="498">
        <v>5000</v>
      </c>
      <c r="D206" s="397">
        <v>12.4</v>
      </c>
      <c r="E206" s="498">
        <v>7500</v>
      </c>
      <c r="F206" s="397">
        <v>14</v>
      </c>
      <c r="G206" s="498">
        <v>8500</v>
      </c>
      <c r="H206" s="397">
        <v>10.199999999999999</v>
      </c>
      <c r="I206" s="498">
        <v>6200</v>
      </c>
      <c r="J206" s="397">
        <v>10.4</v>
      </c>
      <c r="K206" s="498">
        <v>6300</v>
      </c>
      <c r="L206" s="397">
        <v>12.4</v>
      </c>
      <c r="M206" s="498">
        <v>7500</v>
      </c>
      <c r="N206" s="397">
        <v>8.6999999999999993</v>
      </c>
      <c r="O206" s="498">
        <v>5300</v>
      </c>
      <c r="P206" s="397">
        <v>7.7</v>
      </c>
      <c r="Q206" s="498">
        <v>4700</v>
      </c>
      <c r="R206" s="397">
        <v>16.100000000000001</v>
      </c>
      <c r="S206" s="498">
        <v>9800</v>
      </c>
      <c r="T206" s="498">
        <v>61500</v>
      </c>
    </row>
    <row r="207" spans="1:20" s="563" customFormat="1" ht="15">
      <c r="A207" s="320" t="s">
        <v>22</v>
      </c>
      <c r="B207" s="397">
        <v>8.1999999999999993</v>
      </c>
      <c r="C207" s="498">
        <v>13000</v>
      </c>
      <c r="D207" s="397">
        <v>14.5</v>
      </c>
      <c r="E207" s="498">
        <v>23000</v>
      </c>
      <c r="F207" s="397">
        <v>11.4</v>
      </c>
      <c r="G207" s="498">
        <v>18100</v>
      </c>
      <c r="H207" s="397">
        <v>10.3</v>
      </c>
      <c r="I207" s="498">
        <v>16300</v>
      </c>
      <c r="J207" s="397">
        <v>11.6</v>
      </c>
      <c r="K207" s="498">
        <v>18300</v>
      </c>
      <c r="L207" s="397">
        <v>13</v>
      </c>
      <c r="M207" s="498">
        <v>20600</v>
      </c>
      <c r="N207" s="397">
        <v>10.3</v>
      </c>
      <c r="O207" s="498">
        <v>16400</v>
      </c>
      <c r="P207" s="397">
        <v>8.5</v>
      </c>
      <c r="Q207" s="498">
        <v>13400</v>
      </c>
      <c r="R207" s="397">
        <v>12.1</v>
      </c>
      <c r="S207" s="498">
        <v>19200</v>
      </c>
      <c r="T207" s="498">
        <v>159400</v>
      </c>
    </row>
    <row r="208" spans="1:20" s="563" customFormat="1" ht="15">
      <c r="A208" s="320" t="s">
        <v>23</v>
      </c>
      <c r="B208" s="397" t="s">
        <v>410</v>
      </c>
      <c r="C208" s="498" t="s">
        <v>410</v>
      </c>
      <c r="D208" s="397" t="s">
        <v>410</v>
      </c>
      <c r="E208" s="498" t="s">
        <v>410</v>
      </c>
      <c r="F208" s="397" t="s">
        <v>410</v>
      </c>
      <c r="G208" s="498" t="s">
        <v>410</v>
      </c>
      <c r="H208" s="397" t="s">
        <v>410</v>
      </c>
      <c r="I208" s="498" t="s">
        <v>410</v>
      </c>
      <c r="J208" s="397">
        <v>16.399999999999999</v>
      </c>
      <c r="K208" s="498">
        <v>2100</v>
      </c>
      <c r="L208" s="397" t="s">
        <v>410</v>
      </c>
      <c r="M208" s="498" t="s">
        <v>410</v>
      </c>
      <c r="N208" s="397" t="s">
        <v>410</v>
      </c>
      <c r="O208" s="498" t="s">
        <v>410</v>
      </c>
      <c r="P208" s="397" t="s">
        <v>410</v>
      </c>
      <c r="Q208" s="498" t="s">
        <v>410</v>
      </c>
      <c r="R208" s="397" t="s">
        <v>410</v>
      </c>
      <c r="S208" s="498" t="s">
        <v>410</v>
      </c>
      <c r="T208" s="498">
        <v>12600</v>
      </c>
    </row>
    <row r="209" spans="1:20" s="563" customFormat="1" ht="15">
      <c r="A209" s="320" t="s">
        <v>71</v>
      </c>
      <c r="B209" s="397">
        <v>10.4</v>
      </c>
      <c r="C209" s="498">
        <v>7500</v>
      </c>
      <c r="D209" s="397">
        <v>19.100000000000001</v>
      </c>
      <c r="E209" s="498">
        <v>13700</v>
      </c>
      <c r="F209" s="397">
        <v>12.4</v>
      </c>
      <c r="G209" s="498">
        <v>8800</v>
      </c>
      <c r="H209" s="397">
        <v>10</v>
      </c>
      <c r="I209" s="498">
        <v>7100</v>
      </c>
      <c r="J209" s="397">
        <v>14.2</v>
      </c>
      <c r="K209" s="498">
        <v>10200</v>
      </c>
      <c r="L209" s="397">
        <v>9.1999999999999993</v>
      </c>
      <c r="M209" s="498">
        <v>6600</v>
      </c>
      <c r="N209" s="397">
        <v>7.3</v>
      </c>
      <c r="O209" s="498">
        <v>5200</v>
      </c>
      <c r="P209" s="397">
        <v>5</v>
      </c>
      <c r="Q209" s="498">
        <v>3600</v>
      </c>
      <c r="R209" s="397">
        <v>12.4</v>
      </c>
      <c r="S209" s="498">
        <v>8900</v>
      </c>
      <c r="T209" s="498">
        <v>71900</v>
      </c>
    </row>
    <row r="210" spans="1:20" s="563" customFormat="1" ht="15">
      <c r="A210" s="320" t="s">
        <v>24</v>
      </c>
      <c r="B210" s="397">
        <v>8</v>
      </c>
      <c r="C210" s="498">
        <v>6700</v>
      </c>
      <c r="D210" s="397">
        <v>18.8</v>
      </c>
      <c r="E210" s="498">
        <v>15600</v>
      </c>
      <c r="F210" s="397">
        <v>14</v>
      </c>
      <c r="G210" s="498">
        <v>11600</v>
      </c>
      <c r="H210" s="397">
        <v>11.9</v>
      </c>
      <c r="I210" s="498">
        <v>9900</v>
      </c>
      <c r="J210" s="397">
        <v>9.6</v>
      </c>
      <c r="K210" s="498">
        <v>8000</v>
      </c>
      <c r="L210" s="397">
        <v>12.2</v>
      </c>
      <c r="M210" s="498">
        <v>10100</v>
      </c>
      <c r="N210" s="397">
        <v>10.199999999999999</v>
      </c>
      <c r="O210" s="498">
        <v>8500</v>
      </c>
      <c r="P210" s="397">
        <v>5.9</v>
      </c>
      <c r="Q210" s="498">
        <v>4900</v>
      </c>
      <c r="R210" s="397">
        <v>9.4</v>
      </c>
      <c r="S210" s="498">
        <v>7800</v>
      </c>
      <c r="T210" s="498">
        <v>83600</v>
      </c>
    </row>
    <row r="211" spans="1:20" s="563" customFormat="1" ht="15">
      <c r="A211" s="320" t="s">
        <v>58</v>
      </c>
      <c r="B211" s="397">
        <v>12.3</v>
      </c>
      <c r="C211" s="498">
        <v>7000</v>
      </c>
      <c r="D211" s="397">
        <v>17.100000000000001</v>
      </c>
      <c r="E211" s="498">
        <v>9800</v>
      </c>
      <c r="F211" s="397">
        <v>13.5</v>
      </c>
      <c r="G211" s="498">
        <v>7700</v>
      </c>
      <c r="H211" s="397">
        <v>7.2</v>
      </c>
      <c r="I211" s="498">
        <v>4100</v>
      </c>
      <c r="J211" s="397">
        <v>14.3</v>
      </c>
      <c r="K211" s="498">
        <v>8100</v>
      </c>
      <c r="L211" s="397">
        <v>11.4</v>
      </c>
      <c r="M211" s="498">
        <v>6500</v>
      </c>
      <c r="N211" s="397">
        <v>6</v>
      </c>
      <c r="O211" s="498">
        <v>3400</v>
      </c>
      <c r="P211" s="397">
        <v>6.5</v>
      </c>
      <c r="Q211" s="498">
        <v>3700</v>
      </c>
      <c r="R211" s="397">
        <v>11.8</v>
      </c>
      <c r="S211" s="498">
        <v>6700</v>
      </c>
      <c r="T211" s="498">
        <v>57100</v>
      </c>
    </row>
    <row r="212" spans="1:20" s="563" customFormat="1" ht="15">
      <c r="A212" s="320" t="s">
        <v>25</v>
      </c>
      <c r="B212" s="397" t="s">
        <v>410</v>
      </c>
      <c r="C212" s="498" t="s">
        <v>410</v>
      </c>
      <c r="D212" s="397">
        <v>21.1</v>
      </c>
      <c r="E212" s="498">
        <v>2600</v>
      </c>
      <c r="F212" s="397" t="s">
        <v>410</v>
      </c>
      <c r="G212" s="498" t="s">
        <v>410</v>
      </c>
      <c r="H212" s="397" t="s">
        <v>410</v>
      </c>
      <c r="I212" s="498" t="s">
        <v>410</v>
      </c>
      <c r="J212" s="397">
        <v>19.5</v>
      </c>
      <c r="K212" s="498">
        <v>2400</v>
      </c>
      <c r="L212" s="397" t="s">
        <v>410</v>
      </c>
      <c r="M212" s="498" t="s">
        <v>410</v>
      </c>
      <c r="N212" s="397" t="s">
        <v>410</v>
      </c>
      <c r="O212" s="498" t="s">
        <v>410</v>
      </c>
      <c r="P212" s="397" t="s">
        <v>410</v>
      </c>
      <c r="Q212" s="498" t="s">
        <v>410</v>
      </c>
      <c r="R212" s="397" t="s">
        <v>410</v>
      </c>
      <c r="S212" s="498" t="s">
        <v>410</v>
      </c>
      <c r="T212" s="498">
        <v>12100</v>
      </c>
    </row>
    <row r="213" spans="1:20" s="563" customFormat="1" ht="15">
      <c r="A213" s="320" t="s">
        <v>26</v>
      </c>
      <c r="B213" s="397">
        <v>9.6999999999999993</v>
      </c>
      <c r="C213" s="498">
        <v>4900</v>
      </c>
      <c r="D213" s="397">
        <v>17.3</v>
      </c>
      <c r="E213" s="498">
        <v>8700</v>
      </c>
      <c r="F213" s="397">
        <v>12.6</v>
      </c>
      <c r="G213" s="498">
        <v>6400</v>
      </c>
      <c r="H213" s="397">
        <v>10.7</v>
      </c>
      <c r="I213" s="498">
        <v>5400</v>
      </c>
      <c r="J213" s="397">
        <v>12.5</v>
      </c>
      <c r="K213" s="498">
        <v>6300</v>
      </c>
      <c r="L213" s="397">
        <v>13.1</v>
      </c>
      <c r="M213" s="498">
        <v>6600</v>
      </c>
      <c r="N213" s="397">
        <v>7.7</v>
      </c>
      <c r="O213" s="498">
        <v>3900</v>
      </c>
      <c r="P213" s="397">
        <v>4.3</v>
      </c>
      <c r="Q213" s="498">
        <v>2200</v>
      </c>
      <c r="R213" s="397">
        <v>12</v>
      </c>
      <c r="S213" s="498">
        <v>6000</v>
      </c>
      <c r="T213" s="498">
        <v>50300</v>
      </c>
    </row>
    <row r="214" spans="1:20" s="563" customFormat="1" ht="15">
      <c r="A214" s="320" t="s">
        <v>27</v>
      </c>
      <c r="B214" s="397">
        <v>9</v>
      </c>
      <c r="C214" s="498">
        <v>13800</v>
      </c>
      <c r="D214" s="397">
        <v>17.5</v>
      </c>
      <c r="E214" s="498">
        <v>26700</v>
      </c>
      <c r="F214" s="397">
        <v>10.3</v>
      </c>
      <c r="G214" s="498">
        <v>15600</v>
      </c>
      <c r="H214" s="397">
        <v>15</v>
      </c>
      <c r="I214" s="498">
        <v>22800</v>
      </c>
      <c r="J214" s="397">
        <v>12</v>
      </c>
      <c r="K214" s="498">
        <v>18200</v>
      </c>
      <c r="L214" s="397">
        <v>7.4</v>
      </c>
      <c r="M214" s="498">
        <v>11200</v>
      </c>
      <c r="N214" s="397">
        <v>11</v>
      </c>
      <c r="O214" s="498">
        <v>16700</v>
      </c>
      <c r="P214" s="397">
        <v>8.1</v>
      </c>
      <c r="Q214" s="498">
        <v>12300</v>
      </c>
      <c r="R214" s="397">
        <v>9.9</v>
      </c>
      <c r="S214" s="498">
        <v>15100</v>
      </c>
      <c r="T214" s="498">
        <v>153100</v>
      </c>
    </row>
    <row r="215" spans="1:20" s="563" customFormat="1" ht="15">
      <c r="A215" s="320" t="s">
        <v>28</v>
      </c>
      <c r="B215" s="397">
        <v>13.9</v>
      </c>
      <c r="C215" s="498">
        <v>6100</v>
      </c>
      <c r="D215" s="397">
        <v>21.9</v>
      </c>
      <c r="E215" s="498">
        <v>9600</v>
      </c>
      <c r="F215" s="397">
        <v>12.5</v>
      </c>
      <c r="G215" s="498">
        <v>5500</v>
      </c>
      <c r="H215" s="397">
        <v>9.6999999999999993</v>
      </c>
      <c r="I215" s="498">
        <v>4300</v>
      </c>
      <c r="J215" s="397">
        <v>10.5</v>
      </c>
      <c r="K215" s="498">
        <v>4600</v>
      </c>
      <c r="L215" s="397">
        <v>8.9</v>
      </c>
      <c r="M215" s="498">
        <v>3900</v>
      </c>
      <c r="N215" s="397">
        <v>7.4</v>
      </c>
      <c r="O215" s="498">
        <v>3300</v>
      </c>
      <c r="P215" s="397">
        <v>4.8</v>
      </c>
      <c r="Q215" s="498">
        <v>2100</v>
      </c>
      <c r="R215" s="397">
        <v>10.4</v>
      </c>
      <c r="S215" s="498">
        <v>4500</v>
      </c>
      <c r="T215" s="498">
        <v>43800</v>
      </c>
    </row>
    <row r="216" spans="1:20" s="563" customFormat="1" ht="15">
      <c r="A216" s="320" t="s">
        <v>7</v>
      </c>
      <c r="B216" s="397">
        <v>5.8</v>
      </c>
      <c r="C216" s="498">
        <v>2300</v>
      </c>
      <c r="D216" s="397">
        <v>12.2</v>
      </c>
      <c r="E216" s="498">
        <v>4800</v>
      </c>
      <c r="F216" s="397">
        <v>14.7</v>
      </c>
      <c r="G216" s="498">
        <v>5800</v>
      </c>
      <c r="H216" s="397">
        <v>11.3</v>
      </c>
      <c r="I216" s="498">
        <v>4500</v>
      </c>
      <c r="J216" s="397">
        <v>10.7</v>
      </c>
      <c r="K216" s="498">
        <v>4200</v>
      </c>
      <c r="L216" s="397">
        <v>13.9</v>
      </c>
      <c r="M216" s="498">
        <v>5500</v>
      </c>
      <c r="N216" s="397">
        <v>12.6</v>
      </c>
      <c r="O216" s="498">
        <v>5000</v>
      </c>
      <c r="P216" s="397">
        <v>7.7</v>
      </c>
      <c r="Q216" s="498">
        <v>3000</v>
      </c>
      <c r="R216" s="397">
        <v>10.9</v>
      </c>
      <c r="S216" s="498">
        <v>4300</v>
      </c>
      <c r="T216" s="498">
        <v>39500</v>
      </c>
    </row>
    <row r="217" spans="1:20" s="563" customFormat="1" ht="15">
      <c r="A217" s="325" t="s">
        <v>29</v>
      </c>
      <c r="B217" s="401">
        <v>9.1</v>
      </c>
      <c r="C217" s="499">
        <v>8200</v>
      </c>
      <c r="D217" s="401">
        <v>17.3</v>
      </c>
      <c r="E217" s="499">
        <v>15600</v>
      </c>
      <c r="F217" s="401">
        <v>12.1</v>
      </c>
      <c r="G217" s="499">
        <v>10900</v>
      </c>
      <c r="H217" s="401">
        <v>10.8</v>
      </c>
      <c r="I217" s="499">
        <v>9800</v>
      </c>
      <c r="J217" s="401">
        <v>11</v>
      </c>
      <c r="K217" s="499">
        <v>10000</v>
      </c>
      <c r="L217" s="401">
        <v>7.9</v>
      </c>
      <c r="M217" s="499">
        <v>7100</v>
      </c>
      <c r="N217" s="401">
        <v>12.3</v>
      </c>
      <c r="O217" s="499">
        <v>11100</v>
      </c>
      <c r="P217" s="401">
        <v>7.2</v>
      </c>
      <c r="Q217" s="499">
        <v>6500</v>
      </c>
      <c r="R217" s="401">
        <v>12.3</v>
      </c>
      <c r="S217" s="499">
        <v>11100</v>
      </c>
      <c r="T217" s="499">
        <v>90200</v>
      </c>
    </row>
    <row r="218" spans="1:20" s="563" customFormat="1" ht="15">
      <c r="A218" s="559"/>
      <c r="B218" s="397"/>
      <c r="C218" s="397"/>
      <c r="D218" s="397"/>
      <c r="E218" s="397"/>
      <c r="F218" s="397"/>
      <c r="G218" s="397"/>
      <c r="H218" s="397"/>
      <c r="I218" s="397"/>
      <c r="J218" s="397"/>
      <c r="K218" s="389"/>
    </row>
    <row r="219" spans="1:20" s="563" customFormat="1" ht="15">
      <c r="A219" s="559"/>
      <c r="B219" s="397"/>
      <c r="C219" s="397"/>
      <c r="D219" s="397"/>
      <c r="E219" s="397"/>
      <c r="F219" s="397"/>
      <c r="G219" s="397"/>
      <c r="H219" s="397"/>
      <c r="I219" s="397"/>
      <c r="J219" s="397"/>
      <c r="K219" s="389"/>
    </row>
    <row r="220" spans="1:20" s="563" customFormat="1" ht="15">
      <c r="A220" s="559"/>
      <c r="B220" s="397"/>
      <c r="C220" s="397"/>
      <c r="D220" s="397"/>
      <c r="E220" s="397"/>
      <c r="F220" s="397"/>
      <c r="G220" s="397"/>
      <c r="H220" s="397"/>
      <c r="I220" s="397"/>
      <c r="J220" s="397"/>
      <c r="K220" s="389"/>
    </row>
    <row r="221" spans="1:20" s="563" customFormat="1" ht="15">
      <c r="A221" s="559"/>
      <c r="B221" s="397"/>
      <c r="C221" s="397"/>
      <c r="D221" s="397"/>
      <c r="E221" s="397"/>
      <c r="F221" s="397"/>
      <c r="G221" s="397"/>
      <c r="H221" s="397"/>
      <c r="I221" s="397"/>
      <c r="J221" s="397"/>
      <c r="K221" s="389"/>
    </row>
    <row r="222" spans="1:20" s="563" customFormat="1" ht="15">
      <c r="A222" s="559"/>
      <c r="B222" s="397"/>
      <c r="C222" s="397"/>
      <c r="D222" s="397"/>
      <c r="E222" s="397"/>
      <c r="F222" s="397"/>
      <c r="G222" s="397"/>
      <c r="H222" s="397"/>
      <c r="I222" s="397"/>
      <c r="J222" s="397"/>
      <c r="K222" s="389"/>
    </row>
    <row r="223" spans="1:20" s="563" customFormat="1" ht="15">
      <c r="A223" s="559"/>
      <c r="B223" s="397"/>
      <c r="C223" s="397"/>
      <c r="D223" s="397"/>
      <c r="E223" s="397"/>
      <c r="F223" s="397"/>
      <c r="G223" s="397"/>
      <c r="H223" s="397"/>
      <c r="I223" s="397"/>
      <c r="J223" s="397"/>
      <c r="K223" s="389"/>
    </row>
    <row r="224" spans="1:20" s="563" customFormat="1" ht="15">
      <c r="A224" s="559"/>
      <c r="B224" s="397"/>
      <c r="C224" s="397"/>
      <c r="D224" s="397"/>
      <c r="E224" s="397"/>
      <c r="F224" s="397"/>
      <c r="G224" s="397"/>
      <c r="H224" s="397"/>
      <c r="I224" s="397"/>
      <c r="J224" s="397"/>
      <c r="K224" s="389"/>
    </row>
    <row r="225" spans="1:20" s="563" customFormat="1" ht="15">
      <c r="B225" s="694" t="s">
        <v>423</v>
      </c>
      <c r="C225" s="694"/>
      <c r="D225" s="694"/>
      <c r="E225" s="694"/>
      <c r="F225" s="694"/>
      <c r="G225" s="694"/>
      <c r="H225" s="694"/>
      <c r="I225" s="694"/>
      <c r="J225" s="694"/>
      <c r="K225" s="694"/>
      <c r="L225" s="694"/>
      <c r="M225" s="694"/>
      <c r="N225" s="694"/>
      <c r="O225" s="694"/>
      <c r="P225" s="694"/>
      <c r="Q225" s="694"/>
      <c r="R225" s="694"/>
      <c r="S225" s="694"/>
      <c r="T225" s="694"/>
    </row>
    <row r="226" spans="1:20" s="563" customFormat="1" ht="25.5">
      <c r="A226" s="583" t="s">
        <v>65</v>
      </c>
      <c r="B226" s="695" t="s">
        <v>46</v>
      </c>
      <c r="C226" s="695"/>
      <c r="D226" s="695" t="s">
        <v>47</v>
      </c>
      <c r="E226" s="695"/>
      <c r="F226" s="695" t="s">
        <v>48</v>
      </c>
      <c r="G226" s="695"/>
      <c r="H226" s="695" t="s">
        <v>49</v>
      </c>
      <c r="I226" s="695"/>
      <c r="J226" s="695" t="s">
        <v>50</v>
      </c>
      <c r="K226" s="695"/>
      <c r="L226" s="695" t="s">
        <v>51</v>
      </c>
      <c r="M226" s="695"/>
      <c r="N226" s="695" t="s">
        <v>52</v>
      </c>
      <c r="O226" s="695"/>
      <c r="P226" s="695" t="s">
        <v>53</v>
      </c>
      <c r="Q226" s="695"/>
      <c r="R226" s="695" t="s">
        <v>54</v>
      </c>
      <c r="S226" s="695"/>
      <c r="T226" s="361" t="s">
        <v>72</v>
      </c>
    </row>
    <row r="227" spans="1:20" s="563" customFormat="1" ht="15">
      <c r="A227" s="561"/>
      <c r="B227" s="604" t="s">
        <v>328</v>
      </c>
      <c r="C227" s="581" t="s">
        <v>31</v>
      </c>
      <c r="D227" s="604" t="s">
        <v>328</v>
      </c>
      <c r="E227" s="581" t="s">
        <v>31</v>
      </c>
      <c r="F227" s="604" t="s">
        <v>328</v>
      </c>
      <c r="G227" s="581" t="s">
        <v>31</v>
      </c>
      <c r="H227" s="604" t="s">
        <v>328</v>
      </c>
      <c r="I227" s="581" t="s">
        <v>31</v>
      </c>
      <c r="J227" s="604" t="s">
        <v>328</v>
      </c>
      <c r="K227" s="581" t="s">
        <v>31</v>
      </c>
      <c r="L227" s="604" t="s">
        <v>328</v>
      </c>
      <c r="M227" s="581" t="s">
        <v>31</v>
      </c>
      <c r="N227" s="604" t="s">
        <v>328</v>
      </c>
      <c r="O227" s="581" t="s">
        <v>31</v>
      </c>
      <c r="P227" s="604" t="s">
        <v>328</v>
      </c>
      <c r="Q227" s="581" t="s">
        <v>31</v>
      </c>
      <c r="R227" s="604" t="s">
        <v>328</v>
      </c>
      <c r="S227" s="581" t="s">
        <v>31</v>
      </c>
      <c r="T227" s="582"/>
    </row>
    <row r="228" spans="1:20" s="563" customFormat="1" ht="51" customHeight="1">
      <c r="A228" s="320" t="s">
        <v>1</v>
      </c>
      <c r="B228" s="397">
        <v>8.3000000000000007</v>
      </c>
      <c r="C228" s="498">
        <v>205700</v>
      </c>
      <c r="D228" s="397">
        <v>19.899999999999999</v>
      </c>
      <c r="E228" s="498">
        <v>495100</v>
      </c>
      <c r="F228" s="397">
        <v>12.7</v>
      </c>
      <c r="G228" s="498">
        <v>314400</v>
      </c>
      <c r="H228" s="397">
        <v>11.1</v>
      </c>
      <c r="I228" s="498">
        <v>274900</v>
      </c>
      <c r="J228" s="397">
        <v>11.2</v>
      </c>
      <c r="K228" s="498">
        <v>278800</v>
      </c>
      <c r="L228" s="397">
        <v>9.6</v>
      </c>
      <c r="M228" s="498">
        <v>238300</v>
      </c>
      <c r="N228" s="397">
        <v>9</v>
      </c>
      <c r="O228" s="498">
        <v>223100</v>
      </c>
      <c r="P228" s="397">
        <v>6.5</v>
      </c>
      <c r="Q228" s="498">
        <v>162200</v>
      </c>
      <c r="R228" s="397">
        <v>11.7</v>
      </c>
      <c r="S228" s="498">
        <v>290000</v>
      </c>
      <c r="T228" s="498">
        <v>2495100</v>
      </c>
    </row>
    <row r="229" spans="1:20" s="563" customFormat="1" ht="14.25">
      <c r="A229" s="322" t="s">
        <v>0</v>
      </c>
      <c r="B229" s="397"/>
      <c r="C229" s="498"/>
      <c r="D229" s="397"/>
      <c r="E229" s="498"/>
      <c r="F229" s="397"/>
      <c r="G229" s="498"/>
      <c r="H229" s="397"/>
      <c r="I229" s="498"/>
      <c r="J229" s="397"/>
      <c r="K229" s="498"/>
      <c r="L229" s="397"/>
      <c r="M229" s="498"/>
      <c r="N229" s="397"/>
      <c r="O229" s="498"/>
      <c r="P229" s="397"/>
      <c r="Q229" s="498"/>
      <c r="R229" s="397"/>
      <c r="S229" s="498"/>
      <c r="T229" s="498"/>
    </row>
    <row r="230" spans="1:20" s="563" customFormat="1" ht="15">
      <c r="A230" s="320" t="s">
        <v>2</v>
      </c>
      <c r="B230" s="397">
        <v>5.9</v>
      </c>
      <c r="C230" s="498">
        <v>7200</v>
      </c>
      <c r="D230" s="397">
        <v>20.7</v>
      </c>
      <c r="E230" s="498">
        <v>25500</v>
      </c>
      <c r="F230" s="397">
        <v>16.600000000000001</v>
      </c>
      <c r="G230" s="498">
        <v>20500</v>
      </c>
      <c r="H230" s="397">
        <v>9.6</v>
      </c>
      <c r="I230" s="498">
        <v>11800</v>
      </c>
      <c r="J230" s="397">
        <v>10.7</v>
      </c>
      <c r="K230" s="498">
        <v>13100</v>
      </c>
      <c r="L230" s="397">
        <v>9</v>
      </c>
      <c r="M230" s="498">
        <v>11000</v>
      </c>
      <c r="N230" s="397">
        <v>8.6</v>
      </c>
      <c r="O230" s="498">
        <v>10500</v>
      </c>
      <c r="P230" s="397">
        <v>5.9</v>
      </c>
      <c r="Q230" s="498">
        <v>7200</v>
      </c>
      <c r="R230" s="397">
        <v>13.1</v>
      </c>
      <c r="S230" s="498">
        <v>16100</v>
      </c>
      <c r="T230" s="498">
        <v>123300</v>
      </c>
    </row>
    <row r="231" spans="1:20" s="563" customFormat="1" ht="15">
      <c r="A231" s="320" t="s">
        <v>3</v>
      </c>
      <c r="B231" s="397">
        <v>10.3</v>
      </c>
      <c r="C231" s="498">
        <v>14000</v>
      </c>
      <c r="D231" s="397">
        <v>19.2</v>
      </c>
      <c r="E231" s="498">
        <v>26000</v>
      </c>
      <c r="F231" s="397">
        <v>10.8</v>
      </c>
      <c r="G231" s="498">
        <v>14700</v>
      </c>
      <c r="H231" s="397">
        <v>11.3</v>
      </c>
      <c r="I231" s="498">
        <v>15300</v>
      </c>
      <c r="J231" s="397">
        <v>15</v>
      </c>
      <c r="K231" s="498">
        <v>20300</v>
      </c>
      <c r="L231" s="397">
        <v>7.8</v>
      </c>
      <c r="M231" s="498">
        <v>10600</v>
      </c>
      <c r="N231" s="397">
        <v>4.5999999999999996</v>
      </c>
      <c r="O231" s="498">
        <v>6200</v>
      </c>
      <c r="P231" s="397">
        <v>8.8000000000000007</v>
      </c>
      <c r="Q231" s="498">
        <v>11900</v>
      </c>
      <c r="R231" s="397">
        <v>12.2</v>
      </c>
      <c r="S231" s="498">
        <v>16600</v>
      </c>
      <c r="T231" s="498">
        <v>135800</v>
      </c>
    </row>
    <row r="232" spans="1:20" s="563" customFormat="1" ht="15">
      <c r="A232" s="320" t="s">
        <v>4</v>
      </c>
      <c r="B232" s="397">
        <v>8.1999999999999993</v>
      </c>
      <c r="C232" s="498">
        <v>4400</v>
      </c>
      <c r="D232" s="397">
        <v>16.600000000000001</v>
      </c>
      <c r="E232" s="498">
        <v>8900</v>
      </c>
      <c r="F232" s="397">
        <v>10.9</v>
      </c>
      <c r="G232" s="498">
        <v>5800</v>
      </c>
      <c r="H232" s="397">
        <v>11.5</v>
      </c>
      <c r="I232" s="498">
        <v>6200</v>
      </c>
      <c r="J232" s="397">
        <v>13.7</v>
      </c>
      <c r="K232" s="498">
        <v>7300</v>
      </c>
      <c r="L232" s="397">
        <v>8.6</v>
      </c>
      <c r="M232" s="498">
        <v>4600</v>
      </c>
      <c r="N232" s="397">
        <v>7.5</v>
      </c>
      <c r="O232" s="498">
        <v>4000</v>
      </c>
      <c r="P232" s="397">
        <v>8</v>
      </c>
      <c r="Q232" s="498">
        <v>4300</v>
      </c>
      <c r="R232" s="397">
        <v>15.1</v>
      </c>
      <c r="S232" s="498">
        <v>8000</v>
      </c>
      <c r="T232" s="498">
        <v>53700</v>
      </c>
    </row>
    <row r="233" spans="1:20" s="563" customFormat="1" ht="15">
      <c r="A233" s="320" t="s">
        <v>5</v>
      </c>
      <c r="B233" s="397">
        <v>11.1</v>
      </c>
      <c r="C233" s="498">
        <v>4500</v>
      </c>
      <c r="D233" s="397">
        <v>20</v>
      </c>
      <c r="E233" s="498">
        <v>8200</v>
      </c>
      <c r="F233" s="397">
        <v>12</v>
      </c>
      <c r="G233" s="498">
        <v>4900</v>
      </c>
      <c r="H233" s="397">
        <v>10.8</v>
      </c>
      <c r="I233" s="498">
        <v>4400</v>
      </c>
      <c r="J233" s="397">
        <v>14.2</v>
      </c>
      <c r="K233" s="498">
        <v>5800</v>
      </c>
      <c r="L233" s="397">
        <v>9.6</v>
      </c>
      <c r="M233" s="498">
        <v>3900</v>
      </c>
      <c r="N233" s="397">
        <v>6.8</v>
      </c>
      <c r="O233" s="498">
        <v>2800</v>
      </c>
      <c r="P233" s="397">
        <v>6.7</v>
      </c>
      <c r="Q233" s="498">
        <v>2800</v>
      </c>
      <c r="R233" s="397">
        <v>8.8000000000000007</v>
      </c>
      <c r="S233" s="498">
        <v>3600</v>
      </c>
      <c r="T233" s="498">
        <v>41300</v>
      </c>
    </row>
    <row r="234" spans="1:20" s="563" customFormat="1" ht="15">
      <c r="A234" s="320" t="s">
        <v>6</v>
      </c>
      <c r="B234" s="397" t="s">
        <v>410</v>
      </c>
      <c r="C234" s="498" t="s">
        <v>410</v>
      </c>
      <c r="D234" s="397">
        <v>16.3</v>
      </c>
      <c r="E234" s="498">
        <v>3600</v>
      </c>
      <c r="F234" s="397">
        <v>14.7</v>
      </c>
      <c r="G234" s="498">
        <v>3300</v>
      </c>
      <c r="H234" s="397" t="s">
        <v>410</v>
      </c>
      <c r="I234" s="498" t="s">
        <v>410</v>
      </c>
      <c r="J234" s="397">
        <v>11</v>
      </c>
      <c r="K234" s="498">
        <v>2500</v>
      </c>
      <c r="L234" s="397" t="s">
        <v>410</v>
      </c>
      <c r="M234" s="498" t="s">
        <v>410</v>
      </c>
      <c r="N234" s="397">
        <v>11</v>
      </c>
      <c r="O234" s="498">
        <v>2500</v>
      </c>
      <c r="P234" s="397" t="s">
        <v>410</v>
      </c>
      <c r="Q234" s="498" t="s">
        <v>410</v>
      </c>
      <c r="R234" s="397">
        <v>12.9</v>
      </c>
      <c r="S234" s="498">
        <v>2900</v>
      </c>
      <c r="T234" s="498">
        <v>22400</v>
      </c>
    </row>
    <row r="235" spans="1:20" s="563" customFormat="1" ht="15">
      <c r="A235" s="320" t="s">
        <v>70</v>
      </c>
      <c r="B235" s="397">
        <v>7.7</v>
      </c>
      <c r="C235" s="498">
        <v>5100</v>
      </c>
      <c r="D235" s="397">
        <v>14.2</v>
      </c>
      <c r="E235" s="498">
        <v>9300</v>
      </c>
      <c r="F235" s="397">
        <v>9.6</v>
      </c>
      <c r="G235" s="498">
        <v>6300</v>
      </c>
      <c r="H235" s="397">
        <v>9.9</v>
      </c>
      <c r="I235" s="498">
        <v>6500</v>
      </c>
      <c r="J235" s="397">
        <v>14.2</v>
      </c>
      <c r="K235" s="498">
        <v>9400</v>
      </c>
      <c r="L235" s="397">
        <v>11.6</v>
      </c>
      <c r="M235" s="498">
        <v>7700</v>
      </c>
      <c r="N235" s="397">
        <v>9.1999999999999993</v>
      </c>
      <c r="O235" s="498">
        <v>6100</v>
      </c>
      <c r="P235" s="397">
        <v>9.1</v>
      </c>
      <c r="Q235" s="498">
        <v>6000</v>
      </c>
      <c r="R235" s="397">
        <v>14.6</v>
      </c>
      <c r="S235" s="498">
        <v>9600</v>
      </c>
      <c r="T235" s="498">
        <v>66300</v>
      </c>
    </row>
    <row r="236" spans="1:20" s="563" customFormat="1" ht="15">
      <c r="A236" s="320" t="s">
        <v>8</v>
      </c>
      <c r="B236" s="397" t="s">
        <v>410</v>
      </c>
      <c r="C236" s="498" t="s">
        <v>410</v>
      </c>
      <c r="D236" s="397">
        <v>16.7</v>
      </c>
      <c r="E236" s="498">
        <v>10100</v>
      </c>
      <c r="F236" s="397">
        <v>12.1</v>
      </c>
      <c r="G236" s="498">
        <v>7300</v>
      </c>
      <c r="H236" s="397">
        <v>10.3</v>
      </c>
      <c r="I236" s="498">
        <v>6300</v>
      </c>
      <c r="J236" s="397">
        <v>8.6</v>
      </c>
      <c r="K236" s="498">
        <v>5200</v>
      </c>
      <c r="L236" s="397">
        <v>11.3</v>
      </c>
      <c r="M236" s="498">
        <v>6900</v>
      </c>
      <c r="N236" s="397">
        <v>16.7</v>
      </c>
      <c r="O236" s="498">
        <v>10100</v>
      </c>
      <c r="P236" s="397">
        <v>6.2</v>
      </c>
      <c r="Q236" s="498">
        <v>3800</v>
      </c>
      <c r="R236" s="397">
        <v>15.8</v>
      </c>
      <c r="S236" s="498">
        <v>9600</v>
      </c>
      <c r="T236" s="498">
        <v>60800</v>
      </c>
    </row>
    <row r="237" spans="1:20" s="563" customFormat="1" ht="15">
      <c r="A237" s="320" t="s">
        <v>9</v>
      </c>
      <c r="B237" s="397">
        <v>8.1</v>
      </c>
      <c r="C237" s="498">
        <v>4300</v>
      </c>
      <c r="D237" s="397">
        <v>16.8</v>
      </c>
      <c r="E237" s="498">
        <v>8900</v>
      </c>
      <c r="F237" s="397">
        <v>11</v>
      </c>
      <c r="G237" s="498">
        <v>5800</v>
      </c>
      <c r="H237" s="397">
        <v>10.1</v>
      </c>
      <c r="I237" s="498">
        <v>5300</v>
      </c>
      <c r="J237" s="397">
        <v>10.9</v>
      </c>
      <c r="K237" s="498">
        <v>5800</v>
      </c>
      <c r="L237" s="397">
        <v>11.4</v>
      </c>
      <c r="M237" s="498">
        <v>6000</v>
      </c>
      <c r="N237" s="397">
        <v>10.9</v>
      </c>
      <c r="O237" s="498">
        <v>5800</v>
      </c>
      <c r="P237" s="397">
        <v>9.6</v>
      </c>
      <c r="Q237" s="498">
        <v>5100</v>
      </c>
      <c r="R237" s="397">
        <v>11.2</v>
      </c>
      <c r="S237" s="498">
        <v>5900</v>
      </c>
      <c r="T237" s="498">
        <v>53600</v>
      </c>
    </row>
    <row r="238" spans="1:20" s="563" customFormat="1" ht="15">
      <c r="A238" s="320" t="s">
        <v>10</v>
      </c>
      <c r="B238" s="397">
        <v>12</v>
      </c>
      <c r="C238" s="498">
        <v>6200</v>
      </c>
      <c r="D238" s="397">
        <v>27.2</v>
      </c>
      <c r="E238" s="498">
        <v>14000</v>
      </c>
      <c r="F238" s="397">
        <v>17.2</v>
      </c>
      <c r="G238" s="498">
        <v>8800</v>
      </c>
      <c r="H238" s="397">
        <v>13.4</v>
      </c>
      <c r="I238" s="498">
        <v>6900</v>
      </c>
      <c r="J238" s="397">
        <v>7.5</v>
      </c>
      <c r="K238" s="498">
        <v>3900</v>
      </c>
      <c r="L238" s="397">
        <v>8.4</v>
      </c>
      <c r="M238" s="498">
        <v>4400</v>
      </c>
      <c r="N238" s="397">
        <v>7.2</v>
      </c>
      <c r="O238" s="498">
        <v>3700</v>
      </c>
      <c r="P238" s="397" t="s">
        <v>410</v>
      </c>
      <c r="Q238" s="498" t="s">
        <v>410</v>
      </c>
      <c r="R238" s="397">
        <v>4.3</v>
      </c>
      <c r="S238" s="498">
        <v>2200</v>
      </c>
      <c r="T238" s="498">
        <v>51600</v>
      </c>
    </row>
    <row r="239" spans="1:20" s="563" customFormat="1" ht="15">
      <c r="A239" s="320" t="s">
        <v>11</v>
      </c>
      <c r="B239" s="397">
        <v>9.6999999999999993</v>
      </c>
      <c r="C239" s="498">
        <v>4800</v>
      </c>
      <c r="D239" s="397">
        <v>21.8</v>
      </c>
      <c r="E239" s="498">
        <v>10700</v>
      </c>
      <c r="F239" s="397">
        <v>11.5</v>
      </c>
      <c r="G239" s="498">
        <v>5600</v>
      </c>
      <c r="H239" s="397">
        <v>11.4</v>
      </c>
      <c r="I239" s="498">
        <v>5600</v>
      </c>
      <c r="J239" s="397">
        <v>13.1</v>
      </c>
      <c r="K239" s="498">
        <v>6400</v>
      </c>
      <c r="L239" s="397">
        <v>11.4</v>
      </c>
      <c r="M239" s="498">
        <v>5600</v>
      </c>
      <c r="N239" s="397">
        <v>6.9</v>
      </c>
      <c r="O239" s="498">
        <v>3400</v>
      </c>
      <c r="P239" s="397">
        <v>5</v>
      </c>
      <c r="Q239" s="498">
        <v>2400</v>
      </c>
      <c r="R239" s="397">
        <v>9.3000000000000007</v>
      </c>
      <c r="S239" s="498">
        <v>4500</v>
      </c>
      <c r="T239" s="498">
        <v>49100</v>
      </c>
    </row>
    <row r="240" spans="1:20" s="563" customFormat="1" ht="15">
      <c r="A240" s="320" t="s">
        <v>12</v>
      </c>
      <c r="B240" s="397">
        <v>10.4</v>
      </c>
      <c r="C240" s="498">
        <v>4500</v>
      </c>
      <c r="D240" s="397">
        <v>26.9</v>
      </c>
      <c r="E240" s="498">
        <v>11500</v>
      </c>
      <c r="F240" s="397">
        <v>13.8</v>
      </c>
      <c r="G240" s="498">
        <v>5900</v>
      </c>
      <c r="H240" s="397">
        <v>14.9</v>
      </c>
      <c r="I240" s="498">
        <v>6400</v>
      </c>
      <c r="J240" s="397">
        <v>6.4</v>
      </c>
      <c r="K240" s="498">
        <v>2700</v>
      </c>
      <c r="L240" s="397">
        <v>8.4</v>
      </c>
      <c r="M240" s="498">
        <v>3600</v>
      </c>
      <c r="N240" s="397">
        <v>7.3</v>
      </c>
      <c r="O240" s="498">
        <v>3100</v>
      </c>
      <c r="P240" s="397">
        <v>4.5999999999999996</v>
      </c>
      <c r="Q240" s="498">
        <v>2000</v>
      </c>
      <c r="R240" s="397">
        <v>7.3</v>
      </c>
      <c r="S240" s="498">
        <v>3100</v>
      </c>
      <c r="T240" s="498">
        <v>43000</v>
      </c>
    </row>
    <row r="241" spans="1:20" s="563" customFormat="1" ht="15">
      <c r="A241" s="320" t="s">
        <v>13</v>
      </c>
      <c r="B241" s="397">
        <v>7.9</v>
      </c>
      <c r="C241" s="498">
        <v>19100</v>
      </c>
      <c r="D241" s="397">
        <v>32</v>
      </c>
      <c r="E241" s="498">
        <v>77200</v>
      </c>
      <c r="F241" s="397">
        <v>13.5</v>
      </c>
      <c r="G241" s="498">
        <v>32500</v>
      </c>
      <c r="H241" s="397">
        <v>12.3</v>
      </c>
      <c r="I241" s="498">
        <v>29800</v>
      </c>
      <c r="J241" s="397">
        <v>6.9</v>
      </c>
      <c r="K241" s="498">
        <v>16600</v>
      </c>
      <c r="L241" s="397">
        <v>7.5</v>
      </c>
      <c r="M241" s="498">
        <v>18100</v>
      </c>
      <c r="N241" s="397">
        <v>6.5</v>
      </c>
      <c r="O241" s="498">
        <v>15800</v>
      </c>
      <c r="P241" s="397">
        <v>4</v>
      </c>
      <c r="Q241" s="498">
        <v>9600</v>
      </c>
      <c r="R241" s="397">
        <v>9.4</v>
      </c>
      <c r="S241" s="498">
        <v>22800</v>
      </c>
      <c r="T241" s="498">
        <v>241800</v>
      </c>
    </row>
    <row r="242" spans="1:20" s="563" customFormat="1" ht="15">
      <c r="A242" s="320" t="s">
        <v>14</v>
      </c>
      <c r="B242" s="397">
        <v>9.4</v>
      </c>
      <c r="C242" s="498">
        <v>7100</v>
      </c>
      <c r="D242" s="397">
        <v>13.5</v>
      </c>
      <c r="E242" s="498">
        <v>10300</v>
      </c>
      <c r="F242" s="397">
        <v>12.7</v>
      </c>
      <c r="G242" s="498">
        <v>9700</v>
      </c>
      <c r="H242" s="397">
        <v>10.7</v>
      </c>
      <c r="I242" s="498">
        <v>8100</v>
      </c>
      <c r="J242" s="397">
        <v>14.5</v>
      </c>
      <c r="K242" s="498">
        <v>11100</v>
      </c>
      <c r="L242" s="397">
        <v>9.4</v>
      </c>
      <c r="M242" s="498">
        <v>7100</v>
      </c>
      <c r="N242" s="397">
        <v>9.1999999999999993</v>
      </c>
      <c r="O242" s="498">
        <v>7000</v>
      </c>
      <c r="P242" s="397">
        <v>8.4</v>
      </c>
      <c r="Q242" s="498">
        <v>6400</v>
      </c>
      <c r="R242" s="397">
        <v>12.3</v>
      </c>
      <c r="S242" s="498">
        <v>9400</v>
      </c>
      <c r="T242" s="498">
        <v>76500</v>
      </c>
    </row>
    <row r="243" spans="1:20" s="563" customFormat="1" ht="15">
      <c r="A243" s="320" t="s">
        <v>15</v>
      </c>
      <c r="B243" s="397">
        <v>8.5</v>
      </c>
      <c r="C243" s="498">
        <v>14200</v>
      </c>
      <c r="D243" s="397">
        <v>19.899999999999999</v>
      </c>
      <c r="E243" s="498">
        <v>33100</v>
      </c>
      <c r="F243" s="397">
        <v>12.5</v>
      </c>
      <c r="G243" s="498">
        <v>20800</v>
      </c>
      <c r="H243" s="397">
        <v>9.4</v>
      </c>
      <c r="I243" s="498">
        <v>15600</v>
      </c>
      <c r="J243" s="397">
        <v>12.4</v>
      </c>
      <c r="K243" s="498">
        <v>20500</v>
      </c>
      <c r="L243" s="397">
        <v>9.6999999999999993</v>
      </c>
      <c r="M243" s="498">
        <v>16000</v>
      </c>
      <c r="N243" s="397">
        <v>9.3000000000000007</v>
      </c>
      <c r="O243" s="498">
        <v>15500</v>
      </c>
      <c r="P243" s="397">
        <v>6.3</v>
      </c>
      <c r="Q243" s="498">
        <v>10500</v>
      </c>
      <c r="R243" s="397">
        <v>11.9</v>
      </c>
      <c r="S243" s="498">
        <v>19800</v>
      </c>
      <c r="T243" s="498">
        <v>166200</v>
      </c>
    </row>
    <row r="244" spans="1:20" s="563" customFormat="1" ht="15">
      <c r="A244" s="320" t="s">
        <v>16</v>
      </c>
      <c r="B244" s="397">
        <v>7.4</v>
      </c>
      <c r="C244" s="498">
        <v>18700</v>
      </c>
      <c r="D244" s="397">
        <v>25.5</v>
      </c>
      <c r="E244" s="498">
        <v>64300</v>
      </c>
      <c r="F244" s="397">
        <v>12.2</v>
      </c>
      <c r="G244" s="498">
        <v>30700</v>
      </c>
      <c r="H244" s="397">
        <v>9.5</v>
      </c>
      <c r="I244" s="498">
        <v>24100</v>
      </c>
      <c r="J244" s="397">
        <v>7.1</v>
      </c>
      <c r="K244" s="498">
        <v>18000</v>
      </c>
      <c r="L244" s="397">
        <v>9.3000000000000007</v>
      </c>
      <c r="M244" s="498">
        <v>23500</v>
      </c>
      <c r="N244" s="397">
        <v>10.7</v>
      </c>
      <c r="O244" s="498">
        <v>27000</v>
      </c>
      <c r="P244" s="397">
        <v>5.0999999999999996</v>
      </c>
      <c r="Q244" s="498">
        <v>12900</v>
      </c>
      <c r="R244" s="397">
        <v>13.1</v>
      </c>
      <c r="S244" s="498">
        <v>33000</v>
      </c>
      <c r="T244" s="498">
        <v>255300</v>
      </c>
    </row>
    <row r="245" spans="1:20" s="563" customFormat="1" ht="15">
      <c r="A245" s="320" t="s">
        <v>17</v>
      </c>
      <c r="B245" s="397">
        <v>9</v>
      </c>
      <c r="C245" s="498">
        <v>10100</v>
      </c>
      <c r="D245" s="397">
        <v>15.3</v>
      </c>
      <c r="E245" s="498">
        <v>17200</v>
      </c>
      <c r="F245" s="397">
        <v>11.2</v>
      </c>
      <c r="G245" s="498">
        <v>12600</v>
      </c>
      <c r="H245" s="397">
        <v>11.4</v>
      </c>
      <c r="I245" s="498">
        <v>12800</v>
      </c>
      <c r="J245" s="397">
        <v>17.5</v>
      </c>
      <c r="K245" s="498">
        <v>19700</v>
      </c>
      <c r="L245" s="397">
        <v>11.2</v>
      </c>
      <c r="M245" s="498">
        <v>12600</v>
      </c>
      <c r="N245" s="397">
        <v>7.6</v>
      </c>
      <c r="O245" s="498">
        <v>8600</v>
      </c>
      <c r="P245" s="397">
        <v>6.8</v>
      </c>
      <c r="Q245" s="498">
        <v>7700</v>
      </c>
      <c r="R245" s="397">
        <v>9.9</v>
      </c>
      <c r="S245" s="498">
        <v>11100</v>
      </c>
      <c r="T245" s="498">
        <v>112700</v>
      </c>
    </row>
    <row r="246" spans="1:20" s="563" customFormat="1" ht="15">
      <c r="A246" s="320" t="s">
        <v>18</v>
      </c>
      <c r="B246" s="397">
        <v>6.3</v>
      </c>
      <c r="C246" s="498">
        <v>2200</v>
      </c>
      <c r="D246" s="397">
        <v>19.399999999999999</v>
      </c>
      <c r="E246" s="498">
        <v>6900</v>
      </c>
      <c r="F246" s="397">
        <v>14.8</v>
      </c>
      <c r="G246" s="498">
        <v>5300</v>
      </c>
      <c r="H246" s="397">
        <v>9.5</v>
      </c>
      <c r="I246" s="498">
        <v>3400</v>
      </c>
      <c r="J246" s="397">
        <v>11</v>
      </c>
      <c r="K246" s="498">
        <v>3900</v>
      </c>
      <c r="L246" s="397">
        <v>10</v>
      </c>
      <c r="M246" s="498">
        <v>3600</v>
      </c>
      <c r="N246" s="397">
        <v>10.199999999999999</v>
      </c>
      <c r="O246" s="498">
        <v>3600</v>
      </c>
      <c r="P246" s="397">
        <v>5.6</v>
      </c>
      <c r="Q246" s="498">
        <v>2000</v>
      </c>
      <c r="R246" s="397">
        <v>13.2</v>
      </c>
      <c r="S246" s="498">
        <v>4700</v>
      </c>
      <c r="T246" s="498">
        <v>36100</v>
      </c>
    </row>
    <row r="247" spans="1:20" s="563" customFormat="1" ht="15">
      <c r="A247" s="320" t="s">
        <v>19</v>
      </c>
      <c r="B247" s="397">
        <v>7.1</v>
      </c>
      <c r="C247" s="498">
        <v>2800</v>
      </c>
      <c r="D247" s="397">
        <v>16.2</v>
      </c>
      <c r="E247" s="498">
        <v>6400</v>
      </c>
      <c r="F247" s="397">
        <v>14.9</v>
      </c>
      <c r="G247" s="498">
        <v>5900</v>
      </c>
      <c r="H247" s="397">
        <v>10.1</v>
      </c>
      <c r="I247" s="498">
        <v>4000</v>
      </c>
      <c r="J247" s="397">
        <v>12.8</v>
      </c>
      <c r="K247" s="498">
        <v>5100</v>
      </c>
      <c r="L247" s="397">
        <v>11.3</v>
      </c>
      <c r="M247" s="498">
        <v>4500</v>
      </c>
      <c r="N247" s="397">
        <v>8.1</v>
      </c>
      <c r="O247" s="498">
        <v>3200</v>
      </c>
      <c r="P247" s="397">
        <v>5</v>
      </c>
      <c r="Q247" s="498">
        <v>2000</v>
      </c>
      <c r="R247" s="397">
        <v>14.5</v>
      </c>
      <c r="S247" s="498">
        <v>5700</v>
      </c>
      <c r="T247" s="498">
        <v>39700</v>
      </c>
    </row>
    <row r="248" spans="1:20" s="563" customFormat="1" ht="15">
      <c r="A248" s="320" t="s">
        <v>20</v>
      </c>
      <c r="B248" s="397">
        <v>8.3000000000000007</v>
      </c>
      <c r="C248" s="498">
        <v>3900</v>
      </c>
      <c r="D248" s="397">
        <v>14</v>
      </c>
      <c r="E248" s="498">
        <v>6600</v>
      </c>
      <c r="F248" s="397">
        <v>11.4</v>
      </c>
      <c r="G248" s="498">
        <v>5400</v>
      </c>
      <c r="H248" s="397">
        <v>8.3000000000000007</v>
      </c>
      <c r="I248" s="498">
        <v>3900</v>
      </c>
      <c r="J248" s="397">
        <v>14.1</v>
      </c>
      <c r="K248" s="498">
        <v>6600</v>
      </c>
      <c r="L248" s="397">
        <v>10.4</v>
      </c>
      <c r="M248" s="498">
        <v>4800</v>
      </c>
      <c r="N248" s="397">
        <v>8.4</v>
      </c>
      <c r="O248" s="498">
        <v>3900</v>
      </c>
      <c r="P248" s="397">
        <v>11.6</v>
      </c>
      <c r="Q248" s="498">
        <v>5400</v>
      </c>
      <c r="R248" s="397">
        <v>13.5</v>
      </c>
      <c r="S248" s="498">
        <v>6300</v>
      </c>
      <c r="T248" s="498">
        <v>47100</v>
      </c>
    </row>
    <row r="249" spans="1:20" s="563" customFormat="1" ht="15">
      <c r="A249" s="320" t="s">
        <v>231</v>
      </c>
      <c r="B249" s="397" t="s">
        <v>410</v>
      </c>
      <c r="C249" s="498" t="s">
        <v>410</v>
      </c>
      <c r="D249" s="397">
        <v>16.399999999999999</v>
      </c>
      <c r="E249" s="498">
        <v>2000</v>
      </c>
      <c r="F249" s="397">
        <v>12.8</v>
      </c>
      <c r="G249" s="498">
        <v>1600</v>
      </c>
      <c r="H249" s="397" t="s">
        <v>410</v>
      </c>
      <c r="I249" s="498" t="s">
        <v>410</v>
      </c>
      <c r="J249" s="397">
        <v>21</v>
      </c>
      <c r="K249" s="498">
        <v>2600</v>
      </c>
      <c r="L249" s="397">
        <v>13.5</v>
      </c>
      <c r="M249" s="498">
        <v>1700</v>
      </c>
      <c r="N249" s="397" t="s">
        <v>410</v>
      </c>
      <c r="O249" s="498" t="s">
        <v>410</v>
      </c>
      <c r="P249" s="397" t="s">
        <v>410</v>
      </c>
      <c r="Q249" s="498" t="s">
        <v>410</v>
      </c>
      <c r="R249" s="397" t="s">
        <v>410</v>
      </c>
      <c r="S249" s="498" t="s">
        <v>410</v>
      </c>
      <c r="T249" s="498">
        <v>12200</v>
      </c>
    </row>
    <row r="250" spans="1:20" s="563" customFormat="1" ht="15">
      <c r="A250" s="320" t="s">
        <v>21</v>
      </c>
      <c r="B250" s="397">
        <v>6.6</v>
      </c>
      <c r="C250" s="498">
        <v>3400</v>
      </c>
      <c r="D250" s="397">
        <v>13.2</v>
      </c>
      <c r="E250" s="498">
        <v>6800</v>
      </c>
      <c r="F250" s="397">
        <v>13.1</v>
      </c>
      <c r="G250" s="498">
        <v>6700</v>
      </c>
      <c r="H250" s="397">
        <v>11</v>
      </c>
      <c r="I250" s="498">
        <v>5700</v>
      </c>
      <c r="J250" s="397">
        <v>13</v>
      </c>
      <c r="K250" s="498">
        <v>6700</v>
      </c>
      <c r="L250" s="397">
        <v>10.1</v>
      </c>
      <c r="M250" s="498">
        <v>5200</v>
      </c>
      <c r="N250" s="397">
        <v>10.1</v>
      </c>
      <c r="O250" s="498">
        <v>5200</v>
      </c>
      <c r="P250" s="397">
        <v>8.1999999999999993</v>
      </c>
      <c r="Q250" s="498">
        <v>4200</v>
      </c>
      <c r="R250" s="397">
        <v>14.7</v>
      </c>
      <c r="S250" s="498">
        <v>7600</v>
      </c>
      <c r="T250" s="498">
        <v>52400</v>
      </c>
    </row>
    <row r="251" spans="1:20" s="563" customFormat="1" ht="15">
      <c r="A251" s="320" t="s">
        <v>22</v>
      </c>
      <c r="B251" s="397">
        <v>7.7</v>
      </c>
      <c r="C251" s="498">
        <v>12000</v>
      </c>
      <c r="D251" s="397">
        <v>12.9</v>
      </c>
      <c r="E251" s="498">
        <v>20200</v>
      </c>
      <c r="F251" s="397">
        <v>11.9</v>
      </c>
      <c r="G251" s="498">
        <v>18600</v>
      </c>
      <c r="H251" s="397">
        <v>11.6</v>
      </c>
      <c r="I251" s="498">
        <v>18000</v>
      </c>
      <c r="J251" s="397">
        <v>10.9</v>
      </c>
      <c r="K251" s="498">
        <v>17000</v>
      </c>
      <c r="L251" s="397">
        <v>11.8</v>
      </c>
      <c r="M251" s="498">
        <v>18400</v>
      </c>
      <c r="N251" s="397">
        <v>12.4</v>
      </c>
      <c r="O251" s="498">
        <v>19400</v>
      </c>
      <c r="P251" s="397">
        <v>8.4</v>
      </c>
      <c r="Q251" s="498">
        <v>13100</v>
      </c>
      <c r="R251" s="397">
        <v>12.4</v>
      </c>
      <c r="S251" s="498">
        <v>19400</v>
      </c>
      <c r="T251" s="498">
        <v>157500</v>
      </c>
    </row>
    <row r="252" spans="1:20" s="563" customFormat="1" ht="15">
      <c r="A252" s="320" t="s">
        <v>23</v>
      </c>
      <c r="B252" s="397" t="s">
        <v>410</v>
      </c>
      <c r="C252" s="498" t="s">
        <v>410</v>
      </c>
      <c r="D252" s="397" t="s">
        <v>410</v>
      </c>
      <c r="E252" s="498" t="s">
        <v>410</v>
      </c>
      <c r="F252" s="397" t="s">
        <v>410</v>
      </c>
      <c r="G252" s="498" t="s">
        <v>410</v>
      </c>
      <c r="H252" s="397" t="s">
        <v>410</v>
      </c>
      <c r="I252" s="498" t="s">
        <v>410</v>
      </c>
      <c r="J252" s="397">
        <v>14.9</v>
      </c>
      <c r="K252" s="498">
        <v>1700</v>
      </c>
      <c r="L252" s="397" t="s">
        <v>410</v>
      </c>
      <c r="M252" s="498" t="s">
        <v>410</v>
      </c>
      <c r="N252" s="397" t="s">
        <v>410</v>
      </c>
      <c r="O252" s="498" t="s">
        <v>410</v>
      </c>
      <c r="P252" s="397" t="s">
        <v>410</v>
      </c>
      <c r="Q252" s="498" t="s">
        <v>410</v>
      </c>
      <c r="R252" s="397" t="s">
        <v>410</v>
      </c>
      <c r="S252" s="498" t="s">
        <v>410</v>
      </c>
      <c r="T252" s="498">
        <v>11500</v>
      </c>
    </row>
    <row r="253" spans="1:20" s="563" customFormat="1" ht="15">
      <c r="A253" s="320" t="s">
        <v>71</v>
      </c>
      <c r="B253" s="397">
        <v>10.199999999999999</v>
      </c>
      <c r="C253" s="498">
        <v>7200</v>
      </c>
      <c r="D253" s="397">
        <v>20.8</v>
      </c>
      <c r="E253" s="498">
        <v>14600</v>
      </c>
      <c r="F253" s="397">
        <v>12.1</v>
      </c>
      <c r="G253" s="498">
        <v>8400</v>
      </c>
      <c r="H253" s="397">
        <v>9.6</v>
      </c>
      <c r="I253" s="498">
        <v>6700</v>
      </c>
      <c r="J253" s="397">
        <v>13.3</v>
      </c>
      <c r="K253" s="498">
        <v>9300</v>
      </c>
      <c r="L253" s="397">
        <v>8.9</v>
      </c>
      <c r="M253" s="498">
        <v>6200</v>
      </c>
      <c r="N253" s="397">
        <v>7.6</v>
      </c>
      <c r="O253" s="498">
        <v>5300</v>
      </c>
      <c r="P253" s="397">
        <v>6.2</v>
      </c>
      <c r="Q253" s="498">
        <v>4300</v>
      </c>
      <c r="R253" s="397">
        <v>11.3</v>
      </c>
      <c r="S253" s="498">
        <v>7900</v>
      </c>
      <c r="T253" s="498">
        <v>70200</v>
      </c>
    </row>
    <row r="254" spans="1:20" s="563" customFormat="1" ht="15">
      <c r="A254" s="320" t="s">
        <v>24</v>
      </c>
      <c r="B254" s="397">
        <v>9.9</v>
      </c>
      <c r="C254" s="498">
        <v>8100</v>
      </c>
      <c r="D254" s="397">
        <v>19.100000000000001</v>
      </c>
      <c r="E254" s="498">
        <v>15600</v>
      </c>
      <c r="F254" s="397">
        <v>13.3</v>
      </c>
      <c r="G254" s="498">
        <v>10800</v>
      </c>
      <c r="H254" s="397">
        <v>10.5</v>
      </c>
      <c r="I254" s="498">
        <v>8600</v>
      </c>
      <c r="J254" s="397">
        <v>9.1</v>
      </c>
      <c r="K254" s="498">
        <v>7400</v>
      </c>
      <c r="L254" s="397">
        <v>9.6999999999999993</v>
      </c>
      <c r="M254" s="498">
        <v>7900</v>
      </c>
      <c r="N254" s="397">
        <v>11.8</v>
      </c>
      <c r="O254" s="498">
        <v>9600</v>
      </c>
      <c r="P254" s="397">
        <v>7.9</v>
      </c>
      <c r="Q254" s="498">
        <v>6400</v>
      </c>
      <c r="R254" s="397">
        <v>8.6999999999999993</v>
      </c>
      <c r="S254" s="498">
        <v>7100</v>
      </c>
      <c r="T254" s="498">
        <v>82400</v>
      </c>
    </row>
    <row r="255" spans="1:20" s="563" customFormat="1" ht="15">
      <c r="A255" s="320" t="s">
        <v>58</v>
      </c>
      <c r="B255" s="397">
        <v>10.7</v>
      </c>
      <c r="C255" s="498">
        <v>5700</v>
      </c>
      <c r="D255" s="397">
        <v>19.100000000000001</v>
      </c>
      <c r="E255" s="498">
        <v>10200</v>
      </c>
      <c r="F255" s="397">
        <v>10.7</v>
      </c>
      <c r="G255" s="498">
        <v>5800</v>
      </c>
      <c r="H255" s="397">
        <v>9</v>
      </c>
      <c r="I255" s="498">
        <v>4800</v>
      </c>
      <c r="J255" s="397">
        <v>12</v>
      </c>
      <c r="K255" s="498">
        <v>6400</v>
      </c>
      <c r="L255" s="397">
        <v>10.199999999999999</v>
      </c>
      <c r="M255" s="498">
        <v>5500</v>
      </c>
      <c r="N255" s="397">
        <v>6.1</v>
      </c>
      <c r="O255" s="498">
        <v>3300</v>
      </c>
      <c r="P255" s="397">
        <v>6.7</v>
      </c>
      <c r="Q255" s="498">
        <v>3600</v>
      </c>
      <c r="R255" s="397">
        <v>15.6</v>
      </c>
      <c r="S255" s="498">
        <v>8400</v>
      </c>
      <c r="T255" s="498">
        <v>53800</v>
      </c>
    </row>
    <row r="256" spans="1:20" s="563" customFormat="1" ht="15">
      <c r="A256" s="320" t="s">
        <v>25</v>
      </c>
      <c r="B256" s="397" t="s">
        <v>410</v>
      </c>
      <c r="C256" s="498" t="s">
        <v>410</v>
      </c>
      <c r="D256" s="397">
        <v>20.8</v>
      </c>
      <c r="E256" s="498">
        <v>2600</v>
      </c>
      <c r="F256" s="397" t="s">
        <v>410</v>
      </c>
      <c r="G256" s="498" t="s">
        <v>410</v>
      </c>
      <c r="H256" s="397" t="s">
        <v>410</v>
      </c>
      <c r="I256" s="498" t="s">
        <v>410</v>
      </c>
      <c r="J256" s="397">
        <v>23.3</v>
      </c>
      <c r="K256" s="498">
        <v>2900</v>
      </c>
      <c r="L256" s="397" t="s">
        <v>410</v>
      </c>
      <c r="M256" s="498" t="s">
        <v>410</v>
      </c>
      <c r="N256" s="397" t="s">
        <v>410</v>
      </c>
      <c r="O256" s="498" t="s">
        <v>410</v>
      </c>
      <c r="P256" s="397" t="s">
        <v>410</v>
      </c>
      <c r="Q256" s="498" t="s">
        <v>410</v>
      </c>
      <c r="R256" s="397" t="s">
        <v>410</v>
      </c>
      <c r="S256" s="498" t="s">
        <v>410</v>
      </c>
      <c r="T256" s="498">
        <v>12400</v>
      </c>
    </row>
    <row r="257" spans="1:20" s="563" customFormat="1" ht="15">
      <c r="A257" s="320" t="s">
        <v>26</v>
      </c>
      <c r="B257" s="397">
        <v>8.3000000000000007</v>
      </c>
      <c r="C257" s="498">
        <v>4200</v>
      </c>
      <c r="D257" s="397">
        <v>16</v>
      </c>
      <c r="E257" s="498">
        <v>8100</v>
      </c>
      <c r="F257" s="397">
        <v>13</v>
      </c>
      <c r="G257" s="498">
        <v>6600</v>
      </c>
      <c r="H257" s="397">
        <v>11.9</v>
      </c>
      <c r="I257" s="498">
        <v>6000</v>
      </c>
      <c r="J257" s="397">
        <v>13.2</v>
      </c>
      <c r="K257" s="498">
        <v>6700</v>
      </c>
      <c r="L257" s="397">
        <v>12.9</v>
      </c>
      <c r="M257" s="498">
        <v>6500</v>
      </c>
      <c r="N257" s="397">
        <v>7.8</v>
      </c>
      <c r="O257" s="498">
        <v>4000</v>
      </c>
      <c r="P257" s="397">
        <v>5.0999999999999996</v>
      </c>
      <c r="Q257" s="498">
        <v>2600</v>
      </c>
      <c r="R257" s="397">
        <v>11.7</v>
      </c>
      <c r="S257" s="498">
        <v>5900</v>
      </c>
      <c r="T257" s="498">
        <v>51200</v>
      </c>
    </row>
    <row r="258" spans="1:20" s="563" customFormat="1" ht="15">
      <c r="A258" s="320" t="s">
        <v>27</v>
      </c>
      <c r="B258" s="397">
        <v>7.9</v>
      </c>
      <c r="C258" s="498">
        <v>11900</v>
      </c>
      <c r="D258" s="397">
        <v>15.4</v>
      </c>
      <c r="E258" s="498">
        <v>23300</v>
      </c>
      <c r="F258" s="397">
        <v>13</v>
      </c>
      <c r="G258" s="498">
        <v>19700</v>
      </c>
      <c r="H258" s="397">
        <v>15.4</v>
      </c>
      <c r="I258" s="498">
        <v>23200</v>
      </c>
      <c r="J258" s="397">
        <v>12.4</v>
      </c>
      <c r="K258" s="498">
        <v>18800</v>
      </c>
      <c r="L258" s="397">
        <v>7.8</v>
      </c>
      <c r="M258" s="498">
        <v>11800</v>
      </c>
      <c r="N258" s="397">
        <v>11.4</v>
      </c>
      <c r="O258" s="498">
        <v>17300</v>
      </c>
      <c r="P258" s="397">
        <v>6.9</v>
      </c>
      <c r="Q258" s="498">
        <v>10500</v>
      </c>
      <c r="R258" s="397">
        <v>9.6</v>
      </c>
      <c r="S258" s="498">
        <v>14600</v>
      </c>
      <c r="T258" s="498">
        <v>150900</v>
      </c>
    </row>
    <row r="259" spans="1:20" s="563" customFormat="1" ht="15">
      <c r="A259" s="320" t="s">
        <v>28</v>
      </c>
      <c r="B259" s="397">
        <v>8.6999999999999993</v>
      </c>
      <c r="C259" s="498">
        <v>3600</v>
      </c>
      <c r="D259" s="397">
        <v>23.3</v>
      </c>
      <c r="E259" s="498">
        <v>9700</v>
      </c>
      <c r="F259" s="397">
        <v>13.8</v>
      </c>
      <c r="G259" s="498">
        <v>5700</v>
      </c>
      <c r="H259" s="397">
        <v>9.4</v>
      </c>
      <c r="I259" s="498">
        <v>3900</v>
      </c>
      <c r="J259" s="397">
        <v>9.4</v>
      </c>
      <c r="K259" s="498">
        <v>3900</v>
      </c>
      <c r="L259" s="397">
        <v>9.8000000000000007</v>
      </c>
      <c r="M259" s="498">
        <v>4100</v>
      </c>
      <c r="N259" s="397">
        <v>7.9</v>
      </c>
      <c r="O259" s="498">
        <v>3300</v>
      </c>
      <c r="P259" s="397">
        <v>4.7</v>
      </c>
      <c r="Q259" s="498">
        <v>1900</v>
      </c>
      <c r="R259" s="397">
        <v>13</v>
      </c>
      <c r="S259" s="498">
        <v>5400</v>
      </c>
      <c r="T259" s="498">
        <v>41700</v>
      </c>
    </row>
    <row r="260" spans="1:20" s="563" customFormat="1" ht="15">
      <c r="A260" s="320" t="s">
        <v>7</v>
      </c>
      <c r="B260" s="397">
        <v>6.7</v>
      </c>
      <c r="C260" s="498">
        <v>2600</v>
      </c>
      <c r="D260" s="397">
        <v>13.6</v>
      </c>
      <c r="E260" s="498">
        <v>5200</v>
      </c>
      <c r="F260" s="397">
        <v>13.7</v>
      </c>
      <c r="G260" s="498">
        <v>5200</v>
      </c>
      <c r="H260" s="397">
        <v>13.4</v>
      </c>
      <c r="I260" s="498">
        <v>5100</v>
      </c>
      <c r="J260" s="397">
        <v>10.9</v>
      </c>
      <c r="K260" s="498">
        <v>4200</v>
      </c>
      <c r="L260" s="397">
        <v>12.5</v>
      </c>
      <c r="M260" s="498">
        <v>4800</v>
      </c>
      <c r="N260" s="397">
        <v>10</v>
      </c>
      <c r="O260" s="498">
        <v>3800</v>
      </c>
      <c r="P260" s="397">
        <v>6.8</v>
      </c>
      <c r="Q260" s="498">
        <v>2600</v>
      </c>
      <c r="R260" s="397">
        <v>12.2</v>
      </c>
      <c r="S260" s="498">
        <v>4700</v>
      </c>
      <c r="T260" s="498">
        <v>38400</v>
      </c>
    </row>
    <row r="261" spans="1:20" s="563" customFormat="1" ht="15">
      <c r="A261" s="325" t="s">
        <v>29</v>
      </c>
      <c r="B261" s="401">
        <v>8.9</v>
      </c>
      <c r="C261" s="499">
        <v>7500</v>
      </c>
      <c r="D261" s="401">
        <v>19.899999999999999</v>
      </c>
      <c r="E261" s="499">
        <v>16800</v>
      </c>
      <c r="F261" s="401">
        <v>13.5</v>
      </c>
      <c r="G261" s="499">
        <v>11400</v>
      </c>
      <c r="H261" s="401">
        <v>13.7</v>
      </c>
      <c r="I261" s="499">
        <v>11500</v>
      </c>
      <c r="J261" s="401">
        <v>8.9</v>
      </c>
      <c r="K261" s="499">
        <v>7500</v>
      </c>
      <c r="L261" s="401">
        <v>8.3000000000000007</v>
      </c>
      <c r="M261" s="499">
        <v>7000</v>
      </c>
      <c r="N261" s="401">
        <v>8</v>
      </c>
      <c r="O261" s="499">
        <v>6700</v>
      </c>
      <c r="P261" s="401">
        <v>6.6</v>
      </c>
      <c r="Q261" s="499">
        <v>5600</v>
      </c>
      <c r="R261" s="401">
        <v>12.2</v>
      </c>
      <c r="S261" s="499">
        <v>10300</v>
      </c>
      <c r="T261" s="499">
        <v>84500</v>
      </c>
    </row>
    <row r="262" spans="1:20" s="563" customFormat="1" ht="15">
      <c r="A262" s="559"/>
      <c r="B262" s="397"/>
      <c r="C262" s="397"/>
      <c r="D262" s="397"/>
      <c r="E262" s="397"/>
      <c r="F262" s="397"/>
      <c r="G262" s="397"/>
      <c r="H262" s="397"/>
      <c r="I262" s="397"/>
      <c r="J262" s="397"/>
      <c r="K262" s="389"/>
    </row>
    <row r="263" spans="1:20" s="563" customFormat="1">
      <c r="A263" s="92"/>
      <c r="B263" s="564"/>
      <c r="C263" s="564"/>
      <c r="D263" s="564"/>
      <c r="E263" s="564"/>
      <c r="F263" s="564"/>
      <c r="G263" s="564"/>
      <c r="H263" s="564"/>
      <c r="I263" s="564"/>
      <c r="J263" s="564"/>
      <c r="K263" s="565"/>
    </row>
    <row r="264" spans="1:20" s="563" customFormat="1" ht="15">
      <c r="B264" s="518"/>
      <c r="C264" s="518"/>
      <c r="D264" s="518"/>
      <c r="E264" s="518"/>
      <c r="F264" s="518"/>
      <c r="G264" s="518"/>
      <c r="H264" s="518"/>
      <c r="I264" s="518"/>
      <c r="J264" s="518"/>
      <c r="K264" s="518"/>
    </row>
    <row r="265" spans="1:20" s="563" customFormat="1" ht="51" customHeight="1">
      <c r="A265" s="553"/>
      <c r="B265" s="568"/>
      <c r="C265" s="568"/>
      <c r="D265" s="568"/>
      <c r="E265" s="568"/>
      <c r="F265" s="568"/>
      <c r="G265" s="568"/>
      <c r="H265" s="568"/>
      <c r="I265" s="568"/>
      <c r="J265" s="568"/>
      <c r="K265" s="569"/>
    </row>
    <row r="266" spans="1:20" s="563" customFormat="1" ht="15">
      <c r="A266" s="559"/>
      <c r="B266" s="562"/>
      <c r="C266" s="562"/>
      <c r="D266" s="562"/>
      <c r="E266" s="562"/>
      <c r="F266" s="562"/>
      <c r="G266" s="562"/>
      <c r="H266" s="562"/>
      <c r="I266" s="562"/>
      <c r="J266" s="562"/>
      <c r="K266" s="389"/>
    </row>
    <row r="267" spans="1:20" s="563" customFormat="1" ht="14.25">
      <c r="A267" s="560"/>
      <c r="B267" s="562"/>
      <c r="C267" s="562"/>
      <c r="D267" s="562"/>
      <c r="E267" s="562"/>
      <c r="F267" s="562"/>
      <c r="G267" s="562"/>
      <c r="H267" s="562"/>
      <c r="I267" s="562"/>
      <c r="J267" s="562"/>
      <c r="K267" s="389"/>
    </row>
    <row r="268" spans="1:20" s="563" customFormat="1" ht="15">
      <c r="A268" s="559"/>
      <c r="B268" s="562"/>
      <c r="C268" s="562"/>
      <c r="D268" s="562"/>
      <c r="E268" s="562"/>
      <c r="F268" s="562"/>
      <c r="G268" s="562"/>
      <c r="H268" s="562"/>
      <c r="I268" s="562"/>
      <c r="J268" s="562"/>
      <c r="K268" s="389"/>
    </row>
    <row r="269" spans="1:20" s="563" customFormat="1" ht="15">
      <c r="B269" s="694" t="s">
        <v>424</v>
      </c>
      <c r="C269" s="694"/>
      <c r="D269" s="694"/>
      <c r="E269" s="694"/>
      <c r="F269" s="694"/>
      <c r="G269" s="694"/>
      <c r="H269" s="694"/>
      <c r="I269" s="694"/>
      <c r="J269" s="694"/>
      <c r="K269" s="694"/>
      <c r="L269" s="694"/>
      <c r="M269" s="694"/>
      <c r="N269" s="694"/>
      <c r="O269" s="694"/>
      <c r="P269" s="694"/>
      <c r="Q269" s="694"/>
      <c r="R269" s="694"/>
      <c r="S269" s="694"/>
      <c r="T269" s="694"/>
    </row>
    <row r="270" spans="1:20" s="563" customFormat="1" ht="25.5">
      <c r="A270" s="583" t="s">
        <v>65</v>
      </c>
      <c r="B270" s="695" t="s">
        <v>46</v>
      </c>
      <c r="C270" s="695"/>
      <c r="D270" s="695" t="s">
        <v>47</v>
      </c>
      <c r="E270" s="695"/>
      <c r="F270" s="695" t="s">
        <v>48</v>
      </c>
      <c r="G270" s="695"/>
      <c r="H270" s="695" t="s">
        <v>49</v>
      </c>
      <c r="I270" s="695"/>
      <c r="J270" s="695" t="s">
        <v>50</v>
      </c>
      <c r="K270" s="695"/>
      <c r="L270" s="695" t="s">
        <v>51</v>
      </c>
      <c r="M270" s="695"/>
      <c r="N270" s="695" t="s">
        <v>52</v>
      </c>
      <c r="O270" s="695"/>
      <c r="P270" s="695" t="s">
        <v>53</v>
      </c>
      <c r="Q270" s="695"/>
      <c r="R270" s="695" t="s">
        <v>54</v>
      </c>
      <c r="S270" s="695"/>
      <c r="T270" s="361" t="s">
        <v>72</v>
      </c>
    </row>
    <row r="271" spans="1:20" s="563" customFormat="1" ht="15">
      <c r="A271" s="561"/>
      <c r="B271" s="604" t="s">
        <v>328</v>
      </c>
      <c r="C271" s="581" t="s">
        <v>31</v>
      </c>
      <c r="D271" s="604" t="s">
        <v>328</v>
      </c>
      <c r="E271" s="581" t="s">
        <v>31</v>
      </c>
      <c r="F271" s="604" t="s">
        <v>328</v>
      </c>
      <c r="G271" s="581" t="s">
        <v>31</v>
      </c>
      <c r="H271" s="604" t="s">
        <v>328</v>
      </c>
      <c r="I271" s="581" t="s">
        <v>31</v>
      </c>
      <c r="J271" s="604" t="s">
        <v>328</v>
      </c>
      <c r="K271" s="581" t="s">
        <v>31</v>
      </c>
      <c r="L271" s="604" t="s">
        <v>328</v>
      </c>
      <c r="M271" s="581" t="s">
        <v>31</v>
      </c>
      <c r="N271" s="604" t="s">
        <v>328</v>
      </c>
      <c r="O271" s="581" t="s">
        <v>31</v>
      </c>
      <c r="P271" s="604" t="s">
        <v>328</v>
      </c>
      <c r="Q271" s="581" t="s">
        <v>31</v>
      </c>
      <c r="R271" s="604" t="s">
        <v>328</v>
      </c>
      <c r="S271" s="581" t="s">
        <v>31</v>
      </c>
      <c r="T271" s="582"/>
    </row>
    <row r="272" spans="1:20" s="563" customFormat="1" ht="15">
      <c r="A272" s="320" t="s">
        <v>1</v>
      </c>
      <c r="B272" s="397">
        <v>8.5</v>
      </c>
      <c r="C272" s="498">
        <v>210100</v>
      </c>
      <c r="D272" s="397">
        <v>19.7</v>
      </c>
      <c r="E272" s="498">
        <v>487300</v>
      </c>
      <c r="F272" s="397">
        <v>12.8</v>
      </c>
      <c r="G272" s="498">
        <v>315400</v>
      </c>
      <c r="H272" s="397">
        <v>10.9</v>
      </c>
      <c r="I272" s="498">
        <v>269100</v>
      </c>
      <c r="J272" s="397">
        <v>11.2</v>
      </c>
      <c r="K272" s="498">
        <v>276000</v>
      </c>
      <c r="L272" s="397">
        <v>9.5</v>
      </c>
      <c r="M272" s="498">
        <v>235700</v>
      </c>
      <c r="N272" s="397">
        <v>9.4</v>
      </c>
      <c r="O272" s="498">
        <v>231000</v>
      </c>
      <c r="P272" s="397">
        <v>6.7</v>
      </c>
      <c r="Q272" s="498">
        <v>165000</v>
      </c>
      <c r="R272" s="397">
        <v>11.3</v>
      </c>
      <c r="S272" s="498">
        <v>279300</v>
      </c>
      <c r="T272" s="498">
        <v>2481800</v>
      </c>
    </row>
    <row r="273" spans="1:20" s="563" customFormat="1" ht="14.25">
      <c r="A273" s="322" t="s">
        <v>0</v>
      </c>
      <c r="B273" s="397"/>
      <c r="C273" s="498"/>
      <c r="D273" s="397"/>
      <c r="E273" s="498"/>
      <c r="F273" s="397"/>
      <c r="G273" s="498"/>
      <c r="H273" s="397"/>
      <c r="I273" s="498"/>
      <c r="J273" s="397"/>
      <c r="K273" s="498"/>
      <c r="L273" s="397"/>
      <c r="M273" s="498"/>
      <c r="N273" s="397"/>
      <c r="O273" s="498"/>
      <c r="P273" s="397"/>
      <c r="Q273" s="498"/>
      <c r="R273" s="397"/>
      <c r="S273" s="498"/>
      <c r="T273" s="498"/>
    </row>
    <row r="274" spans="1:20" s="563" customFormat="1" ht="15">
      <c r="A274" s="320" t="s">
        <v>2</v>
      </c>
      <c r="B274" s="397">
        <v>7.8</v>
      </c>
      <c r="C274" s="498">
        <v>9600</v>
      </c>
      <c r="D274" s="397">
        <v>20</v>
      </c>
      <c r="E274" s="498">
        <v>24500</v>
      </c>
      <c r="F274" s="397">
        <v>14.1</v>
      </c>
      <c r="G274" s="498">
        <v>17300</v>
      </c>
      <c r="H274" s="397">
        <v>11.1</v>
      </c>
      <c r="I274" s="498">
        <v>13700</v>
      </c>
      <c r="J274" s="397">
        <v>7.5</v>
      </c>
      <c r="K274" s="498">
        <v>9100</v>
      </c>
      <c r="L274" s="397">
        <v>10.5</v>
      </c>
      <c r="M274" s="498">
        <v>12800</v>
      </c>
      <c r="N274" s="397">
        <v>7.3</v>
      </c>
      <c r="O274" s="498">
        <v>9000</v>
      </c>
      <c r="P274" s="397">
        <v>7.5</v>
      </c>
      <c r="Q274" s="498">
        <v>9200</v>
      </c>
      <c r="R274" s="397">
        <v>14.3</v>
      </c>
      <c r="S274" s="498">
        <v>17500</v>
      </c>
      <c r="T274" s="498">
        <v>123000</v>
      </c>
    </row>
    <row r="275" spans="1:20" s="563" customFormat="1" ht="15">
      <c r="A275" s="320" t="s">
        <v>3</v>
      </c>
      <c r="B275" s="397">
        <v>9.6</v>
      </c>
      <c r="C275" s="498">
        <v>13100</v>
      </c>
      <c r="D275" s="397">
        <v>20</v>
      </c>
      <c r="E275" s="498">
        <v>27100</v>
      </c>
      <c r="F275" s="397">
        <v>10.7</v>
      </c>
      <c r="G275" s="498">
        <v>14500</v>
      </c>
      <c r="H275" s="397">
        <v>9</v>
      </c>
      <c r="I275" s="498">
        <v>12200</v>
      </c>
      <c r="J275" s="397">
        <v>13.9</v>
      </c>
      <c r="K275" s="498">
        <v>18900</v>
      </c>
      <c r="L275" s="397">
        <v>8.4</v>
      </c>
      <c r="M275" s="498">
        <v>11400</v>
      </c>
      <c r="N275" s="397">
        <v>6.8</v>
      </c>
      <c r="O275" s="498">
        <v>9200</v>
      </c>
      <c r="P275" s="397">
        <v>8.6999999999999993</v>
      </c>
      <c r="Q275" s="498">
        <v>11800</v>
      </c>
      <c r="R275" s="397">
        <v>12.8</v>
      </c>
      <c r="S275" s="498">
        <v>17400</v>
      </c>
      <c r="T275" s="498">
        <v>136200</v>
      </c>
    </row>
    <row r="276" spans="1:20" s="563" customFormat="1" ht="15">
      <c r="A276" s="320" t="s">
        <v>4</v>
      </c>
      <c r="B276" s="397">
        <v>7.4</v>
      </c>
      <c r="C276" s="498">
        <v>4100</v>
      </c>
      <c r="D276" s="397">
        <v>16.7</v>
      </c>
      <c r="E276" s="498">
        <v>9100</v>
      </c>
      <c r="F276" s="397">
        <v>13.4</v>
      </c>
      <c r="G276" s="498">
        <v>7300</v>
      </c>
      <c r="H276" s="397">
        <v>12.7</v>
      </c>
      <c r="I276" s="498">
        <v>6900</v>
      </c>
      <c r="J276" s="397">
        <v>13.8</v>
      </c>
      <c r="K276" s="498">
        <v>7600</v>
      </c>
      <c r="L276" s="397">
        <v>10.6</v>
      </c>
      <c r="M276" s="498">
        <v>5800</v>
      </c>
      <c r="N276" s="397">
        <v>8.4</v>
      </c>
      <c r="O276" s="498">
        <v>4600</v>
      </c>
      <c r="P276" s="397">
        <v>7.3</v>
      </c>
      <c r="Q276" s="498">
        <v>4000</v>
      </c>
      <c r="R276" s="397">
        <v>9.5</v>
      </c>
      <c r="S276" s="498">
        <v>5200</v>
      </c>
      <c r="T276" s="498">
        <v>54800</v>
      </c>
    </row>
    <row r="277" spans="1:20" s="563" customFormat="1" ht="15">
      <c r="A277" s="320" t="s">
        <v>5</v>
      </c>
      <c r="B277" s="397">
        <v>9.9</v>
      </c>
      <c r="C277" s="498">
        <v>3800</v>
      </c>
      <c r="D277" s="397">
        <v>17.2</v>
      </c>
      <c r="E277" s="498">
        <v>6600</v>
      </c>
      <c r="F277" s="397">
        <v>13.4</v>
      </c>
      <c r="G277" s="498">
        <v>5100</v>
      </c>
      <c r="H277" s="397">
        <v>9.9</v>
      </c>
      <c r="I277" s="498">
        <v>3800</v>
      </c>
      <c r="J277" s="397">
        <v>15.2</v>
      </c>
      <c r="K277" s="498">
        <v>5800</v>
      </c>
      <c r="L277" s="397">
        <v>10.7</v>
      </c>
      <c r="M277" s="498">
        <v>4100</v>
      </c>
      <c r="N277" s="397">
        <v>5.8</v>
      </c>
      <c r="O277" s="498">
        <v>2200</v>
      </c>
      <c r="P277" s="397">
        <v>5.4</v>
      </c>
      <c r="Q277" s="498">
        <v>2100</v>
      </c>
      <c r="R277" s="397">
        <v>12.6</v>
      </c>
      <c r="S277" s="498">
        <v>4800</v>
      </c>
      <c r="T277" s="498">
        <v>38300</v>
      </c>
    </row>
    <row r="278" spans="1:20" s="563" customFormat="1" ht="15">
      <c r="A278" s="320" t="s">
        <v>6</v>
      </c>
      <c r="B278" s="397">
        <v>12.9</v>
      </c>
      <c r="C278" s="498">
        <v>2800</v>
      </c>
      <c r="D278" s="397">
        <v>17.899999999999999</v>
      </c>
      <c r="E278" s="498">
        <v>3900</v>
      </c>
      <c r="F278" s="397">
        <v>14.1</v>
      </c>
      <c r="G278" s="498">
        <v>3100</v>
      </c>
      <c r="H278" s="397" t="s">
        <v>410</v>
      </c>
      <c r="I278" s="498" t="s">
        <v>410</v>
      </c>
      <c r="J278" s="397" t="s">
        <v>410</v>
      </c>
      <c r="K278" s="498" t="s">
        <v>410</v>
      </c>
      <c r="L278" s="397" t="s">
        <v>410</v>
      </c>
      <c r="M278" s="498" t="s">
        <v>410</v>
      </c>
      <c r="N278" s="397" t="s">
        <v>410</v>
      </c>
      <c r="O278" s="498" t="s">
        <v>410</v>
      </c>
      <c r="P278" s="397" t="s">
        <v>410</v>
      </c>
      <c r="Q278" s="498" t="s">
        <v>410</v>
      </c>
      <c r="R278" s="397" t="s">
        <v>410</v>
      </c>
      <c r="S278" s="498" t="s">
        <v>410</v>
      </c>
      <c r="T278" s="498">
        <v>21800</v>
      </c>
    </row>
    <row r="279" spans="1:20" s="563" customFormat="1" ht="15">
      <c r="A279" s="320" t="s">
        <v>70</v>
      </c>
      <c r="B279" s="397">
        <v>8.6</v>
      </c>
      <c r="C279" s="498">
        <v>5600</v>
      </c>
      <c r="D279" s="397">
        <v>13.7</v>
      </c>
      <c r="E279" s="498">
        <v>8900</v>
      </c>
      <c r="F279" s="397">
        <v>8.6999999999999993</v>
      </c>
      <c r="G279" s="498">
        <v>5700</v>
      </c>
      <c r="H279" s="397">
        <v>9.6999999999999993</v>
      </c>
      <c r="I279" s="498">
        <v>6300</v>
      </c>
      <c r="J279" s="397">
        <v>14.8</v>
      </c>
      <c r="K279" s="498">
        <v>9600</v>
      </c>
      <c r="L279" s="397">
        <v>12.5</v>
      </c>
      <c r="M279" s="498">
        <v>8100</v>
      </c>
      <c r="N279" s="397">
        <v>8</v>
      </c>
      <c r="O279" s="498">
        <v>5200</v>
      </c>
      <c r="P279" s="397">
        <v>8.4</v>
      </c>
      <c r="Q279" s="498">
        <v>5400</v>
      </c>
      <c r="R279" s="397">
        <v>15.6</v>
      </c>
      <c r="S279" s="498">
        <v>10100</v>
      </c>
      <c r="T279" s="498">
        <v>65000</v>
      </c>
    </row>
    <row r="280" spans="1:20" s="563" customFormat="1" ht="15">
      <c r="A280" s="320" t="s">
        <v>8</v>
      </c>
      <c r="B280" s="397">
        <v>4.5</v>
      </c>
      <c r="C280" s="498">
        <v>2800</v>
      </c>
      <c r="D280" s="397">
        <v>18.2</v>
      </c>
      <c r="E280" s="498">
        <v>11600</v>
      </c>
      <c r="F280" s="397">
        <v>12.1</v>
      </c>
      <c r="G280" s="498">
        <v>7700</v>
      </c>
      <c r="H280" s="397">
        <v>10.6</v>
      </c>
      <c r="I280" s="498">
        <v>6800</v>
      </c>
      <c r="J280" s="397">
        <v>8.4</v>
      </c>
      <c r="K280" s="498">
        <v>5400</v>
      </c>
      <c r="L280" s="397">
        <v>10.6</v>
      </c>
      <c r="M280" s="498">
        <v>6800</v>
      </c>
      <c r="N280" s="397">
        <v>14.9</v>
      </c>
      <c r="O280" s="498">
        <v>9500</v>
      </c>
      <c r="P280" s="397">
        <v>6.6</v>
      </c>
      <c r="Q280" s="498">
        <v>4200</v>
      </c>
      <c r="R280" s="397">
        <v>14.1</v>
      </c>
      <c r="S280" s="498">
        <v>9000</v>
      </c>
      <c r="T280" s="498">
        <v>64100</v>
      </c>
    </row>
    <row r="281" spans="1:20" s="563" customFormat="1" ht="15">
      <c r="A281" s="320" t="s">
        <v>9</v>
      </c>
      <c r="B281" s="397">
        <v>7.8</v>
      </c>
      <c r="C281" s="498">
        <v>4100</v>
      </c>
      <c r="D281" s="397">
        <v>14.8</v>
      </c>
      <c r="E281" s="498">
        <v>7800</v>
      </c>
      <c r="F281" s="397">
        <v>12</v>
      </c>
      <c r="G281" s="498">
        <v>6300</v>
      </c>
      <c r="H281" s="397">
        <v>11.4</v>
      </c>
      <c r="I281" s="498">
        <v>6000</v>
      </c>
      <c r="J281" s="397">
        <v>10.5</v>
      </c>
      <c r="K281" s="498">
        <v>5600</v>
      </c>
      <c r="L281" s="397">
        <v>12.6</v>
      </c>
      <c r="M281" s="498">
        <v>6600</v>
      </c>
      <c r="N281" s="397">
        <v>7.5</v>
      </c>
      <c r="O281" s="498">
        <v>4000</v>
      </c>
      <c r="P281" s="397">
        <v>10.8</v>
      </c>
      <c r="Q281" s="498">
        <v>5700</v>
      </c>
      <c r="R281" s="397">
        <v>12.6</v>
      </c>
      <c r="S281" s="498">
        <v>6600</v>
      </c>
      <c r="T281" s="498">
        <v>53300</v>
      </c>
    </row>
    <row r="282" spans="1:20" s="563" customFormat="1" ht="15">
      <c r="A282" s="320" t="s">
        <v>10</v>
      </c>
      <c r="B282" s="397">
        <v>8.5</v>
      </c>
      <c r="C282" s="498">
        <v>4200</v>
      </c>
      <c r="D282" s="397">
        <v>30.5</v>
      </c>
      <c r="E282" s="498">
        <v>15000</v>
      </c>
      <c r="F282" s="397">
        <v>14.6</v>
      </c>
      <c r="G282" s="498">
        <v>7200</v>
      </c>
      <c r="H282" s="397">
        <v>11.1</v>
      </c>
      <c r="I282" s="498">
        <v>5500</v>
      </c>
      <c r="J282" s="397">
        <v>9.8000000000000007</v>
      </c>
      <c r="K282" s="498">
        <v>4800</v>
      </c>
      <c r="L282" s="397">
        <v>9.1</v>
      </c>
      <c r="M282" s="498">
        <v>4500</v>
      </c>
      <c r="N282" s="397">
        <v>6.7</v>
      </c>
      <c r="O282" s="498">
        <v>3300</v>
      </c>
      <c r="P282" s="397">
        <v>4.5999999999999996</v>
      </c>
      <c r="Q282" s="498">
        <v>2300</v>
      </c>
      <c r="R282" s="397">
        <v>5.0999999999999996</v>
      </c>
      <c r="S282" s="498">
        <v>2500</v>
      </c>
      <c r="T282" s="498">
        <v>49200</v>
      </c>
    </row>
    <row r="283" spans="1:20" s="563" customFormat="1" ht="15">
      <c r="A283" s="320" t="s">
        <v>11</v>
      </c>
      <c r="B283" s="397">
        <v>9.4</v>
      </c>
      <c r="C283" s="498">
        <v>4500</v>
      </c>
      <c r="D283" s="397">
        <v>20.6</v>
      </c>
      <c r="E283" s="498">
        <v>9800</v>
      </c>
      <c r="F283" s="397">
        <v>12.7</v>
      </c>
      <c r="G283" s="498">
        <v>6100</v>
      </c>
      <c r="H283" s="397">
        <v>11.4</v>
      </c>
      <c r="I283" s="498">
        <v>5500</v>
      </c>
      <c r="J283" s="397">
        <v>11.8</v>
      </c>
      <c r="K283" s="498">
        <v>5600</v>
      </c>
      <c r="L283" s="397">
        <v>9.5</v>
      </c>
      <c r="M283" s="498">
        <v>4500</v>
      </c>
      <c r="N283" s="397">
        <v>9.9</v>
      </c>
      <c r="O283" s="498">
        <v>4700</v>
      </c>
      <c r="P283" s="397">
        <v>6.2</v>
      </c>
      <c r="Q283" s="498">
        <v>2900</v>
      </c>
      <c r="R283" s="397">
        <v>8.5</v>
      </c>
      <c r="S283" s="498">
        <v>4100</v>
      </c>
      <c r="T283" s="498">
        <v>47900</v>
      </c>
    </row>
    <row r="284" spans="1:20" s="563" customFormat="1" ht="15">
      <c r="A284" s="320" t="s">
        <v>12</v>
      </c>
      <c r="B284" s="397">
        <v>10.8</v>
      </c>
      <c r="C284" s="498">
        <v>4500</v>
      </c>
      <c r="D284" s="397">
        <v>28.8</v>
      </c>
      <c r="E284" s="498">
        <v>12000</v>
      </c>
      <c r="F284" s="397">
        <v>12.9</v>
      </c>
      <c r="G284" s="498">
        <v>5400</v>
      </c>
      <c r="H284" s="397">
        <v>13.8</v>
      </c>
      <c r="I284" s="498">
        <v>5800</v>
      </c>
      <c r="J284" s="397">
        <v>8.6</v>
      </c>
      <c r="K284" s="498">
        <v>3600</v>
      </c>
      <c r="L284" s="397">
        <v>7.1</v>
      </c>
      <c r="M284" s="498">
        <v>2900</v>
      </c>
      <c r="N284" s="397">
        <v>8.6</v>
      </c>
      <c r="O284" s="498">
        <v>3600</v>
      </c>
      <c r="P284" s="397">
        <v>4.7</v>
      </c>
      <c r="Q284" s="498">
        <v>2000</v>
      </c>
      <c r="R284" s="397">
        <v>4.7</v>
      </c>
      <c r="S284" s="498">
        <v>2000</v>
      </c>
      <c r="T284" s="498">
        <v>41800</v>
      </c>
    </row>
    <row r="285" spans="1:20" s="563" customFormat="1" ht="15">
      <c r="A285" s="320" t="s">
        <v>13</v>
      </c>
      <c r="B285" s="397">
        <v>8.4</v>
      </c>
      <c r="C285" s="498">
        <v>20500</v>
      </c>
      <c r="D285" s="397">
        <v>31.1</v>
      </c>
      <c r="E285" s="498">
        <v>75900</v>
      </c>
      <c r="F285" s="397">
        <v>15.7</v>
      </c>
      <c r="G285" s="498">
        <v>38300</v>
      </c>
      <c r="H285" s="397">
        <v>10.1</v>
      </c>
      <c r="I285" s="498">
        <v>24700</v>
      </c>
      <c r="J285" s="397">
        <v>7.9</v>
      </c>
      <c r="K285" s="498">
        <v>19200</v>
      </c>
      <c r="L285" s="397">
        <v>7.4</v>
      </c>
      <c r="M285" s="498">
        <v>18000</v>
      </c>
      <c r="N285" s="397">
        <v>8</v>
      </c>
      <c r="O285" s="498">
        <v>19500</v>
      </c>
      <c r="P285" s="397">
        <v>3.6</v>
      </c>
      <c r="Q285" s="498">
        <v>8700</v>
      </c>
      <c r="R285" s="397">
        <v>7.7</v>
      </c>
      <c r="S285" s="498">
        <v>18900</v>
      </c>
      <c r="T285" s="498">
        <v>244100</v>
      </c>
    </row>
    <row r="286" spans="1:20" s="563" customFormat="1" ht="15">
      <c r="A286" s="320" t="s">
        <v>14</v>
      </c>
      <c r="B286" s="397">
        <v>8.5</v>
      </c>
      <c r="C286" s="498">
        <v>6400</v>
      </c>
      <c r="D286" s="397">
        <v>16.7</v>
      </c>
      <c r="E286" s="498">
        <v>12600</v>
      </c>
      <c r="F286" s="397">
        <v>11.9</v>
      </c>
      <c r="G286" s="498">
        <v>8900</v>
      </c>
      <c r="H286" s="397">
        <v>11</v>
      </c>
      <c r="I286" s="498">
        <v>8300</v>
      </c>
      <c r="J286" s="397">
        <v>11.1</v>
      </c>
      <c r="K286" s="498">
        <v>8400</v>
      </c>
      <c r="L286" s="397">
        <v>10</v>
      </c>
      <c r="M286" s="498">
        <v>7500</v>
      </c>
      <c r="N286" s="397">
        <v>9.6999999999999993</v>
      </c>
      <c r="O286" s="498">
        <v>7300</v>
      </c>
      <c r="P286" s="397">
        <v>9.4</v>
      </c>
      <c r="Q286" s="498">
        <v>7100</v>
      </c>
      <c r="R286" s="397">
        <v>11.7</v>
      </c>
      <c r="S286" s="498">
        <v>8800</v>
      </c>
      <c r="T286" s="498">
        <v>75400</v>
      </c>
    </row>
    <row r="287" spans="1:20" s="563" customFormat="1" ht="15">
      <c r="A287" s="320" t="s">
        <v>15</v>
      </c>
      <c r="B287" s="397">
        <v>8.6999999999999993</v>
      </c>
      <c r="C287" s="498">
        <v>14500</v>
      </c>
      <c r="D287" s="397">
        <v>21.5</v>
      </c>
      <c r="E287" s="498">
        <v>35600</v>
      </c>
      <c r="F287" s="397">
        <v>12.7</v>
      </c>
      <c r="G287" s="498">
        <v>21100</v>
      </c>
      <c r="H287" s="397">
        <v>11.4</v>
      </c>
      <c r="I287" s="498">
        <v>18900</v>
      </c>
      <c r="J287" s="397">
        <v>12.9</v>
      </c>
      <c r="K287" s="498">
        <v>21300</v>
      </c>
      <c r="L287" s="397">
        <v>7.7</v>
      </c>
      <c r="M287" s="498">
        <v>12700</v>
      </c>
      <c r="N287" s="397">
        <v>9.3000000000000007</v>
      </c>
      <c r="O287" s="498">
        <v>15400</v>
      </c>
      <c r="P287" s="397">
        <v>5.3</v>
      </c>
      <c r="Q287" s="498">
        <v>8700</v>
      </c>
      <c r="R287" s="397">
        <v>10.6</v>
      </c>
      <c r="S287" s="498">
        <v>17600</v>
      </c>
      <c r="T287" s="498">
        <v>167100</v>
      </c>
    </row>
    <row r="288" spans="1:20" s="563" customFormat="1" ht="15">
      <c r="A288" s="320" t="s">
        <v>16</v>
      </c>
      <c r="B288" s="397">
        <v>8</v>
      </c>
      <c r="C288" s="498">
        <v>19300</v>
      </c>
      <c r="D288" s="397">
        <v>22.9</v>
      </c>
      <c r="E288" s="498">
        <v>54700</v>
      </c>
      <c r="F288" s="397">
        <v>13</v>
      </c>
      <c r="G288" s="498">
        <v>31100</v>
      </c>
      <c r="H288" s="397">
        <v>10.6</v>
      </c>
      <c r="I288" s="498">
        <v>25500</v>
      </c>
      <c r="J288" s="397">
        <v>8.1</v>
      </c>
      <c r="K288" s="498">
        <v>19300</v>
      </c>
      <c r="L288" s="397">
        <v>10.7</v>
      </c>
      <c r="M288" s="498">
        <v>25600</v>
      </c>
      <c r="N288" s="397">
        <v>9.6</v>
      </c>
      <c r="O288" s="498">
        <v>23100</v>
      </c>
      <c r="P288" s="397">
        <v>5.3</v>
      </c>
      <c r="Q288" s="498">
        <v>12800</v>
      </c>
      <c r="R288" s="397">
        <v>11.7</v>
      </c>
      <c r="S288" s="498">
        <v>28100</v>
      </c>
      <c r="T288" s="498">
        <v>242600</v>
      </c>
    </row>
    <row r="289" spans="1:20" s="563" customFormat="1" ht="15">
      <c r="A289" s="320" t="s">
        <v>17</v>
      </c>
      <c r="B289" s="397">
        <v>9.1999999999999993</v>
      </c>
      <c r="C289" s="498">
        <v>10400</v>
      </c>
      <c r="D289" s="397">
        <v>14.2</v>
      </c>
      <c r="E289" s="498">
        <v>16000</v>
      </c>
      <c r="F289" s="397">
        <v>9.6999999999999993</v>
      </c>
      <c r="G289" s="498">
        <v>11000</v>
      </c>
      <c r="H289" s="397">
        <v>10.7</v>
      </c>
      <c r="I289" s="498">
        <v>12100</v>
      </c>
      <c r="J289" s="397">
        <v>16</v>
      </c>
      <c r="K289" s="498">
        <v>18100</v>
      </c>
      <c r="L289" s="397">
        <v>12.6</v>
      </c>
      <c r="M289" s="498">
        <v>14300</v>
      </c>
      <c r="N289" s="397">
        <v>8.6</v>
      </c>
      <c r="O289" s="498">
        <v>9700</v>
      </c>
      <c r="P289" s="397">
        <v>5.7</v>
      </c>
      <c r="Q289" s="498">
        <v>6500</v>
      </c>
      <c r="R289" s="397">
        <v>13.2</v>
      </c>
      <c r="S289" s="498">
        <v>15000</v>
      </c>
      <c r="T289" s="498">
        <v>113900</v>
      </c>
    </row>
    <row r="290" spans="1:20" s="563" customFormat="1" ht="15">
      <c r="A290" s="320" t="s">
        <v>18</v>
      </c>
      <c r="B290" s="397">
        <v>5.4</v>
      </c>
      <c r="C290" s="498">
        <v>1800</v>
      </c>
      <c r="D290" s="397">
        <v>18.8</v>
      </c>
      <c r="E290" s="498">
        <v>6400</v>
      </c>
      <c r="F290" s="397">
        <v>15.4</v>
      </c>
      <c r="G290" s="498">
        <v>5200</v>
      </c>
      <c r="H290" s="397">
        <v>8.5</v>
      </c>
      <c r="I290" s="498">
        <v>2900</v>
      </c>
      <c r="J290" s="397">
        <v>10.4</v>
      </c>
      <c r="K290" s="498">
        <v>3500</v>
      </c>
      <c r="L290" s="397">
        <v>11.5</v>
      </c>
      <c r="M290" s="498">
        <v>3900</v>
      </c>
      <c r="N290" s="397">
        <v>11.6</v>
      </c>
      <c r="O290" s="498">
        <v>3900</v>
      </c>
      <c r="P290" s="397">
        <v>6.6</v>
      </c>
      <c r="Q290" s="498">
        <v>2300</v>
      </c>
      <c r="R290" s="397">
        <v>11.8</v>
      </c>
      <c r="S290" s="498">
        <v>4000</v>
      </c>
      <c r="T290" s="498">
        <v>34100</v>
      </c>
    </row>
    <row r="291" spans="1:20" s="563" customFormat="1" ht="15">
      <c r="A291" s="320" t="s">
        <v>19</v>
      </c>
      <c r="B291" s="397">
        <v>9.6</v>
      </c>
      <c r="C291" s="498">
        <v>3900</v>
      </c>
      <c r="D291" s="397">
        <v>15</v>
      </c>
      <c r="E291" s="498">
        <v>6100</v>
      </c>
      <c r="F291" s="397">
        <v>12.9</v>
      </c>
      <c r="G291" s="498">
        <v>5300</v>
      </c>
      <c r="H291" s="397">
        <v>11.9</v>
      </c>
      <c r="I291" s="498">
        <v>4900</v>
      </c>
      <c r="J291" s="397">
        <v>12.3</v>
      </c>
      <c r="K291" s="498">
        <v>5000</v>
      </c>
      <c r="L291" s="397">
        <v>12.5</v>
      </c>
      <c r="M291" s="498">
        <v>5100</v>
      </c>
      <c r="N291" s="397">
        <v>9.5</v>
      </c>
      <c r="O291" s="498">
        <v>3900</v>
      </c>
      <c r="P291" s="397">
        <v>6.1</v>
      </c>
      <c r="Q291" s="498">
        <v>2500</v>
      </c>
      <c r="R291" s="397">
        <v>10.4</v>
      </c>
      <c r="S291" s="498">
        <v>4300</v>
      </c>
      <c r="T291" s="498">
        <v>41200</v>
      </c>
    </row>
    <row r="292" spans="1:20" s="563" customFormat="1" ht="15">
      <c r="A292" s="320" t="s">
        <v>20</v>
      </c>
      <c r="B292" s="397">
        <v>7.6</v>
      </c>
      <c r="C292" s="498">
        <v>3400</v>
      </c>
      <c r="D292" s="397">
        <v>15.2</v>
      </c>
      <c r="E292" s="498">
        <v>6800</v>
      </c>
      <c r="F292" s="397">
        <v>10.6</v>
      </c>
      <c r="G292" s="498">
        <v>4800</v>
      </c>
      <c r="H292" s="397">
        <v>8.1</v>
      </c>
      <c r="I292" s="498">
        <v>3700</v>
      </c>
      <c r="J292" s="397">
        <v>15.1</v>
      </c>
      <c r="K292" s="498">
        <v>6800</v>
      </c>
      <c r="L292" s="397">
        <v>9.8000000000000007</v>
      </c>
      <c r="M292" s="498">
        <v>4400</v>
      </c>
      <c r="N292" s="397">
        <v>9.6</v>
      </c>
      <c r="O292" s="498">
        <v>4300</v>
      </c>
      <c r="P292" s="397">
        <v>9.8000000000000007</v>
      </c>
      <c r="Q292" s="498">
        <v>4400</v>
      </c>
      <c r="R292" s="397">
        <v>14.1</v>
      </c>
      <c r="S292" s="498">
        <v>6300</v>
      </c>
      <c r="T292" s="498">
        <v>45200</v>
      </c>
    </row>
    <row r="293" spans="1:20" s="563" customFormat="1" ht="15">
      <c r="A293" s="320" t="s">
        <v>231</v>
      </c>
      <c r="B293" s="397" t="s">
        <v>410</v>
      </c>
      <c r="C293" s="498" t="s">
        <v>410</v>
      </c>
      <c r="D293" s="397">
        <v>17</v>
      </c>
      <c r="E293" s="498">
        <v>2100</v>
      </c>
      <c r="F293" s="397" t="s">
        <v>410</v>
      </c>
      <c r="G293" s="498" t="s">
        <v>410</v>
      </c>
      <c r="H293" s="397" t="s">
        <v>410</v>
      </c>
      <c r="I293" s="498" t="s">
        <v>410</v>
      </c>
      <c r="J293" s="397">
        <v>14.6</v>
      </c>
      <c r="K293" s="498">
        <v>1800</v>
      </c>
      <c r="L293" s="397" t="s">
        <v>410</v>
      </c>
      <c r="M293" s="498" t="s">
        <v>410</v>
      </c>
      <c r="N293" s="397" t="s">
        <v>410</v>
      </c>
      <c r="O293" s="498" t="s">
        <v>410</v>
      </c>
      <c r="P293" s="397" t="s">
        <v>410</v>
      </c>
      <c r="Q293" s="498" t="s">
        <v>410</v>
      </c>
      <c r="R293" s="397">
        <v>17.399999999999999</v>
      </c>
      <c r="S293" s="498">
        <v>2100</v>
      </c>
      <c r="T293" s="498">
        <v>12200</v>
      </c>
    </row>
    <row r="294" spans="1:20" s="563" customFormat="1" ht="15">
      <c r="A294" s="320" t="s">
        <v>21</v>
      </c>
      <c r="B294" s="397">
        <v>6.7</v>
      </c>
      <c r="C294" s="498">
        <v>3600</v>
      </c>
      <c r="D294" s="397">
        <v>11.7</v>
      </c>
      <c r="E294" s="498">
        <v>6300</v>
      </c>
      <c r="F294" s="397">
        <v>13.4</v>
      </c>
      <c r="G294" s="498">
        <v>7200</v>
      </c>
      <c r="H294" s="397">
        <v>10.8</v>
      </c>
      <c r="I294" s="498">
        <v>5800</v>
      </c>
      <c r="J294" s="397">
        <v>14.4</v>
      </c>
      <c r="K294" s="498">
        <v>7700</v>
      </c>
      <c r="L294" s="397">
        <v>10.7</v>
      </c>
      <c r="M294" s="498">
        <v>5800</v>
      </c>
      <c r="N294" s="397">
        <v>10.3</v>
      </c>
      <c r="O294" s="498">
        <v>5500</v>
      </c>
      <c r="P294" s="397">
        <v>8.6</v>
      </c>
      <c r="Q294" s="498">
        <v>4600</v>
      </c>
      <c r="R294" s="397">
        <v>13.4</v>
      </c>
      <c r="S294" s="498">
        <v>7200</v>
      </c>
      <c r="T294" s="498">
        <v>54500</v>
      </c>
    </row>
    <row r="295" spans="1:20" s="563" customFormat="1" ht="15">
      <c r="A295" s="320" t="s">
        <v>22</v>
      </c>
      <c r="B295" s="397">
        <v>7.1</v>
      </c>
      <c r="C295" s="498">
        <v>11100</v>
      </c>
      <c r="D295" s="397">
        <v>12.5</v>
      </c>
      <c r="E295" s="498">
        <v>19500</v>
      </c>
      <c r="F295" s="397">
        <v>11.4</v>
      </c>
      <c r="G295" s="498">
        <v>17800</v>
      </c>
      <c r="H295" s="397">
        <v>12</v>
      </c>
      <c r="I295" s="498">
        <v>18600</v>
      </c>
      <c r="J295" s="397">
        <v>11.5</v>
      </c>
      <c r="K295" s="498">
        <v>17800</v>
      </c>
      <c r="L295" s="397">
        <v>11</v>
      </c>
      <c r="M295" s="498">
        <v>17000</v>
      </c>
      <c r="N295" s="397">
        <v>11.3</v>
      </c>
      <c r="O295" s="498">
        <v>17500</v>
      </c>
      <c r="P295" s="397">
        <v>10.8</v>
      </c>
      <c r="Q295" s="498">
        <v>16800</v>
      </c>
      <c r="R295" s="397">
        <v>12.4</v>
      </c>
      <c r="S295" s="498">
        <v>19300</v>
      </c>
      <c r="T295" s="498">
        <v>156600</v>
      </c>
    </row>
    <row r="296" spans="1:20" s="563" customFormat="1" ht="15">
      <c r="A296" s="320" t="s">
        <v>23</v>
      </c>
      <c r="B296" s="397" t="s">
        <v>410</v>
      </c>
      <c r="C296" s="498" t="s">
        <v>410</v>
      </c>
      <c r="D296" s="397">
        <v>14.3</v>
      </c>
      <c r="E296" s="498">
        <v>1600</v>
      </c>
      <c r="F296" s="397" t="s">
        <v>410</v>
      </c>
      <c r="G296" s="498" t="s">
        <v>410</v>
      </c>
      <c r="H296" s="397" t="s">
        <v>410</v>
      </c>
      <c r="I296" s="498" t="s">
        <v>410</v>
      </c>
      <c r="J296" s="397">
        <v>18.600000000000001</v>
      </c>
      <c r="K296" s="498">
        <v>2100</v>
      </c>
      <c r="L296" s="397">
        <v>14.3</v>
      </c>
      <c r="M296" s="498">
        <v>1600</v>
      </c>
      <c r="N296" s="397" t="s">
        <v>410</v>
      </c>
      <c r="O296" s="498" t="s">
        <v>410</v>
      </c>
      <c r="P296" s="397" t="s">
        <v>410</v>
      </c>
      <c r="Q296" s="498" t="s">
        <v>410</v>
      </c>
      <c r="R296" s="397" t="s">
        <v>410</v>
      </c>
      <c r="S296" s="498" t="s">
        <v>410</v>
      </c>
      <c r="T296" s="498">
        <v>11200</v>
      </c>
    </row>
    <row r="297" spans="1:20" s="563" customFormat="1" ht="15">
      <c r="A297" s="320" t="s">
        <v>71</v>
      </c>
      <c r="B297" s="397">
        <v>10.6</v>
      </c>
      <c r="C297" s="498">
        <v>7300</v>
      </c>
      <c r="D297" s="397">
        <v>20.5</v>
      </c>
      <c r="E297" s="498">
        <v>14100</v>
      </c>
      <c r="F297" s="397">
        <v>13.7</v>
      </c>
      <c r="G297" s="498">
        <v>9400</v>
      </c>
      <c r="H297" s="397">
        <v>10.6</v>
      </c>
      <c r="I297" s="498">
        <v>7300</v>
      </c>
      <c r="J297" s="397">
        <v>11.5</v>
      </c>
      <c r="K297" s="498">
        <v>8000</v>
      </c>
      <c r="L297" s="397">
        <v>8.4</v>
      </c>
      <c r="M297" s="498">
        <v>5800</v>
      </c>
      <c r="N297" s="397">
        <v>8.3000000000000007</v>
      </c>
      <c r="O297" s="498">
        <v>5700</v>
      </c>
      <c r="P297" s="397">
        <v>5.0999999999999996</v>
      </c>
      <c r="Q297" s="498">
        <v>3500</v>
      </c>
      <c r="R297" s="397">
        <v>11.3</v>
      </c>
      <c r="S297" s="498">
        <v>7800</v>
      </c>
      <c r="T297" s="498">
        <v>69300</v>
      </c>
    </row>
    <row r="298" spans="1:20" s="563" customFormat="1" ht="15">
      <c r="A298" s="320" t="s">
        <v>24</v>
      </c>
      <c r="B298" s="397">
        <v>8.1</v>
      </c>
      <c r="C298" s="498">
        <v>6700</v>
      </c>
      <c r="D298" s="397">
        <v>20.100000000000001</v>
      </c>
      <c r="E298" s="498">
        <v>16500</v>
      </c>
      <c r="F298" s="397">
        <v>13.9</v>
      </c>
      <c r="G298" s="498">
        <v>11400</v>
      </c>
      <c r="H298" s="397">
        <v>9.9</v>
      </c>
      <c r="I298" s="498">
        <v>8100</v>
      </c>
      <c r="J298" s="397">
        <v>9.1999999999999993</v>
      </c>
      <c r="K298" s="498">
        <v>7600</v>
      </c>
      <c r="L298" s="397">
        <v>9.8000000000000007</v>
      </c>
      <c r="M298" s="498">
        <v>8100</v>
      </c>
      <c r="N298" s="397">
        <v>12.8</v>
      </c>
      <c r="O298" s="498">
        <v>10500</v>
      </c>
      <c r="P298" s="397">
        <v>5.4</v>
      </c>
      <c r="Q298" s="498">
        <v>4400</v>
      </c>
      <c r="R298" s="397">
        <v>10.8</v>
      </c>
      <c r="S298" s="498">
        <v>8900</v>
      </c>
      <c r="T298" s="498">
        <v>82500</v>
      </c>
    </row>
    <row r="299" spans="1:20" s="563" customFormat="1" ht="15">
      <c r="A299" s="320" t="s">
        <v>58</v>
      </c>
      <c r="B299" s="397">
        <v>11.1</v>
      </c>
      <c r="C299" s="498">
        <v>5800</v>
      </c>
      <c r="D299" s="397">
        <v>18.8</v>
      </c>
      <c r="E299" s="498">
        <v>9800</v>
      </c>
      <c r="F299" s="397">
        <v>11.5</v>
      </c>
      <c r="G299" s="498">
        <v>6000</v>
      </c>
      <c r="H299" s="397">
        <v>9.4</v>
      </c>
      <c r="I299" s="498">
        <v>4900</v>
      </c>
      <c r="J299" s="397">
        <v>12.5</v>
      </c>
      <c r="K299" s="498">
        <v>6600</v>
      </c>
      <c r="L299" s="397">
        <v>8.6999999999999993</v>
      </c>
      <c r="M299" s="498">
        <v>4500</v>
      </c>
      <c r="N299" s="397">
        <v>6.9</v>
      </c>
      <c r="O299" s="498">
        <v>3600</v>
      </c>
      <c r="P299" s="397">
        <v>5.9</v>
      </c>
      <c r="Q299" s="498">
        <v>3100</v>
      </c>
      <c r="R299" s="397">
        <v>15.2</v>
      </c>
      <c r="S299" s="498">
        <v>7900</v>
      </c>
      <c r="T299" s="498">
        <v>52300</v>
      </c>
    </row>
    <row r="300" spans="1:20" s="563" customFormat="1" ht="15">
      <c r="A300" s="320" t="s">
        <v>25</v>
      </c>
      <c r="B300" s="397" t="s">
        <v>410</v>
      </c>
      <c r="C300" s="498" t="s">
        <v>410</v>
      </c>
      <c r="D300" s="397">
        <v>22.3</v>
      </c>
      <c r="E300" s="498">
        <v>2800</v>
      </c>
      <c r="F300" s="397" t="s">
        <v>410</v>
      </c>
      <c r="G300" s="498" t="s">
        <v>410</v>
      </c>
      <c r="H300" s="397" t="s">
        <v>410</v>
      </c>
      <c r="I300" s="498" t="s">
        <v>410</v>
      </c>
      <c r="J300" s="397">
        <v>20.3</v>
      </c>
      <c r="K300" s="498">
        <v>2500</v>
      </c>
      <c r="L300" s="397" t="s">
        <v>410</v>
      </c>
      <c r="M300" s="498" t="s">
        <v>410</v>
      </c>
      <c r="N300" s="397" t="s">
        <v>410</v>
      </c>
      <c r="O300" s="498" t="s">
        <v>410</v>
      </c>
      <c r="P300" s="397" t="s">
        <v>410</v>
      </c>
      <c r="Q300" s="498" t="s">
        <v>410</v>
      </c>
      <c r="R300" s="397" t="s">
        <v>410</v>
      </c>
      <c r="S300" s="498" t="s">
        <v>410</v>
      </c>
      <c r="T300" s="498">
        <v>12400</v>
      </c>
    </row>
    <row r="301" spans="1:20" s="563" customFormat="1" ht="13.5" customHeight="1">
      <c r="A301" s="320" t="s">
        <v>26</v>
      </c>
      <c r="B301" s="397">
        <v>10.1</v>
      </c>
      <c r="C301" s="498">
        <v>5100</v>
      </c>
      <c r="D301" s="397">
        <v>17</v>
      </c>
      <c r="E301" s="498">
        <v>8500</v>
      </c>
      <c r="F301" s="397">
        <v>14.3</v>
      </c>
      <c r="G301" s="498">
        <v>7100</v>
      </c>
      <c r="H301" s="397">
        <v>8.1</v>
      </c>
      <c r="I301" s="498">
        <v>4100</v>
      </c>
      <c r="J301" s="397">
        <v>12.4</v>
      </c>
      <c r="K301" s="498">
        <v>6200</v>
      </c>
      <c r="L301" s="397">
        <v>11.9</v>
      </c>
      <c r="M301" s="498">
        <v>6000</v>
      </c>
      <c r="N301" s="397">
        <v>8</v>
      </c>
      <c r="O301" s="498">
        <v>4000</v>
      </c>
      <c r="P301" s="397">
        <v>6.7</v>
      </c>
      <c r="Q301" s="498">
        <v>3400</v>
      </c>
      <c r="R301" s="397">
        <v>11.5</v>
      </c>
      <c r="S301" s="498">
        <v>5800</v>
      </c>
      <c r="T301" s="498">
        <v>50400</v>
      </c>
    </row>
    <row r="302" spans="1:20" s="563" customFormat="1" ht="15" customHeight="1">
      <c r="A302" s="320" t="s">
        <v>27</v>
      </c>
      <c r="B302" s="397">
        <v>9.1</v>
      </c>
      <c r="C302" s="498">
        <v>14100</v>
      </c>
      <c r="D302" s="397">
        <v>17.2</v>
      </c>
      <c r="E302" s="498">
        <v>26900</v>
      </c>
      <c r="F302" s="397">
        <v>12</v>
      </c>
      <c r="G302" s="498">
        <v>18600</v>
      </c>
      <c r="H302" s="397">
        <v>15.3</v>
      </c>
      <c r="I302" s="498">
        <v>23900</v>
      </c>
      <c r="J302" s="397">
        <v>11.7</v>
      </c>
      <c r="K302" s="498">
        <v>18300</v>
      </c>
      <c r="L302" s="397">
        <v>6.6</v>
      </c>
      <c r="M302" s="498">
        <v>10300</v>
      </c>
      <c r="N302" s="397">
        <v>10.8</v>
      </c>
      <c r="O302" s="498">
        <v>16900</v>
      </c>
      <c r="P302" s="397">
        <v>7.5</v>
      </c>
      <c r="Q302" s="498">
        <v>11700</v>
      </c>
      <c r="R302" s="397">
        <v>9.6999999999999993</v>
      </c>
      <c r="S302" s="498">
        <v>15200</v>
      </c>
      <c r="T302" s="498">
        <v>156100</v>
      </c>
    </row>
    <row r="303" spans="1:20" s="563" customFormat="1" ht="15">
      <c r="A303" s="320" t="s">
        <v>28</v>
      </c>
      <c r="B303" s="397">
        <v>11.4</v>
      </c>
      <c r="C303" s="498">
        <v>4400</v>
      </c>
      <c r="D303" s="397">
        <v>22.5</v>
      </c>
      <c r="E303" s="498">
        <v>8700</v>
      </c>
      <c r="F303" s="397">
        <v>12.4</v>
      </c>
      <c r="G303" s="498">
        <v>4800</v>
      </c>
      <c r="H303" s="397">
        <v>8</v>
      </c>
      <c r="I303" s="498">
        <v>3100</v>
      </c>
      <c r="J303" s="397">
        <v>11.6</v>
      </c>
      <c r="K303" s="498">
        <v>4500</v>
      </c>
      <c r="L303" s="397">
        <v>7.1</v>
      </c>
      <c r="M303" s="498">
        <v>2800</v>
      </c>
      <c r="N303" s="397">
        <v>12.4</v>
      </c>
      <c r="O303" s="498">
        <v>4800</v>
      </c>
      <c r="P303" s="397">
        <v>4.9000000000000004</v>
      </c>
      <c r="Q303" s="498">
        <v>1900</v>
      </c>
      <c r="R303" s="397">
        <v>9.6999999999999993</v>
      </c>
      <c r="S303" s="498">
        <v>3800</v>
      </c>
      <c r="T303" s="498">
        <v>39000</v>
      </c>
    </row>
    <row r="304" spans="1:20" s="563" customFormat="1" ht="15">
      <c r="A304" s="320" t="s">
        <v>7</v>
      </c>
      <c r="B304" s="397">
        <v>4.9000000000000004</v>
      </c>
      <c r="C304" s="498">
        <v>1900</v>
      </c>
      <c r="D304" s="397">
        <v>13.2</v>
      </c>
      <c r="E304" s="498">
        <v>5200</v>
      </c>
      <c r="F304" s="397">
        <v>15.7</v>
      </c>
      <c r="G304" s="498">
        <v>6200</v>
      </c>
      <c r="H304" s="397">
        <v>12.7</v>
      </c>
      <c r="I304" s="498">
        <v>5000</v>
      </c>
      <c r="J304" s="397">
        <v>10.9</v>
      </c>
      <c r="K304" s="498">
        <v>4300</v>
      </c>
      <c r="L304" s="397">
        <v>11.2</v>
      </c>
      <c r="M304" s="498">
        <v>4400</v>
      </c>
      <c r="N304" s="397">
        <v>11.4</v>
      </c>
      <c r="O304" s="498">
        <v>4500</v>
      </c>
      <c r="P304" s="397">
        <v>7.2</v>
      </c>
      <c r="Q304" s="498">
        <v>2800</v>
      </c>
      <c r="R304" s="397">
        <v>12.8</v>
      </c>
      <c r="S304" s="498">
        <v>5000</v>
      </c>
      <c r="T304" s="498">
        <v>39800</v>
      </c>
    </row>
    <row r="305" spans="1:20" s="563" customFormat="1" ht="15">
      <c r="A305" s="325" t="s">
        <v>29</v>
      </c>
      <c r="B305" s="401">
        <v>9</v>
      </c>
      <c r="C305" s="499">
        <v>7800</v>
      </c>
      <c r="D305" s="401">
        <v>17.100000000000001</v>
      </c>
      <c r="E305" s="499">
        <v>14800</v>
      </c>
      <c r="F305" s="401">
        <v>13.7</v>
      </c>
      <c r="G305" s="499">
        <v>11800</v>
      </c>
      <c r="H305" s="401">
        <v>12</v>
      </c>
      <c r="I305" s="499">
        <v>10400</v>
      </c>
      <c r="J305" s="401">
        <v>10.3</v>
      </c>
      <c r="K305" s="499">
        <v>8900</v>
      </c>
      <c r="L305" s="401">
        <v>7.6</v>
      </c>
      <c r="M305" s="499">
        <v>6600</v>
      </c>
      <c r="N305" s="401">
        <v>12.5</v>
      </c>
      <c r="O305" s="499">
        <v>10900</v>
      </c>
      <c r="P305" s="401">
        <v>6.9</v>
      </c>
      <c r="Q305" s="499">
        <v>6000</v>
      </c>
      <c r="R305" s="401">
        <v>10.9</v>
      </c>
      <c r="S305" s="499">
        <v>9500</v>
      </c>
      <c r="T305" s="499">
        <v>86500</v>
      </c>
    </row>
    <row r="306" spans="1:20" s="563" customFormat="1" ht="15">
      <c r="A306" s="559"/>
      <c r="B306" s="562"/>
      <c r="C306" s="562"/>
      <c r="D306" s="562"/>
      <c r="E306" s="562"/>
      <c r="F306" s="562"/>
      <c r="G306" s="562"/>
      <c r="H306" s="562"/>
      <c r="I306" s="562"/>
      <c r="J306" s="562"/>
      <c r="K306" s="389"/>
    </row>
    <row r="307" spans="1:20" s="563" customFormat="1" ht="15">
      <c r="A307" s="559"/>
      <c r="B307" s="562"/>
      <c r="C307" s="562"/>
      <c r="D307" s="562"/>
      <c r="E307" s="562"/>
      <c r="F307" s="562"/>
      <c r="G307" s="562"/>
      <c r="H307" s="562"/>
      <c r="I307" s="562"/>
      <c r="J307" s="562"/>
      <c r="K307" s="389"/>
    </row>
    <row r="308" spans="1:20" s="563" customFormat="1" ht="15">
      <c r="A308" s="559"/>
      <c r="B308" s="562"/>
      <c r="C308" s="562"/>
      <c r="D308" s="562"/>
      <c r="E308" s="562"/>
      <c r="F308" s="562"/>
      <c r="G308" s="562"/>
      <c r="H308" s="562"/>
      <c r="I308" s="562"/>
      <c r="J308" s="562"/>
      <c r="K308" s="389"/>
    </row>
    <row r="309" spans="1:20" s="563" customFormat="1" ht="15">
      <c r="A309" s="559"/>
      <c r="B309" s="562"/>
      <c r="C309" s="562"/>
      <c r="D309" s="562"/>
      <c r="E309" s="562"/>
      <c r="F309" s="562"/>
      <c r="G309" s="562"/>
      <c r="H309" s="562"/>
      <c r="I309" s="562"/>
      <c r="J309" s="562"/>
      <c r="K309" s="389"/>
    </row>
    <row r="310" spans="1:20" s="563" customFormat="1" ht="15">
      <c r="A310" s="559"/>
      <c r="B310" s="562"/>
      <c r="C310" s="562"/>
      <c r="D310" s="562"/>
      <c r="E310" s="562"/>
      <c r="F310" s="562"/>
      <c r="G310" s="562"/>
      <c r="H310" s="562"/>
      <c r="I310" s="562"/>
      <c r="J310" s="562"/>
      <c r="K310" s="389"/>
    </row>
    <row r="311" spans="1:20" s="563" customFormat="1" ht="15">
      <c r="A311" s="559"/>
      <c r="B311" s="562"/>
      <c r="C311" s="562"/>
      <c r="D311" s="562"/>
      <c r="E311" s="562"/>
      <c r="F311" s="562"/>
      <c r="G311" s="562"/>
      <c r="H311" s="562"/>
      <c r="I311" s="562"/>
      <c r="J311" s="562"/>
      <c r="K311" s="389"/>
    </row>
    <row r="312" spans="1:20" s="563" customFormat="1" ht="15">
      <c r="A312" s="559"/>
      <c r="B312" s="562"/>
      <c r="C312" s="562"/>
      <c r="D312" s="562"/>
      <c r="E312" s="562"/>
      <c r="F312" s="562"/>
      <c r="G312" s="562"/>
      <c r="H312" s="562"/>
      <c r="I312" s="562"/>
      <c r="J312" s="562"/>
      <c r="K312" s="389"/>
    </row>
    <row r="313" spans="1:20" s="563" customFormat="1" ht="15">
      <c r="B313" s="694" t="s">
        <v>425</v>
      </c>
      <c r="C313" s="694"/>
      <c r="D313" s="694"/>
      <c r="E313" s="694"/>
      <c r="F313" s="694"/>
      <c r="G313" s="694"/>
      <c r="H313" s="694"/>
      <c r="I313" s="694"/>
      <c r="J313" s="694"/>
      <c r="K313" s="694"/>
      <c r="L313" s="694"/>
      <c r="M313" s="694"/>
      <c r="N313" s="694"/>
      <c r="O313" s="694"/>
      <c r="P313" s="694"/>
      <c r="Q313" s="694"/>
      <c r="R313" s="694"/>
      <c r="S313" s="694"/>
      <c r="T313" s="694"/>
    </row>
    <row r="314" spans="1:20" s="563" customFormat="1" ht="25.5">
      <c r="A314" s="583" t="s">
        <v>65</v>
      </c>
      <c r="B314" s="695" t="s">
        <v>46</v>
      </c>
      <c r="C314" s="695"/>
      <c r="D314" s="695" t="s">
        <v>47</v>
      </c>
      <c r="E314" s="695"/>
      <c r="F314" s="695" t="s">
        <v>48</v>
      </c>
      <c r="G314" s="695"/>
      <c r="H314" s="695" t="s">
        <v>49</v>
      </c>
      <c r="I314" s="695"/>
      <c r="J314" s="695" t="s">
        <v>50</v>
      </c>
      <c r="K314" s="695"/>
      <c r="L314" s="695" t="s">
        <v>51</v>
      </c>
      <c r="M314" s="695"/>
      <c r="N314" s="695" t="s">
        <v>52</v>
      </c>
      <c r="O314" s="695"/>
      <c r="P314" s="695" t="s">
        <v>53</v>
      </c>
      <c r="Q314" s="695"/>
      <c r="R314" s="695" t="s">
        <v>54</v>
      </c>
      <c r="S314" s="695"/>
      <c r="T314" s="361" t="s">
        <v>72</v>
      </c>
    </row>
    <row r="315" spans="1:20" s="563" customFormat="1" ht="15">
      <c r="A315" s="561"/>
      <c r="B315" s="604" t="s">
        <v>328</v>
      </c>
      <c r="C315" s="581" t="s">
        <v>31</v>
      </c>
      <c r="D315" s="604" t="s">
        <v>328</v>
      </c>
      <c r="E315" s="581" t="s">
        <v>31</v>
      </c>
      <c r="F315" s="604" t="s">
        <v>328</v>
      </c>
      <c r="G315" s="581" t="s">
        <v>31</v>
      </c>
      <c r="H315" s="604" t="s">
        <v>328</v>
      </c>
      <c r="I315" s="581" t="s">
        <v>31</v>
      </c>
      <c r="J315" s="604" t="s">
        <v>328</v>
      </c>
      <c r="K315" s="581" t="s">
        <v>31</v>
      </c>
      <c r="L315" s="604" t="s">
        <v>328</v>
      </c>
      <c r="M315" s="581" t="s">
        <v>31</v>
      </c>
      <c r="N315" s="604" t="s">
        <v>328</v>
      </c>
      <c r="O315" s="581" t="s">
        <v>31</v>
      </c>
      <c r="P315" s="604" t="s">
        <v>328</v>
      </c>
      <c r="Q315" s="581" t="s">
        <v>31</v>
      </c>
      <c r="R315" s="604" t="s">
        <v>328</v>
      </c>
      <c r="S315" s="581" t="s">
        <v>31</v>
      </c>
      <c r="T315" s="582"/>
    </row>
    <row r="316" spans="1:20" s="563" customFormat="1" ht="15">
      <c r="A316" s="320" t="s">
        <v>1</v>
      </c>
      <c r="B316" s="397">
        <v>8.4</v>
      </c>
      <c r="C316" s="498">
        <v>206200</v>
      </c>
      <c r="D316" s="397">
        <v>18.3</v>
      </c>
      <c r="E316" s="498">
        <v>451900</v>
      </c>
      <c r="F316" s="397">
        <v>13.5</v>
      </c>
      <c r="G316" s="498">
        <v>334400</v>
      </c>
      <c r="H316" s="397">
        <v>10.9</v>
      </c>
      <c r="I316" s="498">
        <v>268500</v>
      </c>
      <c r="J316" s="397">
        <v>11.4</v>
      </c>
      <c r="K316" s="498">
        <v>281800</v>
      </c>
      <c r="L316" s="397">
        <v>9.6</v>
      </c>
      <c r="M316" s="498">
        <v>237200</v>
      </c>
      <c r="N316" s="397">
        <v>9.4</v>
      </c>
      <c r="O316" s="498">
        <v>232600</v>
      </c>
      <c r="P316" s="397">
        <v>6.7</v>
      </c>
      <c r="Q316" s="498">
        <v>164500</v>
      </c>
      <c r="R316" s="397">
        <v>11.8</v>
      </c>
      <c r="S316" s="498">
        <v>292300</v>
      </c>
      <c r="T316" s="498">
        <v>2476300</v>
      </c>
    </row>
    <row r="317" spans="1:20" s="563" customFormat="1" ht="14.25">
      <c r="A317" s="322" t="s">
        <v>0</v>
      </c>
      <c r="B317" s="397"/>
      <c r="C317" s="498"/>
      <c r="D317" s="397"/>
      <c r="E317" s="498"/>
      <c r="F317" s="397"/>
      <c r="G317" s="498"/>
      <c r="H317" s="397"/>
      <c r="I317" s="498"/>
      <c r="J317" s="397"/>
      <c r="K317" s="498"/>
      <c r="L317" s="397"/>
      <c r="M317" s="498"/>
      <c r="N317" s="397"/>
      <c r="O317" s="498"/>
      <c r="P317" s="397"/>
      <c r="Q317" s="498"/>
      <c r="R317" s="397"/>
      <c r="S317" s="498"/>
      <c r="T317" s="498"/>
    </row>
    <row r="318" spans="1:20" s="563" customFormat="1" ht="15">
      <c r="A318" s="320" t="s">
        <v>2</v>
      </c>
      <c r="B318" s="397">
        <v>5.9</v>
      </c>
      <c r="C318" s="498">
        <v>7000</v>
      </c>
      <c r="D318" s="397">
        <v>22.7</v>
      </c>
      <c r="E318" s="498">
        <v>26800</v>
      </c>
      <c r="F318" s="397">
        <v>14.3</v>
      </c>
      <c r="G318" s="498">
        <v>16900</v>
      </c>
      <c r="H318" s="397">
        <v>11.4</v>
      </c>
      <c r="I318" s="498">
        <v>13500</v>
      </c>
      <c r="J318" s="397">
        <v>7.3</v>
      </c>
      <c r="K318" s="498">
        <v>8600</v>
      </c>
      <c r="L318" s="397">
        <v>9</v>
      </c>
      <c r="M318" s="498">
        <v>10600</v>
      </c>
      <c r="N318" s="397">
        <v>9.6999999999999993</v>
      </c>
      <c r="O318" s="498">
        <v>11400</v>
      </c>
      <c r="P318" s="397">
        <v>6.1</v>
      </c>
      <c r="Q318" s="498">
        <v>7300</v>
      </c>
      <c r="R318" s="397">
        <v>13.6</v>
      </c>
      <c r="S318" s="498">
        <v>16100</v>
      </c>
      <c r="T318" s="498">
        <v>118300</v>
      </c>
    </row>
    <row r="319" spans="1:20" s="563" customFormat="1" ht="15">
      <c r="A319" s="320" t="s">
        <v>3</v>
      </c>
      <c r="B319" s="397">
        <v>11.3</v>
      </c>
      <c r="C319" s="498">
        <v>15200</v>
      </c>
      <c r="D319" s="397">
        <v>18.5</v>
      </c>
      <c r="E319" s="498">
        <v>24900</v>
      </c>
      <c r="F319" s="397">
        <v>10.1</v>
      </c>
      <c r="G319" s="498">
        <v>13500</v>
      </c>
      <c r="H319" s="397">
        <v>10.7</v>
      </c>
      <c r="I319" s="498">
        <v>14400</v>
      </c>
      <c r="J319" s="397">
        <v>17.100000000000001</v>
      </c>
      <c r="K319" s="498">
        <v>23000</v>
      </c>
      <c r="L319" s="397">
        <v>6.2</v>
      </c>
      <c r="M319" s="498">
        <v>8300</v>
      </c>
      <c r="N319" s="397">
        <v>5.8</v>
      </c>
      <c r="O319" s="498">
        <v>7800</v>
      </c>
      <c r="P319" s="397">
        <v>8.1</v>
      </c>
      <c r="Q319" s="498">
        <v>10900</v>
      </c>
      <c r="R319" s="397">
        <v>12</v>
      </c>
      <c r="S319" s="498">
        <v>16100</v>
      </c>
      <c r="T319" s="498">
        <v>134700</v>
      </c>
    </row>
    <row r="320" spans="1:20" s="563" customFormat="1" ht="15">
      <c r="A320" s="320" t="s">
        <v>4</v>
      </c>
      <c r="B320" s="397">
        <v>10</v>
      </c>
      <c r="C320" s="498">
        <v>5300</v>
      </c>
      <c r="D320" s="397">
        <v>19.8</v>
      </c>
      <c r="E320" s="498">
        <v>10500</v>
      </c>
      <c r="F320" s="397">
        <v>13.3</v>
      </c>
      <c r="G320" s="498">
        <v>7100</v>
      </c>
      <c r="H320" s="397">
        <v>10.5</v>
      </c>
      <c r="I320" s="498">
        <v>5600</v>
      </c>
      <c r="J320" s="397">
        <v>13.2</v>
      </c>
      <c r="K320" s="498">
        <v>7000</v>
      </c>
      <c r="L320" s="397">
        <v>7.5</v>
      </c>
      <c r="M320" s="498">
        <v>4000</v>
      </c>
      <c r="N320" s="397">
        <v>8</v>
      </c>
      <c r="O320" s="498">
        <v>4300</v>
      </c>
      <c r="P320" s="397">
        <v>6</v>
      </c>
      <c r="Q320" s="498">
        <v>3200</v>
      </c>
      <c r="R320" s="397">
        <v>11.7</v>
      </c>
      <c r="S320" s="498">
        <v>6200</v>
      </c>
      <c r="T320" s="498">
        <v>53100</v>
      </c>
    </row>
    <row r="321" spans="1:20" s="563" customFormat="1" ht="15">
      <c r="A321" s="320" t="s">
        <v>5</v>
      </c>
      <c r="B321" s="397">
        <v>8.5</v>
      </c>
      <c r="C321" s="498">
        <v>3400</v>
      </c>
      <c r="D321" s="397">
        <v>18.600000000000001</v>
      </c>
      <c r="E321" s="498">
        <v>7300</v>
      </c>
      <c r="F321" s="397">
        <v>12.7</v>
      </c>
      <c r="G321" s="498">
        <v>5000</v>
      </c>
      <c r="H321" s="397">
        <v>10.3</v>
      </c>
      <c r="I321" s="498">
        <v>4100</v>
      </c>
      <c r="J321" s="397">
        <v>12.5</v>
      </c>
      <c r="K321" s="498">
        <v>4900</v>
      </c>
      <c r="L321" s="397">
        <v>8.8000000000000007</v>
      </c>
      <c r="M321" s="498">
        <v>3500</v>
      </c>
      <c r="N321" s="397">
        <v>9.1</v>
      </c>
      <c r="O321" s="498">
        <v>3600</v>
      </c>
      <c r="P321" s="397">
        <v>6.6</v>
      </c>
      <c r="Q321" s="498">
        <v>2600</v>
      </c>
      <c r="R321" s="397">
        <v>12.8</v>
      </c>
      <c r="S321" s="498">
        <v>5100</v>
      </c>
      <c r="T321" s="498">
        <v>39600</v>
      </c>
    </row>
    <row r="322" spans="1:20" s="563" customFormat="1" ht="15">
      <c r="A322" s="320" t="s">
        <v>6</v>
      </c>
      <c r="B322" s="397" t="s">
        <v>410</v>
      </c>
      <c r="C322" s="498" t="s">
        <v>410</v>
      </c>
      <c r="D322" s="397">
        <v>22.7</v>
      </c>
      <c r="E322" s="498">
        <v>5000</v>
      </c>
      <c r="F322" s="397" t="s">
        <v>410</v>
      </c>
      <c r="G322" s="498" t="s">
        <v>410</v>
      </c>
      <c r="H322" s="397" t="s">
        <v>410</v>
      </c>
      <c r="I322" s="498" t="s">
        <v>410</v>
      </c>
      <c r="J322" s="397" t="s">
        <v>410</v>
      </c>
      <c r="K322" s="498" t="s">
        <v>410</v>
      </c>
      <c r="L322" s="397" t="s">
        <v>410</v>
      </c>
      <c r="M322" s="498" t="s">
        <v>410</v>
      </c>
      <c r="N322" s="397" t="s">
        <v>410</v>
      </c>
      <c r="O322" s="498" t="s">
        <v>410</v>
      </c>
      <c r="P322" s="397" t="s">
        <v>410</v>
      </c>
      <c r="Q322" s="498" t="s">
        <v>410</v>
      </c>
      <c r="R322" s="397" t="s">
        <v>410</v>
      </c>
      <c r="S322" s="498" t="s">
        <v>410</v>
      </c>
      <c r="T322" s="498">
        <v>22200</v>
      </c>
    </row>
    <row r="323" spans="1:20" s="563" customFormat="1" ht="15">
      <c r="A323" s="320" t="s">
        <v>70</v>
      </c>
      <c r="B323" s="397">
        <v>9.4</v>
      </c>
      <c r="C323" s="498">
        <v>6100</v>
      </c>
      <c r="D323" s="397">
        <v>14</v>
      </c>
      <c r="E323" s="498">
        <v>9100</v>
      </c>
      <c r="F323" s="397">
        <v>9.1</v>
      </c>
      <c r="G323" s="498">
        <v>5900</v>
      </c>
      <c r="H323" s="397">
        <v>7.7</v>
      </c>
      <c r="I323" s="498">
        <v>5000</v>
      </c>
      <c r="J323" s="397">
        <v>17.8</v>
      </c>
      <c r="K323" s="498">
        <v>11600</v>
      </c>
      <c r="L323" s="397">
        <v>12.2</v>
      </c>
      <c r="M323" s="498">
        <v>7900</v>
      </c>
      <c r="N323" s="397">
        <v>8.4</v>
      </c>
      <c r="O323" s="498">
        <v>5400</v>
      </c>
      <c r="P323" s="397">
        <v>7.4</v>
      </c>
      <c r="Q323" s="498">
        <v>4800</v>
      </c>
      <c r="R323" s="397">
        <v>14.1</v>
      </c>
      <c r="S323" s="498">
        <v>9100</v>
      </c>
      <c r="T323" s="498">
        <v>65100</v>
      </c>
    </row>
    <row r="324" spans="1:20" s="563" customFormat="1" ht="15">
      <c r="A324" s="320" t="s">
        <v>8</v>
      </c>
      <c r="B324" s="397">
        <v>4.9000000000000004</v>
      </c>
      <c r="C324" s="498">
        <v>3200</v>
      </c>
      <c r="D324" s="397">
        <v>18.600000000000001</v>
      </c>
      <c r="E324" s="498">
        <v>12000</v>
      </c>
      <c r="F324" s="397">
        <v>11.1</v>
      </c>
      <c r="G324" s="498">
        <v>7200</v>
      </c>
      <c r="H324" s="397">
        <v>10.3</v>
      </c>
      <c r="I324" s="498">
        <v>6700</v>
      </c>
      <c r="J324" s="397">
        <v>9.1999999999999993</v>
      </c>
      <c r="K324" s="498">
        <v>6000</v>
      </c>
      <c r="L324" s="397">
        <v>9.6</v>
      </c>
      <c r="M324" s="498">
        <v>6200</v>
      </c>
      <c r="N324" s="397">
        <v>14.1</v>
      </c>
      <c r="O324" s="498">
        <v>9200</v>
      </c>
      <c r="P324" s="397">
        <v>7.6</v>
      </c>
      <c r="Q324" s="498">
        <v>4900</v>
      </c>
      <c r="R324" s="397">
        <v>14.6</v>
      </c>
      <c r="S324" s="498">
        <v>9500</v>
      </c>
      <c r="T324" s="498">
        <v>65000</v>
      </c>
    </row>
    <row r="325" spans="1:20" s="563" customFormat="1" ht="15">
      <c r="A325" s="320" t="s">
        <v>9</v>
      </c>
      <c r="B325" s="397">
        <v>7.1</v>
      </c>
      <c r="C325" s="498">
        <v>3800</v>
      </c>
      <c r="D325" s="397">
        <v>12.2</v>
      </c>
      <c r="E325" s="498">
        <v>6500</v>
      </c>
      <c r="F325" s="397">
        <v>10.1</v>
      </c>
      <c r="G325" s="498">
        <v>5400</v>
      </c>
      <c r="H325" s="397">
        <v>11.6</v>
      </c>
      <c r="I325" s="498">
        <v>6200</v>
      </c>
      <c r="J325" s="397">
        <v>15.3</v>
      </c>
      <c r="K325" s="498">
        <v>8200</v>
      </c>
      <c r="L325" s="397">
        <v>12.3</v>
      </c>
      <c r="M325" s="498">
        <v>6600</v>
      </c>
      <c r="N325" s="397">
        <v>8.1</v>
      </c>
      <c r="O325" s="498">
        <v>4300</v>
      </c>
      <c r="P325" s="397">
        <v>10.6</v>
      </c>
      <c r="Q325" s="498">
        <v>5700</v>
      </c>
      <c r="R325" s="397">
        <v>12.9</v>
      </c>
      <c r="S325" s="498">
        <v>6900</v>
      </c>
      <c r="T325" s="498">
        <v>53800</v>
      </c>
    </row>
    <row r="326" spans="1:20" s="563" customFormat="1" ht="15">
      <c r="A326" s="320" t="s">
        <v>10</v>
      </c>
      <c r="B326" s="397">
        <v>10.9</v>
      </c>
      <c r="C326" s="498">
        <v>5400</v>
      </c>
      <c r="D326" s="397">
        <v>28.1</v>
      </c>
      <c r="E326" s="498">
        <v>13900</v>
      </c>
      <c r="F326" s="397">
        <v>17.100000000000001</v>
      </c>
      <c r="G326" s="498">
        <v>8400</v>
      </c>
      <c r="H326" s="397">
        <v>11.3</v>
      </c>
      <c r="I326" s="498">
        <v>5600</v>
      </c>
      <c r="J326" s="397">
        <v>7.5</v>
      </c>
      <c r="K326" s="498">
        <v>3700</v>
      </c>
      <c r="L326" s="397">
        <v>7</v>
      </c>
      <c r="M326" s="498">
        <v>3400</v>
      </c>
      <c r="N326" s="397">
        <v>6.8</v>
      </c>
      <c r="O326" s="498">
        <v>3400</v>
      </c>
      <c r="P326" s="397" t="s">
        <v>410</v>
      </c>
      <c r="Q326" s="498" t="s">
        <v>410</v>
      </c>
      <c r="R326" s="397">
        <v>7.4</v>
      </c>
      <c r="S326" s="498">
        <v>3700</v>
      </c>
      <c r="T326" s="498">
        <v>49600</v>
      </c>
    </row>
    <row r="327" spans="1:20" s="563" customFormat="1" ht="15">
      <c r="A327" s="320" t="s">
        <v>11</v>
      </c>
      <c r="B327" s="397">
        <v>10.199999999999999</v>
      </c>
      <c r="C327" s="498">
        <v>4700</v>
      </c>
      <c r="D327" s="397">
        <v>15.5</v>
      </c>
      <c r="E327" s="498">
        <v>7200</v>
      </c>
      <c r="F327" s="397">
        <v>15.6</v>
      </c>
      <c r="G327" s="498">
        <v>7200</v>
      </c>
      <c r="H327" s="397">
        <v>11.2</v>
      </c>
      <c r="I327" s="498">
        <v>5200</v>
      </c>
      <c r="J327" s="397">
        <v>13.2</v>
      </c>
      <c r="K327" s="498">
        <v>6100</v>
      </c>
      <c r="L327" s="397">
        <v>9.8000000000000007</v>
      </c>
      <c r="M327" s="498">
        <v>4600</v>
      </c>
      <c r="N327" s="397">
        <v>6.7</v>
      </c>
      <c r="O327" s="498">
        <v>3100</v>
      </c>
      <c r="P327" s="397">
        <v>6.6</v>
      </c>
      <c r="Q327" s="498">
        <v>3100</v>
      </c>
      <c r="R327" s="397">
        <v>11.2</v>
      </c>
      <c r="S327" s="498">
        <v>5200</v>
      </c>
      <c r="T327" s="498">
        <v>46700</v>
      </c>
    </row>
    <row r="328" spans="1:20" s="563" customFormat="1" ht="15">
      <c r="A328" s="320" t="s">
        <v>12</v>
      </c>
      <c r="B328" s="397">
        <v>14.8</v>
      </c>
      <c r="C328" s="498">
        <v>6300</v>
      </c>
      <c r="D328" s="397">
        <v>22.5</v>
      </c>
      <c r="E328" s="498">
        <v>9600</v>
      </c>
      <c r="F328" s="397">
        <v>16.600000000000001</v>
      </c>
      <c r="G328" s="498">
        <v>7000</v>
      </c>
      <c r="H328" s="397">
        <v>10.7</v>
      </c>
      <c r="I328" s="498">
        <v>4600</v>
      </c>
      <c r="J328" s="397">
        <v>8.1</v>
      </c>
      <c r="K328" s="498">
        <v>3400</v>
      </c>
      <c r="L328" s="397">
        <v>8.1</v>
      </c>
      <c r="M328" s="498">
        <v>3500</v>
      </c>
      <c r="N328" s="397">
        <v>7.4</v>
      </c>
      <c r="O328" s="498">
        <v>3200</v>
      </c>
      <c r="P328" s="397" t="s">
        <v>410</v>
      </c>
      <c r="Q328" s="498" t="s">
        <v>410</v>
      </c>
      <c r="R328" s="397">
        <v>8.6</v>
      </c>
      <c r="S328" s="498">
        <v>3700</v>
      </c>
      <c r="T328" s="498">
        <v>42500</v>
      </c>
    </row>
    <row r="329" spans="1:20" s="563" customFormat="1" ht="15">
      <c r="A329" s="320" t="s">
        <v>13</v>
      </c>
      <c r="B329" s="397">
        <v>8.1</v>
      </c>
      <c r="C329" s="498">
        <v>19100</v>
      </c>
      <c r="D329" s="397">
        <v>25</v>
      </c>
      <c r="E329" s="498">
        <v>59300</v>
      </c>
      <c r="F329" s="397">
        <v>19.899999999999999</v>
      </c>
      <c r="G329" s="498">
        <v>47200</v>
      </c>
      <c r="H329" s="397">
        <v>10.4</v>
      </c>
      <c r="I329" s="498">
        <v>24600</v>
      </c>
      <c r="J329" s="397">
        <v>7.3</v>
      </c>
      <c r="K329" s="498">
        <v>17200</v>
      </c>
      <c r="L329" s="397">
        <v>8.3000000000000007</v>
      </c>
      <c r="M329" s="498">
        <v>19700</v>
      </c>
      <c r="N329" s="397">
        <v>8.3000000000000007</v>
      </c>
      <c r="O329" s="498">
        <v>19700</v>
      </c>
      <c r="P329" s="397">
        <v>3.3</v>
      </c>
      <c r="Q329" s="498">
        <v>7900</v>
      </c>
      <c r="R329" s="397">
        <v>9.5</v>
      </c>
      <c r="S329" s="498">
        <v>22600</v>
      </c>
      <c r="T329" s="498">
        <v>237500</v>
      </c>
    </row>
    <row r="330" spans="1:20" s="563" customFormat="1" ht="15">
      <c r="A330" s="320" t="s">
        <v>14</v>
      </c>
      <c r="B330" s="397">
        <v>6.9</v>
      </c>
      <c r="C330" s="498">
        <v>5000</v>
      </c>
      <c r="D330" s="397">
        <v>13.7</v>
      </c>
      <c r="E330" s="498">
        <v>10000</v>
      </c>
      <c r="F330" s="397">
        <v>12.5</v>
      </c>
      <c r="G330" s="498">
        <v>9200</v>
      </c>
      <c r="H330" s="397">
        <v>11.5</v>
      </c>
      <c r="I330" s="498">
        <v>8500</v>
      </c>
      <c r="J330" s="397">
        <v>11.7</v>
      </c>
      <c r="K330" s="498">
        <v>8600</v>
      </c>
      <c r="L330" s="397">
        <v>9.8000000000000007</v>
      </c>
      <c r="M330" s="498">
        <v>7200</v>
      </c>
      <c r="N330" s="397">
        <v>11</v>
      </c>
      <c r="O330" s="498">
        <v>8100</v>
      </c>
      <c r="P330" s="397">
        <v>10.199999999999999</v>
      </c>
      <c r="Q330" s="498">
        <v>7500</v>
      </c>
      <c r="R330" s="397">
        <v>12.7</v>
      </c>
      <c r="S330" s="498">
        <v>9300</v>
      </c>
      <c r="T330" s="498">
        <v>73800</v>
      </c>
    </row>
    <row r="331" spans="1:20" s="563" customFormat="1" ht="15">
      <c r="A331" s="320" t="s">
        <v>15</v>
      </c>
      <c r="B331" s="397">
        <v>7</v>
      </c>
      <c r="C331" s="498">
        <v>11800</v>
      </c>
      <c r="D331" s="397">
        <v>17.3</v>
      </c>
      <c r="E331" s="498">
        <v>28900</v>
      </c>
      <c r="F331" s="397">
        <v>14.2</v>
      </c>
      <c r="G331" s="498">
        <v>23800</v>
      </c>
      <c r="H331" s="397">
        <v>10.5</v>
      </c>
      <c r="I331" s="498">
        <v>17500</v>
      </c>
      <c r="J331" s="397">
        <v>12.1</v>
      </c>
      <c r="K331" s="498">
        <v>20200</v>
      </c>
      <c r="L331" s="397">
        <v>9.5</v>
      </c>
      <c r="M331" s="498">
        <v>15900</v>
      </c>
      <c r="N331" s="397">
        <v>10.8</v>
      </c>
      <c r="O331" s="498">
        <v>18100</v>
      </c>
      <c r="P331" s="397">
        <v>6.4</v>
      </c>
      <c r="Q331" s="498">
        <v>10700</v>
      </c>
      <c r="R331" s="397">
        <v>12.2</v>
      </c>
      <c r="S331" s="498">
        <v>20300</v>
      </c>
      <c r="T331" s="498">
        <v>167300</v>
      </c>
    </row>
    <row r="332" spans="1:20" s="563" customFormat="1" ht="15">
      <c r="A332" s="320" t="s">
        <v>16</v>
      </c>
      <c r="B332" s="397">
        <v>6.5</v>
      </c>
      <c r="C332" s="498">
        <v>16900</v>
      </c>
      <c r="D332" s="397">
        <v>18.7</v>
      </c>
      <c r="E332" s="498">
        <v>48400</v>
      </c>
      <c r="F332" s="397">
        <v>13.5</v>
      </c>
      <c r="G332" s="498">
        <v>34900</v>
      </c>
      <c r="H332" s="397">
        <v>10.1</v>
      </c>
      <c r="I332" s="498">
        <v>26100</v>
      </c>
      <c r="J332" s="397">
        <v>8.8000000000000007</v>
      </c>
      <c r="K332" s="498">
        <v>22900</v>
      </c>
      <c r="L332" s="397">
        <v>10.4</v>
      </c>
      <c r="M332" s="498">
        <v>27000</v>
      </c>
      <c r="N332" s="397">
        <v>10.8</v>
      </c>
      <c r="O332" s="498">
        <v>28000</v>
      </c>
      <c r="P332" s="397">
        <v>5.7</v>
      </c>
      <c r="Q332" s="498">
        <v>14700</v>
      </c>
      <c r="R332" s="397">
        <v>15.5</v>
      </c>
      <c r="S332" s="498">
        <v>40000</v>
      </c>
      <c r="T332" s="498">
        <v>260000</v>
      </c>
    </row>
    <row r="333" spans="1:20" s="563" customFormat="1" ht="15">
      <c r="A333" s="320" t="s">
        <v>17</v>
      </c>
      <c r="B333" s="397">
        <v>11.1</v>
      </c>
      <c r="C333" s="498">
        <v>13100</v>
      </c>
      <c r="D333" s="397">
        <v>15.8</v>
      </c>
      <c r="E333" s="498">
        <v>18600</v>
      </c>
      <c r="F333" s="397">
        <v>9.8000000000000007</v>
      </c>
      <c r="G333" s="498">
        <v>11600</v>
      </c>
      <c r="H333" s="397">
        <v>9.5</v>
      </c>
      <c r="I333" s="498">
        <v>11200</v>
      </c>
      <c r="J333" s="397">
        <v>14.4</v>
      </c>
      <c r="K333" s="498">
        <v>17000</v>
      </c>
      <c r="L333" s="397">
        <v>12.2</v>
      </c>
      <c r="M333" s="498">
        <v>14400</v>
      </c>
      <c r="N333" s="397">
        <v>9</v>
      </c>
      <c r="O333" s="498">
        <v>10600</v>
      </c>
      <c r="P333" s="397">
        <v>6.9</v>
      </c>
      <c r="Q333" s="498">
        <v>8100</v>
      </c>
      <c r="R333" s="397">
        <v>11.2</v>
      </c>
      <c r="S333" s="498">
        <v>13200</v>
      </c>
      <c r="T333" s="498">
        <v>118200</v>
      </c>
    </row>
    <row r="334" spans="1:20" s="563" customFormat="1" ht="15">
      <c r="A334" s="320" t="s">
        <v>18</v>
      </c>
      <c r="B334" s="397">
        <v>7.9</v>
      </c>
      <c r="C334" s="498">
        <v>2800</v>
      </c>
      <c r="D334" s="397">
        <v>15.4</v>
      </c>
      <c r="E334" s="498">
        <v>5500</v>
      </c>
      <c r="F334" s="397">
        <v>13.6</v>
      </c>
      <c r="G334" s="498">
        <v>4800</v>
      </c>
      <c r="H334" s="397">
        <v>9.6999999999999993</v>
      </c>
      <c r="I334" s="498">
        <v>3400</v>
      </c>
      <c r="J334" s="397">
        <v>11.6</v>
      </c>
      <c r="K334" s="498">
        <v>4100</v>
      </c>
      <c r="L334" s="397">
        <v>11</v>
      </c>
      <c r="M334" s="498">
        <v>3900</v>
      </c>
      <c r="N334" s="397">
        <v>11.8</v>
      </c>
      <c r="O334" s="498">
        <v>4200</v>
      </c>
      <c r="P334" s="397">
        <v>7</v>
      </c>
      <c r="Q334" s="498">
        <v>2500</v>
      </c>
      <c r="R334" s="397">
        <v>11.9</v>
      </c>
      <c r="S334" s="498">
        <v>4200</v>
      </c>
      <c r="T334" s="498">
        <v>35700</v>
      </c>
    </row>
    <row r="335" spans="1:20" s="563" customFormat="1" ht="15">
      <c r="A335" s="320" t="s">
        <v>19</v>
      </c>
      <c r="B335" s="397">
        <v>6.8</v>
      </c>
      <c r="C335" s="498">
        <v>2800</v>
      </c>
      <c r="D335" s="397">
        <v>15.7</v>
      </c>
      <c r="E335" s="498">
        <v>6400</v>
      </c>
      <c r="F335" s="397">
        <v>12.5</v>
      </c>
      <c r="G335" s="498">
        <v>5100</v>
      </c>
      <c r="H335" s="397">
        <v>15.4</v>
      </c>
      <c r="I335" s="498">
        <v>6300</v>
      </c>
      <c r="J335" s="397">
        <v>12.5</v>
      </c>
      <c r="K335" s="498">
        <v>5100</v>
      </c>
      <c r="L335" s="397">
        <v>11.6</v>
      </c>
      <c r="M335" s="498">
        <v>4700</v>
      </c>
      <c r="N335" s="397">
        <v>9.5</v>
      </c>
      <c r="O335" s="498">
        <v>3900</v>
      </c>
      <c r="P335" s="397">
        <v>5.8</v>
      </c>
      <c r="Q335" s="498">
        <v>2400</v>
      </c>
      <c r="R335" s="397">
        <v>10.1</v>
      </c>
      <c r="S335" s="498">
        <v>4100</v>
      </c>
      <c r="T335" s="498">
        <v>40700</v>
      </c>
    </row>
    <row r="336" spans="1:20" s="563" customFormat="1" ht="15">
      <c r="A336" s="320" t="s">
        <v>20</v>
      </c>
      <c r="B336" s="397">
        <v>9</v>
      </c>
      <c r="C336" s="498">
        <v>4200</v>
      </c>
      <c r="D336" s="397">
        <v>14.7</v>
      </c>
      <c r="E336" s="498">
        <v>6900</v>
      </c>
      <c r="F336" s="397">
        <v>12.1</v>
      </c>
      <c r="G336" s="498">
        <v>5600</v>
      </c>
      <c r="H336" s="397">
        <v>8.6</v>
      </c>
      <c r="I336" s="498">
        <v>4000</v>
      </c>
      <c r="J336" s="397">
        <v>14.1</v>
      </c>
      <c r="K336" s="498">
        <v>6600</v>
      </c>
      <c r="L336" s="397">
        <v>9.6</v>
      </c>
      <c r="M336" s="498">
        <v>4500</v>
      </c>
      <c r="N336" s="397">
        <v>9.4</v>
      </c>
      <c r="O336" s="498">
        <v>4400</v>
      </c>
      <c r="P336" s="397">
        <v>9.4</v>
      </c>
      <c r="Q336" s="498">
        <v>4400</v>
      </c>
      <c r="R336" s="397">
        <v>13.2</v>
      </c>
      <c r="S336" s="498">
        <v>6100</v>
      </c>
      <c r="T336" s="498">
        <v>46700</v>
      </c>
    </row>
    <row r="337" spans="1:20" s="563" customFormat="1" ht="15">
      <c r="A337" s="320" t="s">
        <v>231</v>
      </c>
      <c r="B337" s="397" t="s">
        <v>410</v>
      </c>
      <c r="C337" s="498" t="s">
        <v>410</v>
      </c>
      <c r="D337" s="397">
        <v>19.399999999999999</v>
      </c>
      <c r="E337" s="498">
        <v>2200</v>
      </c>
      <c r="F337" s="397" t="s">
        <v>410</v>
      </c>
      <c r="G337" s="498" t="s">
        <v>410</v>
      </c>
      <c r="H337" s="397" t="s">
        <v>410</v>
      </c>
      <c r="I337" s="498" t="s">
        <v>410</v>
      </c>
      <c r="J337" s="397" t="s">
        <v>410</v>
      </c>
      <c r="K337" s="498" t="s">
        <v>410</v>
      </c>
      <c r="L337" s="397" t="s">
        <v>410</v>
      </c>
      <c r="M337" s="498" t="s">
        <v>410</v>
      </c>
      <c r="N337" s="397" t="s">
        <v>410</v>
      </c>
      <c r="O337" s="498" t="s">
        <v>410</v>
      </c>
      <c r="P337" s="397" t="s">
        <v>410</v>
      </c>
      <c r="Q337" s="498" t="s">
        <v>410</v>
      </c>
      <c r="R337" s="397" t="s">
        <v>410</v>
      </c>
      <c r="S337" s="498" t="s">
        <v>410</v>
      </c>
      <c r="T337" s="498">
        <v>11200</v>
      </c>
    </row>
    <row r="338" spans="1:20" s="563" customFormat="1" ht="13.5" customHeight="1">
      <c r="A338" s="320" t="s">
        <v>21</v>
      </c>
      <c r="B338" s="397">
        <v>8.8000000000000007</v>
      </c>
      <c r="C338" s="498">
        <v>4800</v>
      </c>
      <c r="D338" s="397">
        <v>12.5</v>
      </c>
      <c r="E338" s="498">
        <v>6800</v>
      </c>
      <c r="F338" s="397">
        <v>13.4</v>
      </c>
      <c r="G338" s="498">
        <v>7300</v>
      </c>
      <c r="H338" s="397">
        <v>10.9</v>
      </c>
      <c r="I338" s="498">
        <v>5900</v>
      </c>
      <c r="J338" s="397">
        <v>15.5</v>
      </c>
      <c r="K338" s="498">
        <v>8400</v>
      </c>
      <c r="L338" s="397">
        <v>10.3</v>
      </c>
      <c r="M338" s="498">
        <v>5600</v>
      </c>
      <c r="N338" s="397">
        <v>9.8000000000000007</v>
      </c>
      <c r="O338" s="498">
        <v>5300</v>
      </c>
      <c r="P338" s="397">
        <v>7.6</v>
      </c>
      <c r="Q338" s="498">
        <v>4100</v>
      </c>
      <c r="R338" s="397">
        <v>11.2</v>
      </c>
      <c r="S338" s="498">
        <v>6100</v>
      </c>
      <c r="T338" s="498">
        <v>54600</v>
      </c>
    </row>
    <row r="339" spans="1:20" s="563" customFormat="1" ht="17.25" customHeight="1">
      <c r="A339" s="320" t="s">
        <v>22</v>
      </c>
      <c r="B339" s="397">
        <v>7.2</v>
      </c>
      <c r="C339" s="498">
        <v>11000</v>
      </c>
      <c r="D339" s="397">
        <v>13.2</v>
      </c>
      <c r="E339" s="498">
        <v>20200</v>
      </c>
      <c r="F339" s="397">
        <v>12.1</v>
      </c>
      <c r="G339" s="498">
        <v>18500</v>
      </c>
      <c r="H339" s="397">
        <v>12.3</v>
      </c>
      <c r="I339" s="498">
        <v>18800</v>
      </c>
      <c r="J339" s="397">
        <v>13.5</v>
      </c>
      <c r="K339" s="498">
        <v>20600</v>
      </c>
      <c r="L339" s="397">
        <v>10.4</v>
      </c>
      <c r="M339" s="498">
        <v>15900</v>
      </c>
      <c r="N339" s="397">
        <v>11.3</v>
      </c>
      <c r="O339" s="498">
        <v>17300</v>
      </c>
      <c r="P339" s="397">
        <v>8</v>
      </c>
      <c r="Q339" s="498">
        <v>12300</v>
      </c>
      <c r="R339" s="397">
        <v>11.9</v>
      </c>
      <c r="S339" s="498">
        <v>18100</v>
      </c>
      <c r="T339" s="498">
        <v>153500</v>
      </c>
    </row>
    <row r="340" spans="1:20" s="563" customFormat="1" ht="15">
      <c r="A340" s="320" t="s">
        <v>23</v>
      </c>
      <c r="B340" s="397" t="s">
        <v>410</v>
      </c>
      <c r="C340" s="498" t="s">
        <v>410</v>
      </c>
      <c r="D340" s="397">
        <v>17</v>
      </c>
      <c r="E340" s="498">
        <v>1900</v>
      </c>
      <c r="F340" s="397">
        <v>12.8</v>
      </c>
      <c r="G340" s="498">
        <v>1400</v>
      </c>
      <c r="H340" s="397" t="s">
        <v>410</v>
      </c>
      <c r="I340" s="498" t="s">
        <v>410</v>
      </c>
      <c r="J340" s="397">
        <v>19.600000000000001</v>
      </c>
      <c r="K340" s="498">
        <v>2200</v>
      </c>
      <c r="L340" s="397" t="s">
        <v>410</v>
      </c>
      <c r="M340" s="498" t="s">
        <v>410</v>
      </c>
      <c r="N340" s="397" t="s">
        <v>410</v>
      </c>
      <c r="O340" s="498" t="s">
        <v>410</v>
      </c>
      <c r="P340" s="397" t="s">
        <v>410</v>
      </c>
      <c r="Q340" s="498" t="s">
        <v>410</v>
      </c>
      <c r="R340" s="397" t="s">
        <v>410</v>
      </c>
      <c r="S340" s="498" t="s">
        <v>410</v>
      </c>
      <c r="T340" s="498">
        <v>11100</v>
      </c>
    </row>
    <row r="341" spans="1:20" s="563" customFormat="1" ht="15">
      <c r="A341" s="320" t="s">
        <v>71</v>
      </c>
      <c r="B341" s="397">
        <v>12.7</v>
      </c>
      <c r="C341" s="498">
        <v>8700</v>
      </c>
      <c r="D341" s="397">
        <v>16.5</v>
      </c>
      <c r="E341" s="498">
        <v>11300</v>
      </c>
      <c r="F341" s="397">
        <v>13</v>
      </c>
      <c r="G341" s="498">
        <v>8900</v>
      </c>
      <c r="H341" s="397">
        <v>12.9</v>
      </c>
      <c r="I341" s="498">
        <v>8900</v>
      </c>
      <c r="J341" s="397">
        <v>10.4</v>
      </c>
      <c r="K341" s="498">
        <v>7100</v>
      </c>
      <c r="L341" s="397">
        <v>8.1</v>
      </c>
      <c r="M341" s="498">
        <v>5600</v>
      </c>
      <c r="N341" s="397">
        <v>9.1999999999999993</v>
      </c>
      <c r="O341" s="498">
        <v>6300</v>
      </c>
      <c r="P341" s="397">
        <v>5.3</v>
      </c>
      <c r="Q341" s="498">
        <v>3600</v>
      </c>
      <c r="R341" s="397">
        <v>11.9</v>
      </c>
      <c r="S341" s="498">
        <v>8100</v>
      </c>
      <c r="T341" s="498">
        <v>69000</v>
      </c>
    </row>
    <row r="342" spans="1:20" s="563" customFormat="1" ht="15">
      <c r="A342" s="320" t="s">
        <v>24</v>
      </c>
      <c r="B342" s="397">
        <v>8</v>
      </c>
      <c r="C342" s="498">
        <v>6200</v>
      </c>
      <c r="D342" s="397">
        <v>20.5</v>
      </c>
      <c r="E342" s="498">
        <v>15900</v>
      </c>
      <c r="F342" s="397">
        <v>12.2</v>
      </c>
      <c r="G342" s="498">
        <v>9400</v>
      </c>
      <c r="H342" s="397">
        <v>11.6</v>
      </c>
      <c r="I342" s="498">
        <v>9000</v>
      </c>
      <c r="J342" s="397">
        <v>10.3</v>
      </c>
      <c r="K342" s="498">
        <v>8000</v>
      </c>
      <c r="L342" s="397">
        <v>8.8000000000000007</v>
      </c>
      <c r="M342" s="498">
        <v>6800</v>
      </c>
      <c r="N342" s="397">
        <v>9.1</v>
      </c>
      <c r="O342" s="498">
        <v>7100</v>
      </c>
      <c r="P342" s="397">
        <v>7.5</v>
      </c>
      <c r="Q342" s="498">
        <v>5800</v>
      </c>
      <c r="R342" s="397">
        <v>11.9</v>
      </c>
      <c r="S342" s="498">
        <v>9200</v>
      </c>
      <c r="T342" s="498">
        <v>77700</v>
      </c>
    </row>
    <row r="343" spans="1:20" s="563" customFormat="1" ht="15">
      <c r="A343" s="320" t="s">
        <v>58</v>
      </c>
      <c r="B343" s="397">
        <v>7.9</v>
      </c>
      <c r="C343" s="498">
        <v>4100</v>
      </c>
      <c r="D343" s="397">
        <v>18.8</v>
      </c>
      <c r="E343" s="498">
        <v>9900</v>
      </c>
      <c r="F343" s="397">
        <v>11.4</v>
      </c>
      <c r="G343" s="498">
        <v>6000</v>
      </c>
      <c r="H343" s="397">
        <v>9.1999999999999993</v>
      </c>
      <c r="I343" s="498">
        <v>4800</v>
      </c>
      <c r="J343" s="397">
        <v>14.4</v>
      </c>
      <c r="K343" s="498">
        <v>7600</v>
      </c>
      <c r="L343" s="397">
        <v>8.6</v>
      </c>
      <c r="M343" s="498">
        <v>4500</v>
      </c>
      <c r="N343" s="397">
        <v>8</v>
      </c>
      <c r="O343" s="498">
        <v>4200</v>
      </c>
      <c r="P343" s="397">
        <v>9</v>
      </c>
      <c r="Q343" s="498">
        <v>4700</v>
      </c>
      <c r="R343" s="397">
        <v>12.5</v>
      </c>
      <c r="S343" s="498">
        <v>6600</v>
      </c>
      <c r="T343" s="498">
        <v>52700</v>
      </c>
    </row>
    <row r="344" spans="1:20" s="563" customFormat="1" ht="15">
      <c r="A344" s="320" t="s">
        <v>25</v>
      </c>
      <c r="B344" s="397" t="s">
        <v>410</v>
      </c>
      <c r="C344" s="498" t="s">
        <v>410</v>
      </c>
      <c r="D344" s="397">
        <v>16.600000000000001</v>
      </c>
      <c r="E344" s="498">
        <v>2100</v>
      </c>
      <c r="F344" s="397">
        <v>10.6</v>
      </c>
      <c r="G344" s="498">
        <v>1300</v>
      </c>
      <c r="H344" s="397" t="s">
        <v>410</v>
      </c>
      <c r="I344" s="498" t="s">
        <v>410</v>
      </c>
      <c r="J344" s="397">
        <v>21.1</v>
      </c>
      <c r="K344" s="498">
        <v>2600</v>
      </c>
      <c r="L344" s="397">
        <v>10.3</v>
      </c>
      <c r="M344" s="498">
        <v>1300</v>
      </c>
      <c r="N344" s="397" t="s">
        <v>410</v>
      </c>
      <c r="O344" s="498" t="s">
        <v>410</v>
      </c>
      <c r="P344" s="397" t="s">
        <v>410</v>
      </c>
      <c r="Q344" s="498" t="s">
        <v>410</v>
      </c>
      <c r="R344" s="397">
        <v>9.9</v>
      </c>
      <c r="S344" s="498">
        <v>1200</v>
      </c>
      <c r="T344" s="498">
        <v>12600</v>
      </c>
    </row>
    <row r="345" spans="1:20" s="563" customFormat="1" ht="15">
      <c r="A345" s="320" t="s">
        <v>26</v>
      </c>
      <c r="B345" s="397">
        <v>7.7</v>
      </c>
      <c r="C345" s="498">
        <v>3600</v>
      </c>
      <c r="D345" s="397">
        <v>18.600000000000001</v>
      </c>
      <c r="E345" s="498">
        <v>8700</v>
      </c>
      <c r="F345" s="397">
        <v>13.9</v>
      </c>
      <c r="G345" s="498">
        <v>6500</v>
      </c>
      <c r="H345" s="397">
        <v>8.9</v>
      </c>
      <c r="I345" s="498">
        <v>4100</v>
      </c>
      <c r="J345" s="397">
        <v>13.8</v>
      </c>
      <c r="K345" s="498">
        <v>6400</v>
      </c>
      <c r="L345" s="397">
        <v>11.1</v>
      </c>
      <c r="M345" s="498">
        <v>5200</v>
      </c>
      <c r="N345" s="397">
        <v>8.4</v>
      </c>
      <c r="O345" s="498">
        <v>3900</v>
      </c>
      <c r="P345" s="397">
        <v>6.7</v>
      </c>
      <c r="Q345" s="498">
        <v>3100</v>
      </c>
      <c r="R345" s="397">
        <v>10.9</v>
      </c>
      <c r="S345" s="498">
        <v>5100</v>
      </c>
      <c r="T345" s="498">
        <v>47100</v>
      </c>
    </row>
    <row r="346" spans="1:20" s="563" customFormat="1" ht="15">
      <c r="A346" s="320" t="s">
        <v>27</v>
      </c>
      <c r="B346" s="397">
        <v>8.1</v>
      </c>
      <c r="C346" s="498">
        <v>12100</v>
      </c>
      <c r="D346" s="397">
        <v>19.2</v>
      </c>
      <c r="E346" s="498">
        <v>29000</v>
      </c>
      <c r="F346" s="397">
        <v>14.7</v>
      </c>
      <c r="G346" s="498">
        <v>22100</v>
      </c>
      <c r="H346" s="397">
        <v>13.3</v>
      </c>
      <c r="I346" s="498">
        <v>20100</v>
      </c>
      <c r="J346" s="397">
        <v>9.1</v>
      </c>
      <c r="K346" s="498">
        <v>13700</v>
      </c>
      <c r="L346" s="397">
        <v>11</v>
      </c>
      <c r="M346" s="498">
        <v>16600</v>
      </c>
      <c r="N346" s="397">
        <v>9.4</v>
      </c>
      <c r="O346" s="498">
        <v>14200</v>
      </c>
      <c r="P346" s="397">
        <v>6.7</v>
      </c>
      <c r="Q346" s="498">
        <v>10200</v>
      </c>
      <c r="R346" s="397">
        <v>8.4</v>
      </c>
      <c r="S346" s="498">
        <v>12700</v>
      </c>
      <c r="T346" s="498">
        <v>150600</v>
      </c>
    </row>
    <row r="347" spans="1:20" s="563" customFormat="1" ht="15">
      <c r="A347" s="320" t="s">
        <v>28</v>
      </c>
      <c r="B347" s="397">
        <v>10.1</v>
      </c>
      <c r="C347" s="498">
        <v>4200</v>
      </c>
      <c r="D347" s="397">
        <v>22.5</v>
      </c>
      <c r="E347" s="498">
        <v>9200</v>
      </c>
      <c r="F347" s="397">
        <v>13.6</v>
      </c>
      <c r="G347" s="498">
        <v>5600</v>
      </c>
      <c r="H347" s="397">
        <v>9.1</v>
      </c>
      <c r="I347" s="498">
        <v>3700</v>
      </c>
      <c r="J347" s="397">
        <v>10.8</v>
      </c>
      <c r="K347" s="498">
        <v>4400</v>
      </c>
      <c r="L347" s="397">
        <v>6.5</v>
      </c>
      <c r="M347" s="498">
        <v>2700</v>
      </c>
      <c r="N347" s="397">
        <v>9.3000000000000007</v>
      </c>
      <c r="O347" s="498">
        <v>3800</v>
      </c>
      <c r="P347" s="397">
        <v>5</v>
      </c>
      <c r="Q347" s="498">
        <v>2000</v>
      </c>
      <c r="R347" s="397">
        <v>13.2</v>
      </c>
      <c r="S347" s="498">
        <v>5400</v>
      </c>
      <c r="T347" s="498">
        <v>41200</v>
      </c>
    </row>
    <row r="348" spans="1:20" s="563" customFormat="1" ht="15">
      <c r="A348" s="320" t="s">
        <v>7</v>
      </c>
      <c r="B348" s="397">
        <v>7.3</v>
      </c>
      <c r="C348" s="498">
        <v>3000</v>
      </c>
      <c r="D348" s="397">
        <v>14.1</v>
      </c>
      <c r="E348" s="498">
        <v>5700</v>
      </c>
      <c r="F348" s="397">
        <v>12.5</v>
      </c>
      <c r="G348" s="498">
        <v>5100</v>
      </c>
      <c r="H348" s="397">
        <v>12.4</v>
      </c>
      <c r="I348" s="498">
        <v>5000</v>
      </c>
      <c r="J348" s="397">
        <v>10.5</v>
      </c>
      <c r="K348" s="498">
        <v>4200</v>
      </c>
      <c r="L348" s="397">
        <v>13.6</v>
      </c>
      <c r="M348" s="498">
        <v>5500</v>
      </c>
      <c r="N348" s="397">
        <v>10.199999999999999</v>
      </c>
      <c r="O348" s="498">
        <v>4100</v>
      </c>
      <c r="P348" s="397">
        <v>7.2</v>
      </c>
      <c r="Q348" s="498">
        <v>2900</v>
      </c>
      <c r="R348" s="397">
        <v>12.2</v>
      </c>
      <c r="S348" s="498">
        <v>5000</v>
      </c>
      <c r="T348" s="498">
        <v>40800</v>
      </c>
    </row>
    <row r="349" spans="1:20" s="563" customFormat="1" ht="15">
      <c r="A349" s="325" t="s">
        <v>29</v>
      </c>
      <c r="B349" s="401">
        <v>8</v>
      </c>
      <c r="C349" s="499">
        <v>6600</v>
      </c>
      <c r="D349" s="401">
        <v>14.4</v>
      </c>
      <c r="E349" s="499">
        <v>12000</v>
      </c>
      <c r="F349" s="401">
        <v>14.5</v>
      </c>
      <c r="G349" s="499">
        <v>12100</v>
      </c>
      <c r="H349" s="401">
        <v>14.3</v>
      </c>
      <c r="I349" s="499">
        <v>11900</v>
      </c>
      <c r="J349" s="401">
        <v>9.9</v>
      </c>
      <c r="K349" s="499">
        <v>8300</v>
      </c>
      <c r="L349" s="401">
        <v>8.3000000000000007</v>
      </c>
      <c r="M349" s="499">
        <v>6900</v>
      </c>
      <c r="N349" s="401">
        <v>10.7</v>
      </c>
      <c r="O349" s="499">
        <v>8900</v>
      </c>
      <c r="P349" s="401">
        <v>9</v>
      </c>
      <c r="Q349" s="499">
        <v>7500</v>
      </c>
      <c r="R349" s="401">
        <v>11</v>
      </c>
      <c r="S349" s="499">
        <v>9100</v>
      </c>
      <c r="T349" s="499">
        <v>83600</v>
      </c>
    </row>
    <row r="350" spans="1:20" s="563" customFormat="1" ht="15">
      <c r="A350" s="559"/>
      <c r="B350" s="570"/>
      <c r="C350" s="570"/>
      <c r="D350" s="570"/>
      <c r="E350" s="570"/>
      <c r="F350" s="570"/>
      <c r="G350" s="570"/>
      <c r="H350" s="570"/>
      <c r="I350" s="570"/>
      <c r="J350" s="570"/>
      <c r="K350" s="389"/>
      <c r="M350" s="571"/>
    </row>
    <row r="351" spans="1:20" s="563" customFormat="1" ht="15">
      <c r="A351" s="559"/>
      <c r="B351" s="570"/>
      <c r="C351" s="570"/>
      <c r="D351" s="570"/>
      <c r="E351" s="570"/>
      <c r="F351" s="570"/>
      <c r="G351" s="570"/>
      <c r="H351" s="570"/>
      <c r="I351" s="570"/>
      <c r="J351" s="570"/>
      <c r="K351" s="389"/>
      <c r="M351" s="571"/>
    </row>
    <row r="352" spans="1:20" s="563" customFormat="1" ht="15">
      <c r="A352" s="559"/>
      <c r="B352" s="570"/>
      <c r="C352" s="570"/>
      <c r="D352" s="570"/>
      <c r="E352" s="570"/>
      <c r="F352" s="570"/>
      <c r="G352" s="570"/>
      <c r="H352" s="570"/>
      <c r="I352" s="570"/>
      <c r="J352" s="570"/>
      <c r="K352" s="389"/>
      <c r="M352" s="571"/>
    </row>
    <row r="353" spans="1:20" s="563" customFormat="1" ht="15">
      <c r="A353" s="559"/>
      <c r="B353" s="570"/>
      <c r="C353" s="570"/>
      <c r="D353" s="570"/>
      <c r="E353" s="570"/>
      <c r="F353" s="570"/>
      <c r="G353" s="570"/>
      <c r="H353" s="570"/>
      <c r="I353" s="570"/>
      <c r="J353" s="570"/>
      <c r="K353" s="389"/>
      <c r="M353" s="572"/>
    </row>
    <row r="354" spans="1:20" s="563" customFormat="1" ht="15">
      <c r="A354" s="559"/>
      <c r="B354" s="570"/>
      <c r="C354" s="570"/>
      <c r="D354" s="570"/>
      <c r="E354" s="570"/>
      <c r="F354" s="570"/>
      <c r="G354" s="570"/>
      <c r="H354" s="570"/>
      <c r="I354" s="570"/>
      <c r="J354" s="570"/>
      <c r="K354" s="389"/>
      <c r="M354" s="571"/>
    </row>
    <row r="355" spans="1:20" s="563" customFormat="1" ht="15">
      <c r="A355" s="559"/>
      <c r="B355" s="570"/>
      <c r="C355" s="570"/>
      <c r="D355" s="570"/>
      <c r="E355" s="570"/>
      <c r="F355" s="570"/>
      <c r="G355" s="570"/>
      <c r="H355" s="570"/>
      <c r="I355" s="570"/>
      <c r="J355" s="570"/>
      <c r="K355" s="389"/>
      <c r="M355" s="571"/>
    </row>
    <row r="356" spans="1:20" s="563" customFormat="1" ht="15">
      <c r="A356" s="559"/>
      <c r="B356" s="570"/>
      <c r="C356" s="570"/>
      <c r="D356" s="570"/>
      <c r="E356" s="570"/>
      <c r="F356" s="570"/>
      <c r="G356" s="570"/>
      <c r="H356" s="570"/>
      <c r="I356" s="570"/>
      <c r="J356" s="570"/>
      <c r="K356" s="389"/>
      <c r="M356" s="571"/>
    </row>
    <row r="357" spans="1:20" s="563" customFormat="1" ht="15">
      <c r="B357" s="694" t="s">
        <v>426</v>
      </c>
      <c r="C357" s="694"/>
      <c r="D357" s="694"/>
      <c r="E357" s="694"/>
      <c r="F357" s="694"/>
      <c r="G357" s="694"/>
      <c r="H357" s="694"/>
      <c r="I357" s="694"/>
      <c r="J357" s="694"/>
      <c r="K357" s="694"/>
      <c r="L357" s="694"/>
      <c r="M357" s="694"/>
      <c r="N357" s="694"/>
      <c r="O357" s="694"/>
      <c r="P357" s="694"/>
      <c r="Q357" s="694"/>
      <c r="R357" s="694"/>
      <c r="S357" s="694"/>
      <c r="T357" s="694"/>
    </row>
    <row r="358" spans="1:20" s="563" customFormat="1" ht="25.5">
      <c r="A358" s="583" t="s">
        <v>65</v>
      </c>
      <c r="B358" s="695" t="s">
        <v>46</v>
      </c>
      <c r="C358" s="695"/>
      <c r="D358" s="695" t="s">
        <v>47</v>
      </c>
      <c r="E358" s="695"/>
      <c r="F358" s="695" t="s">
        <v>48</v>
      </c>
      <c r="G358" s="695"/>
      <c r="H358" s="695" t="s">
        <v>49</v>
      </c>
      <c r="I358" s="695"/>
      <c r="J358" s="695" t="s">
        <v>50</v>
      </c>
      <c r="K358" s="695"/>
      <c r="L358" s="695" t="s">
        <v>51</v>
      </c>
      <c r="M358" s="695"/>
      <c r="N358" s="695" t="s">
        <v>52</v>
      </c>
      <c r="O358" s="695"/>
      <c r="P358" s="695" t="s">
        <v>53</v>
      </c>
      <c r="Q358" s="695"/>
      <c r="R358" s="695" t="s">
        <v>54</v>
      </c>
      <c r="S358" s="695"/>
      <c r="T358" s="361" t="s">
        <v>72</v>
      </c>
    </row>
    <row r="359" spans="1:20" s="563" customFormat="1" ht="15">
      <c r="A359" s="561"/>
      <c r="B359" s="604" t="s">
        <v>328</v>
      </c>
      <c r="C359" s="581" t="s">
        <v>31</v>
      </c>
      <c r="D359" s="604" t="s">
        <v>328</v>
      </c>
      <c r="E359" s="581" t="s">
        <v>31</v>
      </c>
      <c r="F359" s="604" t="s">
        <v>328</v>
      </c>
      <c r="G359" s="581" t="s">
        <v>31</v>
      </c>
      <c r="H359" s="604" t="s">
        <v>328</v>
      </c>
      <c r="I359" s="581" t="s">
        <v>31</v>
      </c>
      <c r="J359" s="604" t="s">
        <v>328</v>
      </c>
      <c r="K359" s="581" t="s">
        <v>31</v>
      </c>
      <c r="L359" s="604" t="s">
        <v>328</v>
      </c>
      <c r="M359" s="581" t="s">
        <v>31</v>
      </c>
      <c r="N359" s="604" t="s">
        <v>328</v>
      </c>
      <c r="O359" s="581" t="s">
        <v>31</v>
      </c>
      <c r="P359" s="604" t="s">
        <v>328</v>
      </c>
      <c r="Q359" s="581" t="s">
        <v>31</v>
      </c>
      <c r="R359" s="604" t="s">
        <v>328</v>
      </c>
      <c r="S359" s="581" t="s">
        <v>31</v>
      </c>
      <c r="T359" s="582"/>
    </row>
    <row r="360" spans="1:20" s="563" customFormat="1" ht="15">
      <c r="A360" s="320" t="s">
        <v>1</v>
      </c>
      <c r="B360" s="397">
        <v>8.6999999999999993</v>
      </c>
      <c r="C360" s="498">
        <v>214100</v>
      </c>
      <c r="D360" s="397">
        <v>18.100000000000001</v>
      </c>
      <c r="E360" s="498">
        <v>448000</v>
      </c>
      <c r="F360" s="397">
        <v>12.6</v>
      </c>
      <c r="G360" s="498">
        <v>312200</v>
      </c>
      <c r="H360" s="397">
        <v>11.2</v>
      </c>
      <c r="I360" s="498">
        <v>277200</v>
      </c>
      <c r="J360" s="397">
        <v>11.8</v>
      </c>
      <c r="K360" s="498">
        <v>292900</v>
      </c>
      <c r="L360" s="397">
        <v>9.9</v>
      </c>
      <c r="M360" s="498">
        <v>245500</v>
      </c>
      <c r="N360" s="397">
        <v>9.3000000000000007</v>
      </c>
      <c r="O360" s="498">
        <v>230400</v>
      </c>
      <c r="P360" s="397">
        <v>6.9</v>
      </c>
      <c r="Q360" s="498">
        <v>170500</v>
      </c>
      <c r="R360" s="397">
        <v>11.4</v>
      </c>
      <c r="S360" s="498">
        <v>281700</v>
      </c>
      <c r="T360" s="498">
        <v>2479700</v>
      </c>
    </row>
    <row r="361" spans="1:20" s="563" customFormat="1" ht="14.25">
      <c r="A361" s="322" t="s">
        <v>0</v>
      </c>
      <c r="B361" s="397"/>
      <c r="C361" s="498"/>
      <c r="D361" s="397"/>
      <c r="E361" s="498"/>
      <c r="F361" s="397"/>
      <c r="G361" s="498"/>
      <c r="H361" s="397"/>
      <c r="I361" s="498"/>
      <c r="J361" s="397"/>
      <c r="K361" s="498"/>
      <c r="L361" s="397"/>
      <c r="M361" s="498"/>
      <c r="N361" s="397"/>
      <c r="O361" s="498"/>
      <c r="P361" s="397"/>
      <c r="Q361" s="498"/>
      <c r="R361" s="397"/>
      <c r="S361" s="498"/>
      <c r="T361" s="498"/>
    </row>
    <row r="362" spans="1:20" s="563" customFormat="1" ht="15">
      <c r="A362" s="320" t="s">
        <v>2</v>
      </c>
      <c r="B362" s="397">
        <v>8.1</v>
      </c>
      <c r="C362" s="498">
        <v>9800</v>
      </c>
      <c r="D362" s="397">
        <v>22.2</v>
      </c>
      <c r="E362" s="498">
        <v>27000</v>
      </c>
      <c r="F362" s="397">
        <v>13.1</v>
      </c>
      <c r="G362" s="498">
        <v>15900</v>
      </c>
      <c r="H362" s="397">
        <v>11.9</v>
      </c>
      <c r="I362" s="498">
        <v>14400</v>
      </c>
      <c r="J362" s="397">
        <v>10.9</v>
      </c>
      <c r="K362" s="498">
        <v>13300</v>
      </c>
      <c r="L362" s="397">
        <v>6.1</v>
      </c>
      <c r="M362" s="498">
        <v>7400</v>
      </c>
      <c r="N362" s="397">
        <v>8.3000000000000007</v>
      </c>
      <c r="O362" s="498">
        <v>10100</v>
      </c>
      <c r="P362" s="397">
        <v>5.9</v>
      </c>
      <c r="Q362" s="498">
        <v>7200</v>
      </c>
      <c r="R362" s="397">
        <v>13.6</v>
      </c>
      <c r="S362" s="498">
        <v>16500</v>
      </c>
      <c r="T362" s="498">
        <v>121800</v>
      </c>
    </row>
    <row r="363" spans="1:20" s="563" customFormat="1" ht="15">
      <c r="A363" s="320" t="s">
        <v>3</v>
      </c>
      <c r="B363" s="397">
        <v>10.4</v>
      </c>
      <c r="C363" s="498">
        <v>14100</v>
      </c>
      <c r="D363" s="397">
        <v>18.100000000000001</v>
      </c>
      <c r="E363" s="498">
        <v>24500</v>
      </c>
      <c r="F363" s="397">
        <v>11.3</v>
      </c>
      <c r="G363" s="498">
        <v>15300</v>
      </c>
      <c r="H363" s="397">
        <v>10.5</v>
      </c>
      <c r="I363" s="498">
        <v>14200</v>
      </c>
      <c r="J363" s="397">
        <v>18.600000000000001</v>
      </c>
      <c r="K363" s="498">
        <v>25200</v>
      </c>
      <c r="L363" s="397">
        <v>9.6999999999999993</v>
      </c>
      <c r="M363" s="498">
        <v>13200</v>
      </c>
      <c r="N363" s="397">
        <v>5.4</v>
      </c>
      <c r="O363" s="498">
        <v>7300</v>
      </c>
      <c r="P363" s="397">
        <v>8.1</v>
      </c>
      <c r="Q363" s="498">
        <v>10900</v>
      </c>
      <c r="R363" s="397">
        <v>7.7</v>
      </c>
      <c r="S363" s="498">
        <v>10400</v>
      </c>
      <c r="T363" s="498">
        <v>135300</v>
      </c>
    </row>
    <row r="364" spans="1:20" s="563" customFormat="1" ht="15">
      <c r="A364" s="320" t="s">
        <v>4</v>
      </c>
      <c r="B364" s="397">
        <v>10.199999999999999</v>
      </c>
      <c r="C364" s="498">
        <v>5500</v>
      </c>
      <c r="D364" s="397">
        <v>19.5</v>
      </c>
      <c r="E364" s="498">
        <v>10400</v>
      </c>
      <c r="F364" s="397">
        <v>12.4</v>
      </c>
      <c r="G364" s="498">
        <v>6600</v>
      </c>
      <c r="H364" s="397">
        <v>10.4</v>
      </c>
      <c r="I364" s="498">
        <v>5600</v>
      </c>
      <c r="J364" s="397">
        <v>12.6</v>
      </c>
      <c r="K364" s="498">
        <v>6700</v>
      </c>
      <c r="L364" s="397">
        <v>10.8</v>
      </c>
      <c r="M364" s="498">
        <v>5800</v>
      </c>
      <c r="N364" s="397">
        <v>7.6</v>
      </c>
      <c r="O364" s="498">
        <v>4100</v>
      </c>
      <c r="P364" s="397">
        <v>7.3</v>
      </c>
      <c r="Q364" s="498">
        <v>3900</v>
      </c>
      <c r="R364" s="397">
        <v>9.3000000000000007</v>
      </c>
      <c r="S364" s="498">
        <v>5000</v>
      </c>
      <c r="T364" s="498">
        <v>53500</v>
      </c>
    </row>
    <row r="365" spans="1:20" s="563" customFormat="1" ht="15">
      <c r="A365" s="320" t="s">
        <v>5</v>
      </c>
      <c r="B365" s="397">
        <v>9.5</v>
      </c>
      <c r="C365" s="498">
        <v>3800</v>
      </c>
      <c r="D365" s="397">
        <v>17.600000000000001</v>
      </c>
      <c r="E365" s="498">
        <v>7100</v>
      </c>
      <c r="F365" s="397">
        <v>11.7</v>
      </c>
      <c r="G365" s="498">
        <v>4700</v>
      </c>
      <c r="H365" s="397">
        <v>11.3</v>
      </c>
      <c r="I365" s="498">
        <v>4500</v>
      </c>
      <c r="J365" s="397">
        <v>14.4</v>
      </c>
      <c r="K365" s="498">
        <v>5800</v>
      </c>
      <c r="L365" s="397">
        <v>9.9</v>
      </c>
      <c r="M365" s="498">
        <v>4000</v>
      </c>
      <c r="N365" s="397">
        <v>8.1</v>
      </c>
      <c r="O365" s="498">
        <v>3300</v>
      </c>
      <c r="P365" s="397">
        <v>4.9000000000000004</v>
      </c>
      <c r="Q365" s="498">
        <v>2000</v>
      </c>
      <c r="R365" s="397">
        <v>12.6</v>
      </c>
      <c r="S365" s="498">
        <v>5100</v>
      </c>
      <c r="T365" s="498">
        <v>40200</v>
      </c>
    </row>
    <row r="366" spans="1:20" s="563" customFormat="1" ht="15">
      <c r="A366" s="320" t="s">
        <v>6</v>
      </c>
      <c r="B366" s="397">
        <v>9.4</v>
      </c>
      <c r="C366" s="498">
        <v>2400</v>
      </c>
      <c r="D366" s="397">
        <v>16.7</v>
      </c>
      <c r="E366" s="498">
        <v>4300</v>
      </c>
      <c r="F366" s="397">
        <v>12.2</v>
      </c>
      <c r="G366" s="498">
        <v>3200</v>
      </c>
      <c r="H366" s="397" t="s">
        <v>410</v>
      </c>
      <c r="I366" s="498" t="s">
        <v>410</v>
      </c>
      <c r="J366" s="397">
        <v>11.6</v>
      </c>
      <c r="K366" s="498">
        <v>3000</v>
      </c>
      <c r="L366" s="397">
        <v>11.2</v>
      </c>
      <c r="M366" s="498">
        <v>2900</v>
      </c>
      <c r="N366" s="397">
        <v>10</v>
      </c>
      <c r="O366" s="498">
        <v>2600</v>
      </c>
      <c r="P366" s="397" t="s">
        <v>410</v>
      </c>
      <c r="Q366" s="498" t="s">
        <v>410</v>
      </c>
      <c r="R366" s="397">
        <v>12.9</v>
      </c>
      <c r="S366" s="498">
        <v>3300</v>
      </c>
      <c r="T366" s="498">
        <v>25800</v>
      </c>
    </row>
    <row r="367" spans="1:20" s="563" customFormat="1" ht="15">
      <c r="A367" s="320" t="s">
        <v>70</v>
      </c>
      <c r="B367" s="397">
        <v>8.3000000000000007</v>
      </c>
      <c r="C367" s="498">
        <v>5700</v>
      </c>
      <c r="D367" s="397">
        <v>13.5</v>
      </c>
      <c r="E367" s="498">
        <v>9400</v>
      </c>
      <c r="F367" s="397">
        <v>7.9</v>
      </c>
      <c r="G367" s="498">
        <v>5500</v>
      </c>
      <c r="H367" s="397">
        <v>10.1</v>
      </c>
      <c r="I367" s="498">
        <v>7000</v>
      </c>
      <c r="J367" s="397">
        <v>15.6</v>
      </c>
      <c r="K367" s="498">
        <v>10800</v>
      </c>
      <c r="L367" s="397">
        <v>12.2</v>
      </c>
      <c r="M367" s="498">
        <v>8400</v>
      </c>
      <c r="N367" s="397">
        <v>9.1999999999999993</v>
      </c>
      <c r="O367" s="498">
        <v>6400</v>
      </c>
      <c r="P367" s="397">
        <v>8.8000000000000007</v>
      </c>
      <c r="Q367" s="498">
        <v>6100</v>
      </c>
      <c r="R367" s="397">
        <v>14.3</v>
      </c>
      <c r="S367" s="498">
        <v>9900</v>
      </c>
      <c r="T367" s="498">
        <v>69500</v>
      </c>
    </row>
    <row r="368" spans="1:20" s="563" customFormat="1" ht="15">
      <c r="A368" s="320" t="s">
        <v>8</v>
      </c>
      <c r="B368" s="397">
        <v>6.3</v>
      </c>
      <c r="C368" s="498">
        <v>4300</v>
      </c>
      <c r="D368" s="397">
        <v>19.2</v>
      </c>
      <c r="E368" s="498">
        <v>12900</v>
      </c>
      <c r="F368" s="397">
        <v>11</v>
      </c>
      <c r="G368" s="498">
        <v>7400</v>
      </c>
      <c r="H368" s="397">
        <v>10.5</v>
      </c>
      <c r="I368" s="498">
        <v>7000</v>
      </c>
      <c r="J368" s="397">
        <v>11.1</v>
      </c>
      <c r="K368" s="498">
        <v>7400</v>
      </c>
      <c r="L368" s="397">
        <v>10</v>
      </c>
      <c r="M368" s="498">
        <v>6700</v>
      </c>
      <c r="N368" s="397">
        <v>11.2</v>
      </c>
      <c r="O368" s="498">
        <v>7500</v>
      </c>
      <c r="P368" s="397">
        <v>5.5</v>
      </c>
      <c r="Q368" s="498">
        <v>3700</v>
      </c>
      <c r="R368" s="397">
        <v>15.3</v>
      </c>
      <c r="S368" s="498">
        <v>10300</v>
      </c>
      <c r="T368" s="498">
        <v>67500</v>
      </c>
    </row>
    <row r="369" spans="1:20" s="563" customFormat="1" ht="15">
      <c r="A369" s="320" t="s">
        <v>9</v>
      </c>
      <c r="B369" s="397">
        <v>7.4</v>
      </c>
      <c r="C369" s="498">
        <v>4100</v>
      </c>
      <c r="D369" s="397">
        <v>11.9</v>
      </c>
      <c r="E369" s="498">
        <v>6600</v>
      </c>
      <c r="F369" s="397">
        <v>11.5</v>
      </c>
      <c r="G369" s="498">
        <v>6400</v>
      </c>
      <c r="H369" s="397">
        <v>11.2</v>
      </c>
      <c r="I369" s="498">
        <v>6200</v>
      </c>
      <c r="J369" s="397">
        <v>14.6</v>
      </c>
      <c r="K369" s="498">
        <v>8100</v>
      </c>
      <c r="L369" s="397">
        <v>13</v>
      </c>
      <c r="M369" s="498">
        <v>7300</v>
      </c>
      <c r="N369" s="397">
        <v>9</v>
      </c>
      <c r="O369" s="498">
        <v>5000</v>
      </c>
      <c r="P369" s="397">
        <v>9.1</v>
      </c>
      <c r="Q369" s="498">
        <v>5000</v>
      </c>
      <c r="R369" s="397">
        <v>12.4</v>
      </c>
      <c r="S369" s="498">
        <v>6900</v>
      </c>
      <c r="T369" s="498">
        <v>56000</v>
      </c>
    </row>
    <row r="370" spans="1:20" s="563" customFormat="1" ht="15">
      <c r="A370" s="320" t="s">
        <v>10</v>
      </c>
      <c r="B370" s="397">
        <v>11.2</v>
      </c>
      <c r="C370" s="498">
        <v>5600</v>
      </c>
      <c r="D370" s="397">
        <v>25.2</v>
      </c>
      <c r="E370" s="498">
        <v>12500</v>
      </c>
      <c r="F370" s="397">
        <v>17</v>
      </c>
      <c r="G370" s="498">
        <v>8400</v>
      </c>
      <c r="H370" s="397">
        <v>14</v>
      </c>
      <c r="I370" s="498">
        <v>6900</v>
      </c>
      <c r="J370" s="397">
        <v>8.4</v>
      </c>
      <c r="K370" s="498">
        <v>4200</v>
      </c>
      <c r="L370" s="397">
        <v>8.4</v>
      </c>
      <c r="M370" s="498">
        <v>4200</v>
      </c>
      <c r="N370" s="397">
        <v>6.1</v>
      </c>
      <c r="O370" s="498">
        <v>3000</v>
      </c>
      <c r="P370" s="397">
        <v>3.8</v>
      </c>
      <c r="Q370" s="498">
        <v>1900</v>
      </c>
      <c r="R370" s="397">
        <v>6</v>
      </c>
      <c r="S370" s="498">
        <v>3000</v>
      </c>
      <c r="T370" s="498">
        <v>49700</v>
      </c>
    </row>
    <row r="371" spans="1:20" s="563" customFormat="1" ht="15">
      <c r="A371" s="320" t="s">
        <v>11</v>
      </c>
      <c r="B371" s="397">
        <v>10.3</v>
      </c>
      <c r="C371" s="498">
        <v>4700</v>
      </c>
      <c r="D371" s="397">
        <v>16</v>
      </c>
      <c r="E371" s="498">
        <v>7300</v>
      </c>
      <c r="F371" s="397">
        <v>12.4</v>
      </c>
      <c r="G371" s="498">
        <v>5600</v>
      </c>
      <c r="H371" s="397">
        <v>12.2</v>
      </c>
      <c r="I371" s="498">
        <v>5500</v>
      </c>
      <c r="J371" s="397">
        <v>12.5</v>
      </c>
      <c r="K371" s="498">
        <v>5700</v>
      </c>
      <c r="L371" s="397">
        <v>10.3</v>
      </c>
      <c r="M371" s="498">
        <v>4700</v>
      </c>
      <c r="N371" s="397">
        <v>7.8</v>
      </c>
      <c r="O371" s="498">
        <v>3600</v>
      </c>
      <c r="P371" s="397">
        <v>7.7</v>
      </c>
      <c r="Q371" s="498">
        <v>3500</v>
      </c>
      <c r="R371" s="397">
        <v>10.8</v>
      </c>
      <c r="S371" s="498">
        <v>4900</v>
      </c>
      <c r="T371" s="498">
        <v>45600</v>
      </c>
    </row>
    <row r="372" spans="1:20" s="563" customFormat="1" ht="15">
      <c r="A372" s="320" t="s">
        <v>12</v>
      </c>
      <c r="B372" s="397">
        <v>15.3</v>
      </c>
      <c r="C372" s="498">
        <v>6300</v>
      </c>
      <c r="D372" s="397">
        <v>26.7</v>
      </c>
      <c r="E372" s="498">
        <v>11100</v>
      </c>
      <c r="F372" s="397">
        <v>14</v>
      </c>
      <c r="G372" s="498">
        <v>5800</v>
      </c>
      <c r="H372" s="397">
        <v>13</v>
      </c>
      <c r="I372" s="498">
        <v>5400</v>
      </c>
      <c r="J372" s="397">
        <v>6</v>
      </c>
      <c r="K372" s="498">
        <v>2500</v>
      </c>
      <c r="L372" s="397">
        <v>8.3000000000000007</v>
      </c>
      <c r="M372" s="498">
        <v>3500</v>
      </c>
      <c r="N372" s="397">
        <v>6.6</v>
      </c>
      <c r="O372" s="498">
        <v>2700</v>
      </c>
      <c r="P372" s="397">
        <v>3.6</v>
      </c>
      <c r="Q372" s="498">
        <v>1500</v>
      </c>
      <c r="R372" s="397">
        <v>6.5</v>
      </c>
      <c r="S372" s="498">
        <v>2700</v>
      </c>
      <c r="T372" s="498">
        <v>41500</v>
      </c>
    </row>
    <row r="373" spans="1:20" s="563" customFormat="1" ht="15">
      <c r="A373" s="320" t="s">
        <v>13</v>
      </c>
      <c r="B373" s="397">
        <v>9.9</v>
      </c>
      <c r="C373" s="498">
        <v>22800</v>
      </c>
      <c r="D373" s="397">
        <v>27.1</v>
      </c>
      <c r="E373" s="498">
        <v>62500</v>
      </c>
      <c r="F373" s="397">
        <v>15.2</v>
      </c>
      <c r="G373" s="498">
        <v>35000</v>
      </c>
      <c r="H373" s="397">
        <v>9.9</v>
      </c>
      <c r="I373" s="498">
        <v>22900</v>
      </c>
      <c r="J373" s="397">
        <v>7.3</v>
      </c>
      <c r="K373" s="498">
        <v>16800</v>
      </c>
      <c r="L373" s="397">
        <v>8.4</v>
      </c>
      <c r="M373" s="498">
        <v>19300</v>
      </c>
      <c r="N373" s="397">
        <v>10.5</v>
      </c>
      <c r="O373" s="498">
        <v>24100</v>
      </c>
      <c r="P373" s="397">
        <v>4</v>
      </c>
      <c r="Q373" s="498">
        <v>9300</v>
      </c>
      <c r="R373" s="397">
        <v>7.9</v>
      </c>
      <c r="S373" s="498">
        <v>18100</v>
      </c>
      <c r="T373" s="498">
        <v>230900</v>
      </c>
    </row>
    <row r="374" spans="1:20" s="563" customFormat="1" ht="12.75" customHeight="1">
      <c r="A374" s="320" t="s">
        <v>14</v>
      </c>
      <c r="B374" s="397">
        <v>8.9</v>
      </c>
      <c r="C374" s="498">
        <v>6500</v>
      </c>
      <c r="D374" s="397">
        <v>16.100000000000001</v>
      </c>
      <c r="E374" s="498">
        <v>11800</v>
      </c>
      <c r="F374" s="397">
        <v>12.5</v>
      </c>
      <c r="G374" s="498">
        <v>9200</v>
      </c>
      <c r="H374" s="397">
        <v>11.2</v>
      </c>
      <c r="I374" s="498">
        <v>8300</v>
      </c>
      <c r="J374" s="397">
        <v>11.2</v>
      </c>
      <c r="K374" s="498">
        <v>8300</v>
      </c>
      <c r="L374" s="397">
        <v>10.199999999999999</v>
      </c>
      <c r="M374" s="498">
        <v>7500</v>
      </c>
      <c r="N374" s="397">
        <v>10</v>
      </c>
      <c r="O374" s="498">
        <v>7400</v>
      </c>
      <c r="P374" s="397">
        <v>9.4</v>
      </c>
      <c r="Q374" s="498">
        <v>6900</v>
      </c>
      <c r="R374" s="397">
        <v>10.5</v>
      </c>
      <c r="S374" s="498">
        <v>7800</v>
      </c>
      <c r="T374" s="498">
        <v>74100</v>
      </c>
    </row>
    <row r="375" spans="1:20" s="563" customFormat="1" ht="12.75" customHeight="1">
      <c r="A375" s="320" t="s">
        <v>15</v>
      </c>
      <c r="B375" s="397">
        <v>7.4</v>
      </c>
      <c r="C375" s="498">
        <v>12600</v>
      </c>
      <c r="D375" s="397">
        <v>16.3</v>
      </c>
      <c r="E375" s="498">
        <v>27600</v>
      </c>
      <c r="F375" s="397">
        <v>11.7</v>
      </c>
      <c r="G375" s="498">
        <v>19900</v>
      </c>
      <c r="H375" s="397">
        <v>11.4</v>
      </c>
      <c r="I375" s="498">
        <v>19300</v>
      </c>
      <c r="J375" s="397">
        <v>12.3</v>
      </c>
      <c r="K375" s="498">
        <v>20800</v>
      </c>
      <c r="L375" s="397">
        <v>10</v>
      </c>
      <c r="M375" s="498">
        <v>17000</v>
      </c>
      <c r="N375" s="397">
        <v>11.3</v>
      </c>
      <c r="O375" s="498">
        <v>19100</v>
      </c>
      <c r="P375" s="397">
        <v>7.3</v>
      </c>
      <c r="Q375" s="498">
        <v>12400</v>
      </c>
      <c r="R375" s="397">
        <v>12.2</v>
      </c>
      <c r="S375" s="498">
        <v>20700</v>
      </c>
      <c r="T375" s="498">
        <v>170100</v>
      </c>
    </row>
    <row r="376" spans="1:20" s="563" customFormat="1" ht="13.5" customHeight="1">
      <c r="A376" s="320" t="s">
        <v>16</v>
      </c>
      <c r="B376" s="397">
        <v>6.3</v>
      </c>
      <c r="C376" s="498">
        <v>15600</v>
      </c>
      <c r="D376" s="397">
        <v>19.399999999999999</v>
      </c>
      <c r="E376" s="498">
        <v>48000</v>
      </c>
      <c r="F376" s="397">
        <v>12.7</v>
      </c>
      <c r="G376" s="498">
        <v>31500</v>
      </c>
      <c r="H376" s="397">
        <v>11.2</v>
      </c>
      <c r="I376" s="498">
        <v>27600</v>
      </c>
      <c r="J376" s="397">
        <v>10</v>
      </c>
      <c r="K376" s="498">
        <v>24600</v>
      </c>
      <c r="L376" s="397">
        <v>10.5</v>
      </c>
      <c r="M376" s="498">
        <v>26100</v>
      </c>
      <c r="N376" s="397">
        <v>11.7</v>
      </c>
      <c r="O376" s="498">
        <v>28900</v>
      </c>
      <c r="P376" s="397">
        <v>5.3</v>
      </c>
      <c r="Q376" s="498">
        <v>13000</v>
      </c>
      <c r="R376" s="397">
        <v>13</v>
      </c>
      <c r="S376" s="498">
        <v>32200</v>
      </c>
      <c r="T376" s="498">
        <v>249600</v>
      </c>
    </row>
    <row r="377" spans="1:20" s="563" customFormat="1" ht="15">
      <c r="A377" s="320" t="s">
        <v>17</v>
      </c>
      <c r="B377" s="397">
        <v>10.199999999999999</v>
      </c>
      <c r="C377" s="498">
        <v>12000</v>
      </c>
      <c r="D377" s="397">
        <v>16.3</v>
      </c>
      <c r="E377" s="498">
        <v>19300</v>
      </c>
      <c r="F377" s="397">
        <v>10.3</v>
      </c>
      <c r="G377" s="498">
        <v>12200</v>
      </c>
      <c r="H377" s="397">
        <v>12.3</v>
      </c>
      <c r="I377" s="498">
        <v>14500</v>
      </c>
      <c r="J377" s="397">
        <v>14.3</v>
      </c>
      <c r="K377" s="498">
        <v>17000</v>
      </c>
      <c r="L377" s="397">
        <v>11</v>
      </c>
      <c r="M377" s="498">
        <v>13100</v>
      </c>
      <c r="N377" s="397">
        <v>8.8000000000000007</v>
      </c>
      <c r="O377" s="498">
        <v>10500</v>
      </c>
      <c r="P377" s="397">
        <v>7.5</v>
      </c>
      <c r="Q377" s="498">
        <v>8900</v>
      </c>
      <c r="R377" s="397">
        <v>9.3000000000000007</v>
      </c>
      <c r="S377" s="498">
        <v>11000</v>
      </c>
      <c r="T377" s="498">
        <v>118600</v>
      </c>
    </row>
    <row r="378" spans="1:20" s="563" customFormat="1" ht="15">
      <c r="A378" s="320" t="s">
        <v>18</v>
      </c>
      <c r="B378" s="397">
        <v>9.3000000000000007</v>
      </c>
      <c r="C378" s="498">
        <v>3500</v>
      </c>
      <c r="D378" s="397">
        <v>16.3</v>
      </c>
      <c r="E378" s="498">
        <v>6100</v>
      </c>
      <c r="F378" s="397">
        <v>11.5</v>
      </c>
      <c r="G378" s="498">
        <v>4300</v>
      </c>
      <c r="H378" s="397">
        <v>12.9</v>
      </c>
      <c r="I378" s="498">
        <v>4800</v>
      </c>
      <c r="J378" s="397">
        <v>9.6</v>
      </c>
      <c r="K378" s="498">
        <v>3600</v>
      </c>
      <c r="L378" s="397">
        <v>10.8</v>
      </c>
      <c r="M378" s="498">
        <v>4000</v>
      </c>
      <c r="N378" s="397">
        <v>10.7</v>
      </c>
      <c r="O378" s="498">
        <v>4000</v>
      </c>
      <c r="P378" s="397">
        <v>7.1</v>
      </c>
      <c r="Q378" s="498">
        <v>2600</v>
      </c>
      <c r="R378" s="397">
        <v>12</v>
      </c>
      <c r="S378" s="498">
        <v>4500</v>
      </c>
      <c r="T378" s="498">
        <v>37600</v>
      </c>
    </row>
    <row r="379" spans="1:20" s="563" customFormat="1" ht="15">
      <c r="A379" s="320" t="s">
        <v>19</v>
      </c>
      <c r="B379" s="397">
        <v>7.9</v>
      </c>
      <c r="C379" s="498">
        <v>3100</v>
      </c>
      <c r="D379" s="397">
        <v>15.6</v>
      </c>
      <c r="E379" s="498">
        <v>6100</v>
      </c>
      <c r="F379" s="397">
        <v>11.8</v>
      </c>
      <c r="G379" s="498">
        <v>4600</v>
      </c>
      <c r="H379" s="397">
        <v>12.3</v>
      </c>
      <c r="I379" s="498">
        <v>4800</v>
      </c>
      <c r="J379" s="397">
        <v>14.8</v>
      </c>
      <c r="K379" s="498">
        <v>5800</v>
      </c>
      <c r="L379" s="397">
        <v>11.7</v>
      </c>
      <c r="M379" s="498">
        <v>4600</v>
      </c>
      <c r="N379" s="397">
        <v>8.6</v>
      </c>
      <c r="O379" s="498">
        <v>3400</v>
      </c>
      <c r="P379" s="397">
        <v>5.9</v>
      </c>
      <c r="Q379" s="498">
        <v>2300</v>
      </c>
      <c r="R379" s="397">
        <v>11.4</v>
      </c>
      <c r="S379" s="498">
        <v>4500</v>
      </c>
      <c r="T379" s="498">
        <v>39400</v>
      </c>
    </row>
    <row r="380" spans="1:20" s="563" customFormat="1" ht="15">
      <c r="A380" s="320" t="s">
        <v>20</v>
      </c>
      <c r="B380" s="397">
        <v>7.2</v>
      </c>
      <c r="C380" s="498">
        <v>3400</v>
      </c>
      <c r="D380" s="397">
        <v>13.2</v>
      </c>
      <c r="E380" s="498">
        <v>6300</v>
      </c>
      <c r="F380" s="397">
        <v>13</v>
      </c>
      <c r="G380" s="498">
        <v>6200</v>
      </c>
      <c r="H380" s="397">
        <v>9.1</v>
      </c>
      <c r="I380" s="498">
        <v>4400</v>
      </c>
      <c r="J380" s="397">
        <v>17.2</v>
      </c>
      <c r="K380" s="498">
        <v>8200</v>
      </c>
      <c r="L380" s="397">
        <v>8.8000000000000007</v>
      </c>
      <c r="M380" s="498">
        <v>4200</v>
      </c>
      <c r="N380" s="397">
        <v>7.9</v>
      </c>
      <c r="O380" s="498">
        <v>3800</v>
      </c>
      <c r="P380" s="397">
        <v>9.5</v>
      </c>
      <c r="Q380" s="498">
        <v>4600</v>
      </c>
      <c r="R380" s="397">
        <v>14.1</v>
      </c>
      <c r="S380" s="498">
        <v>6700</v>
      </c>
      <c r="T380" s="498">
        <v>48100</v>
      </c>
    </row>
    <row r="381" spans="1:20" s="563" customFormat="1" ht="15">
      <c r="A381" s="320" t="s">
        <v>231</v>
      </c>
      <c r="B381" s="397" t="s">
        <v>410</v>
      </c>
      <c r="C381" s="498" t="s">
        <v>410</v>
      </c>
      <c r="D381" s="397">
        <v>21</v>
      </c>
      <c r="E381" s="498">
        <v>2500</v>
      </c>
      <c r="F381" s="397" t="s">
        <v>410</v>
      </c>
      <c r="G381" s="498" t="s">
        <v>410</v>
      </c>
      <c r="H381" s="397" t="s">
        <v>410</v>
      </c>
      <c r="I381" s="498" t="s">
        <v>410</v>
      </c>
      <c r="J381" s="397" t="s">
        <v>410</v>
      </c>
      <c r="K381" s="498" t="s">
        <v>410</v>
      </c>
      <c r="L381" s="397" t="s">
        <v>410</v>
      </c>
      <c r="M381" s="498" t="s">
        <v>410</v>
      </c>
      <c r="N381" s="397" t="s">
        <v>410</v>
      </c>
      <c r="O381" s="498" t="s">
        <v>410</v>
      </c>
      <c r="P381" s="397" t="s">
        <v>410</v>
      </c>
      <c r="Q381" s="498" t="s">
        <v>410</v>
      </c>
      <c r="R381" s="397" t="s">
        <v>410</v>
      </c>
      <c r="S381" s="498" t="s">
        <v>410</v>
      </c>
      <c r="T381" s="498">
        <v>12000</v>
      </c>
    </row>
    <row r="382" spans="1:20" s="563" customFormat="1" ht="15">
      <c r="A382" s="320" t="s">
        <v>21</v>
      </c>
      <c r="B382" s="397">
        <v>8.5</v>
      </c>
      <c r="C382" s="498">
        <v>4800</v>
      </c>
      <c r="D382" s="397">
        <v>13.7</v>
      </c>
      <c r="E382" s="498">
        <v>7700</v>
      </c>
      <c r="F382" s="397">
        <v>11.6</v>
      </c>
      <c r="G382" s="498">
        <v>6500</v>
      </c>
      <c r="H382" s="397">
        <v>10.1</v>
      </c>
      <c r="I382" s="498">
        <v>5700</v>
      </c>
      <c r="J382" s="397">
        <v>14.8</v>
      </c>
      <c r="K382" s="498">
        <v>8300</v>
      </c>
      <c r="L382" s="397">
        <v>11.1</v>
      </c>
      <c r="M382" s="498">
        <v>6200</v>
      </c>
      <c r="N382" s="397">
        <v>10.1</v>
      </c>
      <c r="O382" s="498">
        <v>5700</v>
      </c>
      <c r="P382" s="397">
        <v>9</v>
      </c>
      <c r="Q382" s="498">
        <v>5000</v>
      </c>
      <c r="R382" s="397">
        <v>11</v>
      </c>
      <c r="S382" s="498">
        <v>6200</v>
      </c>
      <c r="T382" s="498">
        <v>56300</v>
      </c>
    </row>
    <row r="383" spans="1:20" s="563" customFormat="1" ht="15">
      <c r="A383" s="320" t="s">
        <v>22</v>
      </c>
      <c r="B383" s="397">
        <v>8.9</v>
      </c>
      <c r="C383" s="498">
        <v>13600</v>
      </c>
      <c r="D383" s="397">
        <v>10.6</v>
      </c>
      <c r="E383" s="498">
        <v>16100</v>
      </c>
      <c r="F383" s="397">
        <v>12.8</v>
      </c>
      <c r="G383" s="498">
        <v>19400</v>
      </c>
      <c r="H383" s="397">
        <v>12.4</v>
      </c>
      <c r="I383" s="498">
        <v>18800</v>
      </c>
      <c r="J383" s="397">
        <v>11.5</v>
      </c>
      <c r="K383" s="498">
        <v>17500</v>
      </c>
      <c r="L383" s="397">
        <v>11.3</v>
      </c>
      <c r="M383" s="498">
        <v>17100</v>
      </c>
      <c r="N383" s="397">
        <v>10.5</v>
      </c>
      <c r="O383" s="498">
        <v>16000</v>
      </c>
      <c r="P383" s="397">
        <v>8.8000000000000007</v>
      </c>
      <c r="Q383" s="498">
        <v>13400</v>
      </c>
      <c r="R383" s="397">
        <v>13.2</v>
      </c>
      <c r="S383" s="498">
        <v>20000</v>
      </c>
      <c r="T383" s="498">
        <v>152400</v>
      </c>
    </row>
    <row r="384" spans="1:20" s="563" customFormat="1" ht="15">
      <c r="A384" s="320" t="s">
        <v>23</v>
      </c>
      <c r="B384" s="397" t="s">
        <v>410</v>
      </c>
      <c r="C384" s="498" t="s">
        <v>410</v>
      </c>
      <c r="D384" s="397">
        <v>16.100000000000001</v>
      </c>
      <c r="E384" s="498">
        <v>1800</v>
      </c>
      <c r="F384" s="397" t="s">
        <v>410</v>
      </c>
      <c r="G384" s="498" t="s">
        <v>410</v>
      </c>
      <c r="H384" s="397">
        <v>12</v>
      </c>
      <c r="I384" s="498">
        <v>1300</v>
      </c>
      <c r="J384" s="397">
        <v>18.8</v>
      </c>
      <c r="K384" s="498">
        <v>2100</v>
      </c>
      <c r="L384" s="397" t="s">
        <v>410</v>
      </c>
      <c r="M384" s="498" t="s">
        <v>410</v>
      </c>
      <c r="N384" s="397" t="s">
        <v>410</v>
      </c>
      <c r="O384" s="498" t="s">
        <v>410</v>
      </c>
      <c r="P384" s="397" t="s">
        <v>410</v>
      </c>
      <c r="Q384" s="498" t="s">
        <v>410</v>
      </c>
      <c r="R384" s="397">
        <v>18</v>
      </c>
      <c r="S384" s="498">
        <v>2000</v>
      </c>
      <c r="T384" s="498">
        <v>11100</v>
      </c>
    </row>
    <row r="385" spans="1:20" s="563" customFormat="1" ht="15">
      <c r="A385" s="320" t="s">
        <v>71</v>
      </c>
      <c r="B385" s="397">
        <v>10.7</v>
      </c>
      <c r="C385" s="498">
        <v>7200</v>
      </c>
      <c r="D385" s="397">
        <v>16.399999999999999</v>
      </c>
      <c r="E385" s="498">
        <v>11000</v>
      </c>
      <c r="F385" s="397">
        <v>13</v>
      </c>
      <c r="G385" s="498">
        <v>8800</v>
      </c>
      <c r="H385" s="397">
        <v>11.3</v>
      </c>
      <c r="I385" s="498">
        <v>7600</v>
      </c>
      <c r="J385" s="397">
        <v>12.6</v>
      </c>
      <c r="K385" s="498">
        <v>8500</v>
      </c>
      <c r="L385" s="397">
        <v>8.9</v>
      </c>
      <c r="M385" s="498">
        <v>6000</v>
      </c>
      <c r="N385" s="397">
        <v>9.4</v>
      </c>
      <c r="O385" s="498">
        <v>6300</v>
      </c>
      <c r="P385" s="397">
        <v>5.2</v>
      </c>
      <c r="Q385" s="498">
        <v>3500</v>
      </c>
      <c r="R385" s="397">
        <v>12.5</v>
      </c>
      <c r="S385" s="498">
        <v>8400</v>
      </c>
      <c r="T385" s="498">
        <v>67300</v>
      </c>
    </row>
    <row r="386" spans="1:20" s="563" customFormat="1" ht="15">
      <c r="A386" s="320" t="s">
        <v>24</v>
      </c>
      <c r="B386" s="397">
        <v>7.9</v>
      </c>
      <c r="C386" s="498">
        <v>6200</v>
      </c>
      <c r="D386" s="397">
        <v>17.899999999999999</v>
      </c>
      <c r="E386" s="498">
        <v>14000</v>
      </c>
      <c r="F386" s="397">
        <v>12.6</v>
      </c>
      <c r="G386" s="498">
        <v>9900</v>
      </c>
      <c r="H386" s="397">
        <v>12.6</v>
      </c>
      <c r="I386" s="498">
        <v>9900</v>
      </c>
      <c r="J386" s="397">
        <v>10.4</v>
      </c>
      <c r="K386" s="498">
        <v>8100</v>
      </c>
      <c r="L386" s="397">
        <v>11.5</v>
      </c>
      <c r="M386" s="498">
        <v>9000</v>
      </c>
      <c r="N386" s="397">
        <v>9.1</v>
      </c>
      <c r="O386" s="498">
        <v>7100</v>
      </c>
      <c r="P386" s="397">
        <v>7.5</v>
      </c>
      <c r="Q386" s="498">
        <v>5900</v>
      </c>
      <c r="R386" s="397">
        <v>10.5</v>
      </c>
      <c r="S386" s="498">
        <v>8200</v>
      </c>
      <c r="T386" s="498">
        <v>78800</v>
      </c>
    </row>
    <row r="387" spans="1:20" s="563" customFormat="1" ht="15">
      <c r="A387" s="320" t="s">
        <v>58</v>
      </c>
      <c r="B387" s="397">
        <v>10.4</v>
      </c>
      <c r="C387" s="498">
        <v>5300</v>
      </c>
      <c r="D387" s="397">
        <v>18.399999999999999</v>
      </c>
      <c r="E387" s="498">
        <v>9400</v>
      </c>
      <c r="F387" s="397">
        <v>11.1</v>
      </c>
      <c r="G387" s="498">
        <v>5700</v>
      </c>
      <c r="H387" s="397">
        <v>7.1</v>
      </c>
      <c r="I387" s="498">
        <v>3600</v>
      </c>
      <c r="J387" s="397">
        <v>12</v>
      </c>
      <c r="K387" s="498">
        <v>6100</v>
      </c>
      <c r="L387" s="397">
        <v>8.6999999999999993</v>
      </c>
      <c r="M387" s="498">
        <v>4400</v>
      </c>
      <c r="N387" s="397">
        <v>7.5</v>
      </c>
      <c r="O387" s="498">
        <v>3800</v>
      </c>
      <c r="P387" s="397">
        <v>8.5</v>
      </c>
      <c r="Q387" s="498">
        <v>4300</v>
      </c>
      <c r="R387" s="397">
        <v>16.100000000000001</v>
      </c>
      <c r="S387" s="498">
        <v>8200</v>
      </c>
      <c r="T387" s="498">
        <v>51000</v>
      </c>
    </row>
    <row r="388" spans="1:20" s="563" customFormat="1" ht="15">
      <c r="A388" s="320" t="s">
        <v>25</v>
      </c>
      <c r="B388" s="397" t="s">
        <v>410</v>
      </c>
      <c r="C388" s="498" t="s">
        <v>410</v>
      </c>
      <c r="D388" s="397">
        <v>18.100000000000001</v>
      </c>
      <c r="E388" s="498">
        <v>2300</v>
      </c>
      <c r="F388" s="397">
        <v>9.1</v>
      </c>
      <c r="G388" s="498">
        <v>1200</v>
      </c>
      <c r="H388" s="397">
        <v>9.3000000000000007</v>
      </c>
      <c r="I388" s="498">
        <v>1200</v>
      </c>
      <c r="J388" s="397">
        <v>16.3</v>
      </c>
      <c r="K388" s="498">
        <v>2100</v>
      </c>
      <c r="L388" s="397">
        <v>15.8</v>
      </c>
      <c r="M388" s="498">
        <v>2000</v>
      </c>
      <c r="N388" s="397" t="s">
        <v>410</v>
      </c>
      <c r="O388" s="498" t="s">
        <v>410</v>
      </c>
      <c r="P388" s="397" t="s">
        <v>410</v>
      </c>
      <c r="Q388" s="498" t="s">
        <v>410</v>
      </c>
      <c r="R388" s="397">
        <v>11.5</v>
      </c>
      <c r="S388" s="498">
        <v>1500</v>
      </c>
      <c r="T388" s="498">
        <v>12900</v>
      </c>
    </row>
    <row r="389" spans="1:20" s="563" customFormat="1" ht="15">
      <c r="A389" s="320" t="s">
        <v>26</v>
      </c>
      <c r="B389" s="397">
        <v>10.9</v>
      </c>
      <c r="C389" s="498">
        <v>5200</v>
      </c>
      <c r="D389" s="397">
        <v>18.399999999999999</v>
      </c>
      <c r="E389" s="498">
        <v>8800</v>
      </c>
      <c r="F389" s="397">
        <v>11.9</v>
      </c>
      <c r="G389" s="498">
        <v>5700</v>
      </c>
      <c r="H389" s="397">
        <v>8.3000000000000007</v>
      </c>
      <c r="I389" s="498">
        <v>4000</v>
      </c>
      <c r="J389" s="397">
        <v>12.4</v>
      </c>
      <c r="K389" s="498">
        <v>6000</v>
      </c>
      <c r="L389" s="397">
        <v>8.3000000000000007</v>
      </c>
      <c r="M389" s="498">
        <v>4000</v>
      </c>
      <c r="N389" s="397">
        <v>9.1</v>
      </c>
      <c r="O389" s="498">
        <v>4400</v>
      </c>
      <c r="P389" s="397">
        <v>6.9</v>
      </c>
      <c r="Q389" s="498">
        <v>3300</v>
      </c>
      <c r="R389" s="397">
        <v>13.8</v>
      </c>
      <c r="S389" s="498">
        <v>6600</v>
      </c>
      <c r="T389" s="498">
        <v>48000</v>
      </c>
    </row>
    <row r="390" spans="1:20" s="563" customFormat="1" ht="15">
      <c r="A390" s="320" t="s">
        <v>27</v>
      </c>
      <c r="B390" s="397">
        <v>7.7</v>
      </c>
      <c r="C390" s="498">
        <v>11500</v>
      </c>
      <c r="D390" s="397">
        <v>18.7</v>
      </c>
      <c r="E390" s="498">
        <v>28000</v>
      </c>
      <c r="F390" s="397">
        <v>14</v>
      </c>
      <c r="G390" s="498">
        <v>21000</v>
      </c>
      <c r="H390" s="397">
        <v>12.6</v>
      </c>
      <c r="I390" s="498">
        <v>18800</v>
      </c>
      <c r="J390" s="397">
        <v>11</v>
      </c>
      <c r="K390" s="498">
        <v>16500</v>
      </c>
      <c r="L390" s="397">
        <v>9.9</v>
      </c>
      <c r="M390" s="498">
        <v>14800</v>
      </c>
      <c r="N390" s="397">
        <v>8.8000000000000007</v>
      </c>
      <c r="O390" s="498">
        <v>13100</v>
      </c>
      <c r="P390" s="397">
        <v>7.5</v>
      </c>
      <c r="Q390" s="498">
        <v>11200</v>
      </c>
      <c r="R390" s="397">
        <v>9.6999999999999993</v>
      </c>
      <c r="S390" s="498">
        <v>14500</v>
      </c>
      <c r="T390" s="498">
        <v>149500</v>
      </c>
    </row>
    <row r="391" spans="1:20" s="563" customFormat="1" ht="15">
      <c r="A391" s="320" t="s">
        <v>28</v>
      </c>
      <c r="B391" s="397">
        <v>10</v>
      </c>
      <c r="C391" s="498">
        <v>4000</v>
      </c>
      <c r="D391" s="397">
        <v>19.5</v>
      </c>
      <c r="E391" s="498">
        <v>7800</v>
      </c>
      <c r="F391" s="397">
        <v>12.6</v>
      </c>
      <c r="G391" s="498">
        <v>5000</v>
      </c>
      <c r="H391" s="397">
        <v>10.4</v>
      </c>
      <c r="I391" s="498">
        <v>4200</v>
      </c>
      <c r="J391" s="397">
        <v>13.4</v>
      </c>
      <c r="K391" s="498">
        <v>5300</v>
      </c>
      <c r="L391" s="397">
        <v>8.6999999999999993</v>
      </c>
      <c r="M391" s="498">
        <v>3500</v>
      </c>
      <c r="N391" s="397">
        <v>7.7</v>
      </c>
      <c r="O391" s="498">
        <v>3100</v>
      </c>
      <c r="P391" s="397">
        <v>4.7</v>
      </c>
      <c r="Q391" s="498">
        <v>1900</v>
      </c>
      <c r="R391" s="397">
        <v>12.9</v>
      </c>
      <c r="S391" s="498">
        <v>5200</v>
      </c>
      <c r="T391" s="498">
        <v>40200</v>
      </c>
    </row>
    <row r="392" spans="1:20" s="563" customFormat="1" ht="15">
      <c r="A392" s="320" t="s">
        <v>7</v>
      </c>
      <c r="B392" s="397">
        <v>5.8</v>
      </c>
      <c r="C392" s="498">
        <v>2300</v>
      </c>
      <c r="D392" s="397">
        <v>15.5</v>
      </c>
      <c r="E392" s="498">
        <v>6200</v>
      </c>
      <c r="F392" s="397">
        <v>13.1</v>
      </c>
      <c r="G392" s="498">
        <v>5200</v>
      </c>
      <c r="H392" s="397">
        <v>13.4</v>
      </c>
      <c r="I392" s="498">
        <v>5400</v>
      </c>
      <c r="J392" s="397">
        <v>10.4</v>
      </c>
      <c r="K392" s="498">
        <v>4200</v>
      </c>
      <c r="L392" s="397">
        <v>14.5</v>
      </c>
      <c r="M392" s="498">
        <v>5800</v>
      </c>
      <c r="N392" s="397">
        <v>7.5</v>
      </c>
      <c r="O392" s="498">
        <v>3000</v>
      </c>
      <c r="P392" s="397">
        <v>7.4</v>
      </c>
      <c r="Q392" s="498">
        <v>3000</v>
      </c>
      <c r="R392" s="397">
        <v>12.2</v>
      </c>
      <c r="S392" s="498">
        <v>4900</v>
      </c>
      <c r="T392" s="498">
        <v>40100</v>
      </c>
    </row>
    <row r="393" spans="1:20" s="563" customFormat="1" ht="15">
      <c r="A393" s="325" t="s">
        <v>29</v>
      </c>
      <c r="B393" s="401">
        <v>6.9</v>
      </c>
      <c r="C393" s="499">
        <v>5900</v>
      </c>
      <c r="D393" s="401">
        <v>13.5</v>
      </c>
      <c r="E393" s="499">
        <v>11500</v>
      </c>
      <c r="F393" s="401">
        <v>15.9</v>
      </c>
      <c r="G393" s="499">
        <v>13500</v>
      </c>
      <c r="H393" s="401">
        <v>12.2</v>
      </c>
      <c r="I393" s="499">
        <v>10400</v>
      </c>
      <c r="J393" s="401">
        <v>10.5</v>
      </c>
      <c r="K393" s="499">
        <v>9000</v>
      </c>
      <c r="L393" s="401">
        <v>8.3000000000000007</v>
      </c>
      <c r="M393" s="499">
        <v>7100</v>
      </c>
      <c r="N393" s="401">
        <v>10.7</v>
      </c>
      <c r="O393" s="499">
        <v>9100</v>
      </c>
      <c r="P393" s="401">
        <v>9</v>
      </c>
      <c r="Q393" s="499">
        <v>7600</v>
      </c>
      <c r="R393" s="401">
        <v>13.2</v>
      </c>
      <c r="S393" s="499">
        <v>11200</v>
      </c>
      <c r="T393" s="499">
        <v>85300</v>
      </c>
    </row>
    <row r="394" spans="1:20" s="563" customFormat="1" ht="15">
      <c r="A394" s="559"/>
      <c r="B394" s="562"/>
      <c r="C394" s="562"/>
      <c r="D394" s="562"/>
      <c r="E394" s="562"/>
      <c r="F394" s="562"/>
      <c r="G394" s="562"/>
      <c r="H394" s="562"/>
      <c r="I394" s="562"/>
      <c r="J394" s="562"/>
      <c r="K394" s="389"/>
    </row>
    <row r="395" spans="1:20" s="563" customFormat="1" ht="15">
      <c r="A395" s="559"/>
      <c r="B395" s="562"/>
      <c r="C395" s="562"/>
      <c r="D395" s="562"/>
      <c r="E395" s="562"/>
      <c r="F395" s="562"/>
      <c r="G395" s="562"/>
      <c r="H395" s="562"/>
      <c r="I395" s="562"/>
      <c r="J395" s="562"/>
      <c r="K395" s="389"/>
    </row>
    <row r="396" spans="1:20" s="563" customFormat="1" ht="15">
      <c r="A396" s="559"/>
      <c r="B396" s="562"/>
      <c r="C396" s="562"/>
      <c r="D396" s="562"/>
      <c r="E396" s="562"/>
      <c r="F396" s="562"/>
      <c r="G396" s="562"/>
      <c r="H396" s="562"/>
      <c r="I396" s="562"/>
      <c r="J396" s="562"/>
      <c r="K396" s="389"/>
    </row>
    <row r="397" spans="1:20" s="563" customFormat="1" ht="15">
      <c r="A397" s="559"/>
      <c r="B397" s="562"/>
      <c r="C397" s="562"/>
      <c r="D397" s="562"/>
      <c r="E397" s="562"/>
      <c r="F397" s="562"/>
      <c r="G397" s="562"/>
      <c r="H397" s="562"/>
      <c r="I397" s="562"/>
      <c r="J397" s="562"/>
      <c r="K397" s="389"/>
    </row>
    <row r="398" spans="1:20" s="563" customFormat="1" ht="15">
      <c r="A398" s="559"/>
      <c r="B398" s="562"/>
      <c r="C398" s="562"/>
      <c r="D398" s="562"/>
      <c r="E398" s="562"/>
      <c r="F398" s="562"/>
      <c r="G398" s="562"/>
      <c r="H398" s="562"/>
      <c r="I398" s="562"/>
      <c r="J398" s="562"/>
      <c r="K398" s="389"/>
    </row>
    <row r="399" spans="1:20" s="563" customFormat="1" ht="15">
      <c r="A399" s="559"/>
      <c r="B399" s="562"/>
      <c r="C399" s="562"/>
      <c r="D399" s="562"/>
      <c r="E399" s="562"/>
      <c r="F399" s="562"/>
      <c r="G399" s="562"/>
      <c r="H399" s="562"/>
      <c r="I399" s="562"/>
      <c r="J399" s="562"/>
      <c r="K399" s="389"/>
    </row>
    <row r="400" spans="1:20" s="563" customFormat="1" ht="15">
      <c r="A400" s="559"/>
      <c r="B400" s="562"/>
      <c r="C400" s="562"/>
      <c r="D400" s="562"/>
      <c r="E400" s="562"/>
      <c r="F400" s="562"/>
      <c r="G400" s="562"/>
      <c r="H400" s="562"/>
      <c r="I400" s="562"/>
      <c r="J400" s="562"/>
      <c r="K400" s="389"/>
    </row>
    <row r="401" spans="1:20" s="563" customFormat="1" ht="15">
      <c r="B401" s="694" t="s">
        <v>427</v>
      </c>
      <c r="C401" s="694"/>
      <c r="D401" s="694"/>
      <c r="E401" s="694"/>
      <c r="F401" s="694"/>
      <c r="G401" s="694"/>
      <c r="H401" s="694"/>
      <c r="I401" s="694"/>
      <c r="J401" s="694"/>
      <c r="K401" s="694"/>
      <c r="L401" s="694"/>
      <c r="M401" s="694"/>
      <c r="N401" s="694"/>
      <c r="O401" s="694"/>
      <c r="P401" s="694"/>
      <c r="Q401" s="694"/>
      <c r="R401" s="694"/>
      <c r="S401" s="694"/>
      <c r="T401" s="694"/>
    </row>
    <row r="402" spans="1:20" s="563" customFormat="1" ht="25.5">
      <c r="A402" s="583" t="s">
        <v>65</v>
      </c>
      <c r="B402" s="695" t="s">
        <v>46</v>
      </c>
      <c r="C402" s="695"/>
      <c r="D402" s="695" t="s">
        <v>47</v>
      </c>
      <c r="E402" s="695"/>
      <c r="F402" s="695" t="s">
        <v>48</v>
      </c>
      <c r="G402" s="695"/>
      <c r="H402" s="695" t="s">
        <v>49</v>
      </c>
      <c r="I402" s="695"/>
      <c r="J402" s="695" t="s">
        <v>50</v>
      </c>
      <c r="K402" s="695"/>
      <c r="L402" s="695" t="s">
        <v>51</v>
      </c>
      <c r="M402" s="695"/>
      <c r="N402" s="695" t="s">
        <v>52</v>
      </c>
      <c r="O402" s="695"/>
      <c r="P402" s="695" t="s">
        <v>53</v>
      </c>
      <c r="Q402" s="695"/>
      <c r="R402" s="695" t="s">
        <v>54</v>
      </c>
      <c r="S402" s="695"/>
      <c r="T402" s="361" t="s">
        <v>72</v>
      </c>
    </row>
    <row r="403" spans="1:20" s="563" customFormat="1" ht="15">
      <c r="A403" s="561"/>
      <c r="B403" s="604" t="s">
        <v>328</v>
      </c>
      <c r="C403" s="581" t="s">
        <v>31</v>
      </c>
      <c r="D403" s="604" t="s">
        <v>328</v>
      </c>
      <c r="E403" s="581" t="s">
        <v>31</v>
      </c>
      <c r="F403" s="604" t="s">
        <v>328</v>
      </c>
      <c r="G403" s="581" t="s">
        <v>31</v>
      </c>
      <c r="H403" s="604" t="s">
        <v>328</v>
      </c>
      <c r="I403" s="581" t="s">
        <v>31</v>
      </c>
      <c r="J403" s="604" t="s">
        <v>328</v>
      </c>
      <c r="K403" s="581" t="s">
        <v>31</v>
      </c>
      <c r="L403" s="604" t="s">
        <v>328</v>
      </c>
      <c r="M403" s="581" t="s">
        <v>31</v>
      </c>
      <c r="N403" s="604" t="s">
        <v>328</v>
      </c>
      <c r="O403" s="581" t="s">
        <v>31</v>
      </c>
      <c r="P403" s="604" t="s">
        <v>328</v>
      </c>
      <c r="Q403" s="581" t="s">
        <v>31</v>
      </c>
      <c r="R403" s="604" t="s">
        <v>328</v>
      </c>
      <c r="S403" s="581" t="s">
        <v>31</v>
      </c>
      <c r="T403" s="582"/>
    </row>
    <row r="404" spans="1:20" s="563" customFormat="1" ht="15">
      <c r="A404" s="320" t="s">
        <v>1</v>
      </c>
      <c r="B404" s="397">
        <v>8.9</v>
      </c>
      <c r="C404" s="498">
        <v>222200</v>
      </c>
      <c r="D404" s="397">
        <v>18.100000000000001</v>
      </c>
      <c r="E404" s="498">
        <v>452000</v>
      </c>
      <c r="F404" s="397">
        <v>12.6</v>
      </c>
      <c r="G404" s="498">
        <v>314300</v>
      </c>
      <c r="H404" s="397">
        <v>11.6</v>
      </c>
      <c r="I404" s="498">
        <v>288600</v>
      </c>
      <c r="J404" s="397">
        <v>11.6</v>
      </c>
      <c r="K404" s="498">
        <v>289400</v>
      </c>
      <c r="L404" s="397">
        <v>9.6</v>
      </c>
      <c r="M404" s="498">
        <v>239600</v>
      </c>
      <c r="N404" s="397">
        <v>8.9</v>
      </c>
      <c r="O404" s="498">
        <v>221000</v>
      </c>
      <c r="P404" s="397">
        <v>7.1</v>
      </c>
      <c r="Q404" s="498">
        <v>176500</v>
      </c>
      <c r="R404" s="397">
        <v>11.6</v>
      </c>
      <c r="S404" s="498">
        <v>289500</v>
      </c>
      <c r="T404" s="498">
        <v>2497700</v>
      </c>
    </row>
    <row r="405" spans="1:20" s="563" customFormat="1" ht="14.25">
      <c r="A405" s="322" t="s">
        <v>0</v>
      </c>
      <c r="B405" s="397"/>
      <c r="C405" s="498"/>
      <c r="D405" s="397"/>
      <c r="E405" s="498"/>
      <c r="F405" s="397"/>
      <c r="G405" s="498"/>
      <c r="H405" s="397"/>
      <c r="I405" s="498"/>
      <c r="J405" s="397"/>
      <c r="K405" s="498"/>
      <c r="L405" s="397"/>
      <c r="M405" s="498"/>
      <c r="N405" s="397"/>
      <c r="O405" s="498"/>
      <c r="P405" s="397"/>
      <c r="Q405" s="498"/>
      <c r="R405" s="397"/>
      <c r="S405" s="498"/>
      <c r="T405" s="498"/>
    </row>
    <row r="406" spans="1:20" s="563" customFormat="1" ht="15">
      <c r="A406" s="320" t="s">
        <v>2</v>
      </c>
      <c r="B406" s="397">
        <v>8.6999999999999993</v>
      </c>
      <c r="C406" s="498">
        <v>10400</v>
      </c>
      <c r="D406" s="397">
        <v>21.9</v>
      </c>
      <c r="E406" s="498">
        <v>26200</v>
      </c>
      <c r="F406" s="397">
        <v>12.3</v>
      </c>
      <c r="G406" s="498">
        <v>14800</v>
      </c>
      <c r="H406" s="397">
        <v>12.4</v>
      </c>
      <c r="I406" s="498">
        <v>14900</v>
      </c>
      <c r="J406" s="397">
        <v>9.4</v>
      </c>
      <c r="K406" s="498">
        <v>11300</v>
      </c>
      <c r="L406" s="397">
        <v>7.8</v>
      </c>
      <c r="M406" s="498">
        <v>9400</v>
      </c>
      <c r="N406" s="397">
        <v>7.1</v>
      </c>
      <c r="O406" s="498">
        <v>8500</v>
      </c>
      <c r="P406" s="397">
        <v>6.6</v>
      </c>
      <c r="Q406" s="498">
        <v>7900</v>
      </c>
      <c r="R406" s="397">
        <v>13.8</v>
      </c>
      <c r="S406" s="498">
        <v>16500</v>
      </c>
      <c r="T406" s="498">
        <v>120100</v>
      </c>
    </row>
    <row r="407" spans="1:20" s="563" customFormat="1" ht="15">
      <c r="A407" s="320" t="s">
        <v>3</v>
      </c>
      <c r="B407" s="397">
        <v>9.9</v>
      </c>
      <c r="C407" s="498">
        <v>13200</v>
      </c>
      <c r="D407" s="397">
        <v>17.3</v>
      </c>
      <c r="E407" s="498">
        <v>23100</v>
      </c>
      <c r="F407" s="397">
        <v>11.9</v>
      </c>
      <c r="G407" s="498">
        <v>15900</v>
      </c>
      <c r="H407" s="397">
        <v>11.3</v>
      </c>
      <c r="I407" s="498">
        <v>15100</v>
      </c>
      <c r="J407" s="397">
        <v>17.5</v>
      </c>
      <c r="K407" s="498">
        <v>23400</v>
      </c>
      <c r="L407" s="397">
        <v>7.9</v>
      </c>
      <c r="M407" s="498">
        <v>10500</v>
      </c>
      <c r="N407" s="397">
        <v>5.9</v>
      </c>
      <c r="O407" s="498">
        <v>7900</v>
      </c>
      <c r="P407" s="397">
        <v>7.6</v>
      </c>
      <c r="Q407" s="498">
        <v>10100</v>
      </c>
      <c r="R407" s="397">
        <v>10.7</v>
      </c>
      <c r="S407" s="498">
        <v>14200</v>
      </c>
      <c r="T407" s="498">
        <v>133100</v>
      </c>
    </row>
    <row r="408" spans="1:20" s="563" customFormat="1" ht="15">
      <c r="A408" s="320" t="s">
        <v>4</v>
      </c>
      <c r="B408" s="397">
        <v>9.6999999999999993</v>
      </c>
      <c r="C408" s="498">
        <v>5200</v>
      </c>
      <c r="D408" s="397">
        <v>18.7</v>
      </c>
      <c r="E408" s="498">
        <v>10100</v>
      </c>
      <c r="F408" s="397">
        <v>12.5</v>
      </c>
      <c r="G408" s="498">
        <v>6700</v>
      </c>
      <c r="H408" s="397">
        <v>10.6</v>
      </c>
      <c r="I408" s="498">
        <v>5700</v>
      </c>
      <c r="J408" s="397">
        <v>15</v>
      </c>
      <c r="K408" s="498">
        <v>8100</v>
      </c>
      <c r="L408" s="397">
        <v>8.3000000000000007</v>
      </c>
      <c r="M408" s="498">
        <v>4500</v>
      </c>
      <c r="N408" s="397">
        <v>6.5</v>
      </c>
      <c r="O408" s="498">
        <v>3500</v>
      </c>
      <c r="P408" s="397">
        <v>7.1</v>
      </c>
      <c r="Q408" s="498">
        <v>3800</v>
      </c>
      <c r="R408" s="397">
        <v>11.5</v>
      </c>
      <c r="S408" s="498">
        <v>6200</v>
      </c>
      <c r="T408" s="498">
        <v>54100</v>
      </c>
    </row>
    <row r="409" spans="1:20" s="563" customFormat="1" ht="15">
      <c r="A409" s="320" t="s">
        <v>5</v>
      </c>
      <c r="B409" s="397">
        <v>11.3</v>
      </c>
      <c r="C409" s="498">
        <v>4600</v>
      </c>
      <c r="D409" s="397">
        <v>15.6</v>
      </c>
      <c r="E409" s="498">
        <v>6400</v>
      </c>
      <c r="F409" s="397">
        <v>14</v>
      </c>
      <c r="G409" s="498">
        <v>5800</v>
      </c>
      <c r="H409" s="397">
        <v>9.9</v>
      </c>
      <c r="I409" s="498">
        <v>4100</v>
      </c>
      <c r="J409" s="397">
        <v>13.9</v>
      </c>
      <c r="K409" s="498">
        <v>5700</v>
      </c>
      <c r="L409" s="397">
        <v>8.3000000000000007</v>
      </c>
      <c r="M409" s="498">
        <v>3400</v>
      </c>
      <c r="N409" s="397">
        <v>8.4</v>
      </c>
      <c r="O409" s="498">
        <v>3400</v>
      </c>
      <c r="P409" s="397">
        <v>6.8</v>
      </c>
      <c r="Q409" s="498">
        <v>2800</v>
      </c>
      <c r="R409" s="397">
        <v>11.8</v>
      </c>
      <c r="S409" s="498">
        <v>4800</v>
      </c>
      <c r="T409" s="498">
        <v>41300</v>
      </c>
    </row>
    <row r="410" spans="1:20" s="563" customFormat="1" ht="15">
      <c r="A410" s="320" t="s">
        <v>6</v>
      </c>
      <c r="B410" s="397">
        <v>11.2</v>
      </c>
      <c r="C410" s="498">
        <v>2600</v>
      </c>
      <c r="D410" s="397">
        <v>14.2</v>
      </c>
      <c r="E410" s="498">
        <v>3300</v>
      </c>
      <c r="F410" s="397">
        <v>10.9</v>
      </c>
      <c r="G410" s="498">
        <v>2500</v>
      </c>
      <c r="H410" s="397">
        <v>10.1</v>
      </c>
      <c r="I410" s="498">
        <v>2300</v>
      </c>
      <c r="J410" s="397">
        <v>12.6</v>
      </c>
      <c r="K410" s="498">
        <v>2900</v>
      </c>
      <c r="L410" s="397" t="s">
        <v>410</v>
      </c>
      <c r="M410" s="498" t="s">
        <v>410</v>
      </c>
      <c r="N410" s="397">
        <v>10</v>
      </c>
      <c r="O410" s="498">
        <v>2300</v>
      </c>
      <c r="P410" s="397" t="s">
        <v>410</v>
      </c>
      <c r="Q410" s="498" t="s">
        <v>410</v>
      </c>
      <c r="R410" s="397">
        <v>14.9</v>
      </c>
      <c r="S410" s="498">
        <v>3400</v>
      </c>
      <c r="T410" s="498">
        <v>23100</v>
      </c>
    </row>
    <row r="411" spans="1:20" s="563" customFormat="1" ht="15">
      <c r="A411" s="320" t="s">
        <v>70</v>
      </c>
      <c r="B411" s="397">
        <v>8.1</v>
      </c>
      <c r="C411" s="498">
        <v>5800</v>
      </c>
      <c r="D411" s="397">
        <v>16</v>
      </c>
      <c r="E411" s="498">
        <v>11400</v>
      </c>
      <c r="F411" s="397">
        <v>8.4</v>
      </c>
      <c r="G411" s="498">
        <v>6000</v>
      </c>
      <c r="H411" s="397">
        <v>10.6</v>
      </c>
      <c r="I411" s="498">
        <v>7600</v>
      </c>
      <c r="J411" s="397">
        <v>15.8</v>
      </c>
      <c r="K411" s="498">
        <v>11300</v>
      </c>
      <c r="L411" s="397">
        <v>9.5</v>
      </c>
      <c r="M411" s="498">
        <v>6800</v>
      </c>
      <c r="N411" s="397">
        <v>8.9</v>
      </c>
      <c r="O411" s="498">
        <v>6400</v>
      </c>
      <c r="P411" s="397">
        <v>10</v>
      </c>
      <c r="Q411" s="498">
        <v>7200</v>
      </c>
      <c r="R411" s="397">
        <v>12.6</v>
      </c>
      <c r="S411" s="498">
        <v>9000</v>
      </c>
      <c r="T411" s="498">
        <v>71400</v>
      </c>
    </row>
    <row r="412" spans="1:20" s="563" customFormat="1" ht="15" customHeight="1">
      <c r="A412" s="320" t="s">
        <v>8</v>
      </c>
      <c r="B412" s="397">
        <v>6.4</v>
      </c>
      <c r="C412" s="498">
        <v>4200</v>
      </c>
      <c r="D412" s="397">
        <v>19.2</v>
      </c>
      <c r="E412" s="498">
        <v>12600</v>
      </c>
      <c r="F412" s="397">
        <v>11.8</v>
      </c>
      <c r="G412" s="498">
        <v>7700</v>
      </c>
      <c r="H412" s="397">
        <v>9.9</v>
      </c>
      <c r="I412" s="498">
        <v>6500</v>
      </c>
      <c r="J412" s="397">
        <v>9.6999999999999993</v>
      </c>
      <c r="K412" s="498">
        <v>6400</v>
      </c>
      <c r="L412" s="397">
        <v>11.1</v>
      </c>
      <c r="M412" s="498">
        <v>7300</v>
      </c>
      <c r="N412" s="397">
        <v>12.2</v>
      </c>
      <c r="O412" s="498">
        <v>8000</v>
      </c>
      <c r="P412" s="397">
        <v>6.1</v>
      </c>
      <c r="Q412" s="498">
        <v>4000</v>
      </c>
      <c r="R412" s="397">
        <v>13.6</v>
      </c>
      <c r="S412" s="498">
        <v>8900</v>
      </c>
      <c r="T412" s="498">
        <v>65900</v>
      </c>
    </row>
    <row r="413" spans="1:20" s="563" customFormat="1" ht="12" customHeight="1">
      <c r="A413" s="320" t="s">
        <v>9</v>
      </c>
      <c r="B413" s="397">
        <v>9.1999999999999993</v>
      </c>
      <c r="C413" s="498">
        <v>4900</v>
      </c>
      <c r="D413" s="397">
        <v>11.3</v>
      </c>
      <c r="E413" s="498">
        <v>6100</v>
      </c>
      <c r="F413" s="397">
        <v>11.2</v>
      </c>
      <c r="G413" s="498">
        <v>6000</v>
      </c>
      <c r="H413" s="397">
        <v>11</v>
      </c>
      <c r="I413" s="498">
        <v>5900</v>
      </c>
      <c r="J413" s="397">
        <v>14.6</v>
      </c>
      <c r="K413" s="498">
        <v>7900</v>
      </c>
      <c r="L413" s="397">
        <v>10.9</v>
      </c>
      <c r="M413" s="498">
        <v>5800</v>
      </c>
      <c r="N413" s="397">
        <v>8.5</v>
      </c>
      <c r="O413" s="498">
        <v>4600</v>
      </c>
      <c r="P413" s="397">
        <v>8.9</v>
      </c>
      <c r="Q413" s="498">
        <v>4800</v>
      </c>
      <c r="R413" s="397">
        <v>14.4</v>
      </c>
      <c r="S413" s="498">
        <v>7700</v>
      </c>
      <c r="T413" s="498">
        <v>54100</v>
      </c>
    </row>
    <row r="414" spans="1:20" s="563" customFormat="1" ht="15">
      <c r="A414" s="320" t="s">
        <v>10</v>
      </c>
      <c r="B414" s="397">
        <v>12.8</v>
      </c>
      <c r="C414" s="498">
        <v>6300</v>
      </c>
      <c r="D414" s="397">
        <v>24.9</v>
      </c>
      <c r="E414" s="498">
        <v>12400</v>
      </c>
      <c r="F414" s="397">
        <v>15.7</v>
      </c>
      <c r="G414" s="498">
        <v>7800</v>
      </c>
      <c r="H414" s="397">
        <v>11.6</v>
      </c>
      <c r="I414" s="498">
        <v>5700</v>
      </c>
      <c r="J414" s="397">
        <v>7.8</v>
      </c>
      <c r="K414" s="498">
        <v>3900</v>
      </c>
      <c r="L414" s="397">
        <v>7</v>
      </c>
      <c r="M414" s="498">
        <v>3500</v>
      </c>
      <c r="N414" s="397">
        <v>8.8000000000000007</v>
      </c>
      <c r="O414" s="498">
        <v>4400</v>
      </c>
      <c r="P414" s="397">
        <v>4.5</v>
      </c>
      <c r="Q414" s="498">
        <v>2200</v>
      </c>
      <c r="R414" s="397">
        <v>7</v>
      </c>
      <c r="S414" s="498">
        <v>3500</v>
      </c>
      <c r="T414" s="498">
        <v>49800</v>
      </c>
    </row>
    <row r="415" spans="1:20" s="563" customFormat="1" ht="15">
      <c r="A415" s="320" t="s">
        <v>11</v>
      </c>
      <c r="B415" s="397">
        <v>8.1999999999999993</v>
      </c>
      <c r="C415" s="498">
        <v>3900</v>
      </c>
      <c r="D415" s="397">
        <v>17.899999999999999</v>
      </c>
      <c r="E415" s="498">
        <v>8500</v>
      </c>
      <c r="F415" s="397">
        <v>9.6</v>
      </c>
      <c r="G415" s="498">
        <v>4500</v>
      </c>
      <c r="H415" s="397">
        <v>11.7</v>
      </c>
      <c r="I415" s="498">
        <v>5500</v>
      </c>
      <c r="J415" s="397">
        <v>13.3</v>
      </c>
      <c r="K415" s="498">
        <v>6300</v>
      </c>
      <c r="L415" s="397">
        <v>12.3</v>
      </c>
      <c r="M415" s="498">
        <v>5800</v>
      </c>
      <c r="N415" s="397">
        <v>9.1999999999999993</v>
      </c>
      <c r="O415" s="498">
        <v>4400</v>
      </c>
      <c r="P415" s="397">
        <v>6.8</v>
      </c>
      <c r="Q415" s="498">
        <v>3200</v>
      </c>
      <c r="R415" s="397">
        <v>11.1</v>
      </c>
      <c r="S415" s="498">
        <v>5300</v>
      </c>
      <c r="T415" s="498">
        <v>47400</v>
      </c>
    </row>
    <row r="416" spans="1:20" s="563" customFormat="1" ht="15">
      <c r="A416" s="320" t="s">
        <v>12</v>
      </c>
      <c r="B416" s="397">
        <v>13.5</v>
      </c>
      <c r="C416" s="498">
        <v>5600</v>
      </c>
      <c r="D416" s="397">
        <v>26.4</v>
      </c>
      <c r="E416" s="498">
        <v>10900</v>
      </c>
      <c r="F416" s="397">
        <v>15.7</v>
      </c>
      <c r="G416" s="498">
        <v>6500</v>
      </c>
      <c r="H416" s="397">
        <v>11.3</v>
      </c>
      <c r="I416" s="498">
        <v>4700</v>
      </c>
      <c r="J416" s="397">
        <v>7.2</v>
      </c>
      <c r="K416" s="498">
        <v>3000</v>
      </c>
      <c r="L416" s="397">
        <v>8.4</v>
      </c>
      <c r="M416" s="498">
        <v>3500</v>
      </c>
      <c r="N416" s="397">
        <v>6.9</v>
      </c>
      <c r="O416" s="498">
        <v>2900</v>
      </c>
      <c r="P416" s="397">
        <v>3.9</v>
      </c>
      <c r="Q416" s="498">
        <v>1600</v>
      </c>
      <c r="R416" s="397">
        <v>6.7</v>
      </c>
      <c r="S416" s="498">
        <v>2800</v>
      </c>
      <c r="T416" s="498">
        <v>41600</v>
      </c>
    </row>
    <row r="417" spans="1:20" s="563" customFormat="1" ht="15">
      <c r="A417" s="320" t="s">
        <v>13</v>
      </c>
      <c r="B417" s="397">
        <v>8.5</v>
      </c>
      <c r="C417" s="498">
        <v>19900</v>
      </c>
      <c r="D417" s="397">
        <v>27.3</v>
      </c>
      <c r="E417" s="498">
        <v>63900</v>
      </c>
      <c r="F417" s="397">
        <v>15.4</v>
      </c>
      <c r="G417" s="498">
        <v>36100</v>
      </c>
      <c r="H417" s="397">
        <v>9.8000000000000007</v>
      </c>
      <c r="I417" s="498">
        <v>23000</v>
      </c>
      <c r="J417" s="397">
        <v>7.7</v>
      </c>
      <c r="K417" s="498">
        <v>18000</v>
      </c>
      <c r="L417" s="397">
        <v>8.6</v>
      </c>
      <c r="M417" s="498">
        <v>20100</v>
      </c>
      <c r="N417" s="397">
        <v>7.5</v>
      </c>
      <c r="O417" s="498">
        <v>17600</v>
      </c>
      <c r="P417" s="397">
        <v>4.3</v>
      </c>
      <c r="Q417" s="498">
        <v>10100</v>
      </c>
      <c r="R417" s="397">
        <v>10.8</v>
      </c>
      <c r="S417" s="498">
        <v>25400</v>
      </c>
      <c r="T417" s="498">
        <v>234000</v>
      </c>
    </row>
    <row r="418" spans="1:20" s="563" customFormat="1" ht="15">
      <c r="A418" s="320" t="s">
        <v>14</v>
      </c>
      <c r="B418" s="397">
        <v>8.4</v>
      </c>
      <c r="C418" s="498">
        <v>6200</v>
      </c>
      <c r="D418" s="397">
        <v>16.5</v>
      </c>
      <c r="E418" s="498">
        <v>12100</v>
      </c>
      <c r="F418" s="397">
        <v>15.2</v>
      </c>
      <c r="G418" s="498">
        <v>11100</v>
      </c>
      <c r="H418" s="397">
        <v>10.5</v>
      </c>
      <c r="I418" s="498">
        <v>7700</v>
      </c>
      <c r="J418" s="397">
        <v>11</v>
      </c>
      <c r="K418" s="498">
        <v>8100</v>
      </c>
      <c r="L418" s="397">
        <v>10</v>
      </c>
      <c r="M418" s="498">
        <v>7300</v>
      </c>
      <c r="N418" s="397">
        <v>9.5</v>
      </c>
      <c r="O418" s="498">
        <v>7000</v>
      </c>
      <c r="P418" s="397">
        <v>7.3</v>
      </c>
      <c r="Q418" s="498">
        <v>5400</v>
      </c>
      <c r="R418" s="397">
        <v>11.7</v>
      </c>
      <c r="S418" s="498">
        <v>8600</v>
      </c>
      <c r="T418" s="498">
        <v>73600</v>
      </c>
    </row>
    <row r="419" spans="1:20" s="563" customFormat="1" ht="15">
      <c r="A419" s="320" t="s">
        <v>15</v>
      </c>
      <c r="B419" s="397">
        <v>6.9</v>
      </c>
      <c r="C419" s="498">
        <v>11700</v>
      </c>
      <c r="D419" s="397">
        <v>16.7</v>
      </c>
      <c r="E419" s="498">
        <v>28400</v>
      </c>
      <c r="F419" s="397">
        <v>14</v>
      </c>
      <c r="G419" s="498">
        <v>23700</v>
      </c>
      <c r="H419" s="397">
        <v>11.3</v>
      </c>
      <c r="I419" s="498">
        <v>19100</v>
      </c>
      <c r="J419" s="397">
        <v>12.7</v>
      </c>
      <c r="K419" s="498">
        <v>21500</v>
      </c>
      <c r="L419" s="397">
        <v>10.4</v>
      </c>
      <c r="M419" s="498">
        <v>17600</v>
      </c>
      <c r="N419" s="397">
        <v>9</v>
      </c>
      <c r="O419" s="498">
        <v>15200</v>
      </c>
      <c r="P419" s="397">
        <v>7.7</v>
      </c>
      <c r="Q419" s="498">
        <v>13000</v>
      </c>
      <c r="R419" s="397">
        <v>11.4</v>
      </c>
      <c r="S419" s="498">
        <v>19400</v>
      </c>
      <c r="T419" s="498">
        <v>169700</v>
      </c>
    </row>
    <row r="420" spans="1:20" s="563" customFormat="1" ht="15">
      <c r="A420" s="320" t="s">
        <v>16</v>
      </c>
      <c r="B420" s="397">
        <v>7.4</v>
      </c>
      <c r="C420" s="498">
        <v>18400</v>
      </c>
      <c r="D420" s="397">
        <v>19.100000000000001</v>
      </c>
      <c r="E420" s="498">
        <v>47300</v>
      </c>
      <c r="F420" s="397">
        <v>10.1</v>
      </c>
      <c r="G420" s="498">
        <v>25000</v>
      </c>
      <c r="H420" s="397">
        <v>12.9</v>
      </c>
      <c r="I420" s="498">
        <v>31900</v>
      </c>
      <c r="J420" s="397">
        <v>9.1999999999999993</v>
      </c>
      <c r="K420" s="498">
        <v>22800</v>
      </c>
      <c r="L420" s="397">
        <v>10.8</v>
      </c>
      <c r="M420" s="498">
        <v>26700</v>
      </c>
      <c r="N420" s="397">
        <v>11.4</v>
      </c>
      <c r="O420" s="498">
        <v>28300</v>
      </c>
      <c r="P420" s="397">
        <v>6.6</v>
      </c>
      <c r="Q420" s="498">
        <v>16300</v>
      </c>
      <c r="R420" s="397">
        <v>12.5</v>
      </c>
      <c r="S420" s="498">
        <v>31000</v>
      </c>
      <c r="T420" s="498">
        <v>248500</v>
      </c>
    </row>
    <row r="421" spans="1:20" s="563" customFormat="1" ht="15">
      <c r="A421" s="320" t="s">
        <v>17</v>
      </c>
      <c r="B421" s="397">
        <v>10.5</v>
      </c>
      <c r="C421" s="498">
        <v>12500</v>
      </c>
      <c r="D421" s="397">
        <v>16.7</v>
      </c>
      <c r="E421" s="498">
        <v>20100</v>
      </c>
      <c r="F421" s="397">
        <v>11.5</v>
      </c>
      <c r="G421" s="498">
        <v>13800</v>
      </c>
      <c r="H421" s="397">
        <v>12.9</v>
      </c>
      <c r="I421" s="498">
        <v>15500</v>
      </c>
      <c r="J421" s="397">
        <v>13.1</v>
      </c>
      <c r="K421" s="498">
        <v>15700</v>
      </c>
      <c r="L421" s="397">
        <v>9.3000000000000007</v>
      </c>
      <c r="M421" s="498">
        <v>11100</v>
      </c>
      <c r="N421" s="397">
        <v>10.6</v>
      </c>
      <c r="O421" s="498">
        <v>12700</v>
      </c>
      <c r="P421" s="397">
        <v>6.3</v>
      </c>
      <c r="Q421" s="498">
        <v>7500</v>
      </c>
      <c r="R421" s="397">
        <v>9.1</v>
      </c>
      <c r="S421" s="498">
        <v>10900</v>
      </c>
      <c r="T421" s="498">
        <v>120300</v>
      </c>
    </row>
    <row r="422" spans="1:20" s="563" customFormat="1" ht="15">
      <c r="A422" s="320" t="s">
        <v>18</v>
      </c>
      <c r="B422" s="397">
        <v>7.6</v>
      </c>
      <c r="C422" s="498">
        <v>2700</v>
      </c>
      <c r="D422" s="397">
        <v>16.100000000000001</v>
      </c>
      <c r="E422" s="498">
        <v>5700</v>
      </c>
      <c r="F422" s="397">
        <v>11.9</v>
      </c>
      <c r="G422" s="498">
        <v>4200</v>
      </c>
      <c r="H422" s="397">
        <v>12.6</v>
      </c>
      <c r="I422" s="498">
        <v>4500</v>
      </c>
      <c r="J422" s="397">
        <v>10.3</v>
      </c>
      <c r="K422" s="498">
        <v>3700</v>
      </c>
      <c r="L422" s="397">
        <v>13</v>
      </c>
      <c r="M422" s="498">
        <v>4600</v>
      </c>
      <c r="N422" s="397">
        <v>10.4</v>
      </c>
      <c r="O422" s="498">
        <v>3700</v>
      </c>
      <c r="P422" s="397">
        <v>7</v>
      </c>
      <c r="Q422" s="498">
        <v>2500</v>
      </c>
      <c r="R422" s="397">
        <v>11.1</v>
      </c>
      <c r="S422" s="498">
        <v>3900</v>
      </c>
      <c r="T422" s="498">
        <v>35600</v>
      </c>
    </row>
    <row r="423" spans="1:20" s="563" customFormat="1" ht="15">
      <c r="A423" s="320" t="s">
        <v>19</v>
      </c>
      <c r="B423" s="397">
        <v>7.6</v>
      </c>
      <c r="C423" s="498">
        <v>3100</v>
      </c>
      <c r="D423" s="397">
        <v>16.899999999999999</v>
      </c>
      <c r="E423" s="498">
        <v>6800</v>
      </c>
      <c r="F423" s="397">
        <v>12.4</v>
      </c>
      <c r="G423" s="498">
        <v>5000</v>
      </c>
      <c r="H423" s="397">
        <v>12.6</v>
      </c>
      <c r="I423" s="498">
        <v>5100</v>
      </c>
      <c r="J423" s="397">
        <v>13.9</v>
      </c>
      <c r="K423" s="498">
        <v>5600</v>
      </c>
      <c r="L423" s="397">
        <v>13.1</v>
      </c>
      <c r="M423" s="498">
        <v>5300</v>
      </c>
      <c r="N423" s="397">
        <v>6.9</v>
      </c>
      <c r="O423" s="498">
        <v>2800</v>
      </c>
      <c r="P423" s="397">
        <v>6</v>
      </c>
      <c r="Q423" s="498">
        <v>2400</v>
      </c>
      <c r="R423" s="397">
        <v>10.5</v>
      </c>
      <c r="S423" s="498">
        <v>4200</v>
      </c>
      <c r="T423" s="498">
        <v>40300</v>
      </c>
    </row>
    <row r="424" spans="1:20" s="563" customFormat="1" ht="15">
      <c r="A424" s="320" t="s">
        <v>20</v>
      </c>
      <c r="B424" s="397">
        <v>7.7</v>
      </c>
      <c r="C424" s="498">
        <v>3600</v>
      </c>
      <c r="D424" s="397">
        <v>11.1</v>
      </c>
      <c r="E424" s="498">
        <v>5200</v>
      </c>
      <c r="F424" s="397">
        <v>12.6</v>
      </c>
      <c r="G424" s="498">
        <v>5900</v>
      </c>
      <c r="H424" s="397">
        <v>10.6</v>
      </c>
      <c r="I424" s="498">
        <v>4900</v>
      </c>
      <c r="J424" s="397">
        <v>15.5</v>
      </c>
      <c r="K424" s="498">
        <v>7200</v>
      </c>
      <c r="L424" s="397">
        <v>8.9</v>
      </c>
      <c r="M424" s="498">
        <v>4200</v>
      </c>
      <c r="N424" s="397">
        <v>6.3</v>
      </c>
      <c r="O424" s="498">
        <v>2900</v>
      </c>
      <c r="P424" s="397">
        <v>11.8</v>
      </c>
      <c r="Q424" s="498">
        <v>5500</v>
      </c>
      <c r="R424" s="397">
        <v>15.4</v>
      </c>
      <c r="S424" s="498">
        <v>7200</v>
      </c>
      <c r="T424" s="498">
        <v>46900</v>
      </c>
    </row>
    <row r="425" spans="1:20" s="563" customFormat="1" ht="15">
      <c r="A425" s="320" t="s">
        <v>231</v>
      </c>
      <c r="B425" s="397" t="s">
        <v>410</v>
      </c>
      <c r="C425" s="498" t="s">
        <v>410</v>
      </c>
      <c r="D425" s="397">
        <v>20.2</v>
      </c>
      <c r="E425" s="498">
        <v>2500</v>
      </c>
      <c r="F425" s="397" t="s">
        <v>410</v>
      </c>
      <c r="G425" s="498" t="s">
        <v>410</v>
      </c>
      <c r="H425" s="397" t="s">
        <v>410</v>
      </c>
      <c r="I425" s="498" t="s">
        <v>410</v>
      </c>
      <c r="J425" s="397" t="s">
        <v>410</v>
      </c>
      <c r="K425" s="498" t="s">
        <v>410</v>
      </c>
      <c r="L425" s="397" t="s">
        <v>410</v>
      </c>
      <c r="M425" s="498" t="s">
        <v>410</v>
      </c>
      <c r="N425" s="397" t="s">
        <v>410</v>
      </c>
      <c r="O425" s="498" t="s">
        <v>410</v>
      </c>
      <c r="P425" s="397" t="s">
        <v>410</v>
      </c>
      <c r="Q425" s="498" t="s">
        <v>410</v>
      </c>
      <c r="R425" s="397" t="s">
        <v>410</v>
      </c>
      <c r="S425" s="498" t="s">
        <v>410</v>
      </c>
      <c r="T425" s="498">
        <v>12300</v>
      </c>
    </row>
    <row r="426" spans="1:20" s="563" customFormat="1" ht="15">
      <c r="A426" s="320" t="s">
        <v>21</v>
      </c>
      <c r="B426" s="397">
        <v>9.5</v>
      </c>
      <c r="C426" s="498">
        <v>5400</v>
      </c>
      <c r="D426" s="397">
        <v>13.9</v>
      </c>
      <c r="E426" s="498">
        <v>8000</v>
      </c>
      <c r="F426" s="397">
        <v>10.9</v>
      </c>
      <c r="G426" s="498">
        <v>6200</v>
      </c>
      <c r="H426" s="397">
        <v>11</v>
      </c>
      <c r="I426" s="498">
        <v>6300</v>
      </c>
      <c r="J426" s="397">
        <v>12.8</v>
      </c>
      <c r="K426" s="498">
        <v>7300</v>
      </c>
      <c r="L426" s="397">
        <v>10.199999999999999</v>
      </c>
      <c r="M426" s="498">
        <v>5900</v>
      </c>
      <c r="N426" s="397">
        <v>9</v>
      </c>
      <c r="O426" s="498">
        <v>5200</v>
      </c>
      <c r="P426" s="397">
        <v>9.1999999999999993</v>
      </c>
      <c r="Q426" s="498">
        <v>5200</v>
      </c>
      <c r="R426" s="397">
        <v>13.4</v>
      </c>
      <c r="S426" s="498">
        <v>7600</v>
      </c>
      <c r="T426" s="498">
        <v>57400</v>
      </c>
    </row>
    <row r="427" spans="1:20" s="563" customFormat="1" ht="15">
      <c r="A427" s="320" t="s">
        <v>22</v>
      </c>
      <c r="B427" s="397">
        <v>6.9</v>
      </c>
      <c r="C427" s="498">
        <v>11100</v>
      </c>
      <c r="D427" s="397">
        <v>14.4</v>
      </c>
      <c r="E427" s="498">
        <v>23100</v>
      </c>
      <c r="F427" s="397">
        <v>14.3</v>
      </c>
      <c r="G427" s="498">
        <v>22900</v>
      </c>
      <c r="H427" s="397">
        <v>11.8</v>
      </c>
      <c r="I427" s="498">
        <v>19000</v>
      </c>
      <c r="J427" s="397">
        <v>13.8</v>
      </c>
      <c r="K427" s="498">
        <v>22200</v>
      </c>
      <c r="L427" s="397">
        <v>9.8000000000000007</v>
      </c>
      <c r="M427" s="498">
        <v>15700</v>
      </c>
      <c r="N427" s="397">
        <v>8.6999999999999993</v>
      </c>
      <c r="O427" s="498">
        <v>13900</v>
      </c>
      <c r="P427" s="397">
        <v>8.5</v>
      </c>
      <c r="Q427" s="498">
        <v>13700</v>
      </c>
      <c r="R427" s="397">
        <v>11.9</v>
      </c>
      <c r="S427" s="498">
        <v>19100</v>
      </c>
      <c r="T427" s="498">
        <v>161600</v>
      </c>
    </row>
    <row r="428" spans="1:20" s="563" customFormat="1" ht="15">
      <c r="A428" s="320" t="s">
        <v>23</v>
      </c>
      <c r="B428" s="397" t="s">
        <v>410</v>
      </c>
      <c r="C428" s="498" t="s">
        <v>410</v>
      </c>
      <c r="D428" s="397">
        <v>12.1</v>
      </c>
      <c r="E428" s="498">
        <v>1400</v>
      </c>
      <c r="F428" s="397" t="s">
        <v>410</v>
      </c>
      <c r="G428" s="498" t="s">
        <v>410</v>
      </c>
      <c r="H428" s="397">
        <v>13.4</v>
      </c>
      <c r="I428" s="498">
        <v>1600</v>
      </c>
      <c r="J428" s="397">
        <v>22.5</v>
      </c>
      <c r="K428" s="498">
        <v>2600</v>
      </c>
      <c r="L428" s="397" t="s">
        <v>410</v>
      </c>
      <c r="M428" s="498" t="s">
        <v>410</v>
      </c>
      <c r="N428" s="397" t="s">
        <v>410</v>
      </c>
      <c r="O428" s="498" t="s">
        <v>410</v>
      </c>
      <c r="P428" s="397" t="s">
        <v>410</v>
      </c>
      <c r="Q428" s="498" t="s">
        <v>410</v>
      </c>
      <c r="R428" s="397">
        <v>13.3</v>
      </c>
      <c r="S428" s="498">
        <v>1600</v>
      </c>
      <c r="T428" s="498">
        <v>11800</v>
      </c>
    </row>
    <row r="429" spans="1:20" s="563" customFormat="1" ht="15">
      <c r="A429" s="320" t="s">
        <v>71</v>
      </c>
      <c r="B429" s="397">
        <v>11.2</v>
      </c>
      <c r="C429" s="498">
        <v>7600</v>
      </c>
      <c r="D429" s="397">
        <v>15.9</v>
      </c>
      <c r="E429" s="498">
        <v>10900</v>
      </c>
      <c r="F429" s="397">
        <v>14.5</v>
      </c>
      <c r="G429" s="498">
        <v>10000</v>
      </c>
      <c r="H429" s="397">
        <v>10.4</v>
      </c>
      <c r="I429" s="498">
        <v>7200</v>
      </c>
      <c r="J429" s="397">
        <v>11.7</v>
      </c>
      <c r="K429" s="498">
        <v>8100</v>
      </c>
      <c r="L429" s="397">
        <v>8.4</v>
      </c>
      <c r="M429" s="498">
        <v>5800</v>
      </c>
      <c r="N429" s="397">
        <v>9.4</v>
      </c>
      <c r="O429" s="498">
        <v>6500</v>
      </c>
      <c r="P429" s="397">
        <v>5.5</v>
      </c>
      <c r="Q429" s="498">
        <v>3800</v>
      </c>
      <c r="R429" s="397">
        <v>12.8</v>
      </c>
      <c r="S429" s="498">
        <v>8800</v>
      </c>
      <c r="T429" s="498">
        <v>68700</v>
      </c>
    </row>
    <row r="430" spans="1:20" s="563" customFormat="1" ht="15">
      <c r="A430" s="320" t="s">
        <v>24</v>
      </c>
      <c r="B430" s="397">
        <v>9.9</v>
      </c>
      <c r="C430" s="498">
        <v>8100</v>
      </c>
      <c r="D430" s="397">
        <v>18.100000000000001</v>
      </c>
      <c r="E430" s="498">
        <v>14800</v>
      </c>
      <c r="F430" s="397">
        <v>11.2</v>
      </c>
      <c r="G430" s="498">
        <v>9200</v>
      </c>
      <c r="H430" s="397">
        <v>12.7</v>
      </c>
      <c r="I430" s="498">
        <v>10500</v>
      </c>
      <c r="J430" s="397">
        <v>9.9</v>
      </c>
      <c r="K430" s="498">
        <v>8100</v>
      </c>
      <c r="L430" s="397">
        <v>11.3</v>
      </c>
      <c r="M430" s="498">
        <v>9300</v>
      </c>
      <c r="N430" s="397">
        <v>8.6</v>
      </c>
      <c r="O430" s="498">
        <v>7100</v>
      </c>
      <c r="P430" s="397">
        <v>7.4</v>
      </c>
      <c r="Q430" s="498">
        <v>6100</v>
      </c>
      <c r="R430" s="397">
        <v>10.9</v>
      </c>
      <c r="S430" s="498">
        <v>9000</v>
      </c>
      <c r="T430" s="498">
        <v>82200</v>
      </c>
    </row>
    <row r="431" spans="1:20" s="563" customFormat="1" ht="15">
      <c r="A431" s="320" t="s">
        <v>58</v>
      </c>
      <c r="B431" s="397">
        <v>9</v>
      </c>
      <c r="C431" s="498">
        <v>4900</v>
      </c>
      <c r="D431" s="397">
        <v>16.600000000000001</v>
      </c>
      <c r="E431" s="498">
        <v>8900</v>
      </c>
      <c r="F431" s="397">
        <v>11.8</v>
      </c>
      <c r="G431" s="498">
        <v>6300</v>
      </c>
      <c r="H431" s="397">
        <v>8.9</v>
      </c>
      <c r="I431" s="498">
        <v>4800</v>
      </c>
      <c r="J431" s="397">
        <v>13.9</v>
      </c>
      <c r="K431" s="498">
        <v>7500</v>
      </c>
      <c r="L431" s="397">
        <v>10.4</v>
      </c>
      <c r="M431" s="498">
        <v>5600</v>
      </c>
      <c r="N431" s="397">
        <v>8.1999999999999993</v>
      </c>
      <c r="O431" s="498">
        <v>4400</v>
      </c>
      <c r="P431" s="397">
        <v>7.3</v>
      </c>
      <c r="Q431" s="498">
        <v>3900</v>
      </c>
      <c r="R431" s="397">
        <v>13.9</v>
      </c>
      <c r="S431" s="498">
        <v>7500</v>
      </c>
      <c r="T431" s="498">
        <v>53900</v>
      </c>
    </row>
    <row r="432" spans="1:20" s="563" customFormat="1" ht="15">
      <c r="A432" s="320" t="s">
        <v>25</v>
      </c>
      <c r="B432" s="397" t="s">
        <v>410</v>
      </c>
      <c r="C432" s="498" t="s">
        <v>410</v>
      </c>
      <c r="D432" s="397">
        <v>17.2</v>
      </c>
      <c r="E432" s="498">
        <v>2200</v>
      </c>
      <c r="F432" s="397">
        <v>10.7</v>
      </c>
      <c r="G432" s="498">
        <v>1400</v>
      </c>
      <c r="H432" s="397">
        <v>11.3</v>
      </c>
      <c r="I432" s="498">
        <v>1400</v>
      </c>
      <c r="J432" s="397">
        <v>18.2</v>
      </c>
      <c r="K432" s="498">
        <v>2300</v>
      </c>
      <c r="L432" s="397">
        <v>10.8</v>
      </c>
      <c r="M432" s="498">
        <v>1400</v>
      </c>
      <c r="N432" s="397" t="s">
        <v>410</v>
      </c>
      <c r="O432" s="498" t="s">
        <v>410</v>
      </c>
      <c r="P432" s="397">
        <v>12.2</v>
      </c>
      <c r="Q432" s="498">
        <v>1500</v>
      </c>
      <c r="R432" s="397" t="s">
        <v>410</v>
      </c>
      <c r="S432" s="498" t="s">
        <v>410</v>
      </c>
      <c r="T432" s="498">
        <v>12600</v>
      </c>
    </row>
    <row r="433" spans="1:20" s="563" customFormat="1" ht="15">
      <c r="A433" s="320" t="s">
        <v>26</v>
      </c>
      <c r="B433" s="397">
        <v>11.8</v>
      </c>
      <c r="C433" s="498">
        <v>5900</v>
      </c>
      <c r="D433" s="397">
        <v>16.600000000000001</v>
      </c>
      <c r="E433" s="498">
        <v>8300</v>
      </c>
      <c r="F433" s="397">
        <v>12.1</v>
      </c>
      <c r="G433" s="498">
        <v>6100</v>
      </c>
      <c r="H433" s="397">
        <v>9.1999999999999993</v>
      </c>
      <c r="I433" s="498">
        <v>4600</v>
      </c>
      <c r="J433" s="397">
        <v>11.9</v>
      </c>
      <c r="K433" s="498">
        <v>6000</v>
      </c>
      <c r="L433" s="397">
        <v>9.4</v>
      </c>
      <c r="M433" s="498">
        <v>4700</v>
      </c>
      <c r="N433" s="397">
        <v>9.8000000000000007</v>
      </c>
      <c r="O433" s="498">
        <v>4900</v>
      </c>
      <c r="P433" s="397">
        <v>6.4</v>
      </c>
      <c r="Q433" s="498">
        <v>3200</v>
      </c>
      <c r="R433" s="397">
        <v>13</v>
      </c>
      <c r="S433" s="498">
        <v>6500</v>
      </c>
      <c r="T433" s="498">
        <v>50400</v>
      </c>
    </row>
    <row r="434" spans="1:20" s="563" customFormat="1" ht="15">
      <c r="A434" s="320" t="s">
        <v>27</v>
      </c>
      <c r="B434" s="397">
        <v>9.1999999999999993</v>
      </c>
      <c r="C434" s="498">
        <v>13700</v>
      </c>
      <c r="D434" s="397">
        <v>17.3</v>
      </c>
      <c r="E434" s="498">
        <v>25900</v>
      </c>
      <c r="F434" s="397">
        <v>14</v>
      </c>
      <c r="G434" s="498">
        <v>20900</v>
      </c>
      <c r="H434" s="397">
        <v>14.9</v>
      </c>
      <c r="I434" s="498">
        <v>22200</v>
      </c>
      <c r="J434" s="397">
        <v>9.9</v>
      </c>
      <c r="K434" s="498">
        <v>14800</v>
      </c>
      <c r="L434" s="397">
        <v>8.9</v>
      </c>
      <c r="M434" s="498">
        <v>13400</v>
      </c>
      <c r="N434" s="397">
        <v>9.8000000000000007</v>
      </c>
      <c r="O434" s="498">
        <v>14600</v>
      </c>
      <c r="P434" s="397">
        <v>7.1</v>
      </c>
      <c r="Q434" s="498">
        <v>10600</v>
      </c>
      <c r="R434" s="397">
        <v>9</v>
      </c>
      <c r="S434" s="498">
        <v>13500</v>
      </c>
      <c r="T434" s="498">
        <v>149600</v>
      </c>
    </row>
    <row r="435" spans="1:20" s="563" customFormat="1" ht="15">
      <c r="A435" s="320" t="s">
        <v>28</v>
      </c>
      <c r="B435" s="397">
        <v>12.2</v>
      </c>
      <c r="C435" s="498">
        <v>5100</v>
      </c>
      <c r="D435" s="397">
        <v>19.8</v>
      </c>
      <c r="E435" s="498">
        <v>8300</v>
      </c>
      <c r="F435" s="397">
        <v>12.1</v>
      </c>
      <c r="G435" s="498">
        <v>5000</v>
      </c>
      <c r="H435" s="397">
        <v>10.3</v>
      </c>
      <c r="I435" s="498">
        <v>4300</v>
      </c>
      <c r="J435" s="397">
        <v>10</v>
      </c>
      <c r="K435" s="498">
        <v>4200</v>
      </c>
      <c r="L435" s="397">
        <v>9.3000000000000007</v>
      </c>
      <c r="M435" s="498">
        <v>3900</v>
      </c>
      <c r="N435" s="397">
        <v>8.6</v>
      </c>
      <c r="O435" s="498">
        <v>3600</v>
      </c>
      <c r="P435" s="397">
        <v>5</v>
      </c>
      <c r="Q435" s="498">
        <v>2100</v>
      </c>
      <c r="R435" s="397">
        <v>12.8</v>
      </c>
      <c r="S435" s="498">
        <v>5300</v>
      </c>
      <c r="T435" s="498">
        <v>41700</v>
      </c>
    </row>
    <row r="436" spans="1:20" s="563" customFormat="1" ht="15">
      <c r="A436" s="320" t="s">
        <v>7</v>
      </c>
      <c r="B436" s="397">
        <v>7.1</v>
      </c>
      <c r="C436" s="498">
        <v>2900</v>
      </c>
      <c r="D436" s="397">
        <v>14.2</v>
      </c>
      <c r="E436" s="498">
        <v>5700</v>
      </c>
      <c r="F436" s="397">
        <v>10.5</v>
      </c>
      <c r="G436" s="498">
        <v>4300</v>
      </c>
      <c r="H436" s="397">
        <v>12.1</v>
      </c>
      <c r="I436" s="498">
        <v>4900</v>
      </c>
      <c r="J436" s="397">
        <v>11.9</v>
      </c>
      <c r="K436" s="498">
        <v>4800</v>
      </c>
      <c r="L436" s="397">
        <v>14.6</v>
      </c>
      <c r="M436" s="498">
        <v>5900</v>
      </c>
      <c r="N436" s="397">
        <v>9.9</v>
      </c>
      <c r="O436" s="498">
        <v>4000</v>
      </c>
      <c r="P436" s="397">
        <v>8.3000000000000007</v>
      </c>
      <c r="Q436" s="498">
        <v>3300</v>
      </c>
      <c r="R436" s="397">
        <v>11.5</v>
      </c>
      <c r="S436" s="498">
        <v>4700</v>
      </c>
      <c r="T436" s="498">
        <v>40500</v>
      </c>
    </row>
    <row r="437" spans="1:20" s="563" customFormat="1" ht="15">
      <c r="A437" s="325" t="s">
        <v>29</v>
      </c>
      <c r="B437" s="401">
        <v>11.4</v>
      </c>
      <c r="C437" s="499">
        <v>9600</v>
      </c>
      <c r="D437" s="401">
        <v>13.8</v>
      </c>
      <c r="E437" s="499">
        <v>11600</v>
      </c>
      <c r="F437" s="401">
        <v>13</v>
      </c>
      <c r="G437" s="499">
        <v>10900</v>
      </c>
      <c r="H437" s="401">
        <v>12.3</v>
      </c>
      <c r="I437" s="499">
        <v>10300</v>
      </c>
      <c r="J437" s="401">
        <v>8.9</v>
      </c>
      <c r="K437" s="499">
        <v>7500</v>
      </c>
      <c r="L437" s="401">
        <v>7.4</v>
      </c>
      <c r="M437" s="499">
        <v>6300</v>
      </c>
      <c r="N437" s="401">
        <v>9.6999999999999993</v>
      </c>
      <c r="O437" s="499">
        <v>8200</v>
      </c>
      <c r="P437" s="401">
        <v>11.2</v>
      </c>
      <c r="Q437" s="499">
        <v>9400</v>
      </c>
      <c r="R437" s="401">
        <v>12.4</v>
      </c>
      <c r="S437" s="499">
        <v>10400</v>
      </c>
      <c r="T437" s="499">
        <v>84200</v>
      </c>
    </row>
    <row r="438" spans="1:20" s="563" customFormat="1" ht="15">
      <c r="A438" s="559"/>
      <c r="B438" s="562"/>
      <c r="C438" s="562"/>
      <c r="D438" s="562"/>
      <c r="E438" s="562"/>
      <c r="F438" s="562"/>
      <c r="G438" s="562"/>
      <c r="H438" s="562"/>
      <c r="I438" s="562"/>
      <c r="J438" s="562"/>
      <c r="K438" s="389"/>
    </row>
    <row r="439" spans="1:20" s="563" customFormat="1" ht="15">
      <c r="A439" s="559"/>
      <c r="B439" s="562"/>
      <c r="C439" s="562"/>
      <c r="D439" s="562"/>
      <c r="E439" s="562"/>
      <c r="F439" s="562"/>
      <c r="G439" s="562"/>
      <c r="H439" s="562"/>
      <c r="I439" s="562"/>
      <c r="J439" s="562"/>
      <c r="K439" s="389"/>
    </row>
    <row r="440" spans="1:20" s="563" customFormat="1" ht="15">
      <c r="A440" s="559"/>
      <c r="B440" s="562"/>
      <c r="C440" s="562"/>
      <c r="D440" s="562"/>
      <c r="E440" s="562"/>
      <c r="F440" s="562"/>
      <c r="G440" s="562"/>
      <c r="H440" s="562"/>
      <c r="I440" s="562"/>
      <c r="J440" s="562"/>
      <c r="K440" s="389"/>
    </row>
    <row r="441" spans="1:20" s="563" customFormat="1" ht="15">
      <c r="A441" s="559"/>
      <c r="B441" s="562"/>
      <c r="C441" s="562"/>
      <c r="D441" s="562"/>
      <c r="E441" s="562"/>
      <c r="F441" s="562"/>
      <c r="G441" s="562"/>
      <c r="H441" s="562"/>
      <c r="I441" s="562"/>
      <c r="J441" s="562"/>
      <c r="K441" s="389"/>
    </row>
    <row r="442" spans="1:20" s="563" customFormat="1" ht="15">
      <c r="A442" s="559"/>
      <c r="B442" s="562"/>
      <c r="C442" s="562"/>
      <c r="D442" s="562"/>
      <c r="E442" s="562"/>
      <c r="F442" s="562"/>
      <c r="G442" s="562"/>
      <c r="H442" s="562"/>
      <c r="I442" s="562"/>
      <c r="J442" s="562"/>
      <c r="K442" s="389"/>
    </row>
    <row r="443" spans="1:20" s="563" customFormat="1" ht="15">
      <c r="A443" s="559"/>
      <c r="B443" s="562"/>
      <c r="C443" s="562"/>
      <c r="D443" s="562"/>
      <c r="E443" s="562"/>
      <c r="F443" s="562"/>
      <c r="G443" s="562"/>
      <c r="H443" s="562"/>
      <c r="I443" s="562"/>
      <c r="J443" s="562"/>
      <c r="K443" s="389"/>
    </row>
    <row r="444" spans="1:20" s="563" customFormat="1" ht="15">
      <c r="A444" s="559"/>
      <c r="B444" s="562"/>
      <c r="C444" s="562"/>
      <c r="D444" s="562"/>
      <c r="E444" s="562"/>
      <c r="F444" s="562"/>
      <c r="G444" s="562"/>
      <c r="H444" s="562"/>
      <c r="I444" s="562"/>
      <c r="J444" s="562"/>
      <c r="K444" s="389"/>
    </row>
    <row r="445" spans="1:20" s="563" customFormat="1" ht="15">
      <c r="B445" s="694" t="s">
        <v>428</v>
      </c>
      <c r="C445" s="694"/>
      <c r="D445" s="694"/>
      <c r="E445" s="694"/>
      <c r="F445" s="694"/>
      <c r="G445" s="694"/>
      <c r="H445" s="694"/>
      <c r="I445" s="694"/>
      <c r="J445" s="694"/>
      <c r="K445" s="694"/>
      <c r="L445" s="694"/>
      <c r="M445" s="694"/>
      <c r="N445" s="694"/>
      <c r="O445" s="694"/>
      <c r="P445" s="694"/>
      <c r="Q445" s="694"/>
      <c r="R445" s="694"/>
      <c r="S445" s="694"/>
      <c r="T445" s="694"/>
    </row>
    <row r="446" spans="1:20" s="563" customFormat="1" ht="25.5">
      <c r="A446" s="583" t="s">
        <v>65</v>
      </c>
      <c r="B446" s="695" t="s">
        <v>46</v>
      </c>
      <c r="C446" s="695"/>
      <c r="D446" s="695" t="s">
        <v>47</v>
      </c>
      <c r="E446" s="695"/>
      <c r="F446" s="695" t="s">
        <v>48</v>
      </c>
      <c r="G446" s="695"/>
      <c r="H446" s="695" t="s">
        <v>49</v>
      </c>
      <c r="I446" s="695"/>
      <c r="J446" s="695" t="s">
        <v>50</v>
      </c>
      <c r="K446" s="695"/>
      <c r="L446" s="695" t="s">
        <v>51</v>
      </c>
      <c r="M446" s="695"/>
      <c r="N446" s="695" t="s">
        <v>52</v>
      </c>
      <c r="O446" s="695"/>
      <c r="P446" s="695" t="s">
        <v>53</v>
      </c>
      <c r="Q446" s="695"/>
      <c r="R446" s="695" t="s">
        <v>54</v>
      </c>
      <c r="S446" s="695"/>
      <c r="T446" s="361" t="s">
        <v>72</v>
      </c>
    </row>
    <row r="447" spans="1:20" s="563" customFormat="1" ht="15">
      <c r="A447" s="561"/>
      <c r="B447" s="604" t="s">
        <v>328</v>
      </c>
      <c r="C447" s="581" t="s">
        <v>31</v>
      </c>
      <c r="D447" s="604" t="s">
        <v>328</v>
      </c>
      <c r="E447" s="581" t="s">
        <v>31</v>
      </c>
      <c r="F447" s="604" t="s">
        <v>328</v>
      </c>
      <c r="G447" s="581" t="s">
        <v>31</v>
      </c>
      <c r="H447" s="604" t="s">
        <v>328</v>
      </c>
      <c r="I447" s="581" t="s">
        <v>31</v>
      </c>
      <c r="J447" s="604" t="s">
        <v>328</v>
      </c>
      <c r="K447" s="581" t="s">
        <v>31</v>
      </c>
      <c r="L447" s="604" t="s">
        <v>328</v>
      </c>
      <c r="M447" s="581" t="s">
        <v>31</v>
      </c>
      <c r="N447" s="604" t="s">
        <v>328</v>
      </c>
      <c r="O447" s="581" t="s">
        <v>31</v>
      </c>
      <c r="P447" s="604" t="s">
        <v>328</v>
      </c>
      <c r="Q447" s="581" t="s">
        <v>31</v>
      </c>
      <c r="R447" s="604" t="s">
        <v>328</v>
      </c>
      <c r="S447" s="581" t="s">
        <v>31</v>
      </c>
      <c r="T447" s="582"/>
    </row>
    <row r="448" spans="1:20" s="563" customFormat="1" ht="15">
      <c r="A448" s="320" t="s">
        <v>1</v>
      </c>
      <c r="B448" s="397">
        <v>8.6999999999999993</v>
      </c>
      <c r="C448" s="498">
        <v>220700</v>
      </c>
      <c r="D448" s="397">
        <v>17.899999999999999</v>
      </c>
      <c r="E448" s="498">
        <v>453400</v>
      </c>
      <c r="F448" s="397">
        <v>12.6</v>
      </c>
      <c r="G448" s="498">
        <v>318200</v>
      </c>
      <c r="H448" s="397">
        <v>11.9</v>
      </c>
      <c r="I448" s="498">
        <v>299800</v>
      </c>
      <c r="J448" s="397">
        <v>12.3</v>
      </c>
      <c r="K448" s="498">
        <v>311600</v>
      </c>
      <c r="L448" s="397">
        <v>9.1999999999999993</v>
      </c>
      <c r="M448" s="498">
        <v>232500</v>
      </c>
      <c r="N448" s="397">
        <v>8.8000000000000007</v>
      </c>
      <c r="O448" s="498">
        <v>223700</v>
      </c>
      <c r="P448" s="397">
        <v>7.5</v>
      </c>
      <c r="Q448" s="498">
        <v>189700</v>
      </c>
      <c r="R448" s="397">
        <v>11</v>
      </c>
      <c r="S448" s="498">
        <v>279100</v>
      </c>
      <c r="T448" s="498">
        <v>2534600</v>
      </c>
    </row>
    <row r="449" spans="1:20" s="563" customFormat="1" ht="14.25">
      <c r="A449" s="322" t="s">
        <v>0</v>
      </c>
      <c r="B449" s="397"/>
      <c r="C449" s="498"/>
      <c r="D449" s="397"/>
      <c r="E449" s="498"/>
      <c r="F449" s="397"/>
      <c r="G449" s="498"/>
      <c r="H449" s="397"/>
      <c r="I449" s="498"/>
      <c r="J449" s="397"/>
      <c r="K449" s="498"/>
      <c r="L449" s="397"/>
      <c r="M449" s="498"/>
      <c r="N449" s="397"/>
      <c r="O449" s="498"/>
      <c r="P449" s="397"/>
      <c r="Q449" s="498"/>
      <c r="R449" s="397"/>
      <c r="S449" s="498"/>
      <c r="T449" s="498"/>
    </row>
    <row r="450" spans="1:20" s="563" customFormat="1" ht="51" customHeight="1">
      <c r="A450" s="320" t="s">
        <v>2</v>
      </c>
      <c r="B450" s="397">
        <v>8.1</v>
      </c>
      <c r="C450" s="498">
        <v>9500</v>
      </c>
      <c r="D450" s="397">
        <v>20.9</v>
      </c>
      <c r="E450" s="498">
        <v>24300</v>
      </c>
      <c r="F450" s="397">
        <v>13.9</v>
      </c>
      <c r="G450" s="498">
        <v>16100</v>
      </c>
      <c r="H450" s="397">
        <v>12.7</v>
      </c>
      <c r="I450" s="498">
        <v>14700</v>
      </c>
      <c r="J450" s="397">
        <v>11.4</v>
      </c>
      <c r="K450" s="498">
        <v>13300</v>
      </c>
      <c r="L450" s="397">
        <v>6.1</v>
      </c>
      <c r="M450" s="498">
        <v>7000</v>
      </c>
      <c r="N450" s="397">
        <v>7.4</v>
      </c>
      <c r="O450" s="498">
        <v>8600</v>
      </c>
      <c r="P450" s="397">
        <v>6.2</v>
      </c>
      <c r="Q450" s="498">
        <v>7200</v>
      </c>
      <c r="R450" s="397">
        <v>13.3</v>
      </c>
      <c r="S450" s="498">
        <v>15500</v>
      </c>
      <c r="T450" s="498">
        <v>116200</v>
      </c>
    </row>
    <row r="451" spans="1:20" s="563" customFormat="1" ht="15">
      <c r="A451" s="320" t="s">
        <v>3</v>
      </c>
      <c r="B451" s="397">
        <v>8.4</v>
      </c>
      <c r="C451" s="498">
        <v>11000</v>
      </c>
      <c r="D451" s="397">
        <v>16</v>
      </c>
      <c r="E451" s="498">
        <v>21100</v>
      </c>
      <c r="F451" s="397">
        <v>13.5</v>
      </c>
      <c r="G451" s="498">
        <v>17800</v>
      </c>
      <c r="H451" s="397">
        <v>11.6</v>
      </c>
      <c r="I451" s="498">
        <v>15300</v>
      </c>
      <c r="J451" s="397">
        <v>16.399999999999999</v>
      </c>
      <c r="K451" s="498">
        <v>21500</v>
      </c>
      <c r="L451" s="397">
        <v>9.9</v>
      </c>
      <c r="M451" s="498">
        <v>13000</v>
      </c>
      <c r="N451" s="397">
        <v>4.5999999999999996</v>
      </c>
      <c r="O451" s="498">
        <v>6100</v>
      </c>
      <c r="P451" s="397">
        <v>8.1999999999999993</v>
      </c>
      <c r="Q451" s="498">
        <v>10800</v>
      </c>
      <c r="R451" s="397">
        <v>11.3</v>
      </c>
      <c r="S451" s="498">
        <v>14800</v>
      </c>
      <c r="T451" s="498">
        <v>131300</v>
      </c>
    </row>
    <row r="452" spans="1:20" s="563" customFormat="1" ht="15">
      <c r="A452" s="320" t="s">
        <v>4</v>
      </c>
      <c r="B452" s="397">
        <v>7.8</v>
      </c>
      <c r="C452" s="498">
        <v>4400</v>
      </c>
      <c r="D452" s="397">
        <v>17.2</v>
      </c>
      <c r="E452" s="498">
        <v>9600</v>
      </c>
      <c r="F452" s="397">
        <v>11.6</v>
      </c>
      <c r="G452" s="498">
        <v>6500</v>
      </c>
      <c r="H452" s="397">
        <v>12.7</v>
      </c>
      <c r="I452" s="498">
        <v>7100</v>
      </c>
      <c r="J452" s="397">
        <v>14.7</v>
      </c>
      <c r="K452" s="498">
        <v>8200</v>
      </c>
      <c r="L452" s="397">
        <v>9.1999999999999993</v>
      </c>
      <c r="M452" s="498">
        <v>5200</v>
      </c>
      <c r="N452" s="397">
        <v>6</v>
      </c>
      <c r="O452" s="498">
        <v>3300</v>
      </c>
      <c r="P452" s="397">
        <v>7.7</v>
      </c>
      <c r="Q452" s="498">
        <v>4300</v>
      </c>
      <c r="R452" s="397">
        <v>13.3</v>
      </c>
      <c r="S452" s="498">
        <v>7400</v>
      </c>
      <c r="T452" s="498">
        <v>56100</v>
      </c>
    </row>
    <row r="453" spans="1:20" s="563" customFormat="1" ht="15">
      <c r="A453" s="320" t="s">
        <v>5</v>
      </c>
      <c r="B453" s="397">
        <v>10.6</v>
      </c>
      <c r="C453" s="498">
        <v>4500</v>
      </c>
      <c r="D453" s="397">
        <v>17</v>
      </c>
      <c r="E453" s="498">
        <v>7300</v>
      </c>
      <c r="F453" s="397">
        <v>11.5</v>
      </c>
      <c r="G453" s="498">
        <v>4900</v>
      </c>
      <c r="H453" s="397">
        <v>9.9</v>
      </c>
      <c r="I453" s="498">
        <v>4200</v>
      </c>
      <c r="J453" s="397">
        <v>14.8</v>
      </c>
      <c r="K453" s="498">
        <v>6300</v>
      </c>
      <c r="L453" s="397">
        <v>9.3000000000000007</v>
      </c>
      <c r="M453" s="498">
        <v>4000</v>
      </c>
      <c r="N453" s="397">
        <v>7</v>
      </c>
      <c r="O453" s="498">
        <v>3000</v>
      </c>
      <c r="P453" s="397">
        <v>7.1</v>
      </c>
      <c r="Q453" s="498">
        <v>3000</v>
      </c>
      <c r="R453" s="397">
        <v>12.8</v>
      </c>
      <c r="S453" s="498">
        <v>5500</v>
      </c>
      <c r="T453" s="498">
        <v>42800</v>
      </c>
    </row>
    <row r="454" spans="1:20" s="563" customFormat="1" ht="15">
      <c r="A454" s="320" t="s">
        <v>6</v>
      </c>
      <c r="B454" s="397">
        <v>8.9</v>
      </c>
      <c r="C454" s="498">
        <v>2100</v>
      </c>
      <c r="D454" s="397">
        <v>16.100000000000001</v>
      </c>
      <c r="E454" s="498">
        <v>3700</v>
      </c>
      <c r="F454" s="397">
        <v>12</v>
      </c>
      <c r="G454" s="498">
        <v>2800</v>
      </c>
      <c r="H454" s="397">
        <v>10.1</v>
      </c>
      <c r="I454" s="498">
        <v>2300</v>
      </c>
      <c r="J454" s="397">
        <v>12.7</v>
      </c>
      <c r="K454" s="498">
        <v>3000</v>
      </c>
      <c r="L454" s="397">
        <v>11.9</v>
      </c>
      <c r="M454" s="498">
        <v>2800</v>
      </c>
      <c r="N454" s="397">
        <v>11.2</v>
      </c>
      <c r="O454" s="498">
        <v>2600</v>
      </c>
      <c r="P454" s="397">
        <v>10.5</v>
      </c>
      <c r="Q454" s="498">
        <v>2400</v>
      </c>
      <c r="R454" s="397" t="s">
        <v>410</v>
      </c>
      <c r="S454" s="498" t="s">
        <v>410</v>
      </c>
      <c r="T454" s="498">
        <v>23200</v>
      </c>
    </row>
    <row r="455" spans="1:20" s="563" customFormat="1" ht="15">
      <c r="A455" s="320" t="s">
        <v>70</v>
      </c>
      <c r="B455" s="397">
        <v>10.4</v>
      </c>
      <c r="C455" s="498">
        <v>7400</v>
      </c>
      <c r="D455" s="397">
        <v>16.7</v>
      </c>
      <c r="E455" s="498">
        <v>11900</v>
      </c>
      <c r="F455" s="397">
        <v>7.9</v>
      </c>
      <c r="G455" s="498">
        <v>5600</v>
      </c>
      <c r="H455" s="397">
        <v>12</v>
      </c>
      <c r="I455" s="498">
        <v>8500</v>
      </c>
      <c r="J455" s="397">
        <v>15.5</v>
      </c>
      <c r="K455" s="498">
        <v>11000</v>
      </c>
      <c r="L455" s="397">
        <v>9</v>
      </c>
      <c r="M455" s="498">
        <v>6400</v>
      </c>
      <c r="N455" s="397">
        <v>8.1</v>
      </c>
      <c r="O455" s="498">
        <v>5700</v>
      </c>
      <c r="P455" s="397">
        <v>8.4</v>
      </c>
      <c r="Q455" s="498">
        <v>5900</v>
      </c>
      <c r="R455" s="397">
        <v>12</v>
      </c>
      <c r="S455" s="498">
        <v>8500</v>
      </c>
      <c r="T455" s="498">
        <v>71100</v>
      </c>
    </row>
    <row r="456" spans="1:20" s="563" customFormat="1" ht="15">
      <c r="A456" s="320" t="s">
        <v>8</v>
      </c>
      <c r="B456" s="397">
        <v>7</v>
      </c>
      <c r="C456" s="498">
        <v>4600</v>
      </c>
      <c r="D456" s="397">
        <v>16.399999999999999</v>
      </c>
      <c r="E456" s="498">
        <v>10900</v>
      </c>
      <c r="F456" s="397">
        <v>11.6</v>
      </c>
      <c r="G456" s="498">
        <v>7700</v>
      </c>
      <c r="H456" s="397">
        <v>12.8</v>
      </c>
      <c r="I456" s="498">
        <v>8500</v>
      </c>
      <c r="J456" s="397">
        <v>11.2</v>
      </c>
      <c r="K456" s="498">
        <v>7400</v>
      </c>
      <c r="L456" s="397">
        <v>10.5</v>
      </c>
      <c r="M456" s="498">
        <v>7000</v>
      </c>
      <c r="N456" s="397">
        <v>10.9</v>
      </c>
      <c r="O456" s="498">
        <v>7200</v>
      </c>
      <c r="P456" s="397">
        <v>6.8</v>
      </c>
      <c r="Q456" s="498">
        <v>4500</v>
      </c>
      <c r="R456" s="397">
        <v>12.8</v>
      </c>
      <c r="S456" s="498">
        <v>8500</v>
      </c>
      <c r="T456" s="498">
        <v>66600</v>
      </c>
    </row>
    <row r="457" spans="1:20" s="563" customFormat="1" ht="15">
      <c r="A457" s="320" t="s">
        <v>9</v>
      </c>
      <c r="B457" s="397">
        <v>8.1</v>
      </c>
      <c r="C457" s="498">
        <v>4700</v>
      </c>
      <c r="D457" s="397">
        <v>15.2</v>
      </c>
      <c r="E457" s="498">
        <v>8700</v>
      </c>
      <c r="F457" s="397">
        <v>11.1</v>
      </c>
      <c r="G457" s="498">
        <v>6400</v>
      </c>
      <c r="H457" s="397">
        <v>10.199999999999999</v>
      </c>
      <c r="I457" s="498">
        <v>5800</v>
      </c>
      <c r="J457" s="397">
        <v>13.8</v>
      </c>
      <c r="K457" s="498">
        <v>7900</v>
      </c>
      <c r="L457" s="397">
        <v>11.1</v>
      </c>
      <c r="M457" s="498">
        <v>6400</v>
      </c>
      <c r="N457" s="397">
        <v>8.3000000000000007</v>
      </c>
      <c r="O457" s="498">
        <v>4700</v>
      </c>
      <c r="P457" s="397">
        <v>9.9</v>
      </c>
      <c r="Q457" s="498">
        <v>5700</v>
      </c>
      <c r="R457" s="397">
        <v>12.2</v>
      </c>
      <c r="S457" s="498">
        <v>7000</v>
      </c>
      <c r="T457" s="498">
        <v>57500</v>
      </c>
    </row>
    <row r="458" spans="1:20" s="563" customFormat="1" ht="15">
      <c r="A458" s="320" t="s">
        <v>10</v>
      </c>
      <c r="B458" s="397">
        <v>10.8</v>
      </c>
      <c r="C458" s="498">
        <v>5500</v>
      </c>
      <c r="D458" s="397">
        <v>29.5</v>
      </c>
      <c r="E458" s="498">
        <v>14900</v>
      </c>
      <c r="F458" s="397">
        <v>14.9</v>
      </c>
      <c r="G458" s="498">
        <v>7500</v>
      </c>
      <c r="H458" s="397">
        <v>11.8</v>
      </c>
      <c r="I458" s="498">
        <v>6000</v>
      </c>
      <c r="J458" s="397">
        <v>8.4</v>
      </c>
      <c r="K458" s="498">
        <v>4200</v>
      </c>
      <c r="L458" s="397">
        <v>7.2</v>
      </c>
      <c r="M458" s="498">
        <v>3600</v>
      </c>
      <c r="N458" s="397">
        <v>7.9</v>
      </c>
      <c r="O458" s="498">
        <v>4000</v>
      </c>
      <c r="P458" s="397">
        <v>3.4</v>
      </c>
      <c r="Q458" s="498">
        <v>1700</v>
      </c>
      <c r="R458" s="397">
        <v>6.1</v>
      </c>
      <c r="S458" s="498">
        <v>3100</v>
      </c>
      <c r="T458" s="498">
        <v>50600</v>
      </c>
    </row>
    <row r="459" spans="1:20" s="563" customFormat="1" ht="15">
      <c r="A459" s="320" t="s">
        <v>11</v>
      </c>
      <c r="B459" s="397">
        <v>8.5</v>
      </c>
      <c r="C459" s="498">
        <v>4000</v>
      </c>
      <c r="D459" s="397">
        <v>16.7</v>
      </c>
      <c r="E459" s="498">
        <v>7900</v>
      </c>
      <c r="F459" s="397">
        <v>13.1</v>
      </c>
      <c r="G459" s="498">
        <v>6200</v>
      </c>
      <c r="H459" s="397">
        <v>11.9</v>
      </c>
      <c r="I459" s="498">
        <v>5600</v>
      </c>
      <c r="J459" s="397">
        <v>11.4</v>
      </c>
      <c r="K459" s="498">
        <v>5400</v>
      </c>
      <c r="L459" s="397">
        <v>12</v>
      </c>
      <c r="M459" s="498">
        <v>5700</v>
      </c>
      <c r="N459" s="397">
        <v>8.8000000000000007</v>
      </c>
      <c r="O459" s="498">
        <v>4200</v>
      </c>
      <c r="P459" s="397">
        <v>6.3</v>
      </c>
      <c r="Q459" s="498">
        <v>3000</v>
      </c>
      <c r="R459" s="397">
        <v>11.2</v>
      </c>
      <c r="S459" s="498">
        <v>5300</v>
      </c>
      <c r="T459" s="498">
        <v>47400</v>
      </c>
    </row>
    <row r="460" spans="1:20" s="563" customFormat="1" ht="15">
      <c r="A460" s="320" t="s">
        <v>12</v>
      </c>
      <c r="B460" s="397">
        <v>12.8</v>
      </c>
      <c r="C460" s="498">
        <v>5500</v>
      </c>
      <c r="D460" s="397">
        <v>26.1</v>
      </c>
      <c r="E460" s="498">
        <v>11100</v>
      </c>
      <c r="F460" s="397">
        <v>15.5</v>
      </c>
      <c r="G460" s="498">
        <v>6600</v>
      </c>
      <c r="H460" s="397">
        <v>13</v>
      </c>
      <c r="I460" s="498">
        <v>5600</v>
      </c>
      <c r="J460" s="397">
        <v>7.1</v>
      </c>
      <c r="K460" s="498">
        <v>3000</v>
      </c>
      <c r="L460" s="397">
        <v>7.1</v>
      </c>
      <c r="M460" s="498">
        <v>3000</v>
      </c>
      <c r="N460" s="397">
        <v>8.5</v>
      </c>
      <c r="O460" s="498">
        <v>3600</v>
      </c>
      <c r="P460" s="397">
        <v>3.3</v>
      </c>
      <c r="Q460" s="498">
        <v>1400</v>
      </c>
      <c r="R460" s="397">
        <v>6.6</v>
      </c>
      <c r="S460" s="498">
        <v>2800</v>
      </c>
      <c r="T460" s="498">
        <v>42700</v>
      </c>
    </row>
    <row r="461" spans="1:20" s="563" customFormat="1" ht="15">
      <c r="A461" s="320" t="s">
        <v>13</v>
      </c>
      <c r="B461" s="397">
        <v>9.1999999999999993</v>
      </c>
      <c r="C461" s="498">
        <v>22200</v>
      </c>
      <c r="D461" s="397">
        <v>25.7</v>
      </c>
      <c r="E461" s="498">
        <v>62000</v>
      </c>
      <c r="F461" s="397">
        <v>17</v>
      </c>
      <c r="G461" s="498">
        <v>40900</v>
      </c>
      <c r="H461" s="397">
        <v>12.9</v>
      </c>
      <c r="I461" s="498">
        <v>31100</v>
      </c>
      <c r="J461" s="397">
        <v>7.9</v>
      </c>
      <c r="K461" s="498">
        <v>19000</v>
      </c>
      <c r="L461" s="397">
        <v>7.4</v>
      </c>
      <c r="M461" s="498">
        <v>17700</v>
      </c>
      <c r="N461" s="397">
        <v>7.5</v>
      </c>
      <c r="O461" s="498">
        <v>18100</v>
      </c>
      <c r="P461" s="397">
        <v>3.7</v>
      </c>
      <c r="Q461" s="498">
        <v>9000</v>
      </c>
      <c r="R461" s="397">
        <v>8.6999999999999993</v>
      </c>
      <c r="S461" s="498">
        <v>21000</v>
      </c>
      <c r="T461" s="498">
        <v>241300</v>
      </c>
    </row>
    <row r="462" spans="1:20" s="563" customFormat="1" ht="15">
      <c r="A462" s="320" t="s">
        <v>14</v>
      </c>
      <c r="B462" s="397">
        <v>8.6999999999999993</v>
      </c>
      <c r="C462" s="498">
        <v>6700</v>
      </c>
      <c r="D462" s="397">
        <v>15.4</v>
      </c>
      <c r="E462" s="498">
        <v>11900</v>
      </c>
      <c r="F462" s="397">
        <v>13.1</v>
      </c>
      <c r="G462" s="498">
        <v>10100</v>
      </c>
      <c r="H462" s="397">
        <v>10.199999999999999</v>
      </c>
      <c r="I462" s="498">
        <v>7900</v>
      </c>
      <c r="J462" s="397">
        <v>12.4</v>
      </c>
      <c r="K462" s="498">
        <v>9600</v>
      </c>
      <c r="L462" s="397">
        <v>9.6999999999999993</v>
      </c>
      <c r="M462" s="498">
        <v>7500</v>
      </c>
      <c r="N462" s="397">
        <v>10.4</v>
      </c>
      <c r="O462" s="498">
        <v>8000</v>
      </c>
      <c r="P462" s="397">
        <v>10.5</v>
      </c>
      <c r="Q462" s="498">
        <v>8100</v>
      </c>
      <c r="R462" s="397">
        <v>9.6</v>
      </c>
      <c r="S462" s="498">
        <v>7400</v>
      </c>
      <c r="T462" s="498">
        <v>77200</v>
      </c>
    </row>
    <row r="463" spans="1:20" s="563" customFormat="1" ht="15">
      <c r="A463" s="320" t="s">
        <v>15</v>
      </c>
      <c r="B463" s="397">
        <v>9.1999999999999993</v>
      </c>
      <c r="C463" s="498">
        <v>16000</v>
      </c>
      <c r="D463" s="397">
        <v>15.8</v>
      </c>
      <c r="E463" s="498">
        <v>27400</v>
      </c>
      <c r="F463" s="397">
        <v>11</v>
      </c>
      <c r="G463" s="498">
        <v>19200</v>
      </c>
      <c r="H463" s="397">
        <v>11.7</v>
      </c>
      <c r="I463" s="498">
        <v>20300</v>
      </c>
      <c r="J463" s="397">
        <v>14.2</v>
      </c>
      <c r="K463" s="498">
        <v>24800</v>
      </c>
      <c r="L463" s="397">
        <v>8.3000000000000007</v>
      </c>
      <c r="M463" s="498">
        <v>14400</v>
      </c>
      <c r="N463" s="397">
        <v>10.9</v>
      </c>
      <c r="O463" s="498">
        <v>19000</v>
      </c>
      <c r="P463" s="397">
        <v>8</v>
      </c>
      <c r="Q463" s="498">
        <v>13900</v>
      </c>
      <c r="R463" s="397">
        <v>10.9</v>
      </c>
      <c r="S463" s="498">
        <v>19000</v>
      </c>
      <c r="T463" s="498">
        <v>174200</v>
      </c>
    </row>
    <row r="464" spans="1:20" s="563" customFormat="1" ht="15">
      <c r="A464" s="320" t="s">
        <v>16</v>
      </c>
      <c r="B464" s="397">
        <v>6.8</v>
      </c>
      <c r="C464" s="498">
        <v>17100</v>
      </c>
      <c r="D464" s="397">
        <v>19.5</v>
      </c>
      <c r="E464" s="498">
        <v>49300</v>
      </c>
      <c r="F464" s="397">
        <v>13.4</v>
      </c>
      <c r="G464" s="498">
        <v>33800</v>
      </c>
      <c r="H464" s="397">
        <v>11.1</v>
      </c>
      <c r="I464" s="498">
        <v>28000</v>
      </c>
      <c r="J464" s="397">
        <v>10.199999999999999</v>
      </c>
      <c r="K464" s="498">
        <v>25700</v>
      </c>
      <c r="L464" s="397">
        <v>9.6</v>
      </c>
      <c r="M464" s="498">
        <v>24300</v>
      </c>
      <c r="N464" s="397">
        <v>11.9</v>
      </c>
      <c r="O464" s="498">
        <v>30200</v>
      </c>
      <c r="P464" s="397">
        <v>6.7</v>
      </c>
      <c r="Q464" s="498">
        <v>16800</v>
      </c>
      <c r="R464" s="397">
        <v>11</v>
      </c>
      <c r="S464" s="498">
        <v>27800</v>
      </c>
      <c r="T464" s="498">
        <v>255700</v>
      </c>
    </row>
    <row r="465" spans="1:20" s="563" customFormat="1" ht="15">
      <c r="A465" s="320" t="s">
        <v>17</v>
      </c>
      <c r="B465" s="397">
        <v>9.6</v>
      </c>
      <c r="C465" s="498">
        <v>11100</v>
      </c>
      <c r="D465" s="397">
        <v>18.3</v>
      </c>
      <c r="E465" s="498">
        <v>21200</v>
      </c>
      <c r="F465" s="397">
        <v>10.8</v>
      </c>
      <c r="G465" s="498">
        <v>12500</v>
      </c>
      <c r="H465" s="397">
        <v>12.1</v>
      </c>
      <c r="I465" s="498">
        <v>14000</v>
      </c>
      <c r="J465" s="397">
        <v>14.2</v>
      </c>
      <c r="K465" s="498">
        <v>16500</v>
      </c>
      <c r="L465" s="397">
        <v>7.4</v>
      </c>
      <c r="M465" s="498">
        <v>8600</v>
      </c>
      <c r="N465" s="397">
        <v>7.6</v>
      </c>
      <c r="O465" s="498">
        <v>8700</v>
      </c>
      <c r="P465" s="397">
        <v>8.1999999999999993</v>
      </c>
      <c r="Q465" s="498">
        <v>9400</v>
      </c>
      <c r="R465" s="397">
        <v>11.9</v>
      </c>
      <c r="S465" s="498">
        <v>13700</v>
      </c>
      <c r="T465" s="498">
        <v>115700</v>
      </c>
    </row>
    <row r="466" spans="1:20" s="563" customFormat="1" ht="15">
      <c r="A466" s="320" t="s">
        <v>18</v>
      </c>
      <c r="B466" s="397">
        <v>7.2</v>
      </c>
      <c r="C466" s="498">
        <v>2700</v>
      </c>
      <c r="D466" s="397">
        <v>14.7</v>
      </c>
      <c r="E466" s="498">
        <v>5600</v>
      </c>
      <c r="F466" s="397">
        <v>13.5</v>
      </c>
      <c r="G466" s="498">
        <v>5100</v>
      </c>
      <c r="H466" s="397">
        <v>13.2</v>
      </c>
      <c r="I466" s="498">
        <v>5000</v>
      </c>
      <c r="J466" s="397">
        <v>11.3</v>
      </c>
      <c r="K466" s="498">
        <v>4300</v>
      </c>
      <c r="L466" s="397">
        <v>8.6999999999999993</v>
      </c>
      <c r="M466" s="498">
        <v>3300</v>
      </c>
      <c r="N466" s="397">
        <v>10.6</v>
      </c>
      <c r="O466" s="498">
        <v>4000</v>
      </c>
      <c r="P466" s="397">
        <v>7.6</v>
      </c>
      <c r="Q466" s="498">
        <v>2900</v>
      </c>
      <c r="R466" s="397">
        <v>13.3</v>
      </c>
      <c r="S466" s="498">
        <v>5100</v>
      </c>
      <c r="T466" s="498">
        <v>38100</v>
      </c>
    </row>
    <row r="467" spans="1:20" s="563" customFormat="1" ht="15">
      <c r="A467" s="320" t="s">
        <v>19</v>
      </c>
      <c r="B467" s="397">
        <v>6.9</v>
      </c>
      <c r="C467" s="498">
        <v>2900</v>
      </c>
      <c r="D467" s="397">
        <v>13.2</v>
      </c>
      <c r="E467" s="498">
        <v>5600</v>
      </c>
      <c r="F467" s="397">
        <v>13.7</v>
      </c>
      <c r="G467" s="498">
        <v>5700</v>
      </c>
      <c r="H467" s="397">
        <v>14.9</v>
      </c>
      <c r="I467" s="498">
        <v>6300</v>
      </c>
      <c r="J467" s="397">
        <v>13.6</v>
      </c>
      <c r="K467" s="498">
        <v>5700</v>
      </c>
      <c r="L467" s="397">
        <v>10</v>
      </c>
      <c r="M467" s="498">
        <v>4200</v>
      </c>
      <c r="N467" s="397">
        <v>9.4</v>
      </c>
      <c r="O467" s="498">
        <v>4000</v>
      </c>
      <c r="P467" s="397">
        <v>8.1</v>
      </c>
      <c r="Q467" s="498">
        <v>3400</v>
      </c>
      <c r="R467" s="397">
        <v>10</v>
      </c>
      <c r="S467" s="498">
        <v>4200</v>
      </c>
      <c r="T467" s="498">
        <v>42000</v>
      </c>
    </row>
    <row r="468" spans="1:20" s="563" customFormat="1" ht="15">
      <c r="A468" s="320" t="s">
        <v>20</v>
      </c>
      <c r="B468" s="397">
        <v>8.3000000000000007</v>
      </c>
      <c r="C468" s="498">
        <v>4000</v>
      </c>
      <c r="D468" s="397">
        <v>13.3</v>
      </c>
      <c r="E468" s="498">
        <v>6400</v>
      </c>
      <c r="F468" s="397">
        <v>12.4</v>
      </c>
      <c r="G468" s="498">
        <v>6000</v>
      </c>
      <c r="H468" s="397">
        <v>9.1999999999999993</v>
      </c>
      <c r="I468" s="498">
        <v>4400</v>
      </c>
      <c r="J468" s="397">
        <v>17.8</v>
      </c>
      <c r="K468" s="498">
        <v>8600</v>
      </c>
      <c r="L468" s="397">
        <v>9.1999999999999993</v>
      </c>
      <c r="M468" s="498">
        <v>4400</v>
      </c>
      <c r="N468" s="397">
        <v>7.2</v>
      </c>
      <c r="O468" s="498">
        <v>3500</v>
      </c>
      <c r="P468" s="397">
        <v>8.4</v>
      </c>
      <c r="Q468" s="498">
        <v>4100</v>
      </c>
      <c r="R468" s="397">
        <v>14.1</v>
      </c>
      <c r="S468" s="498">
        <v>6800</v>
      </c>
      <c r="T468" s="498">
        <v>48300</v>
      </c>
    </row>
    <row r="469" spans="1:20" s="563" customFormat="1" ht="15">
      <c r="A469" s="320" t="s">
        <v>231</v>
      </c>
      <c r="B469" s="397" t="s">
        <v>410</v>
      </c>
      <c r="C469" s="498" t="s">
        <v>410</v>
      </c>
      <c r="D469" s="397">
        <v>16.7</v>
      </c>
      <c r="E469" s="498">
        <v>2300</v>
      </c>
      <c r="F469" s="397" t="s">
        <v>410</v>
      </c>
      <c r="G469" s="498" t="s">
        <v>410</v>
      </c>
      <c r="H469" s="397" t="s">
        <v>410</v>
      </c>
      <c r="I469" s="498" t="s">
        <v>410</v>
      </c>
      <c r="J469" s="397">
        <v>21.9</v>
      </c>
      <c r="K469" s="498">
        <v>3000</v>
      </c>
      <c r="L469" s="397" t="s">
        <v>410</v>
      </c>
      <c r="M469" s="498" t="s">
        <v>410</v>
      </c>
      <c r="N469" s="397" t="s">
        <v>410</v>
      </c>
      <c r="O469" s="498" t="s">
        <v>410</v>
      </c>
      <c r="P469" s="397" t="s">
        <v>410</v>
      </c>
      <c r="Q469" s="498" t="s">
        <v>410</v>
      </c>
      <c r="R469" s="397" t="s">
        <v>410</v>
      </c>
      <c r="S469" s="498" t="s">
        <v>410</v>
      </c>
      <c r="T469" s="498">
        <v>13500</v>
      </c>
    </row>
    <row r="470" spans="1:20" s="563" customFormat="1" ht="15">
      <c r="A470" s="320" t="s">
        <v>21</v>
      </c>
      <c r="B470" s="397">
        <v>8.4</v>
      </c>
      <c r="C470" s="498">
        <v>5100</v>
      </c>
      <c r="D470" s="397">
        <v>13.8</v>
      </c>
      <c r="E470" s="498">
        <v>8400</v>
      </c>
      <c r="F470" s="397">
        <v>10.4</v>
      </c>
      <c r="G470" s="498">
        <v>6300</v>
      </c>
      <c r="H470" s="397">
        <v>11.1</v>
      </c>
      <c r="I470" s="498">
        <v>6800</v>
      </c>
      <c r="J470" s="397">
        <v>14.3</v>
      </c>
      <c r="K470" s="498">
        <v>8700</v>
      </c>
      <c r="L470" s="397">
        <v>11.9</v>
      </c>
      <c r="M470" s="498">
        <v>7300</v>
      </c>
      <c r="N470" s="397">
        <v>9</v>
      </c>
      <c r="O470" s="498">
        <v>5500</v>
      </c>
      <c r="P470" s="397">
        <v>9.1</v>
      </c>
      <c r="Q470" s="498">
        <v>5500</v>
      </c>
      <c r="R470" s="397">
        <v>12.1</v>
      </c>
      <c r="S470" s="498">
        <v>7400</v>
      </c>
      <c r="T470" s="498">
        <v>61300</v>
      </c>
    </row>
    <row r="471" spans="1:20" s="563" customFormat="1" ht="15">
      <c r="A471" s="320" t="s">
        <v>22</v>
      </c>
      <c r="B471" s="397">
        <v>7.4</v>
      </c>
      <c r="C471" s="498">
        <v>11400</v>
      </c>
      <c r="D471" s="397">
        <v>13</v>
      </c>
      <c r="E471" s="498">
        <v>19800</v>
      </c>
      <c r="F471" s="397">
        <v>11.6</v>
      </c>
      <c r="G471" s="498">
        <v>17800</v>
      </c>
      <c r="H471" s="397">
        <v>12.9</v>
      </c>
      <c r="I471" s="498">
        <v>19700</v>
      </c>
      <c r="J471" s="397">
        <v>12.1</v>
      </c>
      <c r="K471" s="498">
        <v>18400</v>
      </c>
      <c r="L471" s="397">
        <v>11.6</v>
      </c>
      <c r="M471" s="498">
        <v>17800</v>
      </c>
      <c r="N471" s="397">
        <v>10</v>
      </c>
      <c r="O471" s="498">
        <v>15300</v>
      </c>
      <c r="P471" s="397">
        <v>9.3000000000000007</v>
      </c>
      <c r="Q471" s="498">
        <v>14300</v>
      </c>
      <c r="R471" s="397">
        <v>12.1</v>
      </c>
      <c r="S471" s="498">
        <v>18400</v>
      </c>
      <c r="T471" s="498">
        <v>153000</v>
      </c>
    </row>
    <row r="472" spans="1:20" s="563" customFormat="1" ht="15">
      <c r="A472" s="320" t="s">
        <v>23</v>
      </c>
      <c r="B472" s="397" t="s">
        <v>410</v>
      </c>
      <c r="C472" s="498" t="s">
        <v>410</v>
      </c>
      <c r="D472" s="397">
        <v>13.3</v>
      </c>
      <c r="E472" s="498">
        <v>1400</v>
      </c>
      <c r="F472" s="397" t="s">
        <v>410</v>
      </c>
      <c r="G472" s="498" t="s">
        <v>410</v>
      </c>
      <c r="H472" s="397" t="s">
        <v>410</v>
      </c>
      <c r="I472" s="498" t="s">
        <v>410</v>
      </c>
      <c r="J472" s="397">
        <v>25.4</v>
      </c>
      <c r="K472" s="498">
        <v>2700</v>
      </c>
      <c r="L472" s="397" t="s">
        <v>410</v>
      </c>
      <c r="M472" s="498" t="s">
        <v>410</v>
      </c>
      <c r="N472" s="397" t="s">
        <v>410</v>
      </c>
      <c r="O472" s="498" t="s">
        <v>410</v>
      </c>
      <c r="P472" s="397" t="s">
        <v>410</v>
      </c>
      <c r="Q472" s="498" t="s">
        <v>410</v>
      </c>
      <c r="R472" s="397">
        <v>12.4</v>
      </c>
      <c r="S472" s="498">
        <v>1300</v>
      </c>
      <c r="T472" s="498">
        <v>11000</v>
      </c>
    </row>
    <row r="473" spans="1:20" s="563" customFormat="1" ht="15">
      <c r="A473" s="320" t="s">
        <v>71</v>
      </c>
      <c r="B473" s="397">
        <v>12.1</v>
      </c>
      <c r="C473" s="498">
        <v>8400</v>
      </c>
      <c r="D473" s="397">
        <v>19.100000000000001</v>
      </c>
      <c r="E473" s="498">
        <v>13200</v>
      </c>
      <c r="F473" s="397">
        <v>11.4</v>
      </c>
      <c r="G473" s="498">
        <v>7900</v>
      </c>
      <c r="H473" s="397">
        <v>9.6999999999999993</v>
      </c>
      <c r="I473" s="498">
        <v>6700</v>
      </c>
      <c r="J473" s="397">
        <v>11.9</v>
      </c>
      <c r="K473" s="498">
        <v>8200</v>
      </c>
      <c r="L473" s="397">
        <v>8.6999999999999993</v>
      </c>
      <c r="M473" s="498">
        <v>6000</v>
      </c>
      <c r="N473" s="397">
        <v>8.6</v>
      </c>
      <c r="O473" s="498">
        <v>6000</v>
      </c>
      <c r="P473" s="397">
        <v>7.4</v>
      </c>
      <c r="Q473" s="498">
        <v>5100</v>
      </c>
      <c r="R473" s="397">
        <v>11.1</v>
      </c>
      <c r="S473" s="498">
        <v>7700</v>
      </c>
      <c r="T473" s="498">
        <v>69300</v>
      </c>
    </row>
    <row r="474" spans="1:20" s="563" customFormat="1" ht="15">
      <c r="A474" s="320" t="s">
        <v>24</v>
      </c>
      <c r="B474" s="397">
        <v>10.199999999999999</v>
      </c>
      <c r="C474" s="498">
        <v>8500</v>
      </c>
      <c r="D474" s="397">
        <v>17</v>
      </c>
      <c r="E474" s="498">
        <v>14200</v>
      </c>
      <c r="F474" s="397">
        <v>14.1</v>
      </c>
      <c r="G474" s="498">
        <v>11800</v>
      </c>
      <c r="H474" s="397">
        <v>11.9</v>
      </c>
      <c r="I474" s="498">
        <v>9900</v>
      </c>
      <c r="J474" s="397">
        <v>10.5</v>
      </c>
      <c r="K474" s="498">
        <v>8800</v>
      </c>
      <c r="L474" s="397">
        <v>8.5</v>
      </c>
      <c r="M474" s="498">
        <v>7100</v>
      </c>
      <c r="N474" s="397">
        <v>8.4</v>
      </c>
      <c r="O474" s="498">
        <v>7000</v>
      </c>
      <c r="P474" s="397">
        <v>7.3</v>
      </c>
      <c r="Q474" s="498">
        <v>6100</v>
      </c>
      <c r="R474" s="397">
        <v>12.2</v>
      </c>
      <c r="S474" s="498">
        <v>10200</v>
      </c>
      <c r="T474" s="498">
        <v>83600</v>
      </c>
    </row>
    <row r="475" spans="1:20" s="563" customFormat="1" ht="15">
      <c r="A475" s="320" t="s">
        <v>58</v>
      </c>
      <c r="B475" s="397">
        <v>9.5</v>
      </c>
      <c r="C475" s="498">
        <v>5300</v>
      </c>
      <c r="D475" s="397">
        <v>17.600000000000001</v>
      </c>
      <c r="E475" s="498">
        <v>9900</v>
      </c>
      <c r="F475" s="397">
        <v>8.6</v>
      </c>
      <c r="G475" s="498">
        <v>4800</v>
      </c>
      <c r="H475" s="397">
        <v>9.1999999999999993</v>
      </c>
      <c r="I475" s="498">
        <v>5100</v>
      </c>
      <c r="J475" s="397">
        <v>17.100000000000001</v>
      </c>
      <c r="K475" s="498">
        <v>9600</v>
      </c>
      <c r="L475" s="397">
        <v>9.9</v>
      </c>
      <c r="M475" s="498">
        <v>5500</v>
      </c>
      <c r="N475" s="397">
        <v>6.9</v>
      </c>
      <c r="O475" s="498">
        <v>3800</v>
      </c>
      <c r="P475" s="397">
        <v>9.6999999999999993</v>
      </c>
      <c r="Q475" s="498">
        <v>5400</v>
      </c>
      <c r="R475" s="397">
        <v>11.4</v>
      </c>
      <c r="S475" s="498">
        <v>6400</v>
      </c>
      <c r="T475" s="498">
        <v>56000</v>
      </c>
    </row>
    <row r="476" spans="1:20" s="563" customFormat="1" ht="15">
      <c r="A476" s="320" t="s">
        <v>25</v>
      </c>
      <c r="B476" s="397" t="s">
        <v>410</v>
      </c>
      <c r="C476" s="498" t="s">
        <v>410</v>
      </c>
      <c r="D476" s="397">
        <v>13.7</v>
      </c>
      <c r="E476" s="498">
        <v>1700</v>
      </c>
      <c r="F476" s="397" t="s">
        <v>410</v>
      </c>
      <c r="G476" s="498" t="s">
        <v>410</v>
      </c>
      <c r="H476" s="397" t="s">
        <v>410</v>
      </c>
      <c r="I476" s="498" t="s">
        <v>410</v>
      </c>
      <c r="J476" s="397">
        <v>18</v>
      </c>
      <c r="K476" s="498">
        <v>2300</v>
      </c>
      <c r="L476" s="397">
        <v>15.3</v>
      </c>
      <c r="M476" s="498">
        <v>2000</v>
      </c>
      <c r="N476" s="397" t="s">
        <v>410</v>
      </c>
      <c r="O476" s="498" t="s">
        <v>410</v>
      </c>
      <c r="P476" s="397">
        <v>11.2</v>
      </c>
      <c r="Q476" s="498">
        <v>1400</v>
      </c>
      <c r="R476" s="397">
        <v>12.5</v>
      </c>
      <c r="S476" s="498">
        <v>1600</v>
      </c>
      <c r="T476" s="498">
        <v>12800</v>
      </c>
    </row>
    <row r="477" spans="1:20" s="563" customFormat="1" ht="15">
      <c r="A477" s="320" t="s">
        <v>26</v>
      </c>
      <c r="B477" s="397">
        <v>9.4</v>
      </c>
      <c r="C477" s="498">
        <v>4800</v>
      </c>
      <c r="D477" s="397">
        <v>15.2</v>
      </c>
      <c r="E477" s="498">
        <v>7800</v>
      </c>
      <c r="F477" s="397">
        <v>13.5</v>
      </c>
      <c r="G477" s="498">
        <v>6900</v>
      </c>
      <c r="H477" s="397">
        <v>11.3</v>
      </c>
      <c r="I477" s="498">
        <v>5800</v>
      </c>
      <c r="J477" s="397">
        <v>11.2</v>
      </c>
      <c r="K477" s="498">
        <v>5800</v>
      </c>
      <c r="L477" s="397">
        <v>9.6</v>
      </c>
      <c r="M477" s="498">
        <v>4900</v>
      </c>
      <c r="N477" s="397">
        <v>9.4</v>
      </c>
      <c r="O477" s="498">
        <v>4800</v>
      </c>
      <c r="P477" s="397">
        <v>8.1</v>
      </c>
      <c r="Q477" s="498">
        <v>4100</v>
      </c>
      <c r="R477" s="397">
        <v>12.2</v>
      </c>
      <c r="S477" s="498">
        <v>6200</v>
      </c>
      <c r="T477" s="498">
        <v>51400</v>
      </c>
    </row>
    <row r="478" spans="1:20" s="563" customFormat="1" ht="15">
      <c r="A478" s="320" t="s">
        <v>27</v>
      </c>
      <c r="B478" s="397">
        <v>9.3000000000000007</v>
      </c>
      <c r="C478" s="498">
        <v>14200</v>
      </c>
      <c r="D478" s="397">
        <v>15.8</v>
      </c>
      <c r="E478" s="498">
        <v>24200</v>
      </c>
      <c r="F478" s="397">
        <v>12.3</v>
      </c>
      <c r="G478" s="498">
        <v>18800</v>
      </c>
      <c r="H478" s="397">
        <v>13.5</v>
      </c>
      <c r="I478" s="498">
        <v>20600</v>
      </c>
      <c r="J478" s="397">
        <v>11.4</v>
      </c>
      <c r="K478" s="498">
        <v>17500</v>
      </c>
      <c r="L478" s="397">
        <v>10</v>
      </c>
      <c r="M478" s="498">
        <v>15300</v>
      </c>
      <c r="N478" s="397">
        <v>9.6999999999999993</v>
      </c>
      <c r="O478" s="498">
        <v>14800</v>
      </c>
      <c r="P478" s="397">
        <v>8.8000000000000007</v>
      </c>
      <c r="Q478" s="498">
        <v>13400</v>
      </c>
      <c r="R478" s="397">
        <v>9.3000000000000007</v>
      </c>
      <c r="S478" s="498">
        <v>14300</v>
      </c>
      <c r="T478" s="498">
        <v>153000</v>
      </c>
    </row>
    <row r="479" spans="1:20" s="563" customFormat="1" ht="15">
      <c r="A479" s="320" t="s">
        <v>28</v>
      </c>
      <c r="B479" s="397">
        <v>12.3</v>
      </c>
      <c r="C479" s="498">
        <v>5200</v>
      </c>
      <c r="D479" s="397">
        <v>20.399999999999999</v>
      </c>
      <c r="E479" s="498">
        <v>8600</v>
      </c>
      <c r="F479" s="397">
        <v>10.5</v>
      </c>
      <c r="G479" s="498">
        <v>4400</v>
      </c>
      <c r="H479" s="397">
        <v>11.2</v>
      </c>
      <c r="I479" s="498">
        <v>4700</v>
      </c>
      <c r="J479" s="397">
        <v>11.7</v>
      </c>
      <c r="K479" s="498">
        <v>5000</v>
      </c>
      <c r="L479" s="397">
        <v>8.6999999999999993</v>
      </c>
      <c r="M479" s="498">
        <v>3700</v>
      </c>
      <c r="N479" s="397">
        <v>7.2</v>
      </c>
      <c r="O479" s="498">
        <v>3000</v>
      </c>
      <c r="P479" s="397">
        <v>5.6</v>
      </c>
      <c r="Q479" s="498">
        <v>2300</v>
      </c>
      <c r="R479" s="397">
        <v>12.4</v>
      </c>
      <c r="S479" s="498">
        <v>5200</v>
      </c>
      <c r="T479" s="498">
        <v>42300</v>
      </c>
    </row>
    <row r="480" spans="1:20" s="563" customFormat="1" ht="15">
      <c r="A480" s="320" t="s">
        <v>7</v>
      </c>
      <c r="B480" s="397">
        <v>4.5</v>
      </c>
      <c r="C480" s="498">
        <v>1900</v>
      </c>
      <c r="D480" s="397">
        <v>15.2</v>
      </c>
      <c r="E480" s="498">
        <v>6300</v>
      </c>
      <c r="F480" s="397">
        <v>12.5</v>
      </c>
      <c r="G480" s="498">
        <v>5200</v>
      </c>
      <c r="H480" s="397">
        <v>10.5</v>
      </c>
      <c r="I480" s="498">
        <v>4400</v>
      </c>
      <c r="J480" s="397">
        <v>14.1</v>
      </c>
      <c r="K480" s="498">
        <v>5900</v>
      </c>
      <c r="L480" s="397">
        <v>13.4</v>
      </c>
      <c r="M480" s="498">
        <v>5600</v>
      </c>
      <c r="N480" s="397">
        <v>9.1999999999999993</v>
      </c>
      <c r="O480" s="498">
        <v>3800</v>
      </c>
      <c r="P480" s="397">
        <v>7.8</v>
      </c>
      <c r="Q480" s="498">
        <v>3300</v>
      </c>
      <c r="R480" s="397">
        <v>12.9</v>
      </c>
      <c r="S480" s="498">
        <v>5400</v>
      </c>
      <c r="T480" s="498">
        <v>42100</v>
      </c>
    </row>
    <row r="481" spans="1:20" s="563" customFormat="1" ht="15">
      <c r="A481" s="325" t="s">
        <v>29</v>
      </c>
      <c r="B481" s="401">
        <v>8.1</v>
      </c>
      <c r="C481" s="499">
        <v>7100</v>
      </c>
      <c r="D481" s="401">
        <v>17</v>
      </c>
      <c r="E481" s="499">
        <v>14800</v>
      </c>
      <c r="F481" s="401">
        <v>10.8</v>
      </c>
      <c r="G481" s="499">
        <v>9400</v>
      </c>
      <c r="H481" s="401">
        <v>13.6</v>
      </c>
      <c r="I481" s="499">
        <v>11800</v>
      </c>
      <c r="J481" s="401">
        <v>11.7</v>
      </c>
      <c r="K481" s="499">
        <v>10300</v>
      </c>
      <c r="L481" s="401">
        <v>7.9</v>
      </c>
      <c r="M481" s="499">
        <v>6900</v>
      </c>
      <c r="N481" s="401">
        <v>9.6999999999999993</v>
      </c>
      <c r="O481" s="499">
        <v>8400</v>
      </c>
      <c r="P481" s="401">
        <v>11.1</v>
      </c>
      <c r="Q481" s="499">
        <v>9700</v>
      </c>
      <c r="R481" s="401">
        <v>10.199999999999999</v>
      </c>
      <c r="S481" s="499">
        <v>8900</v>
      </c>
      <c r="T481" s="499">
        <v>87600</v>
      </c>
    </row>
    <row r="482" spans="1:20" s="563" customFormat="1" ht="15">
      <c r="A482" s="559"/>
      <c r="B482" s="562"/>
      <c r="C482" s="562"/>
      <c r="D482" s="562"/>
      <c r="E482" s="562"/>
      <c r="F482" s="562"/>
      <c r="G482" s="562"/>
      <c r="H482" s="562"/>
      <c r="I482" s="562"/>
      <c r="J482" s="562"/>
      <c r="K482" s="389"/>
    </row>
    <row r="483" spans="1:20" s="563" customFormat="1" ht="15">
      <c r="A483" s="559"/>
      <c r="B483" s="562"/>
      <c r="C483" s="562"/>
      <c r="D483" s="562"/>
      <c r="E483" s="562"/>
      <c r="F483" s="562"/>
      <c r="G483" s="562"/>
      <c r="H483" s="562"/>
      <c r="I483" s="562"/>
      <c r="J483" s="562"/>
      <c r="K483" s="389"/>
    </row>
    <row r="484" spans="1:20" s="563" customFormat="1" ht="15">
      <c r="A484" s="559"/>
      <c r="B484" s="562"/>
      <c r="C484" s="562"/>
      <c r="D484" s="562"/>
      <c r="E484" s="562"/>
      <c r="F484" s="562"/>
      <c r="G484" s="562"/>
      <c r="H484" s="562"/>
      <c r="I484" s="562"/>
      <c r="J484" s="562"/>
      <c r="K484" s="389"/>
    </row>
    <row r="485" spans="1:20" s="563" customFormat="1">
      <c r="A485" s="566"/>
      <c r="B485" s="567"/>
      <c r="C485" s="567"/>
      <c r="D485" s="567"/>
      <c r="E485" s="567"/>
      <c r="F485" s="567"/>
      <c r="G485" s="567"/>
      <c r="H485" s="567"/>
      <c r="I485" s="567"/>
      <c r="J485" s="567"/>
      <c r="K485" s="565"/>
    </row>
    <row r="486" spans="1:20" s="563" customFormat="1" ht="15">
      <c r="B486" s="518"/>
      <c r="C486" s="518"/>
      <c r="D486" s="518"/>
      <c r="E486" s="518"/>
      <c r="F486" s="518"/>
      <c r="G486" s="518"/>
      <c r="H486" s="518"/>
      <c r="I486" s="518"/>
      <c r="J486" s="518"/>
      <c r="K486" s="518"/>
    </row>
    <row r="487" spans="1:20" s="563" customFormat="1" ht="51" customHeight="1">
      <c r="A487" s="553"/>
      <c r="B487" s="568"/>
      <c r="C487" s="568"/>
      <c r="D487" s="568"/>
      <c r="E487" s="568"/>
      <c r="F487" s="568"/>
      <c r="G487" s="568"/>
      <c r="H487" s="568"/>
      <c r="I487" s="568"/>
      <c r="J487" s="568"/>
      <c r="K487" s="569"/>
    </row>
    <row r="488" spans="1:20" s="563" customFormat="1" ht="15">
      <c r="A488" s="559"/>
      <c r="B488" s="562"/>
      <c r="C488" s="562"/>
      <c r="D488" s="562"/>
      <c r="E488" s="562"/>
      <c r="F488" s="562"/>
      <c r="G488" s="562"/>
      <c r="H488" s="562"/>
      <c r="I488" s="562"/>
      <c r="J488" s="562"/>
      <c r="K488" s="389"/>
    </row>
    <row r="489" spans="1:20" s="563" customFormat="1" ht="15">
      <c r="B489" s="694" t="s">
        <v>429</v>
      </c>
      <c r="C489" s="694"/>
      <c r="D489" s="694"/>
      <c r="E489" s="694"/>
      <c r="F489" s="694"/>
      <c r="G489" s="694"/>
      <c r="H489" s="694"/>
      <c r="I489" s="694"/>
      <c r="J489" s="694"/>
      <c r="K489" s="694"/>
      <c r="L489" s="694"/>
      <c r="M489" s="694"/>
      <c r="N489" s="694"/>
      <c r="O489" s="694"/>
      <c r="P489" s="694"/>
      <c r="Q489" s="694"/>
      <c r="R489" s="694"/>
      <c r="S489" s="694"/>
      <c r="T489" s="694"/>
    </row>
    <row r="490" spans="1:20" s="563" customFormat="1" ht="25.5">
      <c r="A490" s="583" t="s">
        <v>65</v>
      </c>
      <c r="B490" s="695" t="s">
        <v>46</v>
      </c>
      <c r="C490" s="695"/>
      <c r="D490" s="695" t="s">
        <v>47</v>
      </c>
      <c r="E490" s="695"/>
      <c r="F490" s="695" t="s">
        <v>48</v>
      </c>
      <c r="G490" s="695"/>
      <c r="H490" s="695" t="s">
        <v>49</v>
      </c>
      <c r="I490" s="695"/>
      <c r="J490" s="695" t="s">
        <v>50</v>
      </c>
      <c r="K490" s="695"/>
      <c r="L490" s="695" t="s">
        <v>51</v>
      </c>
      <c r="M490" s="695"/>
      <c r="N490" s="695" t="s">
        <v>52</v>
      </c>
      <c r="O490" s="695"/>
      <c r="P490" s="695" t="s">
        <v>53</v>
      </c>
      <c r="Q490" s="695"/>
      <c r="R490" s="695" t="s">
        <v>54</v>
      </c>
      <c r="S490" s="695"/>
      <c r="T490" s="361" t="s">
        <v>72</v>
      </c>
    </row>
    <row r="491" spans="1:20" s="563" customFormat="1" ht="15">
      <c r="A491" s="561"/>
      <c r="B491" s="604" t="s">
        <v>328</v>
      </c>
      <c r="C491" s="581" t="s">
        <v>31</v>
      </c>
      <c r="D491" s="604" t="s">
        <v>328</v>
      </c>
      <c r="E491" s="581" t="s">
        <v>31</v>
      </c>
      <c r="F491" s="604" t="s">
        <v>328</v>
      </c>
      <c r="G491" s="581" t="s">
        <v>31</v>
      </c>
      <c r="H491" s="604" t="s">
        <v>328</v>
      </c>
      <c r="I491" s="581" t="s">
        <v>31</v>
      </c>
      <c r="J491" s="604" t="s">
        <v>328</v>
      </c>
      <c r="K491" s="581" t="s">
        <v>31</v>
      </c>
      <c r="L491" s="604" t="s">
        <v>328</v>
      </c>
      <c r="M491" s="581" t="s">
        <v>31</v>
      </c>
      <c r="N491" s="604" t="s">
        <v>328</v>
      </c>
      <c r="O491" s="581" t="s">
        <v>31</v>
      </c>
      <c r="P491" s="604" t="s">
        <v>328</v>
      </c>
      <c r="Q491" s="581" t="s">
        <v>31</v>
      </c>
      <c r="R491" s="604" t="s">
        <v>328</v>
      </c>
      <c r="S491" s="581" t="s">
        <v>31</v>
      </c>
      <c r="T491" s="582"/>
    </row>
    <row r="492" spans="1:20" s="563" customFormat="1" ht="15">
      <c r="A492" s="320" t="s">
        <v>1</v>
      </c>
      <c r="B492" s="397">
        <v>8.6</v>
      </c>
      <c r="C492" s="498">
        <v>217100</v>
      </c>
      <c r="D492" s="397">
        <v>18</v>
      </c>
      <c r="E492" s="498">
        <v>454100</v>
      </c>
      <c r="F492" s="397">
        <v>12.6</v>
      </c>
      <c r="G492" s="498">
        <v>317600</v>
      </c>
      <c r="H492" s="397">
        <v>11.7</v>
      </c>
      <c r="I492" s="498">
        <v>296000</v>
      </c>
      <c r="J492" s="397">
        <v>12.1</v>
      </c>
      <c r="K492" s="498">
        <v>304600</v>
      </c>
      <c r="L492" s="397">
        <v>9.3000000000000007</v>
      </c>
      <c r="M492" s="498">
        <v>234600</v>
      </c>
      <c r="N492" s="397">
        <v>8.9</v>
      </c>
      <c r="O492" s="498">
        <v>225500</v>
      </c>
      <c r="P492" s="397">
        <v>7.2</v>
      </c>
      <c r="Q492" s="498">
        <v>181300</v>
      </c>
      <c r="R492" s="397">
        <v>11.5</v>
      </c>
      <c r="S492" s="498">
        <v>290600</v>
      </c>
      <c r="T492" s="498">
        <v>2528400</v>
      </c>
    </row>
    <row r="493" spans="1:20" s="563" customFormat="1" ht="14.25">
      <c r="A493" s="322" t="s">
        <v>0</v>
      </c>
      <c r="B493" s="397"/>
      <c r="C493" s="498"/>
      <c r="D493" s="397"/>
      <c r="E493" s="498"/>
      <c r="F493" s="397"/>
      <c r="G493" s="498"/>
      <c r="H493" s="397"/>
      <c r="I493" s="498"/>
      <c r="J493" s="397"/>
      <c r="K493" s="498"/>
      <c r="L493" s="397"/>
      <c r="M493" s="498"/>
      <c r="N493" s="397"/>
      <c r="O493" s="498"/>
      <c r="P493" s="397"/>
      <c r="Q493" s="498"/>
      <c r="R493" s="397"/>
      <c r="S493" s="498"/>
      <c r="T493" s="498"/>
    </row>
    <row r="494" spans="1:20" s="563" customFormat="1" ht="15">
      <c r="A494" s="320" t="s">
        <v>2</v>
      </c>
      <c r="B494" s="397">
        <v>8.6</v>
      </c>
      <c r="C494" s="498">
        <v>10000</v>
      </c>
      <c r="D494" s="397">
        <v>22.2</v>
      </c>
      <c r="E494" s="498">
        <v>25700</v>
      </c>
      <c r="F494" s="397">
        <v>11.9</v>
      </c>
      <c r="G494" s="498">
        <v>13800</v>
      </c>
      <c r="H494" s="397">
        <v>13.1</v>
      </c>
      <c r="I494" s="498">
        <v>15100</v>
      </c>
      <c r="J494" s="397">
        <v>9.3000000000000007</v>
      </c>
      <c r="K494" s="498">
        <v>10800</v>
      </c>
      <c r="L494" s="397">
        <v>9</v>
      </c>
      <c r="M494" s="498">
        <v>10400</v>
      </c>
      <c r="N494" s="397">
        <v>7.7</v>
      </c>
      <c r="O494" s="498">
        <v>8900</v>
      </c>
      <c r="P494" s="397">
        <v>5.3</v>
      </c>
      <c r="Q494" s="498">
        <v>6100</v>
      </c>
      <c r="R494" s="397">
        <v>12.8</v>
      </c>
      <c r="S494" s="498">
        <v>14700</v>
      </c>
      <c r="T494" s="498">
        <v>115500</v>
      </c>
    </row>
    <row r="495" spans="1:20" s="563" customFormat="1" ht="15">
      <c r="A495" s="320" t="s">
        <v>3</v>
      </c>
      <c r="B495" s="397">
        <v>7.8</v>
      </c>
      <c r="C495" s="498">
        <v>10200</v>
      </c>
      <c r="D495" s="397">
        <v>17.100000000000001</v>
      </c>
      <c r="E495" s="498">
        <v>22400</v>
      </c>
      <c r="F495" s="397">
        <v>14</v>
      </c>
      <c r="G495" s="498">
        <v>18200</v>
      </c>
      <c r="H495" s="397">
        <v>10.7</v>
      </c>
      <c r="I495" s="498">
        <v>13900</v>
      </c>
      <c r="J495" s="397">
        <v>16.8</v>
      </c>
      <c r="K495" s="498">
        <v>21900</v>
      </c>
      <c r="L495" s="397">
        <v>9.1</v>
      </c>
      <c r="M495" s="498">
        <v>11900</v>
      </c>
      <c r="N495" s="397">
        <v>6.3</v>
      </c>
      <c r="O495" s="498">
        <v>8200</v>
      </c>
      <c r="P495" s="397">
        <v>7.1</v>
      </c>
      <c r="Q495" s="498">
        <v>9200</v>
      </c>
      <c r="R495" s="397">
        <v>11.2</v>
      </c>
      <c r="S495" s="498">
        <v>14600</v>
      </c>
      <c r="T495" s="498">
        <v>131100</v>
      </c>
    </row>
    <row r="496" spans="1:20" s="563" customFormat="1" ht="15">
      <c r="A496" s="320" t="s">
        <v>4</v>
      </c>
      <c r="B496" s="397">
        <v>7.7</v>
      </c>
      <c r="C496" s="498">
        <v>4200</v>
      </c>
      <c r="D496" s="397">
        <v>15.2</v>
      </c>
      <c r="E496" s="498">
        <v>8400</v>
      </c>
      <c r="F496" s="397">
        <v>11.4</v>
      </c>
      <c r="G496" s="498">
        <v>6300</v>
      </c>
      <c r="H496" s="397">
        <v>12.8</v>
      </c>
      <c r="I496" s="498">
        <v>7100</v>
      </c>
      <c r="J496" s="397">
        <v>16.8</v>
      </c>
      <c r="K496" s="498">
        <v>9300</v>
      </c>
      <c r="L496" s="397">
        <v>9</v>
      </c>
      <c r="M496" s="498">
        <v>5000</v>
      </c>
      <c r="N496" s="397">
        <v>6.7</v>
      </c>
      <c r="O496" s="498">
        <v>3700</v>
      </c>
      <c r="P496" s="397">
        <v>9.3000000000000007</v>
      </c>
      <c r="Q496" s="498">
        <v>5100</v>
      </c>
      <c r="R496" s="397">
        <v>11.2</v>
      </c>
      <c r="S496" s="498">
        <v>6200</v>
      </c>
      <c r="T496" s="498">
        <v>55300</v>
      </c>
    </row>
    <row r="497" spans="1:20" s="563" customFormat="1" ht="15">
      <c r="A497" s="320" t="s">
        <v>5</v>
      </c>
      <c r="B497" s="397">
        <v>11.4</v>
      </c>
      <c r="C497" s="498">
        <v>4900</v>
      </c>
      <c r="D497" s="397">
        <v>16.7</v>
      </c>
      <c r="E497" s="498">
        <v>7200</v>
      </c>
      <c r="F497" s="397">
        <v>11.2</v>
      </c>
      <c r="G497" s="498">
        <v>4800</v>
      </c>
      <c r="H497" s="397">
        <v>9.6</v>
      </c>
      <c r="I497" s="498">
        <v>4100</v>
      </c>
      <c r="J497" s="397">
        <v>14.3</v>
      </c>
      <c r="K497" s="498">
        <v>6200</v>
      </c>
      <c r="L497" s="397">
        <v>10.7</v>
      </c>
      <c r="M497" s="498">
        <v>4600</v>
      </c>
      <c r="N497" s="397">
        <v>7</v>
      </c>
      <c r="O497" s="498">
        <v>3000</v>
      </c>
      <c r="P497" s="397">
        <v>6.1</v>
      </c>
      <c r="Q497" s="498">
        <v>2600</v>
      </c>
      <c r="R497" s="397">
        <v>12.9</v>
      </c>
      <c r="S497" s="498">
        <v>5600</v>
      </c>
      <c r="T497" s="498">
        <v>43300</v>
      </c>
    </row>
    <row r="498" spans="1:20" s="563" customFormat="1" ht="15">
      <c r="A498" s="320" t="s">
        <v>6</v>
      </c>
      <c r="B498" s="397" t="s">
        <v>410</v>
      </c>
      <c r="C498" s="498" t="s">
        <v>410</v>
      </c>
      <c r="D498" s="397">
        <v>15.4</v>
      </c>
      <c r="E498" s="498">
        <v>3500</v>
      </c>
      <c r="F498" s="397">
        <v>13.2</v>
      </c>
      <c r="G498" s="498">
        <v>3000</v>
      </c>
      <c r="H498" s="397">
        <v>9.6</v>
      </c>
      <c r="I498" s="498">
        <v>2200</v>
      </c>
      <c r="J498" s="397">
        <v>12.1</v>
      </c>
      <c r="K498" s="498">
        <v>2700</v>
      </c>
      <c r="L498" s="397" t="s">
        <v>410</v>
      </c>
      <c r="M498" s="498" t="s">
        <v>410</v>
      </c>
      <c r="N498" s="397">
        <v>12</v>
      </c>
      <c r="O498" s="498">
        <v>2700</v>
      </c>
      <c r="P498" s="397" t="s">
        <v>410</v>
      </c>
      <c r="Q498" s="498" t="s">
        <v>410</v>
      </c>
      <c r="R498" s="397">
        <v>14.9</v>
      </c>
      <c r="S498" s="498">
        <v>3400</v>
      </c>
      <c r="T498" s="498">
        <v>22700</v>
      </c>
    </row>
    <row r="499" spans="1:20" s="563" customFormat="1" ht="15">
      <c r="A499" s="320" t="s">
        <v>70</v>
      </c>
      <c r="B499" s="397">
        <v>7.9</v>
      </c>
      <c r="C499" s="498">
        <v>5600</v>
      </c>
      <c r="D499" s="397">
        <v>14.9</v>
      </c>
      <c r="E499" s="498">
        <v>10600</v>
      </c>
      <c r="F499" s="397">
        <v>7.9</v>
      </c>
      <c r="G499" s="498">
        <v>5600</v>
      </c>
      <c r="H499" s="397">
        <v>9.6</v>
      </c>
      <c r="I499" s="498">
        <v>6800</v>
      </c>
      <c r="J499" s="397">
        <v>15.8</v>
      </c>
      <c r="K499" s="498">
        <v>11200</v>
      </c>
      <c r="L499" s="397">
        <v>11.1</v>
      </c>
      <c r="M499" s="498">
        <v>7900</v>
      </c>
      <c r="N499" s="397">
        <v>8.6999999999999993</v>
      </c>
      <c r="O499" s="498">
        <v>6200</v>
      </c>
      <c r="P499" s="397">
        <v>10.9</v>
      </c>
      <c r="Q499" s="498">
        <v>7800</v>
      </c>
      <c r="R499" s="397">
        <v>13.1</v>
      </c>
      <c r="S499" s="498">
        <v>9300</v>
      </c>
      <c r="T499" s="498">
        <v>71000</v>
      </c>
    </row>
    <row r="500" spans="1:20" s="563" customFormat="1" ht="15">
      <c r="A500" s="320" t="s">
        <v>8</v>
      </c>
      <c r="B500" s="397">
        <v>6.4</v>
      </c>
      <c r="C500" s="498">
        <v>4200</v>
      </c>
      <c r="D500" s="397">
        <v>17.600000000000001</v>
      </c>
      <c r="E500" s="498">
        <v>11600</v>
      </c>
      <c r="F500" s="397">
        <v>12.8</v>
      </c>
      <c r="G500" s="498">
        <v>8500</v>
      </c>
      <c r="H500" s="397">
        <v>11.3</v>
      </c>
      <c r="I500" s="498">
        <v>7500</v>
      </c>
      <c r="J500" s="397">
        <v>9.8000000000000007</v>
      </c>
      <c r="K500" s="498">
        <v>6500</v>
      </c>
      <c r="L500" s="397">
        <v>10.7</v>
      </c>
      <c r="M500" s="498">
        <v>7100</v>
      </c>
      <c r="N500" s="397">
        <v>10.6</v>
      </c>
      <c r="O500" s="498">
        <v>7000</v>
      </c>
      <c r="P500" s="397">
        <v>6.1</v>
      </c>
      <c r="Q500" s="498">
        <v>4000</v>
      </c>
      <c r="R500" s="397">
        <v>14.7</v>
      </c>
      <c r="S500" s="498">
        <v>9700</v>
      </c>
      <c r="T500" s="498">
        <v>66200</v>
      </c>
    </row>
    <row r="501" spans="1:20" s="563" customFormat="1" ht="15">
      <c r="A501" s="320" t="s">
        <v>9</v>
      </c>
      <c r="B501" s="397">
        <v>7.1</v>
      </c>
      <c r="C501" s="498">
        <v>3900</v>
      </c>
      <c r="D501" s="397">
        <v>14.7</v>
      </c>
      <c r="E501" s="498">
        <v>8200</v>
      </c>
      <c r="F501" s="397">
        <v>10.5</v>
      </c>
      <c r="G501" s="498">
        <v>5800</v>
      </c>
      <c r="H501" s="397">
        <v>9.9</v>
      </c>
      <c r="I501" s="498">
        <v>5500</v>
      </c>
      <c r="J501" s="397">
        <v>14.4</v>
      </c>
      <c r="K501" s="498">
        <v>8000</v>
      </c>
      <c r="L501" s="397">
        <v>13</v>
      </c>
      <c r="M501" s="498">
        <v>7200</v>
      </c>
      <c r="N501" s="397">
        <v>7.7</v>
      </c>
      <c r="O501" s="498">
        <v>4300</v>
      </c>
      <c r="P501" s="397">
        <v>10.8</v>
      </c>
      <c r="Q501" s="498">
        <v>6000</v>
      </c>
      <c r="R501" s="397">
        <v>12</v>
      </c>
      <c r="S501" s="498">
        <v>6700</v>
      </c>
      <c r="T501" s="498">
        <v>55800</v>
      </c>
    </row>
    <row r="502" spans="1:20" s="563" customFormat="1" ht="15">
      <c r="A502" s="320" t="s">
        <v>10</v>
      </c>
      <c r="B502" s="397">
        <v>9.1</v>
      </c>
      <c r="C502" s="498">
        <v>4800</v>
      </c>
      <c r="D502" s="397">
        <v>28.9</v>
      </c>
      <c r="E502" s="498">
        <v>15100</v>
      </c>
      <c r="F502" s="397">
        <v>16.2</v>
      </c>
      <c r="G502" s="498">
        <v>8500</v>
      </c>
      <c r="H502" s="397">
        <v>11.6</v>
      </c>
      <c r="I502" s="498">
        <v>6100</v>
      </c>
      <c r="J502" s="397">
        <v>8.4</v>
      </c>
      <c r="K502" s="498">
        <v>4400</v>
      </c>
      <c r="L502" s="397">
        <v>6.9</v>
      </c>
      <c r="M502" s="498">
        <v>3600</v>
      </c>
      <c r="N502" s="397">
        <v>8.6</v>
      </c>
      <c r="O502" s="498">
        <v>4500</v>
      </c>
      <c r="P502" s="397">
        <v>3.2</v>
      </c>
      <c r="Q502" s="498">
        <v>1600</v>
      </c>
      <c r="R502" s="397">
        <v>7.1</v>
      </c>
      <c r="S502" s="498">
        <v>3700</v>
      </c>
      <c r="T502" s="498">
        <v>52200</v>
      </c>
    </row>
    <row r="503" spans="1:20" s="563" customFormat="1" ht="15">
      <c r="A503" s="320" t="s">
        <v>11</v>
      </c>
      <c r="B503" s="397">
        <v>8.4</v>
      </c>
      <c r="C503" s="498">
        <v>4000</v>
      </c>
      <c r="D503" s="397">
        <v>18.7</v>
      </c>
      <c r="E503" s="498">
        <v>8800</v>
      </c>
      <c r="F503" s="397">
        <v>13.4</v>
      </c>
      <c r="G503" s="498">
        <v>6300</v>
      </c>
      <c r="H503" s="397">
        <v>12.8</v>
      </c>
      <c r="I503" s="498">
        <v>6100</v>
      </c>
      <c r="J503" s="397">
        <v>13.7</v>
      </c>
      <c r="K503" s="498">
        <v>6500</v>
      </c>
      <c r="L503" s="397">
        <v>10.4</v>
      </c>
      <c r="M503" s="498">
        <v>4900</v>
      </c>
      <c r="N503" s="397">
        <v>7.8</v>
      </c>
      <c r="O503" s="498">
        <v>3700</v>
      </c>
      <c r="P503" s="397">
        <v>5.5</v>
      </c>
      <c r="Q503" s="498">
        <v>2600</v>
      </c>
      <c r="R503" s="397">
        <v>9.4</v>
      </c>
      <c r="S503" s="498">
        <v>4400</v>
      </c>
      <c r="T503" s="498">
        <v>47300</v>
      </c>
    </row>
    <row r="504" spans="1:20" s="563" customFormat="1" ht="15">
      <c r="A504" s="320" t="s">
        <v>12</v>
      </c>
      <c r="B504" s="397">
        <v>12.1</v>
      </c>
      <c r="C504" s="498">
        <v>5200</v>
      </c>
      <c r="D504" s="397">
        <v>26.3</v>
      </c>
      <c r="E504" s="498">
        <v>11400</v>
      </c>
      <c r="F504" s="397">
        <v>14.6</v>
      </c>
      <c r="G504" s="498">
        <v>6300</v>
      </c>
      <c r="H504" s="397">
        <v>14.7</v>
      </c>
      <c r="I504" s="498">
        <v>6400</v>
      </c>
      <c r="J504" s="397">
        <v>7.1</v>
      </c>
      <c r="K504" s="498">
        <v>3100</v>
      </c>
      <c r="L504" s="397">
        <v>7.5</v>
      </c>
      <c r="M504" s="498">
        <v>3200</v>
      </c>
      <c r="N504" s="397">
        <v>7.9</v>
      </c>
      <c r="O504" s="498">
        <v>3400</v>
      </c>
      <c r="P504" s="397" t="s">
        <v>410</v>
      </c>
      <c r="Q504" s="498" t="s">
        <v>410</v>
      </c>
      <c r="R504" s="397">
        <v>7.2</v>
      </c>
      <c r="S504" s="498">
        <v>3100</v>
      </c>
      <c r="T504" s="498">
        <v>43200</v>
      </c>
    </row>
    <row r="505" spans="1:20" s="563" customFormat="1" ht="15">
      <c r="A505" s="320" t="s">
        <v>13</v>
      </c>
      <c r="B505" s="397">
        <v>10.3</v>
      </c>
      <c r="C505" s="498">
        <v>24600</v>
      </c>
      <c r="D505" s="397">
        <v>25.9</v>
      </c>
      <c r="E505" s="498">
        <v>61900</v>
      </c>
      <c r="F505" s="397">
        <v>17.600000000000001</v>
      </c>
      <c r="G505" s="498">
        <v>42100</v>
      </c>
      <c r="H505" s="397">
        <v>11.9</v>
      </c>
      <c r="I505" s="498">
        <v>28400</v>
      </c>
      <c r="J505" s="397">
        <v>6.7</v>
      </c>
      <c r="K505" s="498">
        <v>16100</v>
      </c>
      <c r="L505" s="397">
        <v>8.1</v>
      </c>
      <c r="M505" s="498">
        <v>19400</v>
      </c>
      <c r="N505" s="397">
        <v>7.4</v>
      </c>
      <c r="O505" s="498">
        <v>17600</v>
      </c>
      <c r="P505" s="397" t="s">
        <v>410</v>
      </c>
      <c r="Q505" s="498" t="s">
        <v>410</v>
      </c>
      <c r="R505" s="397">
        <v>9.5</v>
      </c>
      <c r="S505" s="498">
        <v>22700</v>
      </c>
      <c r="T505" s="498">
        <v>239200</v>
      </c>
    </row>
    <row r="506" spans="1:20" s="563" customFormat="1" ht="15">
      <c r="A506" s="320" t="s">
        <v>14</v>
      </c>
      <c r="B506" s="397">
        <v>6.8</v>
      </c>
      <c r="C506" s="498">
        <v>5200</v>
      </c>
      <c r="D506" s="397">
        <v>15.6</v>
      </c>
      <c r="E506" s="498">
        <v>11900</v>
      </c>
      <c r="F506" s="397">
        <v>13.7</v>
      </c>
      <c r="G506" s="498">
        <v>10500</v>
      </c>
      <c r="H506" s="397">
        <v>12.6</v>
      </c>
      <c r="I506" s="498">
        <v>9600</v>
      </c>
      <c r="J506" s="397">
        <v>11.7</v>
      </c>
      <c r="K506" s="498">
        <v>8900</v>
      </c>
      <c r="L506" s="397">
        <v>8.8000000000000007</v>
      </c>
      <c r="M506" s="498">
        <v>6700</v>
      </c>
      <c r="N506" s="397">
        <v>9.6</v>
      </c>
      <c r="O506" s="498">
        <v>7300</v>
      </c>
      <c r="P506" s="397">
        <v>9.9</v>
      </c>
      <c r="Q506" s="498">
        <v>7600</v>
      </c>
      <c r="R506" s="397">
        <v>11.3</v>
      </c>
      <c r="S506" s="498">
        <v>8600</v>
      </c>
      <c r="T506" s="498">
        <v>76400</v>
      </c>
    </row>
    <row r="507" spans="1:20" s="563" customFormat="1" ht="15">
      <c r="A507" s="320" t="s">
        <v>15</v>
      </c>
      <c r="B507" s="397">
        <v>9.4</v>
      </c>
      <c r="C507" s="498">
        <v>16300</v>
      </c>
      <c r="D507" s="397">
        <v>15.5</v>
      </c>
      <c r="E507" s="498">
        <v>26900</v>
      </c>
      <c r="F507" s="397">
        <v>13.3</v>
      </c>
      <c r="G507" s="498">
        <v>23100</v>
      </c>
      <c r="H507" s="397">
        <v>11</v>
      </c>
      <c r="I507" s="498">
        <v>19100</v>
      </c>
      <c r="J507" s="397">
        <v>12.2</v>
      </c>
      <c r="K507" s="498">
        <v>21200</v>
      </c>
      <c r="L507" s="397">
        <v>7.8</v>
      </c>
      <c r="M507" s="498">
        <v>13500</v>
      </c>
      <c r="N507" s="397">
        <v>10.8</v>
      </c>
      <c r="O507" s="498">
        <v>18800</v>
      </c>
      <c r="P507" s="397">
        <v>8.1999999999999993</v>
      </c>
      <c r="Q507" s="498">
        <v>14200</v>
      </c>
      <c r="R507" s="397">
        <v>11.8</v>
      </c>
      <c r="S507" s="498">
        <v>20400</v>
      </c>
      <c r="T507" s="498">
        <v>174100</v>
      </c>
    </row>
    <row r="508" spans="1:20" s="563" customFormat="1" ht="15">
      <c r="A508" s="320" t="s">
        <v>16</v>
      </c>
      <c r="B508" s="397">
        <v>7.8</v>
      </c>
      <c r="C508" s="498">
        <v>19500</v>
      </c>
      <c r="D508" s="397">
        <v>19.600000000000001</v>
      </c>
      <c r="E508" s="498">
        <v>49200</v>
      </c>
      <c r="F508" s="397">
        <v>13.7</v>
      </c>
      <c r="G508" s="498">
        <v>34400</v>
      </c>
      <c r="H508" s="397">
        <v>11.1</v>
      </c>
      <c r="I508" s="498">
        <v>27700</v>
      </c>
      <c r="J508" s="397">
        <v>9.5</v>
      </c>
      <c r="K508" s="498">
        <v>23900</v>
      </c>
      <c r="L508" s="397">
        <v>9.1999999999999993</v>
      </c>
      <c r="M508" s="498">
        <v>22900</v>
      </c>
      <c r="N508" s="397">
        <v>11.2</v>
      </c>
      <c r="O508" s="498">
        <v>28200</v>
      </c>
      <c r="P508" s="397">
        <v>7.2</v>
      </c>
      <c r="Q508" s="498">
        <v>18000</v>
      </c>
      <c r="R508" s="397">
        <v>10.6</v>
      </c>
      <c r="S508" s="498">
        <v>26700</v>
      </c>
      <c r="T508" s="498">
        <v>252100</v>
      </c>
    </row>
    <row r="509" spans="1:20" s="563" customFormat="1" ht="15">
      <c r="A509" s="320" t="s">
        <v>17</v>
      </c>
      <c r="B509" s="397">
        <v>9.3000000000000007</v>
      </c>
      <c r="C509" s="498">
        <v>10700</v>
      </c>
      <c r="D509" s="397">
        <v>18.2</v>
      </c>
      <c r="E509" s="498">
        <v>21000</v>
      </c>
      <c r="F509" s="397">
        <v>8.1</v>
      </c>
      <c r="G509" s="498">
        <v>9400</v>
      </c>
      <c r="H509" s="397">
        <v>10</v>
      </c>
      <c r="I509" s="498">
        <v>11500</v>
      </c>
      <c r="J509" s="397">
        <v>16.5</v>
      </c>
      <c r="K509" s="498">
        <v>19000</v>
      </c>
      <c r="L509" s="397">
        <v>8.6</v>
      </c>
      <c r="M509" s="498">
        <v>10000</v>
      </c>
      <c r="N509" s="397">
        <v>6.7</v>
      </c>
      <c r="O509" s="498">
        <v>7700</v>
      </c>
      <c r="P509" s="397">
        <v>10.1</v>
      </c>
      <c r="Q509" s="498">
        <v>11600</v>
      </c>
      <c r="R509" s="397">
        <v>12.6</v>
      </c>
      <c r="S509" s="498">
        <v>14500</v>
      </c>
      <c r="T509" s="498">
        <v>115300</v>
      </c>
    </row>
    <row r="510" spans="1:20" s="563" customFormat="1" ht="15">
      <c r="A510" s="320" t="s">
        <v>18</v>
      </c>
      <c r="B510" s="397">
        <v>7.6</v>
      </c>
      <c r="C510" s="498">
        <v>2700</v>
      </c>
      <c r="D510" s="397">
        <v>17.100000000000001</v>
      </c>
      <c r="E510" s="498">
        <v>6200</v>
      </c>
      <c r="F510" s="397">
        <v>13.1</v>
      </c>
      <c r="G510" s="498">
        <v>4700</v>
      </c>
      <c r="H510" s="397">
        <v>11.4</v>
      </c>
      <c r="I510" s="498">
        <v>4100</v>
      </c>
      <c r="J510" s="397">
        <v>10.1</v>
      </c>
      <c r="K510" s="498">
        <v>3600</v>
      </c>
      <c r="L510" s="397">
        <v>10.9</v>
      </c>
      <c r="M510" s="498">
        <v>3900</v>
      </c>
      <c r="N510" s="397">
        <v>8.6999999999999993</v>
      </c>
      <c r="O510" s="498">
        <v>3100</v>
      </c>
      <c r="P510" s="397">
        <v>8.3000000000000007</v>
      </c>
      <c r="Q510" s="498">
        <v>3000</v>
      </c>
      <c r="R510" s="397">
        <v>12.8</v>
      </c>
      <c r="S510" s="498">
        <v>4600</v>
      </c>
      <c r="T510" s="498">
        <v>36100</v>
      </c>
    </row>
    <row r="511" spans="1:20" s="563" customFormat="1" ht="15">
      <c r="A511" s="320" t="s">
        <v>19</v>
      </c>
      <c r="B511" s="397">
        <v>6</v>
      </c>
      <c r="C511" s="498">
        <v>2500</v>
      </c>
      <c r="D511" s="397">
        <v>12.4</v>
      </c>
      <c r="E511" s="498">
        <v>5100</v>
      </c>
      <c r="F511" s="397">
        <v>14.7</v>
      </c>
      <c r="G511" s="498">
        <v>6100</v>
      </c>
      <c r="H511" s="397">
        <v>14.9</v>
      </c>
      <c r="I511" s="498">
        <v>6200</v>
      </c>
      <c r="J511" s="397">
        <v>14.8</v>
      </c>
      <c r="K511" s="498">
        <v>6100</v>
      </c>
      <c r="L511" s="397">
        <v>11.5</v>
      </c>
      <c r="M511" s="498">
        <v>4800</v>
      </c>
      <c r="N511" s="397">
        <v>8.3000000000000007</v>
      </c>
      <c r="O511" s="498">
        <v>3400</v>
      </c>
      <c r="P511" s="397">
        <v>4.9000000000000004</v>
      </c>
      <c r="Q511" s="498">
        <v>2000</v>
      </c>
      <c r="R511" s="397">
        <v>12.4</v>
      </c>
      <c r="S511" s="498">
        <v>5100</v>
      </c>
      <c r="T511" s="498">
        <v>41400</v>
      </c>
    </row>
    <row r="512" spans="1:20" s="563" customFormat="1" ht="15">
      <c r="A512" s="320" t="s">
        <v>20</v>
      </c>
      <c r="B512" s="397">
        <v>8.6</v>
      </c>
      <c r="C512" s="498">
        <v>3900</v>
      </c>
      <c r="D512" s="397">
        <v>11</v>
      </c>
      <c r="E512" s="498">
        <v>5100</v>
      </c>
      <c r="F512" s="397">
        <v>12.1</v>
      </c>
      <c r="G512" s="498">
        <v>5600</v>
      </c>
      <c r="H512" s="397">
        <v>9.5</v>
      </c>
      <c r="I512" s="498">
        <v>4300</v>
      </c>
      <c r="J512" s="397">
        <v>17.5</v>
      </c>
      <c r="K512" s="498">
        <v>8000</v>
      </c>
      <c r="L512" s="397">
        <v>10.3</v>
      </c>
      <c r="M512" s="498">
        <v>4700</v>
      </c>
      <c r="N512" s="397">
        <v>8.1999999999999993</v>
      </c>
      <c r="O512" s="498">
        <v>3700</v>
      </c>
      <c r="P512" s="397">
        <v>9.6999999999999993</v>
      </c>
      <c r="Q512" s="498">
        <v>4500</v>
      </c>
      <c r="R512" s="397">
        <v>13.1</v>
      </c>
      <c r="S512" s="498">
        <v>6000</v>
      </c>
      <c r="T512" s="498">
        <v>46100</v>
      </c>
    </row>
    <row r="513" spans="1:20" s="563" customFormat="1" ht="15">
      <c r="A513" s="320" t="s">
        <v>231</v>
      </c>
      <c r="B513" s="397" t="s">
        <v>410</v>
      </c>
      <c r="C513" s="498" t="s">
        <v>410</v>
      </c>
      <c r="D513" s="397">
        <v>15.2</v>
      </c>
      <c r="E513" s="498">
        <v>2000</v>
      </c>
      <c r="F513" s="397" t="s">
        <v>410</v>
      </c>
      <c r="G513" s="498" t="s">
        <v>410</v>
      </c>
      <c r="H513" s="397" t="s">
        <v>410</v>
      </c>
      <c r="I513" s="498" t="s">
        <v>410</v>
      </c>
      <c r="J513" s="397">
        <v>21.3</v>
      </c>
      <c r="K513" s="498">
        <v>2900</v>
      </c>
      <c r="L513" s="397">
        <v>10.8</v>
      </c>
      <c r="M513" s="498">
        <v>1500</v>
      </c>
      <c r="N513" s="397" t="s">
        <v>410</v>
      </c>
      <c r="O513" s="498" t="s">
        <v>410</v>
      </c>
      <c r="P513" s="397" t="s">
        <v>410</v>
      </c>
      <c r="Q513" s="498" t="s">
        <v>410</v>
      </c>
      <c r="R513" s="397">
        <v>11.7</v>
      </c>
      <c r="S513" s="498">
        <v>1600</v>
      </c>
      <c r="T513" s="498">
        <v>13500</v>
      </c>
    </row>
    <row r="514" spans="1:20" s="563" customFormat="1" ht="15">
      <c r="A514" s="320" t="s">
        <v>21</v>
      </c>
      <c r="B514" s="397">
        <v>7.8</v>
      </c>
      <c r="C514" s="498">
        <v>4800</v>
      </c>
      <c r="D514" s="397">
        <v>13.7</v>
      </c>
      <c r="E514" s="498">
        <v>8300</v>
      </c>
      <c r="F514" s="397">
        <v>12</v>
      </c>
      <c r="G514" s="498">
        <v>7300</v>
      </c>
      <c r="H514" s="397">
        <v>11.6</v>
      </c>
      <c r="I514" s="498">
        <v>7100</v>
      </c>
      <c r="J514" s="397">
        <v>13.7</v>
      </c>
      <c r="K514" s="498">
        <v>8300</v>
      </c>
      <c r="L514" s="397">
        <v>10.199999999999999</v>
      </c>
      <c r="M514" s="498">
        <v>6200</v>
      </c>
      <c r="N514" s="397">
        <v>10.7</v>
      </c>
      <c r="O514" s="498">
        <v>6500</v>
      </c>
      <c r="P514" s="397">
        <v>9.3000000000000007</v>
      </c>
      <c r="Q514" s="498">
        <v>5700</v>
      </c>
      <c r="R514" s="397">
        <v>11.1</v>
      </c>
      <c r="S514" s="498">
        <v>6700</v>
      </c>
      <c r="T514" s="498">
        <v>61000</v>
      </c>
    </row>
    <row r="515" spans="1:20" s="563" customFormat="1" ht="15">
      <c r="A515" s="320" t="s">
        <v>22</v>
      </c>
      <c r="B515" s="397">
        <v>7.3</v>
      </c>
      <c r="C515" s="498">
        <v>11400</v>
      </c>
      <c r="D515" s="397">
        <v>13.2</v>
      </c>
      <c r="E515" s="498">
        <v>20600</v>
      </c>
      <c r="F515" s="397">
        <v>9.1999999999999993</v>
      </c>
      <c r="G515" s="498">
        <v>14400</v>
      </c>
      <c r="H515" s="397">
        <v>13.1</v>
      </c>
      <c r="I515" s="498">
        <v>20500</v>
      </c>
      <c r="J515" s="397">
        <v>12.9</v>
      </c>
      <c r="K515" s="498">
        <v>20200</v>
      </c>
      <c r="L515" s="397">
        <v>10.8</v>
      </c>
      <c r="M515" s="498">
        <v>16900</v>
      </c>
      <c r="N515" s="397">
        <v>12.7</v>
      </c>
      <c r="O515" s="498">
        <v>19800</v>
      </c>
      <c r="P515" s="397">
        <v>8.1</v>
      </c>
      <c r="Q515" s="498">
        <v>12600</v>
      </c>
      <c r="R515" s="397">
        <v>12.7</v>
      </c>
      <c r="S515" s="498">
        <v>19900</v>
      </c>
      <c r="T515" s="498">
        <v>156600</v>
      </c>
    </row>
    <row r="516" spans="1:20" s="563" customFormat="1" ht="15">
      <c r="A516" s="320" t="s">
        <v>23</v>
      </c>
      <c r="B516" s="397" t="s">
        <v>410</v>
      </c>
      <c r="C516" s="498" t="s">
        <v>410</v>
      </c>
      <c r="D516" s="397">
        <v>13.7</v>
      </c>
      <c r="E516" s="498">
        <v>1500</v>
      </c>
      <c r="F516" s="397" t="s">
        <v>410</v>
      </c>
      <c r="G516" s="498" t="s">
        <v>410</v>
      </c>
      <c r="H516" s="397">
        <v>13.7</v>
      </c>
      <c r="I516" s="498">
        <v>1500</v>
      </c>
      <c r="J516" s="397">
        <v>24</v>
      </c>
      <c r="K516" s="498">
        <v>2700</v>
      </c>
      <c r="L516" s="397" t="s">
        <v>410</v>
      </c>
      <c r="M516" s="498" t="s">
        <v>410</v>
      </c>
      <c r="N516" s="397" t="s">
        <v>410</v>
      </c>
      <c r="O516" s="498" t="s">
        <v>410</v>
      </c>
      <c r="P516" s="397" t="s">
        <v>410</v>
      </c>
      <c r="Q516" s="498" t="s">
        <v>410</v>
      </c>
      <c r="R516" s="397">
        <v>17.2</v>
      </c>
      <c r="S516" s="498">
        <v>1900</v>
      </c>
      <c r="T516" s="498">
        <v>11200</v>
      </c>
    </row>
    <row r="517" spans="1:20" s="563" customFormat="1" ht="15">
      <c r="A517" s="320" t="s">
        <v>71</v>
      </c>
      <c r="B517" s="397">
        <v>10.199999999999999</v>
      </c>
      <c r="C517" s="498">
        <v>6900</v>
      </c>
      <c r="D517" s="397">
        <v>19.8</v>
      </c>
      <c r="E517" s="498">
        <v>13400</v>
      </c>
      <c r="F517" s="397">
        <v>13.3</v>
      </c>
      <c r="G517" s="498">
        <v>9000</v>
      </c>
      <c r="H517" s="397">
        <v>9.9</v>
      </c>
      <c r="I517" s="498">
        <v>6700</v>
      </c>
      <c r="J517" s="397">
        <v>13.1</v>
      </c>
      <c r="K517" s="498">
        <v>8800</v>
      </c>
      <c r="L517" s="397">
        <v>8.6</v>
      </c>
      <c r="M517" s="498">
        <v>5800</v>
      </c>
      <c r="N517" s="397">
        <v>7.3</v>
      </c>
      <c r="O517" s="498">
        <v>4900</v>
      </c>
      <c r="P517" s="397">
        <v>7.1</v>
      </c>
      <c r="Q517" s="498">
        <v>4800</v>
      </c>
      <c r="R517" s="397">
        <v>10.8</v>
      </c>
      <c r="S517" s="498">
        <v>7300</v>
      </c>
      <c r="T517" s="498">
        <v>67600</v>
      </c>
    </row>
    <row r="518" spans="1:20" s="563" customFormat="1" ht="15">
      <c r="A518" s="320" t="s">
        <v>24</v>
      </c>
      <c r="B518" s="397">
        <v>8.6</v>
      </c>
      <c r="C518" s="498">
        <v>7100</v>
      </c>
      <c r="D518" s="397">
        <v>17.8</v>
      </c>
      <c r="E518" s="498">
        <v>14700</v>
      </c>
      <c r="F518" s="397">
        <v>10.6</v>
      </c>
      <c r="G518" s="498">
        <v>8700</v>
      </c>
      <c r="H518" s="397">
        <v>13.7</v>
      </c>
      <c r="I518" s="498">
        <v>11300</v>
      </c>
      <c r="J518" s="397">
        <v>8.5</v>
      </c>
      <c r="K518" s="498">
        <v>7000</v>
      </c>
      <c r="L518" s="397">
        <v>9.6</v>
      </c>
      <c r="M518" s="498">
        <v>7900</v>
      </c>
      <c r="N518" s="397">
        <v>10.8</v>
      </c>
      <c r="O518" s="498">
        <v>8900</v>
      </c>
      <c r="P518" s="397">
        <v>8.1</v>
      </c>
      <c r="Q518" s="498">
        <v>6600</v>
      </c>
      <c r="R518" s="397">
        <v>12.5</v>
      </c>
      <c r="S518" s="498">
        <v>10300</v>
      </c>
      <c r="T518" s="498">
        <v>82700</v>
      </c>
    </row>
    <row r="519" spans="1:20" s="563" customFormat="1" ht="15">
      <c r="A519" s="320" t="s">
        <v>58</v>
      </c>
      <c r="B519" s="397">
        <v>9.8000000000000007</v>
      </c>
      <c r="C519" s="498">
        <v>5500</v>
      </c>
      <c r="D519" s="397">
        <v>15.3</v>
      </c>
      <c r="E519" s="498">
        <v>8500</v>
      </c>
      <c r="F519" s="397">
        <v>8.9</v>
      </c>
      <c r="G519" s="498">
        <v>4900</v>
      </c>
      <c r="H519" s="397">
        <v>8.5</v>
      </c>
      <c r="I519" s="498">
        <v>4800</v>
      </c>
      <c r="J519" s="397">
        <v>17.600000000000001</v>
      </c>
      <c r="K519" s="498">
        <v>9800</v>
      </c>
      <c r="L519" s="397">
        <v>11</v>
      </c>
      <c r="M519" s="498">
        <v>6100</v>
      </c>
      <c r="N519" s="397">
        <v>6.1</v>
      </c>
      <c r="O519" s="498">
        <v>3400</v>
      </c>
      <c r="P519" s="397">
        <v>9.3000000000000007</v>
      </c>
      <c r="Q519" s="498">
        <v>5200</v>
      </c>
      <c r="R519" s="397">
        <v>13.5</v>
      </c>
      <c r="S519" s="498">
        <v>7600</v>
      </c>
      <c r="T519" s="498">
        <v>55800</v>
      </c>
    </row>
    <row r="520" spans="1:20" s="563" customFormat="1" ht="15">
      <c r="A520" s="320" t="s">
        <v>25</v>
      </c>
      <c r="B520" s="397" t="s">
        <v>410</v>
      </c>
      <c r="C520" s="498" t="s">
        <v>410</v>
      </c>
      <c r="D520" s="397">
        <v>11.7</v>
      </c>
      <c r="E520" s="498">
        <v>1500</v>
      </c>
      <c r="F520" s="397" t="s">
        <v>410</v>
      </c>
      <c r="G520" s="498" t="s">
        <v>410</v>
      </c>
      <c r="H520" s="397">
        <v>10.8</v>
      </c>
      <c r="I520" s="498">
        <v>1300</v>
      </c>
      <c r="J520" s="397">
        <v>21.9</v>
      </c>
      <c r="K520" s="498">
        <v>2700</v>
      </c>
      <c r="L520" s="397" t="s">
        <v>410</v>
      </c>
      <c r="M520" s="498" t="s">
        <v>410</v>
      </c>
      <c r="N520" s="397" t="s">
        <v>410</v>
      </c>
      <c r="O520" s="498" t="s">
        <v>410</v>
      </c>
      <c r="P520" s="397" t="s">
        <v>410</v>
      </c>
      <c r="Q520" s="498" t="s">
        <v>410</v>
      </c>
      <c r="R520" s="397">
        <v>16</v>
      </c>
      <c r="S520" s="498">
        <v>2000</v>
      </c>
      <c r="T520" s="498">
        <v>12600</v>
      </c>
    </row>
    <row r="521" spans="1:20" s="563" customFormat="1" ht="15">
      <c r="A521" s="320" t="s">
        <v>26</v>
      </c>
      <c r="B521" s="397">
        <v>9.3000000000000007</v>
      </c>
      <c r="C521" s="498">
        <v>5000</v>
      </c>
      <c r="D521" s="397">
        <v>16.100000000000001</v>
      </c>
      <c r="E521" s="498">
        <v>8500</v>
      </c>
      <c r="F521" s="397">
        <v>11.4</v>
      </c>
      <c r="G521" s="498">
        <v>6100</v>
      </c>
      <c r="H521" s="397">
        <v>10.9</v>
      </c>
      <c r="I521" s="498">
        <v>5800</v>
      </c>
      <c r="J521" s="397">
        <v>13.8</v>
      </c>
      <c r="K521" s="498">
        <v>7300</v>
      </c>
      <c r="L521" s="397">
        <v>10</v>
      </c>
      <c r="M521" s="498">
        <v>5300</v>
      </c>
      <c r="N521" s="397">
        <v>9.5</v>
      </c>
      <c r="O521" s="498">
        <v>5100</v>
      </c>
      <c r="P521" s="397">
        <v>6.4</v>
      </c>
      <c r="Q521" s="498">
        <v>3400</v>
      </c>
      <c r="R521" s="397">
        <v>12.5</v>
      </c>
      <c r="S521" s="498">
        <v>6600</v>
      </c>
      <c r="T521" s="498">
        <v>53200</v>
      </c>
    </row>
    <row r="522" spans="1:20" s="563" customFormat="1" ht="15">
      <c r="A522" s="320" t="s">
        <v>27</v>
      </c>
      <c r="B522" s="397">
        <v>8.5</v>
      </c>
      <c r="C522" s="498">
        <v>13400</v>
      </c>
      <c r="D522" s="397">
        <v>17</v>
      </c>
      <c r="E522" s="498">
        <v>26600</v>
      </c>
      <c r="F522" s="397">
        <v>13.1</v>
      </c>
      <c r="G522" s="498">
        <v>20600</v>
      </c>
      <c r="H522" s="397">
        <v>15.2</v>
      </c>
      <c r="I522" s="498">
        <v>23800</v>
      </c>
      <c r="J522" s="397">
        <v>10.7</v>
      </c>
      <c r="K522" s="498">
        <v>16800</v>
      </c>
      <c r="L522" s="397">
        <v>8.6999999999999993</v>
      </c>
      <c r="M522" s="498">
        <v>13500</v>
      </c>
      <c r="N522" s="397">
        <v>8</v>
      </c>
      <c r="O522" s="498">
        <v>12500</v>
      </c>
      <c r="P522" s="397">
        <v>7.9</v>
      </c>
      <c r="Q522" s="498">
        <v>12400</v>
      </c>
      <c r="R522" s="397">
        <v>10.8</v>
      </c>
      <c r="S522" s="498">
        <v>16900</v>
      </c>
      <c r="T522" s="498">
        <v>157300</v>
      </c>
    </row>
    <row r="523" spans="1:20" s="563" customFormat="1" ht="15">
      <c r="A523" s="320" t="s">
        <v>28</v>
      </c>
      <c r="B523" s="397">
        <v>10.6</v>
      </c>
      <c r="C523" s="498">
        <v>4600</v>
      </c>
      <c r="D523" s="397">
        <v>22.1</v>
      </c>
      <c r="E523" s="498">
        <v>9500</v>
      </c>
      <c r="F523" s="397">
        <v>11.5</v>
      </c>
      <c r="G523" s="498">
        <v>4900</v>
      </c>
      <c r="H523" s="397">
        <v>10.8</v>
      </c>
      <c r="I523" s="498">
        <v>4600</v>
      </c>
      <c r="J523" s="397">
        <v>11.8</v>
      </c>
      <c r="K523" s="498">
        <v>5100</v>
      </c>
      <c r="L523" s="397">
        <v>5.8</v>
      </c>
      <c r="M523" s="498">
        <v>2500</v>
      </c>
      <c r="N523" s="397">
        <v>9.9</v>
      </c>
      <c r="O523" s="498">
        <v>4300</v>
      </c>
      <c r="P523" s="397">
        <v>4.8</v>
      </c>
      <c r="Q523" s="498">
        <v>2100</v>
      </c>
      <c r="R523" s="397">
        <v>12.6</v>
      </c>
      <c r="S523" s="498">
        <v>5400</v>
      </c>
      <c r="T523" s="498">
        <v>42900</v>
      </c>
    </row>
    <row r="524" spans="1:20" s="563" customFormat="1" ht="13.5" customHeight="1">
      <c r="A524" s="320" t="s">
        <v>7</v>
      </c>
      <c r="B524" s="397">
        <v>7</v>
      </c>
      <c r="C524" s="498">
        <v>3000</v>
      </c>
      <c r="D524" s="397">
        <v>13.6</v>
      </c>
      <c r="E524" s="498">
        <v>5900</v>
      </c>
      <c r="F524" s="397">
        <v>14</v>
      </c>
      <c r="G524" s="498">
        <v>6100</v>
      </c>
      <c r="H524" s="397">
        <v>11.9</v>
      </c>
      <c r="I524" s="498">
        <v>5200</v>
      </c>
      <c r="J524" s="397">
        <v>13</v>
      </c>
      <c r="K524" s="498">
        <v>5700</v>
      </c>
      <c r="L524" s="397">
        <v>13.1</v>
      </c>
      <c r="M524" s="498">
        <v>5700</v>
      </c>
      <c r="N524" s="397">
        <v>9.3000000000000007</v>
      </c>
      <c r="O524" s="498">
        <v>4100</v>
      </c>
      <c r="P524" s="397">
        <v>6.7</v>
      </c>
      <c r="Q524" s="498">
        <v>2900</v>
      </c>
      <c r="R524" s="397">
        <v>11.5</v>
      </c>
      <c r="S524" s="498">
        <v>5000</v>
      </c>
      <c r="T524" s="498">
        <v>43800</v>
      </c>
    </row>
    <row r="525" spans="1:20" s="563" customFormat="1" ht="15">
      <c r="A525" s="325" t="s">
        <v>29</v>
      </c>
      <c r="B525" s="401">
        <v>9.6</v>
      </c>
      <c r="C525" s="499">
        <v>8100</v>
      </c>
      <c r="D525" s="401">
        <v>15.1</v>
      </c>
      <c r="E525" s="499">
        <v>12800</v>
      </c>
      <c r="F525" s="401">
        <v>11.3</v>
      </c>
      <c r="G525" s="499">
        <v>9500</v>
      </c>
      <c r="H525" s="401">
        <v>12.5</v>
      </c>
      <c r="I525" s="499">
        <v>10600</v>
      </c>
      <c r="J525" s="401">
        <v>11.7</v>
      </c>
      <c r="K525" s="499">
        <v>9900</v>
      </c>
      <c r="L525" s="401">
        <v>8.9</v>
      </c>
      <c r="M525" s="499">
        <v>7600</v>
      </c>
      <c r="N525" s="401">
        <v>10.5</v>
      </c>
      <c r="O525" s="499">
        <v>8900</v>
      </c>
      <c r="P525" s="401">
        <v>9.6999999999999993</v>
      </c>
      <c r="Q525" s="499">
        <v>8200</v>
      </c>
      <c r="R525" s="401">
        <v>10.8</v>
      </c>
      <c r="S525" s="499">
        <v>9100</v>
      </c>
      <c r="T525" s="499">
        <v>85700</v>
      </c>
    </row>
    <row r="526" spans="1:20" s="563" customFormat="1" ht="14.25">
      <c r="A526" s="560"/>
      <c r="B526" s="562"/>
      <c r="C526" s="562"/>
      <c r="D526" s="562"/>
      <c r="E526" s="562"/>
      <c r="F526" s="562"/>
      <c r="G526" s="562"/>
      <c r="H526" s="562"/>
      <c r="I526" s="562"/>
      <c r="J526" s="562"/>
      <c r="K526" s="389"/>
    </row>
    <row r="527" spans="1:20" s="563" customFormat="1" ht="15">
      <c r="A527" s="559"/>
      <c r="B527" s="562"/>
      <c r="C527" s="562"/>
      <c r="D527" s="562"/>
      <c r="E527" s="562"/>
      <c r="F527" s="562"/>
      <c r="G527" s="562"/>
      <c r="H527" s="562"/>
      <c r="I527" s="562"/>
      <c r="J527" s="562"/>
      <c r="K527" s="389"/>
    </row>
    <row r="528" spans="1:20" s="563" customFormat="1" ht="15">
      <c r="A528" s="559"/>
      <c r="B528" s="562"/>
      <c r="C528" s="562"/>
      <c r="D528" s="562"/>
      <c r="E528" s="562"/>
      <c r="F528" s="562"/>
      <c r="G528" s="562"/>
      <c r="H528" s="562"/>
      <c r="I528" s="562"/>
      <c r="J528" s="562"/>
      <c r="K528" s="389"/>
    </row>
    <row r="529" spans="1:20" s="563" customFormat="1" ht="15">
      <c r="A529" s="559"/>
      <c r="B529" s="562"/>
      <c r="C529" s="562"/>
      <c r="D529" s="562"/>
      <c r="E529" s="562"/>
      <c r="F529" s="562"/>
      <c r="G529" s="562"/>
      <c r="H529" s="562"/>
      <c r="I529" s="562"/>
      <c r="J529" s="562"/>
      <c r="K529" s="389"/>
    </row>
    <row r="530" spans="1:20" s="563" customFormat="1" ht="15">
      <c r="A530" s="559"/>
      <c r="B530" s="562"/>
      <c r="C530" s="562"/>
      <c r="D530" s="562"/>
      <c r="E530" s="562"/>
      <c r="F530" s="562"/>
      <c r="G530" s="562"/>
      <c r="H530" s="562"/>
      <c r="I530" s="562"/>
      <c r="J530" s="562"/>
      <c r="K530" s="389"/>
    </row>
    <row r="531" spans="1:20" s="563" customFormat="1" ht="15">
      <c r="A531" s="559"/>
      <c r="B531" s="562"/>
      <c r="C531" s="562"/>
      <c r="D531" s="562"/>
      <c r="E531" s="562"/>
      <c r="F531" s="562"/>
      <c r="G531" s="562"/>
      <c r="H531" s="562"/>
      <c r="I531" s="562"/>
      <c r="J531" s="562"/>
      <c r="K531" s="389"/>
    </row>
    <row r="532" spans="1:20" s="563" customFormat="1" ht="15">
      <c r="A532" s="559"/>
      <c r="B532" s="562"/>
      <c r="C532" s="562"/>
      <c r="D532" s="562"/>
      <c r="E532" s="562"/>
      <c r="F532" s="562"/>
      <c r="G532" s="562"/>
      <c r="H532" s="562"/>
      <c r="I532" s="562"/>
      <c r="J532" s="562"/>
      <c r="K532" s="389"/>
    </row>
    <row r="533" spans="1:20" s="563" customFormat="1" ht="15">
      <c r="B533" s="694" t="s">
        <v>430</v>
      </c>
      <c r="C533" s="694"/>
      <c r="D533" s="694"/>
      <c r="E533" s="694"/>
      <c r="F533" s="694"/>
      <c r="G533" s="694"/>
      <c r="H533" s="694"/>
      <c r="I533" s="694"/>
      <c r="J533" s="694"/>
      <c r="K533" s="694"/>
      <c r="L533" s="694"/>
      <c r="M533" s="694"/>
      <c r="N533" s="694"/>
      <c r="O533" s="694"/>
      <c r="P533" s="694"/>
      <c r="Q533" s="694"/>
      <c r="R533" s="694"/>
      <c r="S533" s="694"/>
      <c r="T533" s="694"/>
    </row>
    <row r="534" spans="1:20" s="563" customFormat="1" ht="25.5">
      <c r="A534" s="583" t="s">
        <v>65</v>
      </c>
      <c r="B534" s="695" t="s">
        <v>46</v>
      </c>
      <c r="C534" s="695"/>
      <c r="D534" s="695" t="s">
        <v>47</v>
      </c>
      <c r="E534" s="695"/>
      <c r="F534" s="695" t="s">
        <v>48</v>
      </c>
      <c r="G534" s="695"/>
      <c r="H534" s="695" t="s">
        <v>49</v>
      </c>
      <c r="I534" s="695"/>
      <c r="J534" s="695" t="s">
        <v>50</v>
      </c>
      <c r="K534" s="695"/>
      <c r="L534" s="695" t="s">
        <v>51</v>
      </c>
      <c r="M534" s="695"/>
      <c r="N534" s="695" t="s">
        <v>52</v>
      </c>
      <c r="O534" s="695"/>
      <c r="P534" s="695" t="s">
        <v>53</v>
      </c>
      <c r="Q534" s="695"/>
      <c r="R534" s="695" t="s">
        <v>54</v>
      </c>
      <c r="S534" s="695"/>
      <c r="T534" s="361" t="s">
        <v>72</v>
      </c>
    </row>
    <row r="535" spans="1:20" s="563" customFormat="1" ht="15">
      <c r="A535" s="561"/>
      <c r="B535" s="604" t="s">
        <v>328</v>
      </c>
      <c r="C535" s="581" t="s">
        <v>31</v>
      </c>
      <c r="D535" s="604" t="s">
        <v>328</v>
      </c>
      <c r="E535" s="581" t="s">
        <v>31</v>
      </c>
      <c r="F535" s="604" t="s">
        <v>328</v>
      </c>
      <c r="G535" s="581" t="s">
        <v>31</v>
      </c>
      <c r="H535" s="604" t="s">
        <v>328</v>
      </c>
      <c r="I535" s="581" t="s">
        <v>31</v>
      </c>
      <c r="J535" s="604" t="s">
        <v>328</v>
      </c>
      <c r="K535" s="581" t="s">
        <v>31</v>
      </c>
      <c r="L535" s="604" t="s">
        <v>328</v>
      </c>
      <c r="M535" s="581" t="s">
        <v>31</v>
      </c>
      <c r="N535" s="604" t="s">
        <v>328</v>
      </c>
      <c r="O535" s="581" t="s">
        <v>31</v>
      </c>
      <c r="P535" s="604" t="s">
        <v>328</v>
      </c>
      <c r="Q535" s="581" t="s">
        <v>31</v>
      </c>
      <c r="R535" s="604" t="s">
        <v>328</v>
      </c>
      <c r="S535" s="581" t="s">
        <v>31</v>
      </c>
      <c r="T535" s="582"/>
    </row>
    <row r="536" spans="1:20" s="563" customFormat="1" ht="15">
      <c r="A536" s="320" t="s">
        <v>1</v>
      </c>
      <c r="B536" s="397">
        <v>8.5</v>
      </c>
      <c r="C536" s="498">
        <v>212800</v>
      </c>
      <c r="D536" s="397">
        <v>17.399999999999999</v>
      </c>
      <c r="E536" s="498">
        <v>435000</v>
      </c>
      <c r="F536" s="397">
        <v>12.3</v>
      </c>
      <c r="G536" s="498">
        <v>308000</v>
      </c>
      <c r="H536" s="397">
        <v>12.4</v>
      </c>
      <c r="I536" s="498">
        <v>308800</v>
      </c>
      <c r="J536" s="397">
        <v>12</v>
      </c>
      <c r="K536" s="498">
        <v>299600</v>
      </c>
      <c r="L536" s="397">
        <v>9.1</v>
      </c>
      <c r="M536" s="498">
        <v>225900</v>
      </c>
      <c r="N536" s="397">
        <v>8.8000000000000007</v>
      </c>
      <c r="O536" s="498">
        <v>220300</v>
      </c>
      <c r="P536" s="397">
        <v>7.6</v>
      </c>
      <c r="Q536" s="498">
        <v>190300</v>
      </c>
      <c r="R536" s="397">
        <v>11.8</v>
      </c>
      <c r="S536" s="498">
        <v>294300</v>
      </c>
      <c r="T536" s="498">
        <v>2500200</v>
      </c>
    </row>
    <row r="537" spans="1:20" s="563" customFormat="1" ht="14.25">
      <c r="A537" s="322" t="s">
        <v>0</v>
      </c>
      <c r="B537" s="397"/>
      <c r="C537" s="498"/>
      <c r="D537" s="397"/>
      <c r="E537" s="498"/>
      <c r="F537" s="397"/>
      <c r="G537" s="498"/>
      <c r="H537" s="397"/>
      <c r="I537" s="498"/>
      <c r="J537" s="397"/>
      <c r="K537" s="498"/>
      <c r="L537" s="397"/>
      <c r="M537" s="498"/>
      <c r="N537" s="397"/>
      <c r="O537" s="498"/>
      <c r="P537" s="397"/>
      <c r="Q537" s="498"/>
      <c r="R537" s="397"/>
      <c r="S537" s="498"/>
      <c r="T537" s="498"/>
    </row>
    <row r="538" spans="1:20" s="563" customFormat="1" ht="15">
      <c r="A538" s="320" t="s">
        <v>2</v>
      </c>
      <c r="B538" s="397">
        <v>8.9</v>
      </c>
      <c r="C538" s="498">
        <v>10300</v>
      </c>
      <c r="D538" s="397">
        <v>18.3</v>
      </c>
      <c r="E538" s="498">
        <v>21300</v>
      </c>
      <c r="F538" s="397">
        <v>11.6</v>
      </c>
      <c r="G538" s="498">
        <v>13500</v>
      </c>
      <c r="H538" s="397">
        <v>13.7</v>
      </c>
      <c r="I538" s="498">
        <v>15900</v>
      </c>
      <c r="J538" s="397">
        <v>10.7</v>
      </c>
      <c r="K538" s="498">
        <v>12400</v>
      </c>
      <c r="L538" s="397">
        <v>8.1999999999999993</v>
      </c>
      <c r="M538" s="498">
        <v>9600</v>
      </c>
      <c r="N538" s="397">
        <v>7.1</v>
      </c>
      <c r="O538" s="498">
        <v>8300</v>
      </c>
      <c r="P538" s="397">
        <v>6.8</v>
      </c>
      <c r="Q538" s="498">
        <v>7900</v>
      </c>
      <c r="R538" s="397">
        <v>14.7</v>
      </c>
      <c r="S538" s="498">
        <v>17100</v>
      </c>
      <c r="T538" s="498">
        <v>116300</v>
      </c>
    </row>
    <row r="539" spans="1:20" s="563" customFormat="1" ht="15">
      <c r="A539" s="320" t="s">
        <v>3</v>
      </c>
      <c r="B539" s="397">
        <v>9</v>
      </c>
      <c r="C539" s="498">
        <v>11600</v>
      </c>
      <c r="D539" s="397">
        <v>15.3</v>
      </c>
      <c r="E539" s="498">
        <v>19600</v>
      </c>
      <c r="F539" s="397">
        <v>13</v>
      </c>
      <c r="G539" s="498">
        <v>16600</v>
      </c>
      <c r="H539" s="397">
        <v>10.5</v>
      </c>
      <c r="I539" s="498">
        <v>13400</v>
      </c>
      <c r="J539" s="397">
        <v>15.8</v>
      </c>
      <c r="K539" s="498">
        <v>20300</v>
      </c>
      <c r="L539" s="397">
        <v>8.8000000000000007</v>
      </c>
      <c r="M539" s="498">
        <v>11200</v>
      </c>
      <c r="N539" s="397">
        <v>6</v>
      </c>
      <c r="O539" s="498">
        <v>7600</v>
      </c>
      <c r="P539" s="397">
        <v>8</v>
      </c>
      <c r="Q539" s="498">
        <v>10300</v>
      </c>
      <c r="R539" s="397">
        <v>13.5</v>
      </c>
      <c r="S539" s="498">
        <v>17300</v>
      </c>
      <c r="T539" s="498">
        <v>128000</v>
      </c>
    </row>
    <row r="540" spans="1:20" s="563" customFormat="1" ht="15">
      <c r="A540" s="320" t="s">
        <v>4</v>
      </c>
      <c r="B540" s="397">
        <v>6.5</v>
      </c>
      <c r="C540" s="498">
        <v>3600</v>
      </c>
      <c r="D540" s="397">
        <v>16.100000000000001</v>
      </c>
      <c r="E540" s="498">
        <v>9000</v>
      </c>
      <c r="F540" s="397">
        <v>11.7</v>
      </c>
      <c r="G540" s="498">
        <v>6500</v>
      </c>
      <c r="H540" s="397">
        <v>12</v>
      </c>
      <c r="I540" s="498">
        <v>6700</v>
      </c>
      <c r="J540" s="397">
        <v>15.8</v>
      </c>
      <c r="K540" s="498">
        <v>8800</v>
      </c>
      <c r="L540" s="397">
        <v>9.3000000000000007</v>
      </c>
      <c r="M540" s="498">
        <v>5200</v>
      </c>
      <c r="N540" s="397">
        <v>7.5</v>
      </c>
      <c r="O540" s="498">
        <v>4200</v>
      </c>
      <c r="P540" s="397">
        <v>8.6999999999999993</v>
      </c>
      <c r="Q540" s="498">
        <v>4900</v>
      </c>
      <c r="R540" s="397">
        <v>12.3</v>
      </c>
      <c r="S540" s="498">
        <v>6900</v>
      </c>
      <c r="T540" s="498">
        <v>55900</v>
      </c>
    </row>
    <row r="541" spans="1:20" s="563" customFormat="1" ht="15">
      <c r="A541" s="320" t="s">
        <v>5</v>
      </c>
      <c r="B541" s="397">
        <v>8.3000000000000007</v>
      </c>
      <c r="C541" s="498">
        <v>3700</v>
      </c>
      <c r="D541" s="397">
        <v>14.2</v>
      </c>
      <c r="E541" s="498">
        <v>6300</v>
      </c>
      <c r="F541" s="397">
        <v>10.6</v>
      </c>
      <c r="G541" s="498">
        <v>4700</v>
      </c>
      <c r="H541" s="397">
        <v>9.6</v>
      </c>
      <c r="I541" s="498">
        <v>4200</v>
      </c>
      <c r="J541" s="397">
        <v>16.8</v>
      </c>
      <c r="K541" s="498">
        <v>7400</v>
      </c>
      <c r="L541" s="397">
        <v>9.8000000000000007</v>
      </c>
      <c r="M541" s="498">
        <v>4300</v>
      </c>
      <c r="N541" s="397">
        <v>8</v>
      </c>
      <c r="O541" s="498">
        <v>3500</v>
      </c>
      <c r="P541" s="397">
        <v>7.4</v>
      </c>
      <c r="Q541" s="498">
        <v>3300</v>
      </c>
      <c r="R541" s="397">
        <v>15.4</v>
      </c>
      <c r="S541" s="498">
        <v>6800</v>
      </c>
      <c r="T541" s="498">
        <v>44300</v>
      </c>
    </row>
    <row r="542" spans="1:20" s="563" customFormat="1" ht="15">
      <c r="A542" s="320" t="s">
        <v>6</v>
      </c>
      <c r="B542" s="397">
        <v>10.3</v>
      </c>
      <c r="C542" s="498">
        <v>2300</v>
      </c>
      <c r="D542" s="397">
        <v>16.100000000000001</v>
      </c>
      <c r="E542" s="498">
        <v>3600</v>
      </c>
      <c r="F542" s="397">
        <v>11</v>
      </c>
      <c r="G542" s="498">
        <v>2500</v>
      </c>
      <c r="H542" s="397">
        <v>12.8</v>
      </c>
      <c r="I542" s="498">
        <v>2900</v>
      </c>
      <c r="J542" s="397">
        <v>10.4</v>
      </c>
      <c r="K542" s="498">
        <v>2300</v>
      </c>
      <c r="L542" s="397">
        <v>11.1</v>
      </c>
      <c r="M542" s="498">
        <v>2500</v>
      </c>
      <c r="N542" s="397">
        <v>8</v>
      </c>
      <c r="O542" s="498">
        <v>1800</v>
      </c>
      <c r="P542" s="397">
        <v>7.6</v>
      </c>
      <c r="Q542" s="498">
        <v>1700</v>
      </c>
      <c r="R542" s="397">
        <v>12.7</v>
      </c>
      <c r="S542" s="498">
        <v>2900</v>
      </c>
      <c r="T542" s="498">
        <v>22600</v>
      </c>
    </row>
    <row r="543" spans="1:20" s="563" customFormat="1" ht="15">
      <c r="A543" s="320" t="s">
        <v>70</v>
      </c>
      <c r="B543" s="397">
        <v>8.6</v>
      </c>
      <c r="C543" s="498">
        <v>6300</v>
      </c>
      <c r="D543" s="397">
        <v>13</v>
      </c>
      <c r="E543" s="498">
        <v>9500</v>
      </c>
      <c r="F543" s="397">
        <v>8.8000000000000007</v>
      </c>
      <c r="G543" s="498">
        <v>6500</v>
      </c>
      <c r="H543" s="397">
        <v>11</v>
      </c>
      <c r="I543" s="498">
        <v>8000</v>
      </c>
      <c r="J543" s="397">
        <v>13.7</v>
      </c>
      <c r="K543" s="498">
        <v>10000</v>
      </c>
      <c r="L543" s="397">
        <v>10.9</v>
      </c>
      <c r="M543" s="498">
        <v>8000</v>
      </c>
      <c r="N543" s="397">
        <v>6.9</v>
      </c>
      <c r="O543" s="498">
        <v>5000</v>
      </c>
      <c r="P543" s="397">
        <v>12.1</v>
      </c>
      <c r="Q543" s="498">
        <v>8800</v>
      </c>
      <c r="R543" s="397">
        <v>15.1</v>
      </c>
      <c r="S543" s="498">
        <v>11000</v>
      </c>
      <c r="T543" s="498">
        <v>73000</v>
      </c>
    </row>
    <row r="544" spans="1:20" s="563" customFormat="1" ht="15">
      <c r="A544" s="320" t="s">
        <v>8</v>
      </c>
      <c r="B544" s="397">
        <v>6.7</v>
      </c>
      <c r="C544" s="498">
        <v>4400</v>
      </c>
      <c r="D544" s="397">
        <v>16.5</v>
      </c>
      <c r="E544" s="498">
        <v>10900</v>
      </c>
      <c r="F544" s="397">
        <v>11.4</v>
      </c>
      <c r="G544" s="498">
        <v>7500</v>
      </c>
      <c r="H544" s="397">
        <v>11.1</v>
      </c>
      <c r="I544" s="498">
        <v>7300</v>
      </c>
      <c r="J544" s="397">
        <v>10.7</v>
      </c>
      <c r="K544" s="498">
        <v>7100</v>
      </c>
      <c r="L544" s="397">
        <v>8.5</v>
      </c>
      <c r="M544" s="498">
        <v>5600</v>
      </c>
      <c r="N544" s="397">
        <v>12.7</v>
      </c>
      <c r="O544" s="498">
        <v>8400</v>
      </c>
      <c r="P544" s="397">
        <v>7.5</v>
      </c>
      <c r="Q544" s="498">
        <v>5000</v>
      </c>
      <c r="R544" s="397">
        <v>14.8</v>
      </c>
      <c r="S544" s="498">
        <v>9800</v>
      </c>
      <c r="T544" s="498">
        <v>66100</v>
      </c>
    </row>
    <row r="545" spans="1:20" s="563" customFormat="1" ht="15">
      <c r="A545" s="320" t="s">
        <v>9</v>
      </c>
      <c r="B545" s="397">
        <v>8.4</v>
      </c>
      <c r="C545" s="498">
        <v>4700</v>
      </c>
      <c r="D545" s="397">
        <v>13</v>
      </c>
      <c r="E545" s="498">
        <v>7200</v>
      </c>
      <c r="F545" s="397">
        <v>9.3000000000000007</v>
      </c>
      <c r="G545" s="498">
        <v>5100</v>
      </c>
      <c r="H545" s="397">
        <v>11.3</v>
      </c>
      <c r="I545" s="498">
        <v>6200</v>
      </c>
      <c r="J545" s="397">
        <v>11.1</v>
      </c>
      <c r="K545" s="498">
        <v>6100</v>
      </c>
      <c r="L545" s="397">
        <v>12.3</v>
      </c>
      <c r="M545" s="498">
        <v>6800</v>
      </c>
      <c r="N545" s="397">
        <v>9.4</v>
      </c>
      <c r="O545" s="498">
        <v>5200</v>
      </c>
      <c r="P545" s="397">
        <v>10.199999999999999</v>
      </c>
      <c r="Q545" s="498">
        <v>5600</v>
      </c>
      <c r="R545" s="397">
        <v>15</v>
      </c>
      <c r="S545" s="498">
        <v>8300</v>
      </c>
      <c r="T545" s="498">
        <v>55400</v>
      </c>
    </row>
    <row r="546" spans="1:20" s="563" customFormat="1" ht="15">
      <c r="A546" s="320" t="s">
        <v>10</v>
      </c>
      <c r="B546" s="397">
        <v>8.9</v>
      </c>
      <c r="C546" s="498">
        <v>4800</v>
      </c>
      <c r="D546" s="397">
        <v>26.9</v>
      </c>
      <c r="E546" s="498">
        <v>14500</v>
      </c>
      <c r="F546" s="397">
        <v>14.9</v>
      </c>
      <c r="G546" s="498">
        <v>8000</v>
      </c>
      <c r="H546" s="397">
        <v>14.1</v>
      </c>
      <c r="I546" s="498">
        <v>7600</v>
      </c>
      <c r="J546" s="397">
        <v>8.6</v>
      </c>
      <c r="K546" s="498">
        <v>4700</v>
      </c>
      <c r="L546" s="397">
        <v>7.7</v>
      </c>
      <c r="M546" s="498">
        <v>4200</v>
      </c>
      <c r="N546" s="397">
        <v>9</v>
      </c>
      <c r="O546" s="498">
        <v>4900</v>
      </c>
      <c r="P546" s="397">
        <v>3.8</v>
      </c>
      <c r="Q546" s="498">
        <v>2000</v>
      </c>
      <c r="R546" s="397">
        <v>6.1</v>
      </c>
      <c r="S546" s="498">
        <v>3300</v>
      </c>
      <c r="T546" s="498">
        <v>54100</v>
      </c>
    </row>
    <row r="547" spans="1:20" s="563" customFormat="1" ht="15">
      <c r="A547" s="320" t="s">
        <v>11</v>
      </c>
      <c r="B547" s="397">
        <v>9.1</v>
      </c>
      <c r="C547" s="498">
        <v>4200</v>
      </c>
      <c r="D547" s="397">
        <v>19.600000000000001</v>
      </c>
      <c r="E547" s="498">
        <v>9000</v>
      </c>
      <c r="F547" s="397">
        <v>13.7</v>
      </c>
      <c r="G547" s="498">
        <v>6300</v>
      </c>
      <c r="H547" s="397">
        <v>11.2</v>
      </c>
      <c r="I547" s="498">
        <v>5200</v>
      </c>
      <c r="J547" s="397">
        <v>12.8</v>
      </c>
      <c r="K547" s="498">
        <v>5900</v>
      </c>
      <c r="L547" s="397">
        <v>9.6999999999999993</v>
      </c>
      <c r="M547" s="498">
        <v>4400</v>
      </c>
      <c r="N547" s="397">
        <v>8.9</v>
      </c>
      <c r="O547" s="498">
        <v>4100</v>
      </c>
      <c r="P547" s="397">
        <v>5.6</v>
      </c>
      <c r="Q547" s="498">
        <v>2600</v>
      </c>
      <c r="R547" s="397">
        <v>9.5</v>
      </c>
      <c r="S547" s="498">
        <v>4300</v>
      </c>
      <c r="T547" s="498">
        <v>46000</v>
      </c>
    </row>
    <row r="548" spans="1:20" s="563" customFormat="1" ht="15">
      <c r="A548" s="320" t="s">
        <v>12</v>
      </c>
      <c r="B548" s="397">
        <v>12.3</v>
      </c>
      <c r="C548" s="498">
        <v>5400</v>
      </c>
      <c r="D548" s="397">
        <v>25.1</v>
      </c>
      <c r="E548" s="498">
        <v>10900</v>
      </c>
      <c r="F548" s="397">
        <v>13.7</v>
      </c>
      <c r="G548" s="498">
        <v>6000</v>
      </c>
      <c r="H548" s="397">
        <v>14.3</v>
      </c>
      <c r="I548" s="498">
        <v>6200</v>
      </c>
      <c r="J548" s="397">
        <v>9.1</v>
      </c>
      <c r="K548" s="498">
        <v>4000</v>
      </c>
      <c r="L548" s="397">
        <v>6.2</v>
      </c>
      <c r="M548" s="498">
        <v>2700</v>
      </c>
      <c r="N548" s="397">
        <v>8.4</v>
      </c>
      <c r="O548" s="498">
        <v>3700</v>
      </c>
      <c r="P548" s="397">
        <v>3.6</v>
      </c>
      <c r="Q548" s="498">
        <v>1600</v>
      </c>
      <c r="R548" s="397">
        <v>7.4</v>
      </c>
      <c r="S548" s="498">
        <v>3200</v>
      </c>
      <c r="T548" s="498">
        <v>43800</v>
      </c>
    </row>
    <row r="549" spans="1:20" s="563" customFormat="1" ht="15">
      <c r="A549" s="320" t="s">
        <v>13</v>
      </c>
      <c r="B549" s="397">
        <v>8.5</v>
      </c>
      <c r="C549" s="498">
        <v>20000</v>
      </c>
      <c r="D549" s="397">
        <v>26</v>
      </c>
      <c r="E549" s="498">
        <v>60700</v>
      </c>
      <c r="F549" s="397">
        <v>14.5</v>
      </c>
      <c r="G549" s="498">
        <v>33900</v>
      </c>
      <c r="H549" s="397">
        <v>13.6</v>
      </c>
      <c r="I549" s="498">
        <v>31900</v>
      </c>
      <c r="J549" s="397">
        <v>7.7</v>
      </c>
      <c r="K549" s="498">
        <v>17900</v>
      </c>
      <c r="L549" s="397">
        <v>8.1999999999999993</v>
      </c>
      <c r="M549" s="498">
        <v>19100</v>
      </c>
      <c r="N549" s="397">
        <v>8.3000000000000007</v>
      </c>
      <c r="O549" s="498">
        <v>19300</v>
      </c>
      <c r="P549" s="397">
        <v>3.6</v>
      </c>
      <c r="Q549" s="498">
        <v>8400</v>
      </c>
      <c r="R549" s="397">
        <v>9.6</v>
      </c>
      <c r="S549" s="498">
        <v>22500</v>
      </c>
      <c r="T549" s="498">
        <v>233700</v>
      </c>
    </row>
    <row r="550" spans="1:20" s="563" customFormat="1" ht="15">
      <c r="A550" s="320" t="s">
        <v>14</v>
      </c>
      <c r="B550" s="397">
        <v>8.5</v>
      </c>
      <c r="C550" s="498">
        <v>6400</v>
      </c>
      <c r="D550" s="397">
        <v>13.1</v>
      </c>
      <c r="E550" s="498">
        <v>9900</v>
      </c>
      <c r="F550" s="397">
        <v>14.4</v>
      </c>
      <c r="G550" s="498">
        <v>10900</v>
      </c>
      <c r="H550" s="397">
        <v>13.1</v>
      </c>
      <c r="I550" s="498">
        <v>9900</v>
      </c>
      <c r="J550" s="397">
        <v>11.1</v>
      </c>
      <c r="K550" s="498">
        <v>8400</v>
      </c>
      <c r="L550" s="397">
        <v>6.7</v>
      </c>
      <c r="M550" s="498">
        <v>5000</v>
      </c>
      <c r="N550" s="397">
        <v>9.8000000000000007</v>
      </c>
      <c r="O550" s="498">
        <v>7400</v>
      </c>
      <c r="P550" s="397">
        <v>10.9</v>
      </c>
      <c r="Q550" s="498">
        <v>8300</v>
      </c>
      <c r="R550" s="397">
        <v>12.5</v>
      </c>
      <c r="S550" s="498">
        <v>9400</v>
      </c>
      <c r="T550" s="498">
        <v>75500</v>
      </c>
    </row>
    <row r="551" spans="1:20" s="563" customFormat="1" ht="15">
      <c r="A551" s="320" t="s">
        <v>15</v>
      </c>
      <c r="B551" s="397">
        <v>9.6</v>
      </c>
      <c r="C551" s="498">
        <v>16700</v>
      </c>
      <c r="D551" s="397">
        <v>16.3</v>
      </c>
      <c r="E551" s="498">
        <v>28300</v>
      </c>
      <c r="F551" s="397">
        <v>13</v>
      </c>
      <c r="G551" s="498">
        <v>22600</v>
      </c>
      <c r="H551" s="397">
        <v>8.6999999999999993</v>
      </c>
      <c r="I551" s="498">
        <v>15100</v>
      </c>
      <c r="J551" s="397">
        <v>14.1</v>
      </c>
      <c r="K551" s="498">
        <v>24500</v>
      </c>
      <c r="L551" s="397">
        <v>9.5</v>
      </c>
      <c r="M551" s="498">
        <v>16400</v>
      </c>
      <c r="N551" s="397">
        <v>10.4</v>
      </c>
      <c r="O551" s="498">
        <v>18000</v>
      </c>
      <c r="P551" s="397">
        <v>6.8</v>
      </c>
      <c r="Q551" s="498">
        <v>11900</v>
      </c>
      <c r="R551" s="397">
        <v>11.6</v>
      </c>
      <c r="S551" s="498">
        <v>20100</v>
      </c>
      <c r="T551" s="498">
        <v>174200</v>
      </c>
    </row>
    <row r="552" spans="1:20" s="563" customFormat="1" ht="15">
      <c r="A552" s="320" t="s">
        <v>16</v>
      </c>
      <c r="B552" s="397">
        <v>6.1</v>
      </c>
      <c r="C552" s="498">
        <v>14700</v>
      </c>
      <c r="D552" s="397">
        <v>20</v>
      </c>
      <c r="E552" s="498">
        <v>48200</v>
      </c>
      <c r="F552" s="397">
        <v>13.1</v>
      </c>
      <c r="G552" s="498">
        <v>31600</v>
      </c>
      <c r="H552" s="397">
        <v>14.8</v>
      </c>
      <c r="I552" s="498">
        <v>35700</v>
      </c>
      <c r="J552" s="397">
        <v>8.3000000000000007</v>
      </c>
      <c r="K552" s="498">
        <v>19900</v>
      </c>
      <c r="L552" s="397">
        <v>8.6</v>
      </c>
      <c r="M552" s="498">
        <v>20600</v>
      </c>
      <c r="N552" s="397">
        <v>9.8000000000000007</v>
      </c>
      <c r="O552" s="498">
        <v>23500</v>
      </c>
      <c r="P552" s="397">
        <v>6.6</v>
      </c>
      <c r="Q552" s="498">
        <v>15900</v>
      </c>
      <c r="R552" s="397">
        <v>12.9</v>
      </c>
      <c r="S552" s="498">
        <v>31000</v>
      </c>
      <c r="T552" s="498">
        <v>242400</v>
      </c>
    </row>
    <row r="553" spans="1:20" s="563" customFormat="1" ht="15">
      <c r="A553" s="320" t="s">
        <v>17</v>
      </c>
      <c r="B553" s="397">
        <v>8.6999999999999993</v>
      </c>
      <c r="C553" s="498">
        <v>9800</v>
      </c>
      <c r="D553" s="397">
        <v>14.9</v>
      </c>
      <c r="E553" s="498">
        <v>16700</v>
      </c>
      <c r="F553" s="397">
        <v>10.199999999999999</v>
      </c>
      <c r="G553" s="498">
        <v>11400</v>
      </c>
      <c r="H553" s="397">
        <v>10.6</v>
      </c>
      <c r="I553" s="498">
        <v>11800</v>
      </c>
      <c r="J553" s="397">
        <v>17.600000000000001</v>
      </c>
      <c r="K553" s="498">
        <v>19700</v>
      </c>
      <c r="L553" s="397">
        <v>10.3</v>
      </c>
      <c r="M553" s="498">
        <v>11600</v>
      </c>
      <c r="N553" s="397">
        <v>6.9</v>
      </c>
      <c r="O553" s="498">
        <v>7800</v>
      </c>
      <c r="P553" s="397">
        <v>8</v>
      </c>
      <c r="Q553" s="498">
        <v>8900</v>
      </c>
      <c r="R553" s="397">
        <v>12.8</v>
      </c>
      <c r="S553" s="498">
        <v>14300</v>
      </c>
      <c r="T553" s="498">
        <v>111900</v>
      </c>
    </row>
    <row r="554" spans="1:20" s="563" customFormat="1" ht="15">
      <c r="A554" s="320" t="s">
        <v>18</v>
      </c>
      <c r="B554" s="397">
        <v>6.3</v>
      </c>
      <c r="C554" s="498">
        <v>2400</v>
      </c>
      <c r="D554" s="397">
        <v>14.4</v>
      </c>
      <c r="E554" s="498">
        <v>5400</v>
      </c>
      <c r="F554" s="397">
        <v>12.8</v>
      </c>
      <c r="G554" s="498">
        <v>4800</v>
      </c>
      <c r="H554" s="397">
        <v>14</v>
      </c>
      <c r="I554" s="498">
        <v>5200</v>
      </c>
      <c r="J554" s="397">
        <v>12.3</v>
      </c>
      <c r="K554" s="498">
        <v>4600</v>
      </c>
      <c r="L554" s="397">
        <v>9.1999999999999993</v>
      </c>
      <c r="M554" s="498">
        <v>3400</v>
      </c>
      <c r="N554" s="397">
        <v>11.5</v>
      </c>
      <c r="O554" s="498">
        <v>4300</v>
      </c>
      <c r="P554" s="397">
        <v>7.1</v>
      </c>
      <c r="Q554" s="498">
        <v>2600</v>
      </c>
      <c r="R554" s="397">
        <v>12.3</v>
      </c>
      <c r="S554" s="498">
        <v>4600</v>
      </c>
      <c r="T554" s="498">
        <v>37400</v>
      </c>
    </row>
    <row r="555" spans="1:20" s="563" customFormat="1" ht="15">
      <c r="A555" s="320" t="s">
        <v>19</v>
      </c>
      <c r="B555" s="397">
        <v>7.5</v>
      </c>
      <c r="C555" s="498">
        <v>3000</v>
      </c>
      <c r="D555" s="397">
        <v>13.3</v>
      </c>
      <c r="E555" s="498">
        <v>5400</v>
      </c>
      <c r="F555" s="397">
        <v>16.3</v>
      </c>
      <c r="G555" s="498">
        <v>6700</v>
      </c>
      <c r="H555" s="397">
        <v>13.8</v>
      </c>
      <c r="I555" s="498">
        <v>5600</v>
      </c>
      <c r="J555" s="397">
        <v>11.6</v>
      </c>
      <c r="K555" s="498">
        <v>4700</v>
      </c>
      <c r="L555" s="397">
        <v>9.4</v>
      </c>
      <c r="M555" s="498">
        <v>3800</v>
      </c>
      <c r="N555" s="397">
        <v>9.6</v>
      </c>
      <c r="O555" s="498">
        <v>3900</v>
      </c>
      <c r="P555" s="397">
        <v>5.6</v>
      </c>
      <c r="Q555" s="498">
        <v>2300</v>
      </c>
      <c r="R555" s="397">
        <v>12.9</v>
      </c>
      <c r="S555" s="498">
        <v>5300</v>
      </c>
      <c r="T555" s="498">
        <v>40900</v>
      </c>
    </row>
    <row r="556" spans="1:20" s="563" customFormat="1" ht="15">
      <c r="A556" s="320" t="s">
        <v>20</v>
      </c>
      <c r="B556" s="397">
        <v>9.6</v>
      </c>
      <c r="C556" s="498">
        <v>4400</v>
      </c>
      <c r="D556" s="397">
        <v>13.3</v>
      </c>
      <c r="E556" s="498">
        <v>6000</v>
      </c>
      <c r="F556" s="397">
        <v>12.9</v>
      </c>
      <c r="G556" s="498">
        <v>5800</v>
      </c>
      <c r="H556" s="397">
        <v>7.9</v>
      </c>
      <c r="I556" s="498">
        <v>3600</v>
      </c>
      <c r="J556" s="397">
        <v>17.899999999999999</v>
      </c>
      <c r="K556" s="498">
        <v>8100</v>
      </c>
      <c r="L556" s="397">
        <v>8.9</v>
      </c>
      <c r="M556" s="498">
        <v>4000</v>
      </c>
      <c r="N556" s="397">
        <v>6.8</v>
      </c>
      <c r="O556" s="498">
        <v>3100</v>
      </c>
      <c r="P556" s="397">
        <v>9.9</v>
      </c>
      <c r="Q556" s="498">
        <v>4500</v>
      </c>
      <c r="R556" s="397">
        <v>12.9</v>
      </c>
      <c r="S556" s="498">
        <v>5900</v>
      </c>
      <c r="T556" s="498">
        <v>45400</v>
      </c>
    </row>
    <row r="557" spans="1:20" s="563" customFormat="1" ht="15">
      <c r="A557" s="320" t="s">
        <v>231</v>
      </c>
      <c r="B557" s="397" t="s">
        <v>410</v>
      </c>
      <c r="C557" s="498" t="s">
        <v>410</v>
      </c>
      <c r="D557" s="397">
        <v>15.1</v>
      </c>
      <c r="E557" s="498">
        <v>2000</v>
      </c>
      <c r="F557" s="397" t="s">
        <v>410</v>
      </c>
      <c r="G557" s="498" t="s">
        <v>410</v>
      </c>
      <c r="H557" s="397" t="s">
        <v>410</v>
      </c>
      <c r="I557" s="498" t="s">
        <v>410</v>
      </c>
      <c r="J557" s="397">
        <v>21.8</v>
      </c>
      <c r="K557" s="498">
        <v>2900</v>
      </c>
      <c r="L557" s="397" t="s">
        <v>410</v>
      </c>
      <c r="M557" s="498" t="s">
        <v>410</v>
      </c>
      <c r="N557" s="397" t="s">
        <v>410</v>
      </c>
      <c r="O557" s="498" t="s">
        <v>410</v>
      </c>
      <c r="P557" s="397">
        <v>12.5</v>
      </c>
      <c r="Q557" s="498">
        <v>1700</v>
      </c>
      <c r="R557" s="397" t="s">
        <v>410</v>
      </c>
      <c r="S557" s="498" t="s">
        <v>410</v>
      </c>
      <c r="T557" s="498">
        <v>13300</v>
      </c>
    </row>
    <row r="558" spans="1:20" s="563" customFormat="1" ht="15">
      <c r="A558" s="320" t="s">
        <v>21</v>
      </c>
      <c r="B558" s="397">
        <v>7.6</v>
      </c>
      <c r="C558" s="498">
        <v>4600</v>
      </c>
      <c r="D558" s="397">
        <v>13.6</v>
      </c>
      <c r="E558" s="498">
        <v>8200</v>
      </c>
      <c r="F558" s="397">
        <v>13.1</v>
      </c>
      <c r="G558" s="498">
        <v>7900</v>
      </c>
      <c r="H558" s="397">
        <v>10.4</v>
      </c>
      <c r="I558" s="498">
        <v>6300</v>
      </c>
      <c r="J558" s="397">
        <v>14.8</v>
      </c>
      <c r="K558" s="498">
        <v>8900</v>
      </c>
      <c r="L558" s="397">
        <v>10.199999999999999</v>
      </c>
      <c r="M558" s="498">
        <v>6200</v>
      </c>
      <c r="N558" s="397">
        <v>10.4</v>
      </c>
      <c r="O558" s="498">
        <v>6300</v>
      </c>
      <c r="P558" s="397">
        <v>8.6999999999999993</v>
      </c>
      <c r="Q558" s="498">
        <v>5200</v>
      </c>
      <c r="R558" s="397">
        <v>11.2</v>
      </c>
      <c r="S558" s="498">
        <v>6700</v>
      </c>
      <c r="T558" s="498">
        <v>60200</v>
      </c>
    </row>
    <row r="559" spans="1:20" ht="15">
      <c r="A559" s="320" t="s">
        <v>22</v>
      </c>
      <c r="B559" s="397">
        <v>7.6</v>
      </c>
      <c r="C559" s="498">
        <v>11800</v>
      </c>
      <c r="D559" s="397">
        <v>12</v>
      </c>
      <c r="E559" s="498">
        <v>18600</v>
      </c>
      <c r="F559" s="397">
        <v>11.2</v>
      </c>
      <c r="G559" s="498">
        <v>17200</v>
      </c>
      <c r="H559" s="397">
        <v>13.3</v>
      </c>
      <c r="I559" s="498">
        <v>20500</v>
      </c>
      <c r="J559" s="397">
        <v>11.8</v>
      </c>
      <c r="K559" s="498">
        <v>18200</v>
      </c>
      <c r="L559" s="397">
        <v>10.1</v>
      </c>
      <c r="M559" s="498">
        <v>15600</v>
      </c>
      <c r="N559" s="397">
        <v>11.2</v>
      </c>
      <c r="O559" s="498">
        <v>17300</v>
      </c>
      <c r="P559" s="397">
        <v>10.6</v>
      </c>
      <c r="Q559" s="498">
        <v>16400</v>
      </c>
      <c r="R559" s="397">
        <v>12.2</v>
      </c>
      <c r="S559" s="498">
        <v>18800</v>
      </c>
      <c r="T559" s="498">
        <v>155400</v>
      </c>
    </row>
    <row r="560" spans="1:20" ht="15">
      <c r="A560" s="320" t="s">
        <v>23</v>
      </c>
      <c r="B560" s="397" t="s">
        <v>410</v>
      </c>
      <c r="C560" s="498" t="s">
        <v>410</v>
      </c>
      <c r="D560" s="397">
        <v>13.2</v>
      </c>
      <c r="E560" s="498">
        <v>1400</v>
      </c>
      <c r="F560" s="397" t="s">
        <v>410</v>
      </c>
      <c r="G560" s="498" t="s">
        <v>410</v>
      </c>
      <c r="H560" s="397" t="s">
        <v>410</v>
      </c>
      <c r="I560" s="498" t="s">
        <v>410</v>
      </c>
      <c r="J560" s="397">
        <v>18.8</v>
      </c>
      <c r="K560" s="498">
        <v>2000</v>
      </c>
      <c r="L560" s="397" t="s">
        <v>410</v>
      </c>
      <c r="M560" s="498" t="s">
        <v>410</v>
      </c>
      <c r="N560" s="397" t="s">
        <v>410</v>
      </c>
      <c r="O560" s="498" t="s">
        <v>410</v>
      </c>
      <c r="P560" s="397" t="s">
        <v>410</v>
      </c>
      <c r="Q560" s="498" t="s">
        <v>410</v>
      </c>
      <c r="R560" s="397">
        <v>14.7</v>
      </c>
      <c r="S560" s="498">
        <v>1600</v>
      </c>
      <c r="T560" s="498">
        <v>10800</v>
      </c>
    </row>
    <row r="561" spans="1:20" ht="15">
      <c r="A561" s="320" t="s">
        <v>71</v>
      </c>
      <c r="B561" s="397">
        <v>9.9</v>
      </c>
      <c r="C561" s="498">
        <v>6700</v>
      </c>
      <c r="D561" s="397">
        <v>21.2</v>
      </c>
      <c r="E561" s="498">
        <v>14400</v>
      </c>
      <c r="F561" s="397">
        <v>12.5</v>
      </c>
      <c r="G561" s="498">
        <v>8500</v>
      </c>
      <c r="H561" s="397">
        <v>9.9</v>
      </c>
      <c r="I561" s="498">
        <v>6700</v>
      </c>
      <c r="J561" s="397">
        <v>12.4</v>
      </c>
      <c r="K561" s="498">
        <v>8400</v>
      </c>
      <c r="L561" s="397">
        <v>8.6</v>
      </c>
      <c r="M561" s="498">
        <v>5900</v>
      </c>
      <c r="N561" s="397">
        <v>8.1999999999999993</v>
      </c>
      <c r="O561" s="498">
        <v>5500</v>
      </c>
      <c r="P561" s="397">
        <v>6.4</v>
      </c>
      <c r="Q561" s="498">
        <v>4300</v>
      </c>
      <c r="R561" s="397">
        <v>10.9</v>
      </c>
      <c r="S561" s="498">
        <v>7400</v>
      </c>
      <c r="T561" s="498">
        <v>67900</v>
      </c>
    </row>
    <row r="562" spans="1:20" ht="15">
      <c r="A562" s="320" t="s">
        <v>24</v>
      </c>
      <c r="B562" s="397">
        <v>8.9</v>
      </c>
      <c r="C562" s="498">
        <v>7500</v>
      </c>
      <c r="D562" s="397">
        <v>17.5</v>
      </c>
      <c r="E562" s="498">
        <v>14700</v>
      </c>
      <c r="F562" s="397">
        <v>10.4</v>
      </c>
      <c r="G562" s="498">
        <v>8700</v>
      </c>
      <c r="H562" s="397">
        <v>14.2</v>
      </c>
      <c r="I562" s="498">
        <v>12000</v>
      </c>
      <c r="J562" s="397">
        <v>9.1</v>
      </c>
      <c r="K562" s="498">
        <v>7700</v>
      </c>
      <c r="L562" s="397">
        <v>9.1</v>
      </c>
      <c r="M562" s="498">
        <v>7700</v>
      </c>
      <c r="N562" s="397">
        <v>10.7</v>
      </c>
      <c r="O562" s="498">
        <v>9000</v>
      </c>
      <c r="P562" s="397">
        <v>9.5</v>
      </c>
      <c r="Q562" s="498">
        <v>8000</v>
      </c>
      <c r="R562" s="397">
        <v>10.7</v>
      </c>
      <c r="S562" s="498">
        <v>9000</v>
      </c>
      <c r="T562" s="498">
        <v>84600</v>
      </c>
    </row>
    <row r="563" spans="1:20" ht="15">
      <c r="A563" s="320" t="s">
        <v>58</v>
      </c>
      <c r="B563" s="397">
        <v>9.5</v>
      </c>
      <c r="C563" s="498">
        <v>5100</v>
      </c>
      <c r="D563" s="397">
        <v>15.9</v>
      </c>
      <c r="E563" s="498">
        <v>8600</v>
      </c>
      <c r="F563" s="397">
        <v>7.4</v>
      </c>
      <c r="G563" s="498">
        <v>4000</v>
      </c>
      <c r="H563" s="397">
        <v>11.2</v>
      </c>
      <c r="I563" s="498">
        <v>6100</v>
      </c>
      <c r="J563" s="397">
        <v>16.7</v>
      </c>
      <c r="K563" s="498">
        <v>9000</v>
      </c>
      <c r="L563" s="397">
        <v>10.199999999999999</v>
      </c>
      <c r="M563" s="498">
        <v>5500</v>
      </c>
      <c r="N563" s="397">
        <v>6.7</v>
      </c>
      <c r="O563" s="498">
        <v>3600</v>
      </c>
      <c r="P563" s="397">
        <v>9.9</v>
      </c>
      <c r="Q563" s="498">
        <v>5400</v>
      </c>
      <c r="R563" s="397">
        <v>12.6</v>
      </c>
      <c r="S563" s="498">
        <v>6800</v>
      </c>
      <c r="T563" s="498">
        <v>54200</v>
      </c>
    </row>
    <row r="564" spans="1:20" ht="15">
      <c r="A564" s="320" t="s">
        <v>25</v>
      </c>
      <c r="B564" s="397" t="s">
        <v>410</v>
      </c>
      <c r="C564" s="498" t="s">
        <v>410</v>
      </c>
      <c r="D564" s="397">
        <v>11.6</v>
      </c>
      <c r="E564" s="498">
        <v>1400</v>
      </c>
      <c r="F564" s="397" t="s">
        <v>410</v>
      </c>
      <c r="G564" s="498" t="s">
        <v>410</v>
      </c>
      <c r="H564" s="397">
        <v>13.7</v>
      </c>
      <c r="I564" s="498">
        <v>1600</v>
      </c>
      <c r="J564" s="397">
        <v>15.1</v>
      </c>
      <c r="K564" s="498">
        <v>1800</v>
      </c>
      <c r="L564" s="397">
        <v>10.4</v>
      </c>
      <c r="M564" s="498">
        <v>1200</v>
      </c>
      <c r="N564" s="397" t="s">
        <v>410</v>
      </c>
      <c r="O564" s="498" t="s">
        <v>410</v>
      </c>
      <c r="P564" s="397">
        <v>11.3</v>
      </c>
      <c r="Q564" s="498">
        <v>1400</v>
      </c>
      <c r="R564" s="397">
        <v>15.1</v>
      </c>
      <c r="S564" s="498">
        <v>1800</v>
      </c>
      <c r="T564" s="498">
        <v>12000</v>
      </c>
    </row>
    <row r="565" spans="1:20" ht="15">
      <c r="A565" s="320" t="s">
        <v>26</v>
      </c>
      <c r="B565" s="397">
        <v>8.8000000000000007</v>
      </c>
      <c r="C565" s="498">
        <v>4500</v>
      </c>
      <c r="D565" s="397">
        <v>18.399999999999999</v>
      </c>
      <c r="E565" s="498">
        <v>9400</v>
      </c>
      <c r="F565" s="397">
        <v>14.2</v>
      </c>
      <c r="G565" s="498">
        <v>7200</v>
      </c>
      <c r="H565" s="397">
        <v>9.9</v>
      </c>
      <c r="I565" s="498">
        <v>5100</v>
      </c>
      <c r="J565" s="397">
        <v>12</v>
      </c>
      <c r="K565" s="498">
        <v>6200</v>
      </c>
      <c r="L565" s="397">
        <v>10.1</v>
      </c>
      <c r="M565" s="498">
        <v>5200</v>
      </c>
      <c r="N565" s="397">
        <v>7.2</v>
      </c>
      <c r="O565" s="498">
        <v>3700</v>
      </c>
      <c r="P565" s="397">
        <v>8.5</v>
      </c>
      <c r="Q565" s="498">
        <v>4300</v>
      </c>
      <c r="R565" s="397">
        <v>10.8</v>
      </c>
      <c r="S565" s="498">
        <v>5600</v>
      </c>
      <c r="T565" s="498">
        <v>51300</v>
      </c>
    </row>
    <row r="566" spans="1:20" ht="15">
      <c r="A566" s="320" t="s">
        <v>27</v>
      </c>
      <c r="B566" s="397">
        <v>10.1</v>
      </c>
      <c r="C566" s="498">
        <v>15300</v>
      </c>
      <c r="D566" s="397">
        <v>18.3</v>
      </c>
      <c r="E566" s="498">
        <v>27900</v>
      </c>
      <c r="F566" s="397">
        <v>13.3</v>
      </c>
      <c r="G566" s="498">
        <v>20300</v>
      </c>
      <c r="H566" s="397">
        <v>15.4</v>
      </c>
      <c r="I566" s="498">
        <v>23400</v>
      </c>
      <c r="J566" s="397">
        <v>11.7</v>
      </c>
      <c r="K566" s="498">
        <v>17800</v>
      </c>
      <c r="L566" s="397">
        <v>7.7</v>
      </c>
      <c r="M566" s="498">
        <v>11700</v>
      </c>
      <c r="N566" s="397">
        <v>7.9</v>
      </c>
      <c r="O566" s="498">
        <v>12000</v>
      </c>
      <c r="P566" s="397">
        <v>8.1999999999999993</v>
      </c>
      <c r="Q566" s="498">
        <v>12500</v>
      </c>
      <c r="R566" s="397">
        <v>7.4</v>
      </c>
      <c r="S566" s="498">
        <v>11200</v>
      </c>
      <c r="T566" s="498">
        <v>152600</v>
      </c>
    </row>
    <row r="567" spans="1:20" ht="15">
      <c r="A567" s="320" t="s">
        <v>28</v>
      </c>
      <c r="B567" s="397">
        <v>9.6999999999999993</v>
      </c>
      <c r="C567" s="498">
        <v>4100</v>
      </c>
      <c r="D567" s="397">
        <v>23.1</v>
      </c>
      <c r="E567" s="498">
        <v>9700</v>
      </c>
      <c r="F567" s="397">
        <v>12.1</v>
      </c>
      <c r="G567" s="498">
        <v>5100</v>
      </c>
      <c r="H567" s="397">
        <v>11.5</v>
      </c>
      <c r="I567" s="498">
        <v>4800</v>
      </c>
      <c r="J567" s="397">
        <v>12.2</v>
      </c>
      <c r="K567" s="498">
        <v>5100</v>
      </c>
      <c r="L567" s="397">
        <v>5.4</v>
      </c>
      <c r="M567" s="498">
        <v>2200</v>
      </c>
      <c r="N567" s="397">
        <v>8.6999999999999993</v>
      </c>
      <c r="O567" s="498">
        <v>3600</v>
      </c>
      <c r="P567" s="397">
        <v>4.7</v>
      </c>
      <c r="Q567" s="498">
        <v>2000</v>
      </c>
      <c r="R567" s="397">
        <v>12.6</v>
      </c>
      <c r="S567" s="498">
        <v>5300</v>
      </c>
      <c r="T567" s="498">
        <v>41800</v>
      </c>
    </row>
    <row r="568" spans="1:20" ht="15">
      <c r="A568" s="320" t="s">
        <v>7</v>
      </c>
      <c r="B568" s="397">
        <v>7.1</v>
      </c>
      <c r="C568" s="498">
        <v>3100</v>
      </c>
      <c r="D568" s="397">
        <v>11.4</v>
      </c>
      <c r="E568" s="498">
        <v>5000</v>
      </c>
      <c r="F568" s="397">
        <v>13.3</v>
      </c>
      <c r="G568" s="498">
        <v>5800</v>
      </c>
      <c r="H568" s="397">
        <v>12.7</v>
      </c>
      <c r="I568" s="498">
        <v>5500</v>
      </c>
      <c r="J568" s="397">
        <v>12.3</v>
      </c>
      <c r="K568" s="498">
        <v>5300</v>
      </c>
      <c r="L568" s="397">
        <v>13.6</v>
      </c>
      <c r="M568" s="498">
        <v>5900</v>
      </c>
      <c r="N568" s="397">
        <v>9.5</v>
      </c>
      <c r="O568" s="498">
        <v>4100</v>
      </c>
      <c r="P568" s="397">
        <v>7.6</v>
      </c>
      <c r="Q568" s="498">
        <v>3300</v>
      </c>
      <c r="R568" s="397">
        <v>12.4</v>
      </c>
      <c r="S568" s="498">
        <v>5400</v>
      </c>
      <c r="T568" s="498">
        <v>43300</v>
      </c>
    </row>
    <row r="569" spans="1:20" ht="15">
      <c r="A569" s="325" t="s">
        <v>29</v>
      </c>
      <c r="B569" s="401">
        <v>10.4</v>
      </c>
      <c r="C569" s="499">
        <v>8900</v>
      </c>
      <c r="D569" s="401">
        <v>13.1</v>
      </c>
      <c r="E569" s="499">
        <v>11300</v>
      </c>
      <c r="F569" s="401">
        <v>10.8</v>
      </c>
      <c r="G569" s="499">
        <v>9300</v>
      </c>
      <c r="H569" s="401">
        <v>14</v>
      </c>
      <c r="I569" s="499">
        <v>12000</v>
      </c>
      <c r="J569" s="401">
        <v>11.1</v>
      </c>
      <c r="K569" s="499">
        <v>9500</v>
      </c>
      <c r="L569" s="401">
        <v>9.1</v>
      </c>
      <c r="M569" s="499">
        <v>7800</v>
      </c>
      <c r="N569" s="401">
        <v>10.6</v>
      </c>
      <c r="O569" s="499">
        <v>9100</v>
      </c>
      <c r="P569" s="401">
        <v>9.6999999999999993</v>
      </c>
      <c r="Q569" s="499">
        <v>8400</v>
      </c>
      <c r="R569" s="401">
        <v>11.2</v>
      </c>
      <c r="S569" s="499">
        <v>9600</v>
      </c>
      <c r="T569" s="499">
        <v>86000</v>
      </c>
    </row>
    <row r="577" spans="1:20" ht="15">
      <c r="A577" s="563"/>
      <c r="B577" s="694" t="s">
        <v>431</v>
      </c>
      <c r="C577" s="694"/>
      <c r="D577" s="694"/>
      <c r="E577" s="694"/>
      <c r="F577" s="694"/>
      <c r="G577" s="694"/>
      <c r="H577" s="694"/>
      <c r="I577" s="694"/>
      <c r="J577" s="694"/>
      <c r="K577" s="694"/>
      <c r="L577" s="694"/>
      <c r="M577" s="694"/>
      <c r="N577" s="694"/>
      <c r="O577" s="694"/>
      <c r="P577" s="694"/>
      <c r="Q577" s="694"/>
      <c r="R577" s="694"/>
      <c r="S577" s="694"/>
      <c r="T577" s="694"/>
    </row>
    <row r="578" spans="1:20" ht="25.5">
      <c r="A578" s="583" t="s">
        <v>65</v>
      </c>
      <c r="B578" s="695" t="s">
        <v>46</v>
      </c>
      <c r="C578" s="695"/>
      <c r="D578" s="695" t="s">
        <v>47</v>
      </c>
      <c r="E578" s="695"/>
      <c r="F578" s="695" t="s">
        <v>48</v>
      </c>
      <c r="G578" s="695"/>
      <c r="H578" s="695" t="s">
        <v>49</v>
      </c>
      <c r="I578" s="695"/>
      <c r="J578" s="695" t="s">
        <v>50</v>
      </c>
      <c r="K578" s="695"/>
      <c r="L578" s="695" t="s">
        <v>51</v>
      </c>
      <c r="M578" s="695"/>
      <c r="N578" s="695" t="s">
        <v>52</v>
      </c>
      <c r="O578" s="695"/>
      <c r="P578" s="695" t="s">
        <v>53</v>
      </c>
      <c r="Q578" s="695"/>
      <c r="R578" s="695" t="s">
        <v>54</v>
      </c>
      <c r="S578" s="695"/>
      <c r="T578" s="361" t="s">
        <v>72</v>
      </c>
    </row>
    <row r="579" spans="1:20" ht="15">
      <c r="A579" s="561"/>
      <c r="B579" s="604" t="s">
        <v>328</v>
      </c>
      <c r="C579" s="581" t="s">
        <v>31</v>
      </c>
      <c r="D579" s="604" t="s">
        <v>328</v>
      </c>
      <c r="E579" s="581" t="s">
        <v>31</v>
      </c>
      <c r="F579" s="604" t="s">
        <v>328</v>
      </c>
      <c r="G579" s="581" t="s">
        <v>31</v>
      </c>
      <c r="H579" s="604" t="s">
        <v>328</v>
      </c>
      <c r="I579" s="581" t="s">
        <v>31</v>
      </c>
      <c r="J579" s="604" t="s">
        <v>328</v>
      </c>
      <c r="K579" s="581" t="s">
        <v>31</v>
      </c>
      <c r="L579" s="604" t="s">
        <v>328</v>
      </c>
      <c r="M579" s="581" t="s">
        <v>31</v>
      </c>
      <c r="N579" s="604" t="s">
        <v>328</v>
      </c>
      <c r="O579" s="581" t="s">
        <v>31</v>
      </c>
      <c r="P579" s="604" t="s">
        <v>328</v>
      </c>
      <c r="Q579" s="581" t="s">
        <v>31</v>
      </c>
      <c r="R579" s="604" t="s">
        <v>328</v>
      </c>
      <c r="S579" s="581" t="s">
        <v>31</v>
      </c>
      <c r="T579" s="582"/>
    </row>
    <row r="580" spans="1:20" ht="15">
      <c r="A580" s="320" t="s">
        <v>1</v>
      </c>
      <c r="B580" s="397">
        <v>8.5</v>
      </c>
      <c r="C580" s="498">
        <v>209100</v>
      </c>
      <c r="D580" s="397">
        <v>16.899999999999999</v>
      </c>
      <c r="E580" s="498">
        <v>415100</v>
      </c>
      <c r="F580" s="397">
        <v>12.4</v>
      </c>
      <c r="G580" s="498">
        <v>303300</v>
      </c>
      <c r="H580" s="397">
        <v>12.8</v>
      </c>
      <c r="I580" s="498">
        <v>313500</v>
      </c>
      <c r="J580" s="397">
        <v>11.5</v>
      </c>
      <c r="K580" s="498">
        <v>280500</v>
      </c>
      <c r="L580" s="397">
        <v>8.8000000000000007</v>
      </c>
      <c r="M580" s="498">
        <v>215400</v>
      </c>
      <c r="N580" s="397">
        <v>9.5</v>
      </c>
      <c r="O580" s="498">
        <v>233200</v>
      </c>
      <c r="P580" s="397">
        <v>7.8</v>
      </c>
      <c r="Q580" s="498">
        <v>192000</v>
      </c>
      <c r="R580" s="397">
        <v>11.7</v>
      </c>
      <c r="S580" s="498">
        <v>287700</v>
      </c>
      <c r="T580" s="498">
        <v>2454600</v>
      </c>
    </row>
    <row r="581" spans="1:20" ht="14.25">
      <c r="A581" s="322" t="s">
        <v>0</v>
      </c>
      <c r="B581" s="397"/>
      <c r="C581" s="498"/>
      <c r="D581" s="397"/>
      <c r="E581" s="498"/>
      <c r="F581" s="397"/>
      <c r="G581" s="498"/>
      <c r="H581" s="397"/>
      <c r="I581" s="498"/>
      <c r="J581" s="397"/>
      <c r="K581" s="498"/>
      <c r="L581" s="397"/>
      <c r="M581" s="498"/>
      <c r="N581" s="397"/>
      <c r="O581" s="498"/>
      <c r="P581" s="397"/>
      <c r="Q581" s="498"/>
      <c r="R581" s="397"/>
      <c r="S581" s="498"/>
      <c r="T581" s="498"/>
    </row>
    <row r="582" spans="1:20" ht="15">
      <c r="A582" s="320" t="s">
        <v>2</v>
      </c>
      <c r="B582" s="397">
        <v>8.1999999999999993</v>
      </c>
      <c r="C582" s="498">
        <v>9100</v>
      </c>
      <c r="D582" s="397">
        <v>19.7</v>
      </c>
      <c r="E582" s="498">
        <v>22000</v>
      </c>
      <c r="F582" s="397">
        <v>13.4</v>
      </c>
      <c r="G582" s="498">
        <v>14900</v>
      </c>
      <c r="H582" s="397">
        <v>13.5</v>
      </c>
      <c r="I582" s="498">
        <v>15000</v>
      </c>
      <c r="J582" s="397">
        <v>8.6999999999999993</v>
      </c>
      <c r="K582" s="498">
        <v>9600</v>
      </c>
      <c r="L582" s="397">
        <v>6.9</v>
      </c>
      <c r="M582" s="498">
        <v>7700</v>
      </c>
      <c r="N582" s="397">
        <v>8.4</v>
      </c>
      <c r="O582" s="498">
        <v>9400</v>
      </c>
      <c r="P582" s="397">
        <v>5.0999999999999996</v>
      </c>
      <c r="Q582" s="498">
        <v>5700</v>
      </c>
      <c r="R582" s="397">
        <v>16.100000000000001</v>
      </c>
      <c r="S582" s="498">
        <v>18000</v>
      </c>
      <c r="T582" s="498">
        <v>111400</v>
      </c>
    </row>
    <row r="583" spans="1:20" ht="15">
      <c r="A583" s="320" t="s">
        <v>3</v>
      </c>
      <c r="B583" s="397">
        <v>7.4</v>
      </c>
      <c r="C583" s="498">
        <v>9100</v>
      </c>
      <c r="D583" s="397">
        <v>18.100000000000001</v>
      </c>
      <c r="E583" s="498">
        <v>22200</v>
      </c>
      <c r="F583" s="397">
        <v>14</v>
      </c>
      <c r="G583" s="498">
        <v>17200</v>
      </c>
      <c r="H583" s="397">
        <v>10.3</v>
      </c>
      <c r="I583" s="498">
        <v>12600</v>
      </c>
      <c r="J583" s="397">
        <v>15.3</v>
      </c>
      <c r="K583" s="498">
        <v>18800</v>
      </c>
      <c r="L583" s="397">
        <v>9.4</v>
      </c>
      <c r="M583" s="498">
        <v>11600</v>
      </c>
      <c r="N583" s="397">
        <v>5.8</v>
      </c>
      <c r="O583" s="498">
        <v>7200</v>
      </c>
      <c r="P583" s="397">
        <v>8.1999999999999993</v>
      </c>
      <c r="Q583" s="498">
        <v>10100</v>
      </c>
      <c r="R583" s="397">
        <v>11.4</v>
      </c>
      <c r="S583" s="498">
        <v>14000</v>
      </c>
      <c r="T583" s="498">
        <v>123000</v>
      </c>
    </row>
    <row r="584" spans="1:20" ht="15">
      <c r="A584" s="320" t="s">
        <v>4</v>
      </c>
      <c r="B584" s="397">
        <v>10.1</v>
      </c>
      <c r="C584" s="498">
        <v>5400</v>
      </c>
      <c r="D584" s="397">
        <v>14.7</v>
      </c>
      <c r="E584" s="498">
        <v>7800</v>
      </c>
      <c r="F584" s="397">
        <v>11.8</v>
      </c>
      <c r="G584" s="498">
        <v>6200</v>
      </c>
      <c r="H584" s="397">
        <v>10.199999999999999</v>
      </c>
      <c r="I584" s="498">
        <v>5400</v>
      </c>
      <c r="J584" s="397">
        <v>14.9</v>
      </c>
      <c r="K584" s="498">
        <v>7900</v>
      </c>
      <c r="L584" s="397">
        <v>9.3000000000000007</v>
      </c>
      <c r="M584" s="498">
        <v>4900</v>
      </c>
      <c r="N584" s="397">
        <v>8.1999999999999993</v>
      </c>
      <c r="O584" s="498">
        <v>4300</v>
      </c>
      <c r="P584" s="397">
        <v>9.3000000000000007</v>
      </c>
      <c r="Q584" s="498">
        <v>4900</v>
      </c>
      <c r="R584" s="397">
        <v>11.6</v>
      </c>
      <c r="S584" s="498">
        <v>6100</v>
      </c>
      <c r="T584" s="498">
        <v>53100</v>
      </c>
    </row>
    <row r="585" spans="1:20" ht="15">
      <c r="A585" s="320" t="s">
        <v>5</v>
      </c>
      <c r="B585" s="397">
        <v>10.8</v>
      </c>
      <c r="C585" s="498">
        <v>4500</v>
      </c>
      <c r="D585" s="397">
        <v>13.6</v>
      </c>
      <c r="E585" s="498">
        <v>5700</v>
      </c>
      <c r="F585" s="397">
        <v>9.1999999999999993</v>
      </c>
      <c r="G585" s="498">
        <v>3900</v>
      </c>
      <c r="H585" s="397">
        <v>9.4</v>
      </c>
      <c r="I585" s="498">
        <v>3900</v>
      </c>
      <c r="J585" s="397">
        <v>17.399999999999999</v>
      </c>
      <c r="K585" s="498">
        <v>7300</v>
      </c>
      <c r="L585" s="397">
        <v>10.6</v>
      </c>
      <c r="M585" s="498">
        <v>4400</v>
      </c>
      <c r="N585" s="397">
        <v>7.1</v>
      </c>
      <c r="O585" s="498">
        <v>3000</v>
      </c>
      <c r="P585" s="397">
        <v>7.2</v>
      </c>
      <c r="Q585" s="498">
        <v>3000</v>
      </c>
      <c r="R585" s="397">
        <v>14.6</v>
      </c>
      <c r="S585" s="498">
        <v>6100</v>
      </c>
      <c r="T585" s="498">
        <v>41900</v>
      </c>
    </row>
    <row r="586" spans="1:20" ht="15">
      <c r="A586" s="320" t="s">
        <v>6</v>
      </c>
      <c r="B586" s="397" t="s">
        <v>410</v>
      </c>
      <c r="C586" s="498" t="s">
        <v>410</v>
      </c>
      <c r="D586" s="397">
        <v>16.600000000000001</v>
      </c>
      <c r="E586" s="498">
        <v>3700</v>
      </c>
      <c r="F586" s="397">
        <v>11.6</v>
      </c>
      <c r="G586" s="498">
        <v>2600</v>
      </c>
      <c r="H586" s="397">
        <v>10.9</v>
      </c>
      <c r="I586" s="498">
        <v>2500</v>
      </c>
      <c r="J586" s="397">
        <v>10.8</v>
      </c>
      <c r="K586" s="498">
        <v>2400</v>
      </c>
      <c r="L586" s="397">
        <v>10</v>
      </c>
      <c r="M586" s="498">
        <v>2200</v>
      </c>
      <c r="N586" s="397">
        <v>11.4</v>
      </c>
      <c r="O586" s="498">
        <v>2600</v>
      </c>
      <c r="P586" s="397">
        <v>9.4</v>
      </c>
      <c r="Q586" s="498">
        <v>2100</v>
      </c>
      <c r="R586" s="397">
        <v>12.8</v>
      </c>
      <c r="S586" s="498">
        <v>2900</v>
      </c>
      <c r="T586" s="498">
        <v>22500</v>
      </c>
    </row>
    <row r="587" spans="1:20" ht="15">
      <c r="A587" s="320" t="s">
        <v>70</v>
      </c>
      <c r="B587" s="397">
        <v>7.2</v>
      </c>
      <c r="C587" s="498">
        <v>5100</v>
      </c>
      <c r="D587" s="397">
        <v>14</v>
      </c>
      <c r="E587" s="498">
        <v>10000</v>
      </c>
      <c r="F587" s="397">
        <v>8.3000000000000007</v>
      </c>
      <c r="G587" s="498">
        <v>5900</v>
      </c>
      <c r="H587" s="397">
        <v>10.4</v>
      </c>
      <c r="I587" s="498">
        <v>7400</v>
      </c>
      <c r="J587" s="397">
        <v>13.9</v>
      </c>
      <c r="K587" s="498">
        <v>9900</v>
      </c>
      <c r="L587" s="397">
        <v>9.3000000000000007</v>
      </c>
      <c r="M587" s="498">
        <v>6600</v>
      </c>
      <c r="N587" s="397">
        <v>8.6</v>
      </c>
      <c r="O587" s="498">
        <v>6100</v>
      </c>
      <c r="P587" s="397">
        <v>12.6</v>
      </c>
      <c r="Q587" s="498">
        <v>9000</v>
      </c>
      <c r="R587" s="397">
        <v>15.8</v>
      </c>
      <c r="S587" s="498">
        <v>11300</v>
      </c>
      <c r="T587" s="498">
        <v>71600</v>
      </c>
    </row>
    <row r="588" spans="1:20" ht="15">
      <c r="A588" s="320" t="s">
        <v>8</v>
      </c>
      <c r="B588" s="397">
        <v>6.7</v>
      </c>
      <c r="C588" s="498">
        <v>4400</v>
      </c>
      <c r="D588" s="397">
        <v>14.8</v>
      </c>
      <c r="E588" s="498">
        <v>9700</v>
      </c>
      <c r="F588" s="397">
        <v>12.7</v>
      </c>
      <c r="G588" s="498">
        <v>8300</v>
      </c>
      <c r="H588" s="397">
        <v>11</v>
      </c>
      <c r="I588" s="498">
        <v>7200</v>
      </c>
      <c r="J588" s="397">
        <v>11.3</v>
      </c>
      <c r="K588" s="498">
        <v>7400</v>
      </c>
      <c r="L588" s="397">
        <v>10.199999999999999</v>
      </c>
      <c r="M588" s="498">
        <v>6700</v>
      </c>
      <c r="N588" s="397">
        <v>11.3</v>
      </c>
      <c r="O588" s="498">
        <v>7500</v>
      </c>
      <c r="P588" s="397">
        <v>8.1</v>
      </c>
      <c r="Q588" s="498">
        <v>5300</v>
      </c>
      <c r="R588" s="397">
        <v>13.9</v>
      </c>
      <c r="S588" s="498">
        <v>9200</v>
      </c>
      <c r="T588" s="498">
        <v>66200</v>
      </c>
    </row>
    <row r="589" spans="1:20" ht="15">
      <c r="A589" s="320" t="s">
        <v>9</v>
      </c>
      <c r="B589" s="397">
        <v>4.8</v>
      </c>
      <c r="C589" s="498">
        <v>2600</v>
      </c>
      <c r="D589" s="397">
        <v>12.7</v>
      </c>
      <c r="E589" s="498">
        <v>6700</v>
      </c>
      <c r="F589" s="397">
        <v>9.5</v>
      </c>
      <c r="G589" s="498">
        <v>5000</v>
      </c>
      <c r="H589" s="397">
        <v>9.6</v>
      </c>
      <c r="I589" s="498">
        <v>5100</v>
      </c>
      <c r="J589" s="397">
        <v>15.3</v>
      </c>
      <c r="K589" s="498">
        <v>8100</v>
      </c>
      <c r="L589" s="397">
        <v>12.6</v>
      </c>
      <c r="M589" s="498">
        <v>6700</v>
      </c>
      <c r="N589" s="397">
        <v>9.3000000000000007</v>
      </c>
      <c r="O589" s="498">
        <v>4900</v>
      </c>
      <c r="P589" s="397">
        <v>11.3</v>
      </c>
      <c r="Q589" s="498">
        <v>6000</v>
      </c>
      <c r="R589" s="397">
        <v>14.8</v>
      </c>
      <c r="S589" s="498">
        <v>7900</v>
      </c>
      <c r="T589" s="498">
        <v>53100</v>
      </c>
    </row>
    <row r="590" spans="1:20" ht="15">
      <c r="A590" s="320" t="s">
        <v>10</v>
      </c>
      <c r="B590" s="397">
        <v>11.3</v>
      </c>
      <c r="C590" s="498">
        <v>6000</v>
      </c>
      <c r="D590" s="397">
        <v>24.7</v>
      </c>
      <c r="E590" s="498">
        <v>13300</v>
      </c>
      <c r="F590" s="397">
        <v>18.100000000000001</v>
      </c>
      <c r="G590" s="498">
        <v>9700</v>
      </c>
      <c r="H590" s="397">
        <v>12.9</v>
      </c>
      <c r="I590" s="498">
        <v>6900</v>
      </c>
      <c r="J590" s="397">
        <v>7.5</v>
      </c>
      <c r="K590" s="498">
        <v>4000</v>
      </c>
      <c r="L590" s="397">
        <v>8.3000000000000007</v>
      </c>
      <c r="M590" s="498">
        <v>4400</v>
      </c>
      <c r="N590" s="397">
        <v>8.4</v>
      </c>
      <c r="O590" s="498">
        <v>4500</v>
      </c>
      <c r="P590" s="397">
        <v>2.7</v>
      </c>
      <c r="Q590" s="498">
        <v>1400</v>
      </c>
      <c r="R590" s="397">
        <v>6.3</v>
      </c>
      <c r="S590" s="498">
        <v>3400</v>
      </c>
      <c r="T590" s="498">
        <v>53800</v>
      </c>
    </row>
    <row r="591" spans="1:20" ht="15">
      <c r="A591" s="320" t="s">
        <v>11</v>
      </c>
      <c r="B591" s="397">
        <v>8.4</v>
      </c>
      <c r="C591" s="498">
        <v>3800</v>
      </c>
      <c r="D591" s="397">
        <v>19.7</v>
      </c>
      <c r="E591" s="498">
        <v>8900</v>
      </c>
      <c r="F591" s="397">
        <v>12</v>
      </c>
      <c r="G591" s="498">
        <v>5400</v>
      </c>
      <c r="H591" s="397">
        <v>13.2</v>
      </c>
      <c r="I591" s="498">
        <v>5900</v>
      </c>
      <c r="J591" s="397">
        <v>12.1</v>
      </c>
      <c r="K591" s="498">
        <v>5500</v>
      </c>
      <c r="L591" s="397">
        <v>10.5</v>
      </c>
      <c r="M591" s="498">
        <v>4700</v>
      </c>
      <c r="N591" s="397">
        <v>8.6999999999999993</v>
      </c>
      <c r="O591" s="498">
        <v>3900</v>
      </c>
      <c r="P591" s="397">
        <v>5.8</v>
      </c>
      <c r="Q591" s="498">
        <v>2600</v>
      </c>
      <c r="R591" s="397">
        <v>9.6</v>
      </c>
      <c r="S591" s="498">
        <v>4300</v>
      </c>
      <c r="T591" s="498">
        <v>45000</v>
      </c>
    </row>
    <row r="592" spans="1:20" ht="15">
      <c r="A592" s="320" t="s">
        <v>12</v>
      </c>
      <c r="B592" s="397">
        <v>10.3</v>
      </c>
      <c r="C592" s="498">
        <v>4500</v>
      </c>
      <c r="D592" s="397">
        <v>26.2</v>
      </c>
      <c r="E592" s="498">
        <v>11600</v>
      </c>
      <c r="F592" s="397">
        <v>15.2</v>
      </c>
      <c r="G592" s="498">
        <v>6700</v>
      </c>
      <c r="H592" s="397">
        <v>15.1</v>
      </c>
      <c r="I592" s="498">
        <v>6700</v>
      </c>
      <c r="J592" s="397">
        <v>7.7</v>
      </c>
      <c r="K592" s="498">
        <v>3400</v>
      </c>
      <c r="L592" s="397">
        <v>7</v>
      </c>
      <c r="M592" s="498">
        <v>3100</v>
      </c>
      <c r="N592" s="397">
        <v>8.6999999999999993</v>
      </c>
      <c r="O592" s="498">
        <v>3900</v>
      </c>
      <c r="P592" s="397">
        <v>3.1</v>
      </c>
      <c r="Q592" s="498">
        <v>1400</v>
      </c>
      <c r="R592" s="397">
        <v>6.7</v>
      </c>
      <c r="S592" s="498">
        <v>3000</v>
      </c>
      <c r="T592" s="498">
        <v>44200</v>
      </c>
    </row>
    <row r="593" spans="1:20" ht="15">
      <c r="A593" s="320" t="s">
        <v>13</v>
      </c>
      <c r="B593" s="397">
        <v>10.1</v>
      </c>
      <c r="C593" s="498">
        <v>23600</v>
      </c>
      <c r="D593" s="397">
        <v>24.4</v>
      </c>
      <c r="E593" s="498">
        <v>57000</v>
      </c>
      <c r="F593" s="397">
        <v>13.4</v>
      </c>
      <c r="G593" s="498">
        <v>31400</v>
      </c>
      <c r="H593" s="397">
        <v>15.2</v>
      </c>
      <c r="I593" s="498">
        <v>35500</v>
      </c>
      <c r="J593" s="397">
        <v>6.8</v>
      </c>
      <c r="K593" s="498">
        <v>15900</v>
      </c>
      <c r="L593" s="397">
        <v>6.8</v>
      </c>
      <c r="M593" s="498">
        <v>15900</v>
      </c>
      <c r="N593" s="397">
        <v>9.6999999999999993</v>
      </c>
      <c r="O593" s="498">
        <v>22700</v>
      </c>
      <c r="P593" s="397">
        <v>4.0999999999999996</v>
      </c>
      <c r="Q593" s="498">
        <v>9600</v>
      </c>
      <c r="R593" s="397">
        <v>9.5</v>
      </c>
      <c r="S593" s="498">
        <v>22300</v>
      </c>
      <c r="T593" s="498">
        <v>234800</v>
      </c>
    </row>
    <row r="594" spans="1:20" ht="15">
      <c r="A594" s="320" t="s">
        <v>14</v>
      </c>
      <c r="B594" s="397">
        <v>7.5</v>
      </c>
      <c r="C594" s="498">
        <v>5500</v>
      </c>
      <c r="D594" s="397">
        <v>15.3</v>
      </c>
      <c r="E594" s="498">
        <v>11100</v>
      </c>
      <c r="F594" s="397">
        <v>13.1</v>
      </c>
      <c r="G594" s="498">
        <v>9500</v>
      </c>
      <c r="H594" s="397">
        <v>12.9</v>
      </c>
      <c r="I594" s="498">
        <v>9400</v>
      </c>
      <c r="J594" s="397">
        <v>11.2</v>
      </c>
      <c r="K594" s="498">
        <v>8200</v>
      </c>
      <c r="L594" s="397">
        <v>8.9</v>
      </c>
      <c r="M594" s="498">
        <v>6500</v>
      </c>
      <c r="N594" s="397">
        <v>9.3000000000000007</v>
      </c>
      <c r="O594" s="498">
        <v>6800</v>
      </c>
      <c r="P594" s="397">
        <v>11</v>
      </c>
      <c r="Q594" s="498">
        <v>8000</v>
      </c>
      <c r="R594" s="397">
        <v>10.8</v>
      </c>
      <c r="S594" s="498">
        <v>7900</v>
      </c>
      <c r="T594" s="498">
        <v>73100</v>
      </c>
    </row>
    <row r="595" spans="1:20" ht="15">
      <c r="A595" s="320" t="s">
        <v>15</v>
      </c>
      <c r="B595" s="397">
        <v>8.3000000000000007</v>
      </c>
      <c r="C595" s="498">
        <v>14600</v>
      </c>
      <c r="D595" s="397">
        <v>15.3</v>
      </c>
      <c r="E595" s="498">
        <v>26800</v>
      </c>
      <c r="F595" s="397">
        <v>12.3</v>
      </c>
      <c r="G595" s="498">
        <v>21600</v>
      </c>
      <c r="H595" s="397">
        <v>10.8</v>
      </c>
      <c r="I595" s="498">
        <v>18900</v>
      </c>
      <c r="J595" s="397">
        <v>12.2</v>
      </c>
      <c r="K595" s="498">
        <v>21300</v>
      </c>
      <c r="L595" s="397">
        <v>10.6</v>
      </c>
      <c r="M595" s="498">
        <v>18500</v>
      </c>
      <c r="N595" s="397">
        <v>10.5</v>
      </c>
      <c r="O595" s="498">
        <v>18300</v>
      </c>
      <c r="P595" s="397">
        <v>7.7</v>
      </c>
      <c r="Q595" s="498">
        <v>13500</v>
      </c>
      <c r="R595" s="397">
        <v>12.2</v>
      </c>
      <c r="S595" s="498">
        <v>21400</v>
      </c>
      <c r="T595" s="498">
        <v>175000</v>
      </c>
    </row>
    <row r="596" spans="1:20" ht="15">
      <c r="A596" s="320" t="s">
        <v>16</v>
      </c>
      <c r="B596" s="397">
        <v>7.6</v>
      </c>
      <c r="C596" s="498">
        <v>18600</v>
      </c>
      <c r="D596" s="397">
        <v>15.8</v>
      </c>
      <c r="E596" s="498">
        <v>38600</v>
      </c>
      <c r="F596" s="397">
        <v>13.3</v>
      </c>
      <c r="G596" s="498">
        <v>32500</v>
      </c>
      <c r="H596" s="397">
        <v>13.5</v>
      </c>
      <c r="I596" s="498">
        <v>33000</v>
      </c>
      <c r="J596" s="397">
        <v>8.4</v>
      </c>
      <c r="K596" s="498">
        <v>20600</v>
      </c>
      <c r="L596" s="397">
        <v>9.6</v>
      </c>
      <c r="M596" s="498">
        <v>23500</v>
      </c>
      <c r="N596" s="397">
        <v>11.7</v>
      </c>
      <c r="O596" s="498">
        <v>28700</v>
      </c>
      <c r="P596" s="397">
        <v>7.7</v>
      </c>
      <c r="Q596" s="498">
        <v>18700</v>
      </c>
      <c r="R596" s="397">
        <v>12.4</v>
      </c>
      <c r="S596" s="498">
        <v>30400</v>
      </c>
      <c r="T596" s="498">
        <v>245000</v>
      </c>
    </row>
    <row r="597" spans="1:20" ht="15">
      <c r="A597" s="320" t="s">
        <v>17</v>
      </c>
      <c r="B597" s="397">
        <v>9.4</v>
      </c>
      <c r="C597" s="498">
        <v>10400</v>
      </c>
      <c r="D597" s="397">
        <v>16.5</v>
      </c>
      <c r="E597" s="498">
        <v>18300</v>
      </c>
      <c r="F597" s="397">
        <v>11.7</v>
      </c>
      <c r="G597" s="498">
        <v>13000</v>
      </c>
      <c r="H597" s="397">
        <v>10.4</v>
      </c>
      <c r="I597" s="498">
        <v>11600</v>
      </c>
      <c r="J597" s="397">
        <v>12.6</v>
      </c>
      <c r="K597" s="498">
        <v>14000</v>
      </c>
      <c r="L597" s="397">
        <v>8.9</v>
      </c>
      <c r="M597" s="498">
        <v>9800</v>
      </c>
      <c r="N597" s="397">
        <v>9.8000000000000007</v>
      </c>
      <c r="O597" s="498">
        <v>10900</v>
      </c>
      <c r="P597" s="397">
        <v>8.6</v>
      </c>
      <c r="Q597" s="498">
        <v>9500</v>
      </c>
      <c r="R597" s="397">
        <v>12.2</v>
      </c>
      <c r="S597" s="498">
        <v>13600</v>
      </c>
      <c r="T597" s="498">
        <v>111300</v>
      </c>
    </row>
    <row r="598" spans="1:20" ht="15">
      <c r="A598" s="320" t="s">
        <v>18</v>
      </c>
      <c r="B598" s="397">
        <v>6.5</v>
      </c>
      <c r="C598" s="498">
        <v>2400</v>
      </c>
      <c r="D598" s="397">
        <v>15.5</v>
      </c>
      <c r="E598" s="498">
        <v>5600</v>
      </c>
      <c r="F598" s="397">
        <v>12.2</v>
      </c>
      <c r="G598" s="498">
        <v>4400</v>
      </c>
      <c r="H598" s="397">
        <v>12.6</v>
      </c>
      <c r="I598" s="498">
        <v>4600</v>
      </c>
      <c r="J598" s="397">
        <v>10.9</v>
      </c>
      <c r="K598" s="498">
        <v>4000</v>
      </c>
      <c r="L598" s="397">
        <v>9.1</v>
      </c>
      <c r="M598" s="498">
        <v>3300</v>
      </c>
      <c r="N598" s="397">
        <v>11.8</v>
      </c>
      <c r="O598" s="498">
        <v>4300</v>
      </c>
      <c r="P598" s="397">
        <v>8.9</v>
      </c>
      <c r="Q598" s="498">
        <v>3200</v>
      </c>
      <c r="R598" s="397">
        <v>12.4</v>
      </c>
      <c r="S598" s="498">
        <v>4500</v>
      </c>
      <c r="T598" s="498">
        <v>36400</v>
      </c>
    </row>
    <row r="599" spans="1:20" ht="15">
      <c r="A599" s="320" t="s">
        <v>19</v>
      </c>
      <c r="B599" s="397">
        <v>9.6999999999999993</v>
      </c>
      <c r="C599" s="498">
        <v>3900</v>
      </c>
      <c r="D599" s="397">
        <v>11.5</v>
      </c>
      <c r="E599" s="498">
        <v>4700</v>
      </c>
      <c r="F599" s="397">
        <v>13</v>
      </c>
      <c r="G599" s="498">
        <v>5300</v>
      </c>
      <c r="H599" s="397">
        <v>15.8</v>
      </c>
      <c r="I599" s="498">
        <v>6400</v>
      </c>
      <c r="J599" s="397">
        <v>12.8</v>
      </c>
      <c r="K599" s="498">
        <v>5200</v>
      </c>
      <c r="L599" s="397">
        <v>9.1999999999999993</v>
      </c>
      <c r="M599" s="498">
        <v>3700</v>
      </c>
      <c r="N599" s="397">
        <v>9.6999999999999993</v>
      </c>
      <c r="O599" s="498">
        <v>3900</v>
      </c>
      <c r="P599" s="397">
        <v>6.4</v>
      </c>
      <c r="Q599" s="498">
        <v>2600</v>
      </c>
      <c r="R599" s="397">
        <v>11.9</v>
      </c>
      <c r="S599" s="498">
        <v>4800</v>
      </c>
      <c r="T599" s="498">
        <v>40600</v>
      </c>
    </row>
    <row r="600" spans="1:20" ht="15">
      <c r="A600" s="320" t="s">
        <v>20</v>
      </c>
      <c r="B600" s="397">
        <v>9.1</v>
      </c>
      <c r="C600" s="498">
        <v>3900</v>
      </c>
      <c r="D600" s="397">
        <v>12</v>
      </c>
      <c r="E600" s="498">
        <v>5200</v>
      </c>
      <c r="F600" s="397">
        <v>12.5</v>
      </c>
      <c r="G600" s="498">
        <v>5400</v>
      </c>
      <c r="H600" s="397">
        <v>8.6999999999999993</v>
      </c>
      <c r="I600" s="498">
        <v>3700</v>
      </c>
      <c r="J600" s="397">
        <v>19.2</v>
      </c>
      <c r="K600" s="498">
        <v>8300</v>
      </c>
      <c r="L600" s="397">
        <v>9.6999999999999993</v>
      </c>
      <c r="M600" s="498">
        <v>4200</v>
      </c>
      <c r="N600" s="397">
        <v>6.8</v>
      </c>
      <c r="O600" s="498">
        <v>3000</v>
      </c>
      <c r="P600" s="397">
        <v>8.6999999999999993</v>
      </c>
      <c r="Q600" s="498">
        <v>3700</v>
      </c>
      <c r="R600" s="397">
        <v>13.4</v>
      </c>
      <c r="S600" s="498">
        <v>5800</v>
      </c>
      <c r="T600" s="498">
        <v>43400</v>
      </c>
    </row>
    <row r="601" spans="1:20" ht="15">
      <c r="A601" s="320" t="s">
        <v>231</v>
      </c>
      <c r="B601" s="397" t="s">
        <v>410</v>
      </c>
      <c r="C601" s="498" t="s">
        <v>410</v>
      </c>
      <c r="D601" s="397">
        <v>14.6</v>
      </c>
      <c r="E601" s="498">
        <v>1900</v>
      </c>
      <c r="F601" s="397">
        <v>10.6</v>
      </c>
      <c r="G601" s="498">
        <v>1400</v>
      </c>
      <c r="H601" s="397" t="s">
        <v>410</v>
      </c>
      <c r="I601" s="498" t="s">
        <v>410</v>
      </c>
      <c r="J601" s="397">
        <v>16.3</v>
      </c>
      <c r="K601" s="498">
        <v>2200</v>
      </c>
      <c r="L601" s="397">
        <v>11.9</v>
      </c>
      <c r="M601" s="498">
        <v>1600</v>
      </c>
      <c r="N601" s="397" t="s">
        <v>410</v>
      </c>
      <c r="O601" s="498" t="s">
        <v>410</v>
      </c>
      <c r="P601" s="397">
        <v>10.5</v>
      </c>
      <c r="Q601" s="498">
        <v>1400</v>
      </c>
      <c r="R601" s="397">
        <v>13.2</v>
      </c>
      <c r="S601" s="498">
        <v>1800</v>
      </c>
      <c r="T601" s="498">
        <v>13300</v>
      </c>
    </row>
    <row r="602" spans="1:20" ht="15">
      <c r="A602" s="320" t="s">
        <v>21</v>
      </c>
      <c r="B602" s="397">
        <v>7.9</v>
      </c>
      <c r="C602" s="498">
        <v>4800</v>
      </c>
      <c r="D602" s="397">
        <v>14.3</v>
      </c>
      <c r="E602" s="498">
        <v>8800</v>
      </c>
      <c r="F602" s="397">
        <v>11.7</v>
      </c>
      <c r="G602" s="498">
        <v>7200</v>
      </c>
      <c r="H602" s="397">
        <v>12</v>
      </c>
      <c r="I602" s="498">
        <v>7300</v>
      </c>
      <c r="J602" s="397">
        <v>14.4</v>
      </c>
      <c r="K602" s="498">
        <v>8800</v>
      </c>
      <c r="L602" s="397">
        <v>9.4</v>
      </c>
      <c r="M602" s="498">
        <v>5800</v>
      </c>
      <c r="N602" s="397">
        <v>9.8000000000000007</v>
      </c>
      <c r="O602" s="498">
        <v>6000</v>
      </c>
      <c r="P602" s="397">
        <v>8.4</v>
      </c>
      <c r="Q602" s="498">
        <v>5200</v>
      </c>
      <c r="R602" s="397">
        <v>12.1</v>
      </c>
      <c r="S602" s="498">
        <v>7400</v>
      </c>
      <c r="T602" s="498">
        <v>61300</v>
      </c>
    </row>
    <row r="603" spans="1:20" ht="15">
      <c r="A603" s="320" t="s">
        <v>22</v>
      </c>
      <c r="B603" s="397">
        <v>7.6</v>
      </c>
      <c r="C603" s="498">
        <v>11300</v>
      </c>
      <c r="D603" s="397">
        <v>13.1</v>
      </c>
      <c r="E603" s="498">
        <v>19600</v>
      </c>
      <c r="F603" s="397">
        <v>11.1</v>
      </c>
      <c r="G603" s="498">
        <v>16600</v>
      </c>
      <c r="H603" s="397">
        <v>15.6</v>
      </c>
      <c r="I603" s="498">
        <v>23300</v>
      </c>
      <c r="J603" s="397">
        <v>13.1</v>
      </c>
      <c r="K603" s="498">
        <v>19600</v>
      </c>
      <c r="L603" s="397">
        <v>8.3000000000000007</v>
      </c>
      <c r="M603" s="498">
        <v>12400</v>
      </c>
      <c r="N603" s="397">
        <v>10.1</v>
      </c>
      <c r="O603" s="498">
        <v>15100</v>
      </c>
      <c r="P603" s="397">
        <v>11.1</v>
      </c>
      <c r="Q603" s="498">
        <v>16600</v>
      </c>
      <c r="R603" s="397">
        <v>10.1</v>
      </c>
      <c r="S603" s="498">
        <v>15100</v>
      </c>
      <c r="T603" s="498">
        <v>149800</v>
      </c>
    </row>
    <row r="604" spans="1:20" ht="15">
      <c r="A604" s="320" t="s">
        <v>23</v>
      </c>
      <c r="B604" s="397" t="s">
        <v>410</v>
      </c>
      <c r="C604" s="498" t="s">
        <v>410</v>
      </c>
      <c r="D604" s="397">
        <v>16.399999999999999</v>
      </c>
      <c r="E604" s="498">
        <v>1700</v>
      </c>
      <c r="F604" s="397">
        <v>11.2</v>
      </c>
      <c r="G604" s="498">
        <v>1200</v>
      </c>
      <c r="H604" s="397" t="s">
        <v>410</v>
      </c>
      <c r="I604" s="498" t="s">
        <v>410</v>
      </c>
      <c r="J604" s="397">
        <v>18</v>
      </c>
      <c r="K604" s="498">
        <v>1900</v>
      </c>
      <c r="L604" s="397" t="s">
        <v>410</v>
      </c>
      <c r="M604" s="498" t="s">
        <v>410</v>
      </c>
      <c r="N604" s="397" t="s">
        <v>410</v>
      </c>
      <c r="O604" s="498" t="s">
        <v>410</v>
      </c>
      <c r="P604" s="397" t="s">
        <v>410</v>
      </c>
      <c r="Q604" s="498" t="s">
        <v>410</v>
      </c>
      <c r="R604" s="397">
        <v>14.5</v>
      </c>
      <c r="S604" s="498">
        <v>1500</v>
      </c>
      <c r="T604" s="498">
        <v>10600</v>
      </c>
    </row>
    <row r="605" spans="1:20" ht="15">
      <c r="A605" s="320" t="s">
        <v>71</v>
      </c>
      <c r="B605" s="397">
        <v>12.1</v>
      </c>
      <c r="C605" s="498">
        <v>7900</v>
      </c>
      <c r="D605" s="397">
        <v>18</v>
      </c>
      <c r="E605" s="498">
        <v>11800</v>
      </c>
      <c r="F605" s="397">
        <v>12.2</v>
      </c>
      <c r="G605" s="498">
        <v>8000</v>
      </c>
      <c r="H605" s="397">
        <v>10.3</v>
      </c>
      <c r="I605" s="498">
        <v>6700</v>
      </c>
      <c r="J605" s="397">
        <v>12.8</v>
      </c>
      <c r="K605" s="498">
        <v>8400</v>
      </c>
      <c r="L605" s="397">
        <v>8.6999999999999993</v>
      </c>
      <c r="M605" s="498">
        <v>5700</v>
      </c>
      <c r="N605" s="397">
        <v>8.1999999999999993</v>
      </c>
      <c r="O605" s="498">
        <v>5400</v>
      </c>
      <c r="P605" s="397">
        <v>6.1</v>
      </c>
      <c r="Q605" s="498">
        <v>4000</v>
      </c>
      <c r="R605" s="397">
        <v>11.6</v>
      </c>
      <c r="S605" s="498">
        <v>7600</v>
      </c>
      <c r="T605" s="498">
        <v>65800</v>
      </c>
    </row>
    <row r="606" spans="1:20" ht="15">
      <c r="A606" s="320" t="s">
        <v>24</v>
      </c>
      <c r="B606" s="397">
        <v>8</v>
      </c>
      <c r="C606" s="498">
        <v>6500</v>
      </c>
      <c r="D606" s="397">
        <v>15.5</v>
      </c>
      <c r="E606" s="498">
        <v>12600</v>
      </c>
      <c r="F606" s="397">
        <v>12.1</v>
      </c>
      <c r="G606" s="498">
        <v>9900</v>
      </c>
      <c r="H606" s="397">
        <v>14</v>
      </c>
      <c r="I606" s="498">
        <v>11400</v>
      </c>
      <c r="J606" s="397">
        <v>10.3</v>
      </c>
      <c r="K606" s="498">
        <v>8400</v>
      </c>
      <c r="L606" s="397">
        <v>9</v>
      </c>
      <c r="M606" s="498">
        <v>7300</v>
      </c>
      <c r="N606" s="397">
        <v>10.5</v>
      </c>
      <c r="O606" s="498">
        <v>8600</v>
      </c>
      <c r="P606" s="397">
        <v>8.4</v>
      </c>
      <c r="Q606" s="498">
        <v>6900</v>
      </c>
      <c r="R606" s="397">
        <v>12.1</v>
      </c>
      <c r="S606" s="498">
        <v>9800</v>
      </c>
      <c r="T606" s="498">
        <v>81700</v>
      </c>
    </row>
    <row r="607" spans="1:20" ht="15">
      <c r="A607" s="320" t="s">
        <v>58</v>
      </c>
      <c r="B607" s="397">
        <v>11.1</v>
      </c>
      <c r="C607" s="498">
        <v>5800</v>
      </c>
      <c r="D607" s="397">
        <v>16</v>
      </c>
      <c r="E607" s="498">
        <v>8400</v>
      </c>
      <c r="F607" s="397">
        <v>8.4</v>
      </c>
      <c r="G607" s="498">
        <v>4400</v>
      </c>
      <c r="H607" s="397">
        <v>10.7</v>
      </c>
      <c r="I607" s="498">
        <v>5600</v>
      </c>
      <c r="J607" s="397">
        <v>15.6</v>
      </c>
      <c r="K607" s="498">
        <v>8200</v>
      </c>
      <c r="L607" s="397">
        <v>9.1999999999999993</v>
      </c>
      <c r="M607" s="498">
        <v>4800</v>
      </c>
      <c r="N607" s="397">
        <v>7.2</v>
      </c>
      <c r="O607" s="498">
        <v>3800</v>
      </c>
      <c r="P607" s="397">
        <v>9.8000000000000007</v>
      </c>
      <c r="Q607" s="498">
        <v>5100</v>
      </c>
      <c r="R607" s="397">
        <v>11.9</v>
      </c>
      <c r="S607" s="498">
        <v>6200</v>
      </c>
      <c r="T607" s="498">
        <v>52300</v>
      </c>
    </row>
    <row r="608" spans="1:20" ht="15">
      <c r="A608" s="320" t="s">
        <v>25</v>
      </c>
      <c r="B608" s="397">
        <v>10.3</v>
      </c>
      <c r="C608" s="498">
        <v>1200</v>
      </c>
      <c r="D608" s="397">
        <v>15.8</v>
      </c>
      <c r="E608" s="498">
        <v>1900</v>
      </c>
      <c r="F608" s="397" t="s">
        <v>410</v>
      </c>
      <c r="G608" s="498" t="s">
        <v>410</v>
      </c>
      <c r="H608" s="397">
        <v>14.5</v>
      </c>
      <c r="I608" s="498">
        <v>1800</v>
      </c>
      <c r="J608" s="397">
        <v>15.3</v>
      </c>
      <c r="K608" s="498">
        <v>1800</v>
      </c>
      <c r="L608" s="397" t="s">
        <v>410</v>
      </c>
      <c r="M608" s="498" t="s">
        <v>410</v>
      </c>
      <c r="N608" s="397" t="s">
        <v>410</v>
      </c>
      <c r="O608" s="498" t="s">
        <v>410</v>
      </c>
      <c r="P608" s="397" t="s">
        <v>410</v>
      </c>
      <c r="Q608" s="498" t="s">
        <v>410</v>
      </c>
      <c r="R608" s="397">
        <v>12.8</v>
      </c>
      <c r="S608" s="498">
        <v>1500</v>
      </c>
      <c r="T608" s="498">
        <v>12000</v>
      </c>
    </row>
    <row r="609" spans="1:20" ht="15">
      <c r="A609" s="320" t="s">
        <v>26</v>
      </c>
      <c r="B609" s="397">
        <v>8.6999999999999993</v>
      </c>
      <c r="C609" s="498">
        <v>4400</v>
      </c>
      <c r="D609" s="397">
        <v>16.899999999999999</v>
      </c>
      <c r="E609" s="498">
        <v>8600</v>
      </c>
      <c r="F609" s="397">
        <v>12.6</v>
      </c>
      <c r="G609" s="498">
        <v>6400</v>
      </c>
      <c r="H609" s="397">
        <v>12.2</v>
      </c>
      <c r="I609" s="498">
        <v>6200</v>
      </c>
      <c r="J609" s="397">
        <v>10.7</v>
      </c>
      <c r="K609" s="498">
        <v>5400</v>
      </c>
      <c r="L609" s="397">
        <v>10.5</v>
      </c>
      <c r="M609" s="498">
        <v>5300</v>
      </c>
      <c r="N609" s="397">
        <v>9.6</v>
      </c>
      <c r="O609" s="498">
        <v>4900</v>
      </c>
      <c r="P609" s="397">
        <v>6.2</v>
      </c>
      <c r="Q609" s="498">
        <v>3100</v>
      </c>
      <c r="R609" s="397">
        <v>12.6</v>
      </c>
      <c r="S609" s="498">
        <v>6400</v>
      </c>
      <c r="T609" s="498">
        <v>50900</v>
      </c>
    </row>
    <row r="610" spans="1:20" ht="15">
      <c r="A610" s="320" t="s">
        <v>27</v>
      </c>
      <c r="B610" s="397">
        <v>7.9</v>
      </c>
      <c r="C610" s="498">
        <v>11500</v>
      </c>
      <c r="D610" s="397">
        <v>18</v>
      </c>
      <c r="E610" s="498">
        <v>26100</v>
      </c>
      <c r="F610" s="397">
        <v>12.5</v>
      </c>
      <c r="G610" s="498">
        <v>18200</v>
      </c>
      <c r="H610" s="397">
        <v>17.100000000000001</v>
      </c>
      <c r="I610" s="498">
        <v>24800</v>
      </c>
      <c r="J610" s="397">
        <v>11.5</v>
      </c>
      <c r="K610" s="498">
        <v>16700</v>
      </c>
      <c r="L610" s="397">
        <v>5.7</v>
      </c>
      <c r="M610" s="498">
        <v>8200</v>
      </c>
      <c r="N610" s="397">
        <v>9.1999999999999993</v>
      </c>
      <c r="O610" s="498">
        <v>13300</v>
      </c>
      <c r="P610" s="397">
        <v>8.4</v>
      </c>
      <c r="Q610" s="498">
        <v>12200</v>
      </c>
      <c r="R610" s="397">
        <v>9.8000000000000007</v>
      </c>
      <c r="S610" s="498">
        <v>14200</v>
      </c>
      <c r="T610" s="498">
        <v>145900</v>
      </c>
    </row>
    <row r="611" spans="1:20" ht="15">
      <c r="A611" s="320" t="s">
        <v>28</v>
      </c>
      <c r="B611" s="397">
        <v>11</v>
      </c>
      <c r="C611" s="498">
        <v>4600</v>
      </c>
      <c r="D611" s="397">
        <v>17.8</v>
      </c>
      <c r="E611" s="498">
        <v>7400</v>
      </c>
      <c r="F611" s="397">
        <v>13.1</v>
      </c>
      <c r="G611" s="498">
        <v>5500</v>
      </c>
      <c r="H611" s="397">
        <v>11.8</v>
      </c>
      <c r="I611" s="498">
        <v>4900</v>
      </c>
      <c r="J611" s="397">
        <v>11.6</v>
      </c>
      <c r="K611" s="498">
        <v>4800</v>
      </c>
      <c r="L611" s="397">
        <v>5.7</v>
      </c>
      <c r="M611" s="498">
        <v>2400</v>
      </c>
      <c r="N611" s="397">
        <v>11.3</v>
      </c>
      <c r="O611" s="498">
        <v>4700</v>
      </c>
      <c r="P611" s="397">
        <v>5.4</v>
      </c>
      <c r="Q611" s="498">
        <v>2300</v>
      </c>
      <c r="R611" s="397">
        <v>12.4</v>
      </c>
      <c r="S611" s="498">
        <v>5200</v>
      </c>
      <c r="T611" s="498">
        <v>41900</v>
      </c>
    </row>
    <row r="612" spans="1:20" ht="15">
      <c r="A612" s="320" t="s">
        <v>7</v>
      </c>
      <c r="B612" s="397">
        <v>5.8</v>
      </c>
      <c r="C612" s="498">
        <v>2400</v>
      </c>
      <c r="D612" s="397">
        <v>11.8</v>
      </c>
      <c r="E612" s="498">
        <v>4900</v>
      </c>
      <c r="F612" s="397">
        <v>13.9</v>
      </c>
      <c r="G612" s="498">
        <v>5800</v>
      </c>
      <c r="H612" s="397">
        <v>14</v>
      </c>
      <c r="I612" s="498">
        <v>5800</v>
      </c>
      <c r="J612" s="397">
        <v>12.9</v>
      </c>
      <c r="K612" s="498">
        <v>5400</v>
      </c>
      <c r="L612" s="397">
        <v>11.7</v>
      </c>
      <c r="M612" s="498">
        <v>4800</v>
      </c>
      <c r="N612" s="397">
        <v>9</v>
      </c>
      <c r="O612" s="498">
        <v>3700</v>
      </c>
      <c r="P612" s="397">
        <v>8.4</v>
      </c>
      <c r="Q612" s="498">
        <v>3500</v>
      </c>
      <c r="R612" s="397">
        <v>12.6</v>
      </c>
      <c r="S612" s="498">
        <v>5200</v>
      </c>
      <c r="T612" s="498">
        <v>41500</v>
      </c>
    </row>
    <row r="613" spans="1:20" ht="15">
      <c r="A613" s="325" t="s">
        <v>29</v>
      </c>
      <c r="B613" s="401">
        <v>9.5</v>
      </c>
      <c r="C613" s="499">
        <v>7800</v>
      </c>
      <c r="D613" s="401">
        <v>15.1</v>
      </c>
      <c r="E613" s="499">
        <v>12400</v>
      </c>
      <c r="F613" s="401">
        <v>10.6</v>
      </c>
      <c r="G613" s="499">
        <v>8700</v>
      </c>
      <c r="H613" s="401">
        <v>14.5</v>
      </c>
      <c r="I613" s="499">
        <v>11900</v>
      </c>
      <c r="J613" s="401">
        <v>8.6</v>
      </c>
      <c r="K613" s="499">
        <v>7100</v>
      </c>
      <c r="L613" s="401">
        <v>7.7</v>
      </c>
      <c r="M613" s="499">
        <v>6400</v>
      </c>
      <c r="N613" s="401">
        <v>11.6</v>
      </c>
      <c r="O613" s="499">
        <v>9600</v>
      </c>
      <c r="P613" s="401">
        <v>11.3</v>
      </c>
      <c r="Q613" s="499">
        <v>9300</v>
      </c>
      <c r="R613" s="401">
        <v>10.9</v>
      </c>
      <c r="S613" s="499">
        <v>9000</v>
      </c>
      <c r="T613" s="499">
        <v>82200</v>
      </c>
    </row>
    <row r="621" spans="1:20" ht="15">
      <c r="A621" s="563"/>
      <c r="B621" s="694" t="s">
        <v>432</v>
      </c>
      <c r="C621" s="694"/>
      <c r="D621" s="694"/>
      <c r="E621" s="694"/>
      <c r="F621" s="694"/>
      <c r="G621" s="694"/>
      <c r="H621" s="694"/>
      <c r="I621" s="694"/>
      <c r="J621" s="694"/>
      <c r="K621" s="694"/>
      <c r="L621" s="694"/>
      <c r="M621" s="694"/>
      <c r="N621" s="694"/>
      <c r="O621" s="694"/>
      <c r="P621" s="694"/>
      <c r="Q621" s="694"/>
      <c r="R621" s="694"/>
      <c r="S621" s="694"/>
      <c r="T621" s="694"/>
    </row>
    <row r="622" spans="1:20" ht="25.5">
      <c r="A622" s="583" t="s">
        <v>65</v>
      </c>
      <c r="B622" s="695" t="s">
        <v>46</v>
      </c>
      <c r="C622" s="695"/>
      <c r="D622" s="695" t="s">
        <v>47</v>
      </c>
      <c r="E622" s="695"/>
      <c r="F622" s="695" t="s">
        <v>48</v>
      </c>
      <c r="G622" s="695"/>
      <c r="H622" s="695" t="s">
        <v>49</v>
      </c>
      <c r="I622" s="695"/>
      <c r="J622" s="695" t="s">
        <v>50</v>
      </c>
      <c r="K622" s="695"/>
      <c r="L622" s="695" t="s">
        <v>51</v>
      </c>
      <c r="M622" s="695"/>
      <c r="N622" s="695" t="s">
        <v>52</v>
      </c>
      <c r="O622" s="695"/>
      <c r="P622" s="695" t="s">
        <v>53</v>
      </c>
      <c r="Q622" s="695"/>
      <c r="R622" s="695" t="s">
        <v>54</v>
      </c>
      <c r="S622" s="695"/>
      <c r="T622" s="361" t="s">
        <v>72</v>
      </c>
    </row>
    <row r="623" spans="1:20" ht="15">
      <c r="A623" s="561"/>
      <c r="B623" s="604" t="s">
        <v>328</v>
      </c>
      <c r="C623" s="581" t="s">
        <v>31</v>
      </c>
      <c r="D623" s="604" t="s">
        <v>328</v>
      </c>
      <c r="E623" s="581" t="s">
        <v>31</v>
      </c>
      <c r="F623" s="604" t="s">
        <v>328</v>
      </c>
      <c r="G623" s="581" t="s">
        <v>31</v>
      </c>
      <c r="H623" s="604" t="s">
        <v>328</v>
      </c>
      <c r="I623" s="581" t="s">
        <v>31</v>
      </c>
      <c r="J623" s="604" t="s">
        <v>328</v>
      </c>
      <c r="K623" s="581" t="s">
        <v>31</v>
      </c>
      <c r="L623" s="604" t="s">
        <v>328</v>
      </c>
      <c r="M623" s="581" t="s">
        <v>31</v>
      </c>
      <c r="N623" s="604" t="s">
        <v>328</v>
      </c>
      <c r="O623" s="581" t="s">
        <v>31</v>
      </c>
      <c r="P623" s="604" t="s">
        <v>328</v>
      </c>
      <c r="Q623" s="581" t="s">
        <v>31</v>
      </c>
      <c r="R623" s="604" t="s">
        <v>328</v>
      </c>
      <c r="S623" s="581" t="s">
        <v>31</v>
      </c>
      <c r="T623" s="582"/>
    </row>
    <row r="624" spans="1:20" ht="15">
      <c r="A624" s="320" t="s">
        <v>1</v>
      </c>
      <c r="B624" s="397">
        <v>8.3000000000000007</v>
      </c>
      <c r="C624" s="498">
        <v>201400</v>
      </c>
      <c r="D624" s="397">
        <v>16.7</v>
      </c>
      <c r="E624" s="498">
        <v>404100</v>
      </c>
      <c r="F624" s="397">
        <v>12.1</v>
      </c>
      <c r="G624" s="498">
        <v>293700</v>
      </c>
      <c r="H624" s="397">
        <v>12.9</v>
      </c>
      <c r="I624" s="498">
        <v>313800</v>
      </c>
      <c r="J624" s="397">
        <v>12.1</v>
      </c>
      <c r="K624" s="498">
        <v>294600</v>
      </c>
      <c r="L624" s="397">
        <v>8.6</v>
      </c>
      <c r="M624" s="498">
        <v>208700</v>
      </c>
      <c r="N624" s="397">
        <v>9.5</v>
      </c>
      <c r="O624" s="498">
        <v>229600</v>
      </c>
      <c r="P624" s="397">
        <v>7.8</v>
      </c>
      <c r="Q624" s="498">
        <v>188800</v>
      </c>
      <c r="R624" s="397">
        <v>12</v>
      </c>
      <c r="S624" s="498">
        <v>291800</v>
      </c>
      <c r="T624" s="498">
        <v>2430000</v>
      </c>
    </row>
    <row r="625" spans="1:20" ht="14.25">
      <c r="A625" s="322" t="s">
        <v>0</v>
      </c>
      <c r="B625" s="397"/>
      <c r="C625" s="498"/>
      <c r="D625" s="397"/>
      <c r="E625" s="498"/>
      <c r="F625" s="397"/>
      <c r="G625" s="498"/>
      <c r="H625" s="397"/>
      <c r="I625" s="498"/>
      <c r="J625" s="397"/>
      <c r="K625" s="498"/>
      <c r="L625" s="397"/>
      <c r="M625" s="498"/>
      <c r="N625" s="397"/>
      <c r="O625" s="498"/>
      <c r="P625" s="397"/>
      <c r="Q625" s="498"/>
      <c r="R625" s="397"/>
      <c r="S625" s="498"/>
      <c r="T625" s="498"/>
    </row>
    <row r="626" spans="1:20" ht="15">
      <c r="A626" s="320" t="s">
        <v>2</v>
      </c>
      <c r="B626" s="397">
        <v>8.6999999999999993</v>
      </c>
      <c r="C626" s="498">
        <v>9300</v>
      </c>
      <c r="D626" s="397">
        <v>17.2</v>
      </c>
      <c r="E626" s="498">
        <v>18300</v>
      </c>
      <c r="F626" s="397">
        <v>12.8</v>
      </c>
      <c r="G626" s="498">
        <v>13600</v>
      </c>
      <c r="H626" s="397">
        <v>14.4</v>
      </c>
      <c r="I626" s="498">
        <v>15300</v>
      </c>
      <c r="J626" s="397">
        <v>9.6999999999999993</v>
      </c>
      <c r="K626" s="498">
        <v>10300</v>
      </c>
      <c r="L626" s="397">
        <v>6.7</v>
      </c>
      <c r="M626" s="498">
        <v>7100</v>
      </c>
      <c r="N626" s="397">
        <v>8</v>
      </c>
      <c r="O626" s="498">
        <v>8400</v>
      </c>
      <c r="P626" s="397">
        <v>6.6</v>
      </c>
      <c r="Q626" s="498">
        <v>7000</v>
      </c>
      <c r="R626" s="397">
        <v>15.8</v>
      </c>
      <c r="S626" s="498">
        <v>16800</v>
      </c>
      <c r="T626" s="498">
        <v>106000</v>
      </c>
    </row>
    <row r="627" spans="1:20" ht="15">
      <c r="A627" s="320" t="s">
        <v>3</v>
      </c>
      <c r="B627" s="397">
        <v>10.5</v>
      </c>
      <c r="C627" s="498">
        <v>12700</v>
      </c>
      <c r="D627" s="397">
        <v>17.899999999999999</v>
      </c>
      <c r="E627" s="498">
        <v>21700</v>
      </c>
      <c r="F627" s="397">
        <v>11.2</v>
      </c>
      <c r="G627" s="498">
        <v>13700</v>
      </c>
      <c r="H627" s="397">
        <v>10.5</v>
      </c>
      <c r="I627" s="498">
        <v>12800</v>
      </c>
      <c r="J627" s="397">
        <v>15.9</v>
      </c>
      <c r="K627" s="498">
        <v>19300</v>
      </c>
      <c r="L627" s="397">
        <v>6.7</v>
      </c>
      <c r="M627" s="498">
        <v>8100</v>
      </c>
      <c r="N627" s="397">
        <v>7.3</v>
      </c>
      <c r="O627" s="498">
        <v>8900</v>
      </c>
      <c r="P627" s="397">
        <v>7.9</v>
      </c>
      <c r="Q627" s="498">
        <v>9700</v>
      </c>
      <c r="R627" s="397">
        <v>12</v>
      </c>
      <c r="S627" s="498">
        <v>14600</v>
      </c>
      <c r="T627" s="498">
        <v>121700</v>
      </c>
    </row>
    <row r="628" spans="1:20" ht="15">
      <c r="A628" s="320" t="s">
        <v>4</v>
      </c>
      <c r="B628" s="397">
        <v>9.6</v>
      </c>
      <c r="C628" s="498">
        <v>4900</v>
      </c>
      <c r="D628" s="397">
        <v>15.7</v>
      </c>
      <c r="E628" s="498">
        <v>8100</v>
      </c>
      <c r="F628" s="397">
        <v>11.1</v>
      </c>
      <c r="G628" s="498">
        <v>5700</v>
      </c>
      <c r="H628" s="397">
        <v>11.9</v>
      </c>
      <c r="I628" s="498">
        <v>6100</v>
      </c>
      <c r="J628" s="397">
        <v>13.4</v>
      </c>
      <c r="K628" s="498">
        <v>6900</v>
      </c>
      <c r="L628" s="397">
        <v>9.6999999999999993</v>
      </c>
      <c r="M628" s="498">
        <v>5000</v>
      </c>
      <c r="N628" s="397">
        <v>7.7</v>
      </c>
      <c r="O628" s="498">
        <v>3900</v>
      </c>
      <c r="P628" s="397">
        <v>10.7</v>
      </c>
      <c r="Q628" s="498">
        <v>5500</v>
      </c>
      <c r="R628" s="397">
        <v>10.4</v>
      </c>
      <c r="S628" s="498">
        <v>5400</v>
      </c>
      <c r="T628" s="498">
        <v>51600</v>
      </c>
    </row>
    <row r="629" spans="1:20" ht="15">
      <c r="A629" s="320" t="s">
        <v>5</v>
      </c>
      <c r="B629" s="397">
        <v>10.8</v>
      </c>
      <c r="C629" s="498">
        <v>4500</v>
      </c>
      <c r="D629" s="397">
        <v>12.3</v>
      </c>
      <c r="E629" s="498">
        <v>5200</v>
      </c>
      <c r="F629" s="397">
        <v>10.4</v>
      </c>
      <c r="G629" s="498">
        <v>4400</v>
      </c>
      <c r="H629" s="397">
        <v>10.3</v>
      </c>
      <c r="I629" s="498">
        <v>4300</v>
      </c>
      <c r="J629" s="397">
        <v>15</v>
      </c>
      <c r="K629" s="498">
        <v>6300</v>
      </c>
      <c r="L629" s="397">
        <v>11.4</v>
      </c>
      <c r="M629" s="498">
        <v>4800</v>
      </c>
      <c r="N629" s="397">
        <v>7.1</v>
      </c>
      <c r="O629" s="498">
        <v>3000</v>
      </c>
      <c r="P629" s="397">
        <v>7.3</v>
      </c>
      <c r="Q629" s="498">
        <v>3100</v>
      </c>
      <c r="R629" s="397">
        <v>15.5</v>
      </c>
      <c r="S629" s="498">
        <v>6500</v>
      </c>
      <c r="T629" s="498">
        <v>42200</v>
      </c>
    </row>
    <row r="630" spans="1:20" ht="15">
      <c r="A630" s="320" t="s">
        <v>6</v>
      </c>
      <c r="B630" s="397">
        <v>6.9</v>
      </c>
      <c r="C630" s="498">
        <v>1500</v>
      </c>
      <c r="D630" s="397">
        <v>13.3</v>
      </c>
      <c r="E630" s="498">
        <v>2900</v>
      </c>
      <c r="F630" s="397">
        <v>11.2</v>
      </c>
      <c r="G630" s="498">
        <v>2400</v>
      </c>
      <c r="H630" s="397">
        <v>10.6</v>
      </c>
      <c r="I630" s="498">
        <v>2300</v>
      </c>
      <c r="J630" s="397">
        <v>14.2</v>
      </c>
      <c r="K630" s="498">
        <v>3100</v>
      </c>
      <c r="L630" s="397">
        <v>7.7</v>
      </c>
      <c r="M630" s="498">
        <v>1700</v>
      </c>
      <c r="N630" s="397">
        <v>11.3</v>
      </c>
      <c r="O630" s="498">
        <v>2500</v>
      </c>
      <c r="P630" s="397">
        <v>10.199999999999999</v>
      </c>
      <c r="Q630" s="498">
        <v>2200</v>
      </c>
      <c r="R630" s="397">
        <v>14.7</v>
      </c>
      <c r="S630" s="498">
        <v>3200</v>
      </c>
      <c r="T630" s="498">
        <v>21900</v>
      </c>
    </row>
    <row r="631" spans="1:20" ht="15">
      <c r="A631" s="320" t="s">
        <v>70</v>
      </c>
      <c r="B631" s="397">
        <v>9.6999999999999993</v>
      </c>
      <c r="C631" s="498">
        <v>6900</v>
      </c>
      <c r="D631" s="397">
        <v>11.2</v>
      </c>
      <c r="E631" s="498">
        <v>7900</v>
      </c>
      <c r="F631" s="397">
        <v>7.7</v>
      </c>
      <c r="G631" s="498">
        <v>5400</v>
      </c>
      <c r="H631" s="397">
        <v>9.6999999999999993</v>
      </c>
      <c r="I631" s="498">
        <v>6900</v>
      </c>
      <c r="J631" s="397">
        <v>14.4</v>
      </c>
      <c r="K631" s="498">
        <v>10200</v>
      </c>
      <c r="L631" s="397">
        <v>11.8</v>
      </c>
      <c r="M631" s="498">
        <v>8400</v>
      </c>
      <c r="N631" s="397">
        <v>8.8000000000000007</v>
      </c>
      <c r="O631" s="498">
        <v>6300</v>
      </c>
      <c r="P631" s="397">
        <v>10.199999999999999</v>
      </c>
      <c r="Q631" s="498">
        <v>7200</v>
      </c>
      <c r="R631" s="397">
        <v>16.600000000000001</v>
      </c>
      <c r="S631" s="498">
        <v>11800</v>
      </c>
      <c r="T631" s="498">
        <v>71100</v>
      </c>
    </row>
    <row r="632" spans="1:20" ht="15">
      <c r="A632" s="320" t="s">
        <v>8</v>
      </c>
      <c r="B632" s="397">
        <v>6.8</v>
      </c>
      <c r="C632" s="498">
        <v>4200</v>
      </c>
      <c r="D632" s="397">
        <v>17.2</v>
      </c>
      <c r="E632" s="498">
        <v>10700</v>
      </c>
      <c r="F632" s="397">
        <v>11.7</v>
      </c>
      <c r="G632" s="498">
        <v>7300</v>
      </c>
      <c r="H632" s="397">
        <v>13.2</v>
      </c>
      <c r="I632" s="498">
        <v>8200</v>
      </c>
      <c r="J632" s="397">
        <v>10.8</v>
      </c>
      <c r="K632" s="498">
        <v>6700</v>
      </c>
      <c r="L632" s="397">
        <v>9.8000000000000007</v>
      </c>
      <c r="M632" s="498">
        <v>6100</v>
      </c>
      <c r="N632" s="397">
        <v>9.6</v>
      </c>
      <c r="O632" s="498">
        <v>6000</v>
      </c>
      <c r="P632" s="397">
        <v>7</v>
      </c>
      <c r="Q632" s="498">
        <v>4400</v>
      </c>
      <c r="R632" s="397">
        <v>14</v>
      </c>
      <c r="S632" s="498">
        <v>8700</v>
      </c>
      <c r="T632" s="498">
        <v>62500</v>
      </c>
    </row>
    <row r="633" spans="1:20" ht="15">
      <c r="A633" s="320" t="s">
        <v>9</v>
      </c>
      <c r="B633" s="397">
        <v>5.4</v>
      </c>
      <c r="C633" s="498">
        <v>2900</v>
      </c>
      <c r="D633" s="397">
        <v>13.6</v>
      </c>
      <c r="E633" s="498">
        <v>7400</v>
      </c>
      <c r="F633" s="397">
        <v>9.4</v>
      </c>
      <c r="G633" s="498">
        <v>5100</v>
      </c>
      <c r="H633" s="397">
        <v>10.199999999999999</v>
      </c>
      <c r="I633" s="498">
        <v>5500</v>
      </c>
      <c r="J633" s="397">
        <v>17.2</v>
      </c>
      <c r="K633" s="498">
        <v>9400</v>
      </c>
      <c r="L633" s="397">
        <v>10.3</v>
      </c>
      <c r="M633" s="498">
        <v>5600</v>
      </c>
      <c r="N633" s="397">
        <v>10</v>
      </c>
      <c r="O633" s="498">
        <v>5400</v>
      </c>
      <c r="P633" s="397">
        <v>9</v>
      </c>
      <c r="Q633" s="498">
        <v>4900</v>
      </c>
      <c r="R633" s="397">
        <v>15</v>
      </c>
      <c r="S633" s="498">
        <v>8200</v>
      </c>
      <c r="T633" s="498">
        <v>54300</v>
      </c>
    </row>
    <row r="634" spans="1:20" ht="15">
      <c r="A634" s="320" t="s">
        <v>10</v>
      </c>
      <c r="B634" s="397">
        <v>10.6</v>
      </c>
      <c r="C634" s="498">
        <v>5600</v>
      </c>
      <c r="D634" s="397">
        <v>26.1</v>
      </c>
      <c r="E634" s="498">
        <v>13900</v>
      </c>
      <c r="F634" s="397">
        <v>17.2</v>
      </c>
      <c r="G634" s="498">
        <v>9100</v>
      </c>
      <c r="H634" s="397">
        <v>12</v>
      </c>
      <c r="I634" s="498">
        <v>6400</v>
      </c>
      <c r="J634" s="397">
        <v>7.4</v>
      </c>
      <c r="K634" s="498">
        <v>3900</v>
      </c>
      <c r="L634" s="397">
        <v>7.9</v>
      </c>
      <c r="M634" s="498">
        <v>4200</v>
      </c>
      <c r="N634" s="397">
        <v>7.4</v>
      </c>
      <c r="O634" s="498">
        <v>3900</v>
      </c>
      <c r="P634" s="397">
        <v>4.5</v>
      </c>
      <c r="Q634" s="498">
        <v>2400</v>
      </c>
      <c r="R634" s="397">
        <v>6.9</v>
      </c>
      <c r="S634" s="498">
        <v>3700</v>
      </c>
      <c r="T634" s="498">
        <v>53400</v>
      </c>
    </row>
    <row r="635" spans="1:20" ht="15">
      <c r="A635" s="320" t="s">
        <v>11</v>
      </c>
      <c r="B635" s="397">
        <v>8.4</v>
      </c>
      <c r="C635" s="498">
        <v>3600</v>
      </c>
      <c r="D635" s="397">
        <v>17.399999999999999</v>
      </c>
      <c r="E635" s="498">
        <v>7500</v>
      </c>
      <c r="F635" s="397">
        <v>13</v>
      </c>
      <c r="G635" s="498">
        <v>5600</v>
      </c>
      <c r="H635" s="397">
        <v>15.2</v>
      </c>
      <c r="I635" s="498">
        <v>6600</v>
      </c>
      <c r="J635" s="397">
        <v>13.8</v>
      </c>
      <c r="K635" s="498">
        <v>6000</v>
      </c>
      <c r="L635" s="397">
        <v>9.6</v>
      </c>
      <c r="M635" s="498">
        <v>4200</v>
      </c>
      <c r="N635" s="397">
        <v>9.3000000000000007</v>
      </c>
      <c r="O635" s="498">
        <v>4000</v>
      </c>
      <c r="P635" s="397">
        <v>5.4</v>
      </c>
      <c r="Q635" s="498">
        <v>2300</v>
      </c>
      <c r="R635" s="397">
        <v>7.9</v>
      </c>
      <c r="S635" s="498">
        <v>3400</v>
      </c>
      <c r="T635" s="498">
        <v>43300</v>
      </c>
    </row>
    <row r="636" spans="1:20" ht="15">
      <c r="A636" s="320" t="s">
        <v>12</v>
      </c>
      <c r="B636" s="397">
        <v>12.2</v>
      </c>
      <c r="C636" s="498">
        <v>5300</v>
      </c>
      <c r="D636" s="397">
        <v>25.9</v>
      </c>
      <c r="E636" s="498">
        <v>11400</v>
      </c>
      <c r="F636" s="397">
        <v>15</v>
      </c>
      <c r="G636" s="498">
        <v>6600</v>
      </c>
      <c r="H636" s="397">
        <v>12.4</v>
      </c>
      <c r="I636" s="498">
        <v>5500</v>
      </c>
      <c r="J636" s="397">
        <v>7.1</v>
      </c>
      <c r="K636" s="498">
        <v>3100</v>
      </c>
      <c r="L636" s="397">
        <v>8</v>
      </c>
      <c r="M636" s="498">
        <v>3500</v>
      </c>
      <c r="N636" s="397">
        <v>8.6</v>
      </c>
      <c r="O636" s="498">
        <v>3800</v>
      </c>
      <c r="P636" s="397">
        <v>4.0999999999999996</v>
      </c>
      <c r="Q636" s="498">
        <v>1800</v>
      </c>
      <c r="R636" s="397">
        <v>6.7</v>
      </c>
      <c r="S636" s="498">
        <v>2900</v>
      </c>
      <c r="T636" s="498">
        <v>43900</v>
      </c>
    </row>
    <row r="637" spans="1:20" ht="15">
      <c r="A637" s="320" t="s">
        <v>13</v>
      </c>
      <c r="B637" s="397">
        <v>9.1</v>
      </c>
      <c r="C637" s="498">
        <v>20600</v>
      </c>
      <c r="D637" s="397">
        <v>25.7</v>
      </c>
      <c r="E637" s="498">
        <v>58300</v>
      </c>
      <c r="F637" s="397">
        <v>12.3</v>
      </c>
      <c r="G637" s="498">
        <v>28000</v>
      </c>
      <c r="H637" s="397">
        <v>15.5</v>
      </c>
      <c r="I637" s="498">
        <v>35100</v>
      </c>
      <c r="J637" s="397">
        <v>7.6</v>
      </c>
      <c r="K637" s="498">
        <v>17300</v>
      </c>
      <c r="L637" s="397">
        <v>7.9</v>
      </c>
      <c r="M637" s="498">
        <v>17900</v>
      </c>
      <c r="N637" s="397">
        <v>9.9</v>
      </c>
      <c r="O637" s="498">
        <v>22500</v>
      </c>
      <c r="P637" s="397">
        <v>3.5</v>
      </c>
      <c r="Q637" s="498">
        <v>7900</v>
      </c>
      <c r="R637" s="397">
        <v>8.4</v>
      </c>
      <c r="S637" s="498">
        <v>19100</v>
      </c>
      <c r="T637" s="498">
        <v>227200</v>
      </c>
    </row>
    <row r="638" spans="1:20" ht="15">
      <c r="A638" s="320" t="s">
        <v>14</v>
      </c>
      <c r="B638" s="397">
        <v>8.1</v>
      </c>
      <c r="C638" s="498">
        <v>5900</v>
      </c>
      <c r="D638" s="397">
        <v>13.4</v>
      </c>
      <c r="E638" s="498">
        <v>9800</v>
      </c>
      <c r="F638" s="397">
        <v>11.8</v>
      </c>
      <c r="G638" s="498">
        <v>8600</v>
      </c>
      <c r="H638" s="397">
        <v>15.3</v>
      </c>
      <c r="I638" s="498">
        <v>11200</v>
      </c>
      <c r="J638" s="397">
        <v>11.7</v>
      </c>
      <c r="K638" s="498">
        <v>8600</v>
      </c>
      <c r="L638" s="397">
        <v>7.8</v>
      </c>
      <c r="M638" s="498">
        <v>5700</v>
      </c>
      <c r="N638" s="397">
        <v>10.1</v>
      </c>
      <c r="O638" s="498">
        <v>7400</v>
      </c>
      <c r="P638" s="397">
        <v>9.3000000000000007</v>
      </c>
      <c r="Q638" s="498">
        <v>6800</v>
      </c>
      <c r="R638" s="397">
        <v>12.5</v>
      </c>
      <c r="S638" s="498">
        <v>9100</v>
      </c>
      <c r="T638" s="498">
        <v>73000</v>
      </c>
    </row>
    <row r="639" spans="1:20" ht="15">
      <c r="A639" s="320" t="s">
        <v>15</v>
      </c>
      <c r="B639" s="397">
        <v>8</v>
      </c>
      <c r="C639" s="498">
        <v>14000</v>
      </c>
      <c r="D639" s="397">
        <v>14.7</v>
      </c>
      <c r="E639" s="498">
        <v>25700</v>
      </c>
      <c r="F639" s="397">
        <v>11.7</v>
      </c>
      <c r="G639" s="498">
        <v>20300</v>
      </c>
      <c r="H639" s="397">
        <v>12.8</v>
      </c>
      <c r="I639" s="498">
        <v>22300</v>
      </c>
      <c r="J639" s="397">
        <v>12.1</v>
      </c>
      <c r="K639" s="498">
        <v>21100</v>
      </c>
      <c r="L639" s="397">
        <v>8.3000000000000007</v>
      </c>
      <c r="M639" s="498">
        <v>14500</v>
      </c>
      <c r="N639" s="397">
        <v>11</v>
      </c>
      <c r="O639" s="498">
        <v>19200</v>
      </c>
      <c r="P639" s="397">
        <v>8</v>
      </c>
      <c r="Q639" s="498">
        <v>13900</v>
      </c>
      <c r="R639" s="397">
        <v>13.5</v>
      </c>
      <c r="S639" s="498">
        <v>23600</v>
      </c>
      <c r="T639" s="498">
        <v>174700</v>
      </c>
    </row>
    <row r="640" spans="1:20" ht="15">
      <c r="A640" s="320" t="s">
        <v>16</v>
      </c>
      <c r="B640" s="397">
        <v>5.6</v>
      </c>
      <c r="C640" s="498">
        <v>13500</v>
      </c>
      <c r="D640" s="397">
        <v>18.8</v>
      </c>
      <c r="E640" s="498">
        <v>45000</v>
      </c>
      <c r="F640" s="397">
        <v>13.4</v>
      </c>
      <c r="G640" s="498">
        <v>32000</v>
      </c>
      <c r="H640" s="397">
        <v>14.7</v>
      </c>
      <c r="I640" s="498">
        <v>35200</v>
      </c>
      <c r="J640" s="397">
        <v>10.1</v>
      </c>
      <c r="K640" s="498">
        <v>24300</v>
      </c>
      <c r="L640" s="397">
        <v>8.1999999999999993</v>
      </c>
      <c r="M640" s="498">
        <v>19500</v>
      </c>
      <c r="N640" s="397">
        <v>10.6</v>
      </c>
      <c r="O640" s="498">
        <v>25500</v>
      </c>
      <c r="P640" s="397">
        <v>7.4</v>
      </c>
      <c r="Q640" s="498">
        <v>17800</v>
      </c>
      <c r="R640" s="397">
        <v>11.2</v>
      </c>
      <c r="S640" s="498">
        <v>26900</v>
      </c>
      <c r="T640" s="498">
        <v>239700</v>
      </c>
    </row>
    <row r="641" spans="1:20" ht="15">
      <c r="A641" s="320" t="s">
        <v>17</v>
      </c>
      <c r="B641" s="397">
        <v>9.6</v>
      </c>
      <c r="C641" s="498">
        <v>10700</v>
      </c>
      <c r="D641" s="397">
        <v>14.8</v>
      </c>
      <c r="E641" s="498">
        <v>16500</v>
      </c>
      <c r="F641" s="397">
        <v>11.6</v>
      </c>
      <c r="G641" s="498">
        <v>12900</v>
      </c>
      <c r="H641" s="397">
        <v>10.8</v>
      </c>
      <c r="I641" s="498">
        <v>12100</v>
      </c>
      <c r="J641" s="397">
        <v>16.600000000000001</v>
      </c>
      <c r="K641" s="498">
        <v>18600</v>
      </c>
      <c r="L641" s="397">
        <v>8.6</v>
      </c>
      <c r="M641" s="498">
        <v>9600</v>
      </c>
      <c r="N641" s="397">
        <v>8.6</v>
      </c>
      <c r="O641" s="498">
        <v>9600</v>
      </c>
      <c r="P641" s="397">
        <v>6.5</v>
      </c>
      <c r="Q641" s="498">
        <v>7200</v>
      </c>
      <c r="R641" s="397">
        <v>12.8</v>
      </c>
      <c r="S641" s="498">
        <v>14300</v>
      </c>
      <c r="T641" s="498">
        <v>111700</v>
      </c>
    </row>
    <row r="642" spans="1:20" ht="15">
      <c r="A642" s="320" t="s">
        <v>18</v>
      </c>
      <c r="B642" s="397">
        <v>7.8</v>
      </c>
      <c r="C642" s="498">
        <v>2700</v>
      </c>
      <c r="D642" s="397">
        <v>14.9</v>
      </c>
      <c r="E642" s="498">
        <v>5300</v>
      </c>
      <c r="F642" s="397">
        <v>11.4</v>
      </c>
      <c r="G642" s="498">
        <v>4000</v>
      </c>
      <c r="H642" s="397">
        <v>10.9</v>
      </c>
      <c r="I642" s="498">
        <v>3800</v>
      </c>
      <c r="J642" s="397">
        <v>11</v>
      </c>
      <c r="K642" s="498">
        <v>3900</v>
      </c>
      <c r="L642" s="397">
        <v>10</v>
      </c>
      <c r="M642" s="498">
        <v>3500</v>
      </c>
      <c r="N642" s="397">
        <v>12.4</v>
      </c>
      <c r="O642" s="498">
        <v>4400</v>
      </c>
      <c r="P642" s="397">
        <v>8</v>
      </c>
      <c r="Q642" s="498">
        <v>2800</v>
      </c>
      <c r="R642" s="397">
        <v>13.5</v>
      </c>
      <c r="S642" s="498">
        <v>4800</v>
      </c>
      <c r="T642" s="498">
        <v>35500</v>
      </c>
    </row>
    <row r="643" spans="1:20" ht="15">
      <c r="A643" s="320" t="s">
        <v>19</v>
      </c>
      <c r="B643" s="397">
        <v>8.1</v>
      </c>
      <c r="C643" s="498">
        <v>3300</v>
      </c>
      <c r="D643" s="397">
        <v>10.5</v>
      </c>
      <c r="E643" s="498">
        <v>4300</v>
      </c>
      <c r="F643" s="397">
        <v>13.2</v>
      </c>
      <c r="G643" s="498">
        <v>5400</v>
      </c>
      <c r="H643" s="397">
        <v>17.7</v>
      </c>
      <c r="I643" s="498">
        <v>7200</v>
      </c>
      <c r="J643" s="397">
        <v>12.1</v>
      </c>
      <c r="K643" s="498">
        <v>5000</v>
      </c>
      <c r="L643" s="397">
        <v>9.9</v>
      </c>
      <c r="M643" s="498">
        <v>4000</v>
      </c>
      <c r="N643" s="397">
        <v>9.4</v>
      </c>
      <c r="O643" s="498">
        <v>3800</v>
      </c>
      <c r="P643" s="397">
        <v>7</v>
      </c>
      <c r="Q643" s="498">
        <v>2900</v>
      </c>
      <c r="R643" s="397">
        <v>12.1</v>
      </c>
      <c r="S643" s="498">
        <v>4900</v>
      </c>
      <c r="T643" s="498">
        <v>41000</v>
      </c>
    </row>
    <row r="644" spans="1:20" ht="15">
      <c r="A644" s="320" t="s">
        <v>20</v>
      </c>
      <c r="B644" s="397">
        <v>7.6</v>
      </c>
      <c r="C644" s="498">
        <v>3300</v>
      </c>
      <c r="D644" s="397">
        <v>11.9</v>
      </c>
      <c r="E644" s="498">
        <v>5200</v>
      </c>
      <c r="F644" s="397">
        <v>12.1</v>
      </c>
      <c r="G644" s="498">
        <v>5200</v>
      </c>
      <c r="H644" s="397">
        <v>8.3000000000000007</v>
      </c>
      <c r="I644" s="498">
        <v>3600</v>
      </c>
      <c r="J644" s="397">
        <v>18.3</v>
      </c>
      <c r="K644" s="498">
        <v>7900</v>
      </c>
      <c r="L644" s="397">
        <v>10.1</v>
      </c>
      <c r="M644" s="498">
        <v>4300</v>
      </c>
      <c r="N644" s="397">
        <v>7.3</v>
      </c>
      <c r="O644" s="498">
        <v>3200</v>
      </c>
      <c r="P644" s="397">
        <v>10.7</v>
      </c>
      <c r="Q644" s="498">
        <v>4600</v>
      </c>
      <c r="R644" s="397">
        <v>13.7</v>
      </c>
      <c r="S644" s="498">
        <v>5900</v>
      </c>
      <c r="T644" s="498">
        <v>43300</v>
      </c>
    </row>
    <row r="645" spans="1:20" ht="15">
      <c r="A645" s="320" t="s">
        <v>231</v>
      </c>
      <c r="B645" s="397" t="s">
        <v>410</v>
      </c>
      <c r="C645" s="498" t="s">
        <v>410</v>
      </c>
      <c r="D645" s="397">
        <v>14.6</v>
      </c>
      <c r="E645" s="498">
        <v>1900</v>
      </c>
      <c r="F645" s="397" t="s">
        <v>410</v>
      </c>
      <c r="G645" s="498" t="s">
        <v>410</v>
      </c>
      <c r="H645" s="397" t="s">
        <v>410</v>
      </c>
      <c r="I645" s="498" t="s">
        <v>410</v>
      </c>
      <c r="J645" s="397">
        <v>19.600000000000001</v>
      </c>
      <c r="K645" s="498">
        <v>2500</v>
      </c>
      <c r="L645" s="397" t="s">
        <v>410</v>
      </c>
      <c r="M645" s="498" t="s">
        <v>410</v>
      </c>
      <c r="N645" s="397" t="s">
        <v>410</v>
      </c>
      <c r="O645" s="498" t="s">
        <v>410</v>
      </c>
      <c r="P645" s="397" t="s">
        <v>410</v>
      </c>
      <c r="Q645" s="498" t="s">
        <v>410</v>
      </c>
      <c r="R645" s="397">
        <v>13.3</v>
      </c>
      <c r="S645" s="498">
        <v>1700</v>
      </c>
      <c r="T645" s="498">
        <v>12900</v>
      </c>
    </row>
    <row r="646" spans="1:20" ht="15">
      <c r="A646" s="320" t="s">
        <v>21</v>
      </c>
      <c r="B646" s="397">
        <v>7.8</v>
      </c>
      <c r="C646" s="498">
        <v>4500</v>
      </c>
      <c r="D646" s="397">
        <v>16.100000000000001</v>
      </c>
      <c r="E646" s="498">
        <v>9300</v>
      </c>
      <c r="F646" s="397">
        <v>10.5</v>
      </c>
      <c r="G646" s="498">
        <v>6100</v>
      </c>
      <c r="H646" s="397">
        <v>10.9</v>
      </c>
      <c r="I646" s="498">
        <v>6300</v>
      </c>
      <c r="J646" s="397">
        <v>13.9</v>
      </c>
      <c r="K646" s="498">
        <v>8100</v>
      </c>
      <c r="L646" s="397">
        <v>8.6</v>
      </c>
      <c r="M646" s="498">
        <v>5000</v>
      </c>
      <c r="N646" s="397">
        <v>10</v>
      </c>
      <c r="O646" s="498">
        <v>5800</v>
      </c>
      <c r="P646" s="397">
        <v>9.6</v>
      </c>
      <c r="Q646" s="498">
        <v>5500</v>
      </c>
      <c r="R646" s="397">
        <v>12.7</v>
      </c>
      <c r="S646" s="498">
        <v>7400</v>
      </c>
      <c r="T646" s="498">
        <v>58000</v>
      </c>
    </row>
    <row r="647" spans="1:20" ht="15">
      <c r="A647" s="320" t="s">
        <v>22</v>
      </c>
      <c r="B647" s="397">
        <v>8</v>
      </c>
      <c r="C647" s="498">
        <v>11900</v>
      </c>
      <c r="D647" s="397">
        <v>11.3</v>
      </c>
      <c r="E647" s="498">
        <v>16800</v>
      </c>
      <c r="F647" s="397">
        <v>11.5</v>
      </c>
      <c r="G647" s="498">
        <v>17100</v>
      </c>
      <c r="H647" s="397">
        <v>13.1</v>
      </c>
      <c r="I647" s="498">
        <v>19500</v>
      </c>
      <c r="J647" s="397">
        <v>13.3</v>
      </c>
      <c r="K647" s="498">
        <v>19800</v>
      </c>
      <c r="L647" s="397">
        <v>7.7</v>
      </c>
      <c r="M647" s="498">
        <v>11400</v>
      </c>
      <c r="N647" s="397">
        <v>11.3</v>
      </c>
      <c r="O647" s="498">
        <v>16700</v>
      </c>
      <c r="P647" s="397">
        <v>10.9</v>
      </c>
      <c r="Q647" s="498">
        <v>16300</v>
      </c>
      <c r="R647" s="397">
        <v>12.8</v>
      </c>
      <c r="S647" s="498">
        <v>19000</v>
      </c>
      <c r="T647" s="498">
        <v>149000</v>
      </c>
    </row>
    <row r="648" spans="1:20" ht="15">
      <c r="A648" s="320" t="s">
        <v>23</v>
      </c>
      <c r="B648" s="397" t="s">
        <v>410</v>
      </c>
      <c r="C648" s="498" t="s">
        <v>410</v>
      </c>
      <c r="D648" s="397">
        <v>14.6</v>
      </c>
      <c r="E648" s="498">
        <v>1500</v>
      </c>
      <c r="F648" s="397">
        <v>9.8000000000000007</v>
      </c>
      <c r="G648" s="498">
        <v>1000</v>
      </c>
      <c r="H648" s="397" t="s">
        <v>410</v>
      </c>
      <c r="I648" s="498" t="s">
        <v>410</v>
      </c>
      <c r="J648" s="397">
        <v>17.399999999999999</v>
      </c>
      <c r="K648" s="498">
        <v>1800</v>
      </c>
      <c r="L648" s="397">
        <v>14</v>
      </c>
      <c r="M648" s="498">
        <v>1500</v>
      </c>
      <c r="N648" s="397" t="s">
        <v>410</v>
      </c>
      <c r="O648" s="498" t="s">
        <v>410</v>
      </c>
      <c r="P648" s="397" t="s">
        <v>410</v>
      </c>
      <c r="Q648" s="498" t="s">
        <v>410</v>
      </c>
      <c r="R648" s="397">
        <v>13.2</v>
      </c>
      <c r="S648" s="498">
        <v>1400</v>
      </c>
      <c r="T648" s="498">
        <v>10600</v>
      </c>
    </row>
    <row r="649" spans="1:20" ht="15">
      <c r="A649" s="320" t="s">
        <v>71</v>
      </c>
      <c r="B649" s="397">
        <v>10</v>
      </c>
      <c r="C649" s="498">
        <v>6500</v>
      </c>
      <c r="D649" s="397">
        <v>17.100000000000001</v>
      </c>
      <c r="E649" s="498">
        <v>11200</v>
      </c>
      <c r="F649" s="397">
        <v>13.4</v>
      </c>
      <c r="G649" s="498">
        <v>8800</v>
      </c>
      <c r="H649" s="397">
        <v>11.7</v>
      </c>
      <c r="I649" s="498">
        <v>7600</v>
      </c>
      <c r="J649" s="397">
        <v>11.8</v>
      </c>
      <c r="K649" s="498">
        <v>7700</v>
      </c>
      <c r="L649" s="397">
        <v>8.6999999999999993</v>
      </c>
      <c r="M649" s="498">
        <v>5700</v>
      </c>
      <c r="N649" s="397">
        <v>8.6999999999999993</v>
      </c>
      <c r="O649" s="498">
        <v>5700</v>
      </c>
      <c r="P649" s="397">
        <v>7.4</v>
      </c>
      <c r="Q649" s="498">
        <v>4900</v>
      </c>
      <c r="R649" s="397">
        <v>11.2</v>
      </c>
      <c r="S649" s="498">
        <v>7300</v>
      </c>
      <c r="T649" s="498">
        <v>65600</v>
      </c>
    </row>
    <row r="650" spans="1:20" ht="15">
      <c r="A650" s="320" t="s">
        <v>24</v>
      </c>
      <c r="B650" s="397">
        <v>7.7</v>
      </c>
      <c r="C650" s="498">
        <v>6400</v>
      </c>
      <c r="D650" s="397">
        <v>15.6</v>
      </c>
      <c r="E650" s="498">
        <v>12800</v>
      </c>
      <c r="F650" s="397">
        <v>11.5</v>
      </c>
      <c r="G650" s="498">
        <v>9400</v>
      </c>
      <c r="H650" s="397">
        <v>13.5</v>
      </c>
      <c r="I650" s="498">
        <v>11100</v>
      </c>
      <c r="J650" s="397">
        <v>11.3</v>
      </c>
      <c r="K650" s="498">
        <v>9300</v>
      </c>
      <c r="L650" s="397">
        <v>9.6999999999999993</v>
      </c>
      <c r="M650" s="498">
        <v>7900</v>
      </c>
      <c r="N650" s="397">
        <v>11.3</v>
      </c>
      <c r="O650" s="498">
        <v>9300</v>
      </c>
      <c r="P650" s="397">
        <v>7.1</v>
      </c>
      <c r="Q650" s="498">
        <v>5800</v>
      </c>
      <c r="R650" s="397">
        <v>12.4</v>
      </c>
      <c r="S650" s="498">
        <v>10200</v>
      </c>
      <c r="T650" s="498">
        <v>82400</v>
      </c>
    </row>
    <row r="651" spans="1:20" ht="15">
      <c r="A651" s="320" t="s">
        <v>58</v>
      </c>
      <c r="B651" s="397">
        <v>8.6999999999999993</v>
      </c>
      <c r="C651" s="498">
        <v>4700</v>
      </c>
      <c r="D651" s="397">
        <v>15.5</v>
      </c>
      <c r="E651" s="498">
        <v>8300</v>
      </c>
      <c r="F651" s="397">
        <v>10.199999999999999</v>
      </c>
      <c r="G651" s="498">
        <v>5500</v>
      </c>
      <c r="H651" s="397">
        <v>10.199999999999999</v>
      </c>
      <c r="I651" s="498">
        <v>5400</v>
      </c>
      <c r="J651" s="397">
        <v>15.4</v>
      </c>
      <c r="K651" s="498">
        <v>8300</v>
      </c>
      <c r="L651" s="397">
        <v>8.8000000000000007</v>
      </c>
      <c r="M651" s="498">
        <v>4700</v>
      </c>
      <c r="N651" s="397">
        <v>6.2</v>
      </c>
      <c r="O651" s="498">
        <v>3300</v>
      </c>
      <c r="P651" s="397">
        <v>11.3</v>
      </c>
      <c r="Q651" s="498">
        <v>6000</v>
      </c>
      <c r="R651" s="397">
        <v>13.7</v>
      </c>
      <c r="S651" s="498">
        <v>7400</v>
      </c>
      <c r="T651" s="498">
        <v>53600</v>
      </c>
    </row>
    <row r="652" spans="1:20" ht="15">
      <c r="A652" s="320" t="s">
        <v>25</v>
      </c>
      <c r="B652" s="397" t="s">
        <v>410</v>
      </c>
      <c r="C652" s="498" t="s">
        <v>410</v>
      </c>
      <c r="D652" s="397">
        <v>14.6</v>
      </c>
      <c r="E652" s="498">
        <v>1800</v>
      </c>
      <c r="F652" s="397">
        <v>12.3</v>
      </c>
      <c r="G652" s="498">
        <v>1500</v>
      </c>
      <c r="H652" s="397">
        <v>14.4</v>
      </c>
      <c r="I652" s="498">
        <v>1800</v>
      </c>
      <c r="J652" s="397">
        <v>10.9</v>
      </c>
      <c r="K652" s="498">
        <v>1300</v>
      </c>
      <c r="L652" s="397">
        <v>13.5</v>
      </c>
      <c r="M652" s="498">
        <v>1600</v>
      </c>
      <c r="N652" s="397" t="s">
        <v>410</v>
      </c>
      <c r="O652" s="498" t="s">
        <v>410</v>
      </c>
      <c r="P652" s="397">
        <v>12.2</v>
      </c>
      <c r="Q652" s="498">
        <v>1500</v>
      </c>
      <c r="R652" s="397">
        <v>11.3</v>
      </c>
      <c r="S652" s="498">
        <v>1400</v>
      </c>
      <c r="T652" s="498">
        <v>12200</v>
      </c>
    </row>
    <row r="653" spans="1:20" ht="15">
      <c r="A653" s="320" t="s">
        <v>26</v>
      </c>
      <c r="B653" s="397">
        <v>8.6999999999999993</v>
      </c>
      <c r="C653" s="498">
        <v>4400</v>
      </c>
      <c r="D653" s="397">
        <v>16.8</v>
      </c>
      <c r="E653" s="498">
        <v>8500</v>
      </c>
      <c r="F653" s="397">
        <v>12</v>
      </c>
      <c r="G653" s="498">
        <v>6100</v>
      </c>
      <c r="H653" s="397">
        <v>11.2</v>
      </c>
      <c r="I653" s="498">
        <v>5700</v>
      </c>
      <c r="J653" s="397">
        <v>12.6</v>
      </c>
      <c r="K653" s="498">
        <v>6400</v>
      </c>
      <c r="L653" s="397">
        <v>10.4</v>
      </c>
      <c r="M653" s="498">
        <v>5300</v>
      </c>
      <c r="N653" s="397">
        <v>9.3000000000000007</v>
      </c>
      <c r="O653" s="498">
        <v>4700</v>
      </c>
      <c r="P653" s="397">
        <v>6.4</v>
      </c>
      <c r="Q653" s="498">
        <v>3300</v>
      </c>
      <c r="R653" s="397">
        <v>12.6</v>
      </c>
      <c r="S653" s="498">
        <v>6400</v>
      </c>
      <c r="T653" s="498">
        <v>50800</v>
      </c>
    </row>
    <row r="654" spans="1:20" ht="15">
      <c r="A654" s="320" t="s">
        <v>27</v>
      </c>
      <c r="B654" s="397">
        <v>7.8</v>
      </c>
      <c r="C654" s="498">
        <v>11500</v>
      </c>
      <c r="D654" s="397">
        <v>16.2</v>
      </c>
      <c r="E654" s="498">
        <v>24000</v>
      </c>
      <c r="F654" s="397">
        <v>12.9</v>
      </c>
      <c r="G654" s="498">
        <v>19100</v>
      </c>
      <c r="H654" s="397">
        <v>14.1</v>
      </c>
      <c r="I654" s="498">
        <v>20800</v>
      </c>
      <c r="J654" s="397">
        <v>13</v>
      </c>
      <c r="K654" s="498">
        <v>19100</v>
      </c>
      <c r="L654" s="397">
        <v>7</v>
      </c>
      <c r="M654" s="498">
        <v>10400</v>
      </c>
      <c r="N654" s="397">
        <v>9.4</v>
      </c>
      <c r="O654" s="498">
        <v>13900</v>
      </c>
      <c r="P654" s="397">
        <v>9</v>
      </c>
      <c r="Q654" s="498">
        <v>13300</v>
      </c>
      <c r="R654" s="397">
        <v>10.5</v>
      </c>
      <c r="S654" s="498">
        <v>15600</v>
      </c>
      <c r="T654" s="498">
        <v>147900</v>
      </c>
    </row>
    <row r="655" spans="1:20" ht="15">
      <c r="A655" s="320" t="s">
        <v>28</v>
      </c>
      <c r="B655" s="397">
        <v>8.6</v>
      </c>
      <c r="C655" s="498">
        <v>3600</v>
      </c>
      <c r="D655" s="397">
        <v>17.899999999999999</v>
      </c>
      <c r="E655" s="498">
        <v>7600</v>
      </c>
      <c r="F655" s="397">
        <v>14.5</v>
      </c>
      <c r="G655" s="498">
        <v>6100</v>
      </c>
      <c r="H655" s="397">
        <v>11.7</v>
      </c>
      <c r="I655" s="498">
        <v>4900</v>
      </c>
      <c r="J655" s="397">
        <v>11.9</v>
      </c>
      <c r="K655" s="498">
        <v>5000</v>
      </c>
      <c r="L655" s="397">
        <v>7.7</v>
      </c>
      <c r="M655" s="498">
        <v>3300</v>
      </c>
      <c r="N655" s="397">
        <v>8.5</v>
      </c>
      <c r="O655" s="498">
        <v>3600</v>
      </c>
      <c r="P655" s="397">
        <v>7.5</v>
      </c>
      <c r="Q655" s="498">
        <v>3200</v>
      </c>
      <c r="R655" s="397">
        <v>11.5</v>
      </c>
      <c r="S655" s="498">
        <v>4900</v>
      </c>
      <c r="T655" s="498">
        <v>42400</v>
      </c>
    </row>
    <row r="656" spans="1:20" ht="15">
      <c r="A656" s="320" t="s">
        <v>7</v>
      </c>
      <c r="B656" s="397">
        <v>4.5999999999999996</v>
      </c>
      <c r="C656" s="498">
        <v>1900</v>
      </c>
      <c r="D656" s="397">
        <v>9.1999999999999993</v>
      </c>
      <c r="E656" s="498">
        <v>3800</v>
      </c>
      <c r="F656" s="397">
        <v>14.7</v>
      </c>
      <c r="G656" s="498">
        <v>6100</v>
      </c>
      <c r="H656" s="397">
        <v>14.5</v>
      </c>
      <c r="I656" s="498">
        <v>6100</v>
      </c>
      <c r="J656" s="397">
        <v>11.8</v>
      </c>
      <c r="K656" s="498">
        <v>4900</v>
      </c>
      <c r="L656" s="397">
        <v>12.6</v>
      </c>
      <c r="M656" s="498">
        <v>5200</v>
      </c>
      <c r="N656" s="397">
        <v>9.1</v>
      </c>
      <c r="O656" s="498">
        <v>3800</v>
      </c>
      <c r="P656" s="397">
        <v>10.199999999999999</v>
      </c>
      <c r="Q656" s="498">
        <v>4300</v>
      </c>
      <c r="R656" s="397">
        <v>13.3</v>
      </c>
      <c r="S656" s="498">
        <v>5500</v>
      </c>
      <c r="T656" s="498">
        <v>41800</v>
      </c>
    </row>
    <row r="657" spans="1:20" ht="15">
      <c r="A657" s="325" t="s">
        <v>29</v>
      </c>
      <c r="B657" s="401">
        <v>9.1</v>
      </c>
      <c r="C657" s="499">
        <v>7700</v>
      </c>
      <c r="D657" s="401">
        <v>13.5</v>
      </c>
      <c r="E657" s="499">
        <v>11500</v>
      </c>
      <c r="F657" s="401">
        <v>12</v>
      </c>
      <c r="G657" s="499">
        <v>10200</v>
      </c>
      <c r="H657" s="401">
        <v>14.4</v>
      </c>
      <c r="I657" s="499">
        <v>12300</v>
      </c>
      <c r="J657" s="401">
        <v>10</v>
      </c>
      <c r="K657" s="499">
        <v>8500</v>
      </c>
      <c r="L657" s="401">
        <v>8.6999999999999993</v>
      </c>
      <c r="M657" s="499">
        <v>7400</v>
      </c>
      <c r="N657" s="401">
        <v>10.3</v>
      </c>
      <c r="O657" s="499">
        <v>8700</v>
      </c>
      <c r="P657" s="401">
        <v>10.3</v>
      </c>
      <c r="Q657" s="499">
        <v>8700</v>
      </c>
      <c r="R657" s="401">
        <v>11.6</v>
      </c>
      <c r="S657" s="499">
        <v>9800</v>
      </c>
      <c r="T657" s="499">
        <v>84900</v>
      </c>
    </row>
    <row r="659" spans="1:20" ht="14.25">
      <c r="A659" s="362" t="s">
        <v>68</v>
      </c>
    </row>
    <row r="660" spans="1:20" ht="14.25">
      <c r="A660" s="547" t="s">
        <v>111</v>
      </c>
    </row>
    <row r="661" spans="1:20" ht="14.25">
      <c r="A661" s="230" t="s">
        <v>445</v>
      </c>
    </row>
    <row r="662" spans="1:20" ht="14.25">
      <c r="A662" s="547" t="s">
        <v>61</v>
      </c>
    </row>
    <row r="663" spans="1:20" ht="14.25">
      <c r="A663" s="244" t="s">
        <v>69</v>
      </c>
    </row>
    <row r="664" spans="1:20" ht="14.25">
      <c r="A664" s="244" t="s">
        <v>63</v>
      </c>
    </row>
    <row r="665" spans="1:20" ht="14.25">
      <c r="A665" s="244" t="s">
        <v>64</v>
      </c>
    </row>
    <row r="666" spans="1:20" ht="14.25">
      <c r="A666" s="244" t="s">
        <v>87</v>
      </c>
    </row>
  </sheetData>
  <mergeCells count="151">
    <mergeCell ref="J50:K50"/>
    <mergeCell ref="L50:M50"/>
    <mergeCell ref="N50:O50"/>
    <mergeCell ref="P50:Q50"/>
    <mergeCell ref="R50:S50"/>
    <mergeCell ref="A3:T3"/>
    <mergeCell ref="B49:T49"/>
    <mergeCell ref="B50:C50"/>
    <mergeCell ref="D50:E50"/>
    <mergeCell ref="F50:G50"/>
    <mergeCell ref="H50:I50"/>
    <mergeCell ref="D6:E6"/>
    <mergeCell ref="B6:C6"/>
    <mergeCell ref="R6:S6"/>
    <mergeCell ref="P6:Q6"/>
    <mergeCell ref="B5:T5"/>
    <mergeCell ref="N6:O6"/>
    <mergeCell ref="L6:M6"/>
    <mergeCell ref="J6:K6"/>
    <mergeCell ref="H6:I6"/>
    <mergeCell ref="F6:G6"/>
    <mergeCell ref="B93:T93"/>
    <mergeCell ref="B94:C94"/>
    <mergeCell ref="D94:E94"/>
    <mergeCell ref="F94:G94"/>
    <mergeCell ref="H94:I94"/>
    <mergeCell ref="J94:K94"/>
    <mergeCell ref="L94:M94"/>
    <mergeCell ref="N94:O94"/>
    <mergeCell ref="P94:Q94"/>
    <mergeCell ref="R94:S94"/>
    <mergeCell ref="B137:T137"/>
    <mergeCell ref="B138:C138"/>
    <mergeCell ref="D138:E138"/>
    <mergeCell ref="F138:G138"/>
    <mergeCell ref="H138:I138"/>
    <mergeCell ref="J138:K138"/>
    <mergeCell ref="L138:M138"/>
    <mergeCell ref="N138:O138"/>
    <mergeCell ref="P138:Q138"/>
    <mergeCell ref="R138:S138"/>
    <mergeCell ref="B181:T181"/>
    <mergeCell ref="B182:C182"/>
    <mergeCell ref="D182:E182"/>
    <mergeCell ref="F182:G182"/>
    <mergeCell ref="H182:I182"/>
    <mergeCell ref="J182:K182"/>
    <mergeCell ref="L182:M182"/>
    <mergeCell ref="N182:O182"/>
    <mergeCell ref="P182:Q182"/>
    <mergeCell ref="R182:S182"/>
    <mergeCell ref="B225:T225"/>
    <mergeCell ref="B226:C226"/>
    <mergeCell ref="D226:E226"/>
    <mergeCell ref="F226:G226"/>
    <mergeCell ref="H226:I226"/>
    <mergeCell ref="J226:K226"/>
    <mergeCell ref="L226:M226"/>
    <mergeCell ref="N226:O226"/>
    <mergeCell ref="P226:Q226"/>
    <mergeCell ref="R226:S226"/>
    <mergeCell ref="B269:T269"/>
    <mergeCell ref="B270:C270"/>
    <mergeCell ref="D270:E270"/>
    <mergeCell ref="F270:G270"/>
    <mergeCell ref="H270:I270"/>
    <mergeCell ref="J270:K270"/>
    <mergeCell ref="L270:M270"/>
    <mergeCell ref="N270:O270"/>
    <mergeCell ref="P270:Q270"/>
    <mergeCell ref="R270:S270"/>
    <mergeCell ref="B313:T313"/>
    <mergeCell ref="B314:C314"/>
    <mergeCell ref="D314:E314"/>
    <mergeCell ref="F314:G314"/>
    <mergeCell ref="H314:I314"/>
    <mergeCell ref="J314:K314"/>
    <mergeCell ref="L314:M314"/>
    <mergeCell ref="N314:O314"/>
    <mergeCell ref="P314:Q314"/>
    <mergeCell ref="R314:S314"/>
    <mergeCell ref="B357:T357"/>
    <mergeCell ref="B358:C358"/>
    <mergeCell ref="D358:E358"/>
    <mergeCell ref="F358:G358"/>
    <mergeCell ref="H358:I358"/>
    <mergeCell ref="J358:K358"/>
    <mergeCell ref="L358:M358"/>
    <mergeCell ref="N358:O358"/>
    <mergeCell ref="P358:Q358"/>
    <mergeCell ref="R358:S358"/>
    <mergeCell ref="B401:T401"/>
    <mergeCell ref="B402:C402"/>
    <mergeCell ref="D402:E402"/>
    <mergeCell ref="F402:G402"/>
    <mergeCell ref="H402:I402"/>
    <mergeCell ref="J402:K402"/>
    <mergeCell ref="L402:M402"/>
    <mergeCell ref="N402:O402"/>
    <mergeCell ref="P402:Q402"/>
    <mergeCell ref="R402:S402"/>
    <mergeCell ref="B445:T445"/>
    <mergeCell ref="B446:C446"/>
    <mergeCell ref="D446:E446"/>
    <mergeCell ref="F446:G446"/>
    <mergeCell ref="H446:I446"/>
    <mergeCell ref="J446:K446"/>
    <mergeCell ref="L446:M446"/>
    <mergeCell ref="N446:O446"/>
    <mergeCell ref="P446:Q446"/>
    <mergeCell ref="R446:S446"/>
    <mergeCell ref="B489:T489"/>
    <mergeCell ref="B490:C490"/>
    <mergeCell ref="D490:E490"/>
    <mergeCell ref="F490:G490"/>
    <mergeCell ref="H490:I490"/>
    <mergeCell ref="J490:K490"/>
    <mergeCell ref="L490:M490"/>
    <mergeCell ref="N490:O490"/>
    <mergeCell ref="P490:Q490"/>
    <mergeCell ref="R490:S490"/>
    <mergeCell ref="B533:T533"/>
    <mergeCell ref="B534:C534"/>
    <mergeCell ref="D534:E534"/>
    <mergeCell ref="F534:G534"/>
    <mergeCell ref="H534:I534"/>
    <mergeCell ref="J534:K534"/>
    <mergeCell ref="L534:M534"/>
    <mergeCell ref="N534:O534"/>
    <mergeCell ref="P534:Q534"/>
    <mergeCell ref="R534:S534"/>
    <mergeCell ref="B577:T577"/>
    <mergeCell ref="B578:C578"/>
    <mergeCell ref="D578:E578"/>
    <mergeCell ref="F578:G578"/>
    <mergeCell ref="H578:I578"/>
    <mergeCell ref="J578:K578"/>
    <mergeCell ref="L578:M578"/>
    <mergeCell ref="N578:O578"/>
    <mergeCell ref="P578:Q578"/>
    <mergeCell ref="R578:S578"/>
    <mergeCell ref="B621:T621"/>
    <mergeCell ref="B622:C622"/>
    <mergeCell ref="D622:E622"/>
    <mergeCell ref="F622:G622"/>
    <mergeCell ref="H622:I622"/>
    <mergeCell ref="J622:K622"/>
    <mergeCell ref="L622:M622"/>
    <mergeCell ref="N622:O622"/>
    <mergeCell ref="P622:Q622"/>
    <mergeCell ref="R622:S622"/>
  </mergeCells>
  <phoneticPr fontId="4" type="noConversion"/>
  <hyperlinks>
    <hyperlink ref="A1" location="Index!A1" display="Return to index"/>
  </hyperlinks>
  <pageMargins left="0.75" right="0.75" top="1" bottom="1" header="0.5" footer="0.5"/>
  <pageSetup paperSize="9" scale="69" fitToHeight="5" orientation="landscape" r:id="rId1"/>
  <headerFooter alignWithMargins="0"/>
  <rowBreaks count="5" manualBreakCount="5">
    <brk id="337" max="16383" man="1"/>
    <brk id="374" max="16383" man="1"/>
    <brk id="411" max="16383" man="1"/>
    <brk id="448" max="16383" man="1"/>
    <brk id="52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8"/>
  <sheetViews>
    <sheetView showGridLines="0" workbookViewId="0">
      <selection activeCell="A2" sqref="A2"/>
    </sheetView>
  </sheetViews>
  <sheetFormatPr defaultColWidth="9.140625" defaultRowHeight="12.75"/>
  <cols>
    <col min="1" max="1" width="36.85546875" style="66" customWidth="1"/>
    <col min="2" max="2" width="15.42578125" style="66" customWidth="1"/>
    <col min="3" max="3" width="13.7109375" style="66" customWidth="1"/>
    <col min="4" max="4" width="15.42578125" style="66" customWidth="1"/>
    <col min="5" max="5" width="13.7109375" style="66" customWidth="1"/>
    <col min="6" max="6" width="15.42578125" style="66" customWidth="1"/>
    <col min="7" max="7" width="13.7109375" style="66" customWidth="1"/>
    <col min="8" max="8" width="15.42578125" style="66" customWidth="1"/>
    <col min="9" max="9" width="13.7109375" style="66" customWidth="1"/>
    <col min="10" max="10" width="15.42578125" style="66" customWidth="1"/>
    <col min="11" max="11" width="13.7109375" style="66" customWidth="1"/>
    <col min="12" max="12" width="15.42578125" style="66" customWidth="1"/>
    <col min="13" max="13" width="13.7109375" style="66" customWidth="1"/>
    <col min="14" max="14" width="15.42578125" style="66" customWidth="1"/>
    <col min="15" max="15" width="13.7109375" style="66" customWidth="1"/>
    <col min="16" max="16" width="15.42578125" style="66" customWidth="1"/>
    <col min="17" max="17" width="13.7109375" style="66" customWidth="1"/>
    <col min="18" max="16384" width="9.140625" style="66"/>
  </cols>
  <sheetData>
    <row r="1" spans="1:17">
      <c r="A1" s="69" t="s">
        <v>186</v>
      </c>
    </row>
    <row r="2" spans="1:17">
      <c r="A2" s="69"/>
    </row>
    <row r="3" spans="1:17" ht="15.75">
      <c r="A3" s="668" t="s">
        <v>378</v>
      </c>
      <c r="B3" s="668"/>
      <c r="C3" s="668"/>
      <c r="D3" s="668"/>
      <c r="E3" s="668"/>
      <c r="F3" s="668"/>
      <c r="G3" s="668"/>
      <c r="H3" s="668"/>
      <c r="I3" s="668"/>
      <c r="J3" s="668"/>
      <c r="K3" s="668"/>
      <c r="L3" s="668"/>
      <c r="M3" s="668"/>
      <c r="N3" s="668"/>
      <c r="O3" s="668"/>
      <c r="P3" s="668"/>
      <c r="Q3" s="668"/>
    </row>
    <row r="4" spans="1:17">
      <c r="A4" s="70"/>
      <c r="C4" s="160"/>
    </row>
    <row r="5" spans="1:17" s="555" customFormat="1" ht="15">
      <c r="B5" s="677" t="s">
        <v>418</v>
      </c>
      <c r="C5" s="677"/>
      <c r="D5" s="677"/>
      <c r="E5" s="677"/>
      <c r="F5" s="677"/>
      <c r="G5" s="677"/>
      <c r="H5" s="677"/>
      <c r="I5" s="677"/>
      <c r="J5" s="677"/>
      <c r="K5" s="677"/>
      <c r="L5" s="677"/>
      <c r="M5" s="677"/>
      <c r="N5" s="677"/>
      <c r="O5" s="677"/>
      <c r="P5" s="677"/>
      <c r="Q5" s="677"/>
    </row>
    <row r="6" spans="1:17" s="555" customFormat="1" ht="30" customHeight="1">
      <c r="A6" s="549" t="s">
        <v>339</v>
      </c>
      <c r="B6" s="690" t="s">
        <v>145</v>
      </c>
      <c r="C6" s="690"/>
      <c r="D6" s="690" t="s">
        <v>146</v>
      </c>
      <c r="E6" s="690"/>
      <c r="F6" s="690" t="s">
        <v>147</v>
      </c>
      <c r="G6" s="690"/>
      <c r="H6" s="690" t="s">
        <v>148</v>
      </c>
      <c r="I6" s="690"/>
      <c r="J6" s="690" t="s">
        <v>149</v>
      </c>
      <c r="K6" s="690"/>
      <c r="L6" s="690" t="s">
        <v>150</v>
      </c>
      <c r="M6" s="690"/>
      <c r="N6" s="690" t="s">
        <v>151</v>
      </c>
      <c r="O6" s="690"/>
      <c r="P6" s="690" t="s">
        <v>78</v>
      </c>
      <c r="Q6" s="690"/>
    </row>
    <row r="7" spans="1:17" s="555" customFormat="1" ht="30">
      <c r="A7" s="232"/>
      <c r="B7" s="593" t="s">
        <v>328</v>
      </c>
      <c r="C7" s="545" t="s">
        <v>31</v>
      </c>
      <c r="D7" s="593" t="s">
        <v>328</v>
      </c>
      <c r="E7" s="545" t="s">
        <v>31</v>
      </c>
      <c r="F7" s="593" t="s">
        <v>328</v>
      </c>
      <c r="G7" s="545" t="s">
        <v>31</v>
      </c>
      <c r="H7" s="593" t="s">
        <v>328</v>
      </c>
      <c r="I7" s="545" t="s">
        <v>31</v>
      </c>
      <c r="J7" s="593" t="s">
        <v>328</v>
      </c>
      <c r="K7" s="545" t="s">
        <v>31</v>
      </c>
      <c r="L7" s="593" t="s">
        <v>328</v>
      </c>
      <c r="M7" s="545" t="s">
        <v>31</v>
      </c>
      <c r="N7" s="593" t="s">
        <v>328</v>
      </c>
      <c r="O7" s="545" t="s">
        <v>31</v>
      </c>
      <c r="P7" s="593" t="s">
        <v>328</v>
      </c>
      <c r="Q7" s="545" t="s">
        <v>31</v>
      </c>
    </row>
    <row r="8" spans="1:17" s="555" customFormat="1" ht="15">
      <c r="A8" s="316" t="s">
        <v>1</v>
      </c>
      <c r="B8" s="367">
        <v>84.1</v>
      </c>
      <c r="C8" s="365">
        <v>832700</v>
      </c>
      <c r="D8" s="367">
        <v>79</v>
      </c>
      <c r="E8" s="365">
        <v>414900</v>
      </c>
      <c r="F8" s="367">
        <v>73.8</v>
      </c>
      <c r="G8" s="365">
        <v>549200</v>
      </c>
      <c r="H8" s="367">
        <v>67.900000000000006</v>
      </c>
      <c r="I8" s="365">
        <v>373900</v>
      </c>
      <c r="J8" s="367">
        <v>58.6</v>
      </c>
      <c r="K8" s="365">
        <v>32100</v>
      </c>
      <c r="L8" s="367">
        <v>72.8</v>
      </c>
      <c r="M8" s="365">
        <v>108200</v>
      </c>
      <c r="N8" s="367">
        <v>49.8</v>
      </c>
      <c r="O8" s="365">
        <v>165600</v>
      </c>
      <c r="P8" s="367">
        <v>74.099999999999994</v>
      </c>
      <c r="Q8" s="365">
        <v>2549800</v>
      </c>
    </row>
    <row r="9" spans="1:17" s="555" customFormat="1" ht="15">
      <c r="A9" s="316" t="s">
        <v>2</v>
      </c>
      <c r="B9" s="367">
        <v>82.8</v>
      </c>
      <c r="C9" s="365">
        <v>48300</v>
      </c>
      <c r="D9" s="367">
        <v>80.8</v>
      </c>
      <c r="E9" s="365">
        <v>15600</v>
      </c>
      <c r="F9" s="367">
        <v>69.7</v>
      </c>
      <c r="G9" s="365">
        <v>24300</v>
      </c>
      <c r="H9" s="367">
        <v>67.599999999999994</v>
      </c>
      <c r="I9" s="365">
        <v>15900</v>
      </c>
      <c r="J9" s="367" t="s">
        <v>410</v>
      </c>
      <c r="K9" s="365" t="s">
        <v>410</v>
      </c>
      <c r="L9" s="367">
        <v>73.900000000000006</v>
      </c>
      <c r="M9" s="365">
        <v>6400</v>
      </c>
      <c r="N9" s="367">
        <v>45.4</v>
      </c>
      <c r="O9" s="365">
        <v>5200</v>
      </c>
      <c r="P9" s="367">
        <v>74</v>
      </c>
      <c r="Q9" s="365">
        <v>117800</v>
      </c>
    </row>
    <row r="10" spans="1:17" s="555" customFormat="1" ht="15">
      <c r="A10" s="316" t="s">
        <v>3</v>
      </c>
      <c r="B10" s="367">
        <v>89</v>
      </c>
      <c r="C10" s="365">
        <v>36100</v>
      </c>
      <c r="D10" s="367">
        <v>77.400000000000006</v>
      </c>
      <c r="E10" s="365">
        <v>22600</v>
      </c>
      <c r="F10" s="367">
        <v>81.599999999999994</v>
      </c>
      <c r="G10" s="365">
        <v>29300</v>
      </c>
      <c r="H10" s="367">
        <v>75.900000000000006</v>
      </c>
      <c r="I10" s="365">
        <v>23800</v>
      </c>
      <c r="J10" s="367" t="s">
        <v>410</v>
      </c>
      <c r="K10" s="365" t="s">
        <v>410</v>
      </c>
      <c r="L10" s="367">
        <v>80.599999999999994</v>
      </c>
      <c r="M10" s="365">
        <v>6500</v>
      </c>
      <c r="N10" s="367">
        <v>70</v>
      </c>
      <c r="O10" s="365">
        <v>8400</v>
      </c>
      <c r="P10" s="367">
        <v>80.400000000000006</v>
      </c>
      <c r="Q10" s="365">
        <v>131200</v>
      </c>
    </row>
    <row r="11" spans="1:17" s="555" customFormat="1" ht="15">
      <c r="A11" s="316" t="s">
        <v>4</v>
      </c>
      <c r="B11" s="367">
        <v>90.5</v>
      </c>
      <c r="C11" s="365">
        <v>14700</v>
      </c>
      <c r="D11" s="367">
        <v>74.400000000000006</v>
      </c>
      <c r="E11" s="365">
        <v>9100</v>
      </c>
      <c r="F11" s="367">
        <v>72.5</v>
      </c>
      <c r="G11" s="365">
        <v>11300</v>
      </c>
      <c r="H11" s="367">
        <v>73.5</v>
      </c>
      <c r="I11" s="365">
        <v>9700</v>
      </c>
      <c r="J11" s="367">
        <v>64.2</v>
      </c>
      <c r="K11" s="365">
        <v>900</v>
      </c>
      <c r="L11" s="367">
        <v>87.5</v>
      </c>
      <c r="M11" s="365">
        <v>2500</v>
      </c>
      <c r="N11" s="367">
        <v>55.9</v>
      </c>
      <c r="O11" s="365">
        <v>4100</v>
      </c>
      <c r="P11" s="367">
        <v>76</v>
      </c>
      <c r="Q11" s="365">
        <v>52800</v>
      </c>
    </row>
    <row r="12" spans="1:17" s="555" customFormat="1" ht="15">
      <c r="A12" s="316" t="s">
        <v>5</v>
      </c>
      <c r="B12" s="367">
        <v>86</v>
      </c>
      <c r="C12" s="365">
        <v>11700</v>
      </c>
      <c r="D12" s="367">
        <v>77.900000000000006</v>
      </c>
      <c r="E12" s="365">
        <v>7000</v>
      </c>
      <c r="F12" s="367">
        <v>75.900000000000006</v>
      </c>
      <c r="G12" s="365">
        <v>9200</v>
      </c>
      <c r="H12" s="367">
        <v>72.099999999999994</v>
      </c>
      <c r="I12" s="365">
        <v>5800</v>
      </c>
      <c r="J12" s="367" t="s">
        <v>410</v>
      </c>
      <c r="K12" s="365" t="s">
        <v>410</v>
      </c>
      <c r="L12" s="367">
        <v>78.7</v>
      </c>
      <c r="M12" s="365">
        <v>1400</v>
      </c>
      <c r="N12" s="367">
        <v>55.7</v>
      </c>
      <c r="O12" s="365">
        <v>2500</v>
      </c>
      <c r="P12" s="367">
        <v>76.5</v>
      </c>
      <c r="Q12" s="365">
        <v>38300</v>
      </c>
    </row>
    <row r="13" spans="1:17" s="555" customFormat="1" ht="15">
      <c r="A13" s="316" t="s">
        <v>6</v>
      </c>
      <c r="B13" s="367">
        <v>85.1</v>
      </c>
      <c r="C13" s="365">
        <v>6200</v>
      </c>
      <c r="D13" s="367">
        <v>82.4</v>
      </c>
      <c r="E13" s="365">
        <v>4200</v>
      </c>
      <c r="F13" s="367">
        <v>88.8</v>
      </c>
      <c r="G13" s="365">
        <v>5700</v>
      </c>
      <c r="H13" s="367">
        <v>64.7</v>
      </c>
      <c r="I13" s="365">
        <v>4300</v>
      </c>
      <c r="J13" s="367" t="s">
        <v>410</v>
      </c>
      <c r="K13" s="365" t="s">
        <v>410</v>
      </c>
      <c r="L13" s="367">
        <v>67.099999999999994</v>
      </c>
      <c r="M13" s="365">
        <v>700</v>
      </c>
      <c r="N13" s="367">
        <v>38.6</v>
      </c>
      <c r="O13" s="365">
        <v>1400</v>
      </c>
      <c r="P13" s="367">
        <v>74.599999999999994</v>
      </c>
      <c r="Q13" s="365">
        <v>23400</v>
      </c>
    </row>
    <row r="14" spans="1:17" s="555" customFormat="1" ht="15">
      <c r="A14" s="316" t="s">
        <v>258</v>
      </c>
      <c r="B14" s="367">
        <v>82.1</v>
      </c>
      <c r="C14" s="365">
        <v>15400</v>
      </c>
      <c r="D14" s="367">
        <v>73.8</v>
      </c>
      <c r="E14" s="365">
        <v>9000</v>
      </c>
      <c r="F14" s="367">
        <v>74.400000000000006</v>
      </c>
      <c r="G14" s="365">
        <v>15300</v>
      </c>
      <c r="H14" s="367">
        <v>65</v>
      </c>
      <c r="I14" s="365">
        <v>13600</v>
      </c>
      <c r="J14" s="367">
        <v>67.099999999999994</v>
      </c>
      <c r="K14" s="365">
        <v>1600</v>
      </c>
      <c r="L14" s="367">
        <v>76.900000000000006</v>
      </c>
      <c r="M14" s="365">
        <v>2200</v>
      </c>
      <c r="N14" s="367">
        <v>55</v>
      </c>
      <c r="O14" s="365">
        <v>3700</v>
      </c>
      <c r="P14" s="367">
        <v>72</v>
      </c>
      <c r="Q14" s="365">
        <v>62400</v>
      </c>
    </row>
    <row r="15" spans="1:17" s="555" customFormat="1" ht="15">
      <c r="A15" s="316" t="s">
        <v>8</v>
      </c>
      <c r="B15" s="367">
        <v>81.900000000000006</v>
      </c>
      <c r="C15" s="365">
        <v>22700</v>
      </c>
      <c r="D15" s="367">
        <v>74.8</v>
      </c>
      <c r="E15" s="365">
        <v>10300</v>
      </c>
      <c r="F15" s="367">
        <v>65.8</v>
      </c>
      <c r="G15" s="365">
        <v>12400</v>
      </c>
      <c r="H15" s="367">
        <v>54.8</v>
      </c>
      <c r="I15" s="365">
        <v>10200</v>
      </c>
      <c r="J15" s="367">
        <v>63.5</v>
      </c>
      <c r="K15" s="365">
        <v>1100</v>
      </c>
      <c r="L15" s="367">
        <v>52.3</v>
      </c>
      <c r="M15" s="365">
        <v>1900</v>
      </c>
      <c r="N15" s="367">
        <v>43.9</v>
      </c>
      <c r="O15" s="365">
        <v>4400</v>
      </c>
      <c r="P15" s="367">
        <v>67</v>
      </c>
      <c r="Q15" s="365">
        <v>64500</v>
      </c>
    </row>
    <row r="16" spans="1:17" s="555" customFormat="1" ht="15">
      <c r="A16" s="316" t="s">
        <v>9</v>
      </c>
      <c r="B16" s="367">
        <v>85</v>
      </c>
      <c r="C16" s="365">
        <v>14100</v>
      </c>
      <c r="D16" s="367">
        <v>78</v>
      </c>
      <c r="E16" s="365">
        <v>8400</v>
      </c>
      <c r="F16" s="367">
        <v>69.7</v>
      </c>
      <c r="G16" s="365">
        <v>13300</v>
      </c>
      <c r="H16" s="367">
        <v>67</v>
      </c>
      <c r="I16" s="365">
        <v>8900</v>
      </c>
      <c r="J16" s="367" t="s">
        <v>410</v>
      </c>
      <c r="K16" s="365" t="s">
        <v>410</v>
      </c>
      <c r="L16" s="367">
        <v>59.7</v>
      </c>
      <c r="M16" s="365">
        <v>1800</v>
      </c>
      <c r="N16" s="367">
        <v>34.200000000000003</v>
      </c>
      <c r="O16" s="365">
        <v>3100</v>
      </c>
      <c r="P16" s="367">
        <v>68.8</v>
      </c>
      <c r="Q16" s="365">
        <v>51700</v>
      </c>
    </row>
    <row r="17" spans="1:17" s="555" customFormat="1" ht="15">
      <c r="A17" s="316" t="s">
        <v>10</v>
      </c>
      <c r="B17" s="367">
        <v>85.5</v>
      </c>
      <c r="C17" s="365">
        <v>22100</v>
      </c>
      <c r="D17" s="367">
        <v>84.2</v>
      </c>
      <c r="E17" s="365">
        <v>8700</v>
      </c>
      <c r="F17" s="367">
        <v>76.5</v>
      </c>
      <c r="G17" s="365">
        <v>10000</v>
      </c>
      <c r="H17" s="367">
        <v>63.6</v>
      </c>
      <c r="I17" s="365">
        <v>5500</v>
      </c>
      <c r="J17" s="367" t="s">
        <v>410</v>
      </c>
      <c r="K17" s="365" t="s">
        <v>410</v>
      </c>
      <c r="L17" s="367">
        <v>79.900000000000006</v>
      </c>
      <c r="M17" s="365">
        <v>900</v>
      </c>
      <c r="N17" s="367">
        <v>47.2</v>
      </c>
      <c r="O17" s="365">
        <v>1400</v>
      </c>
      <c r="P17" s="367">
        <v>77.7</v>
      </c>
      <c r="Q17" s="365">
        <v>50600</v>
      </c>
    </row>
    <row r="18" spans="1:17" s="555" customFormat="1" ht="15">
      <c r="A18" s="316" t="s">
        <v>11</v>
      </c>
      <c r="B18" s="367">
        <v>86.1</v>
      </c>
      <c r="C18" s="365">
        <v>18000</v>
      </c>
      <c r="D18" s="367">
        <v>87.8</v>
      </c>
      <c r="E18" s="365">
        <v>8300</v>
      </c>
      <c r="F18" s="367">
        <v>84.3</v>
      </c>
      <c r="G18" s="365">
        <v>11800</v>
      </c>
      <c r="H18" s="367">
        <v>71.8</v>
      </c>
      <c r="I18" s="365">
        <v>7700</v>
      </c>
      <c r="J18" s="367">
        <v>67.7</v>
      </c>
      <c r="K18" s="365">
        <v>900</v>
      </c>
      <c r="L18" s="367">
        <v>80.5</v>
      </c>
      <c r="M18" s="365">
        <v>1600</v>
      </c>
      <c r="N18" s="367">
        <v>48</v>
      </c>
      <c r="O18" s="365">
        <v>1900</v>
      </c>
      <c r="P18" s="367">
        <v>80.8</v>
      </c>
      <c r="Q18" s="365">
        <v>51900</v>
      </c>
    </row>
    <row r="19" spans="1:17" s="555" customFormat="1" ht="15">
      <c r="A19" s="316" t="s">
        <v>12</v>
      </c>
      <c r="B19" s="367">
        <v>84.9</v>
      </c>
      <c r="C19" s="365">
        <v>20100</v>
      </c>
      <c r="D19" s="367">
        <v>83.3</v>
      </c>
      <c r="E19" s="365">
        <v>6400</v>
      </c>
      <c r="F19" s="367">
        <v>63.6</v>
      </c>
      <c r="G19" s="365">
        <v>8900</v>
      </c>
      <c r="H19" s="367">
        <v>61</v>
      </c>
      <c r="I19" s="365">
        <v>3700</v>
      </c>
      <c r="J19" s="367" t="s">
        <v>410</v>
      </c>
      <c r="K19" s="365" t="s">
        <v>410</v>
      </c>
      <c r="L19" s="367">
        <v>63</v>
      </c>
      <c r="M19" s="365">
        <v>1000</v>
      </c>
      <c r="N19" s="367" t="s">
        <v>410</v>
      </c>
      <c r="O19" s="365" t="s">
        <v>410</v>
      </c>
      <c r="P19" s="367">
        <v>73.599999999999994</v>
      </c>
      <c r="Q19" s="365">
        <v>42300</v>
      </c>
    </row>
    <row r="20" spans="1:17" s="555" customFormat="1" ht="15">
      <c r="A20" s="316" t="s">
        <v>13</v>
      </c>
      <c r="B20" s="367">
        <v>84.6</v>
      </c>
      <c r="C20" s="365">
        <v>149800</v>
      </c>
      <c r="D20" s="367">
        <v>82.4</v>
      </c>
      <c r="E20" s="365">
        <v>25800</v>
      </c>
      <c r="F20" s="367">
        <v>71.2</v>
      </c>
      <c r="G20" s="365">
        <v>44700</v>
      </c>
      <c r="H20" s="367">
        <v>56.6</v>
      </c>
      <c r="I20" s="365">
        <v>19300</v>
      </c>
      <c r="J20" s="367" t="s">
        <v>410</v>
      </c>
      <c r="K20" s="365" t="s">
        <v>410</v>
      </c>
      <c r="L20" s="367">
        <v>70.2</v>
      </c>
      <c r="M20" s="365">
        <v>14200</v>
      </c>
      <c r="N20" s="367">
        <v>62.5</v>
      </c>
      <c r="O20" s="365">
        <v>13000</v>
      </c>
      <c r="P20" s="367">
        <v>77</v>
      </c>
      <c r="Q20" s="365">
        <v>272600</v>
      </c>
    </row>
    <row r="21" spans="1:17" s="555" customFormat="1" ht="15">
      <c r="A21" s="316" t="s">
        <v>14</v>
      </c>
      <c r="B21" s="367">
        <v>85.2</v>
      </c>
      <c r="C21" s="365">
        <v>15500</v>
      </c>
      <c r="D21" s="367">
        <v>83.7</v>
      </c>
      <c r="E21" s="365">
        <v>14100</v>
      </c>
      <c r="F21" s="367">
        <v>76.8</v>
      </c>
      <c r="G21" s="365">
        <v>19800</v>
      </c>
      <c r="H21" s="367">
        <v>79.099999999999994</v>
      </c>
      <c r="I21" s="365">
        <v>13900</v>
      </c>
      <c r="J21" s="367" t="s">
        <v>410</v>
      </c>
      <c r="K21" s="365" t="s">
        <v>410</v>
      </c>
      <c r="L21" s="367">
        <v>70.400000000000006</v>
      </c>
      <c r="M21" s="365">
        <v>3900</v>
      </c>
      <c r="N21" s="367">
        <v>47.3</v>
      </c>
      <c r="O21" s="365">
        <v>4800</v>
      </c>
      <c r="P21" s="367">
        <v>75.8</v>
      </c>
      <c r="Q21" s="365">
        <v>76400</v>
      </c>
    </row>
    <row r="22" spans="1:17" s="555" customFormat="1" ht="15">
      <c r="A22" s="316" t="s">
        <v>15</v>
      </c>
      <c r="B22" s="367">
        <v>87.8</v>
      </c>
      <c r="C22" s="365">
        <v>50900</v>
      </c>
      <c r="D22" s="367">
        <v>72.599999999999994</v>
      </c>
      <c r="E22" s="365">
        <v>30300</v>
      </c>
      <c r="F22" s="367">
        <v>77.599999999999994</v>
      </c>
      <c r="G22" s="365">
        <v>37500</v>
      </c>
      <c r="H22" s="367">
        <v>65.599999999999994</v>
      </c>
      <c r="I22" s="365">
        <v>25000</v>
      </c>
      <c r="J22" s="367" t="s">
        <v>410</v>
      </c>
      <c r="K22" s="365" t="s">
        <v>410</v>
      </c>
      <c r="L22" s="367">
        <v>80</v>
      </c>
      <c r="M22" s="365">
        <v>7100</v>
      </c>
      <c r="N22" s="367">
        <v>57.2</v>
      </c>
      <c r="O22" s="365">
        <v>10600</v>
      </c>
      <c r="P22" s="367">
        <v>75.2</v>
      </c>
      <c r="Q22" s="365">
        <v>171200</v>
      </c>
    </row>
    <row r="23" spans="1:17" s="555" customFormat="1" ht="15">
      <c r="A23" s="316" t="s">
        <v>16</v>
      </c>
      <c r="B23" s="367">
        <v>78.099999999999994</v>
      </c>
      <c r="C23" s="365">
        <v>104800</v>
      </c>
      <c r="D23" s="367">
        <v>72.3</v>
      </c>
      <c r="E23" s="365">
        <v>45500</v>
      </c>
      <c r="F23" s="367">
        <v>59.2</v>
      </c>
      <c r="G23" s="365">
        <v>43700</v>
      </c>
      <c r="H23" s="367">
        <v>55.6</v>
      </c>
      <c r="I23" s="365">
        <v>29200</v>
      </c>
      <c r="J23" s="367" t="s">
        <v>410</v>
      </c>
      <c r="K23" s="365" t="s">
        <v>410</v>
      </c>
      <c r="L23" s="367">
        <v>60.4</v>
      </c>
      <c r="M23" s="365">
        <v>14600</v>
      </c>
      <c r="N23" s="367">
        <v>42.2</v>
      </c>
      <c r="O23" s="365">
        <v>26000</v>
      </c>
      <c r="P23" s="367">
        <v>64.3</v>
      </c>
      <c r="Q23" s="365">
        <v>276500</v>
      </c>
    </row>
    <row r="24" spans="1:17" s="555" customFormat="1" ht="15">
      <c r="A24" s="316" t="s">
        <v>17</v>
      </c>
      <c r="B24" s="367">
        <v>86.7</v>
      </c>
      <c r="C24" s="365">
        <v>32300</v>
      </c>
      <c r="D24" s="367">
        <v>85.2</v>
      </c>
      <c r="E24" s="365">
        <v>20600</v>
      </c>
      <c r="F24" s="367">
        <v>83.4</v>
      </c>
      <c r="G24" s="365">
        <v>30000</v>
      </c>
      <c r="H24" s="367">
        <v>76.400000000000006</v>
      </c>
      <c r="I24" s="365">
        <v>16700</v>
      </c>
      <c r="J24" s="367" t="s">
        <v>410</v>
      </c>
      <c r="K24" s="365" t="s">
        <v>410</v>
      </c>
      <c r="L24" s="367">
        <v>86.2</v>
      </c>
      <c r="M24" s="365">
        <v>6100</v>
      </c>
      <c r="N24" s="367">
        <v>52.8</v>
      </c>
      <c r="O24" s="365">
        <v>4800</v>
      </c>
      <c r="P24" s="367">
        <v>81.2</v>
      </c>
      <c r="Q24" s="365">
        <v>113800</v>
      </c>
    </row>
    <row r="25" spans="1:17" s="555" customFormat="1" ht="15">
      <c r="A25" s="316" t="s">
        <v>18</v>
      </c>
      <c r="B25" s="367">
        <v>89.8</v>
      </c>
      <c r="C25" s="365">
        <v>7800</v>
      </c>
      <c r="D25" s="367">
        <v>75.3</v>
      </c>
      <c r="E25" s="365">
        <v>6800</v>
      </c>
      <c r="F25" s="367">
        <v>79.599999999999994</v>
      </c>
      <c r="G25" s="365">
        <v>8700</v>
      </c>
      <c r="H25" s="367">
        <v>69.900000000000006</v>
      </c>
      <c r="I25" s="365">
        <v>6800</v>
      </c>
      <c r="J25" s="367" t="s">
        <v>410</v>
      </c>
      <c r="K25" s="365" t="s">
        <v>410</v>
      </c>
      <c r="L25" s="367">
        <v>82</v>
      </c>
      <c r="M25" s="365">
        <v>1800</v>
      </c>
      <c r="N25" s="367">
        <v>48.2</v>
      </c>
      <c r="O25" s="365">
        <v>3100</v>
      </c>
      <c r="P25" s="367">
        <v>73.8</v>
      </c>
      <c r="Q25" s="365">
        <v>35800</v>
      </c>
    </row>
    <row r="26" spans="1:17" s="555" customFormat="1" ht="15">
      <c r="A26" s="316" t="s">
        <v>19</v>
      </c>
      <c r="B26" s="367">
        <v>92.1</v>
      </c>
      <c r="C26" s="365">
        <v>12100</v>
      </c>
      <c r="D26" s="367">
        <v>84.2</v>
      </c>
      <c r="E26" s="365">
        <v>7600</v>
      </c>
      <c r="F26" s="367">
        <v>75.599999999999994</v>
      </c>
      <c r="G26" s="365">
        <v>9900</v>
      </c>
      <c r="H26" s="367">
        <v>75.3</v>
      </c>
      <c r="I26" s="365">
        <v>7700</v>
      </c>
      <c r="J26" s="367" t="s">
        <v>410</v>
      </c>
      <c r="K26" s="365" t="s">
        <v>410</v>
      </c>
      <c r="L26" s="367">
        <v>76.099999999999994</v>
      </c>
      <c r="M26" s="365">
        <v>1900</v>
      </c>
      <c r="N26" s="367">
        <v>56.8</v>
      </c>
      <c r="O26" s="365">
        <v>3100</v>
      </c>
      <c r="P26" s="367">
        <v>79.3</v>
      </c>
      <c r="Q26" s="365">
        <v>44400</v>
      </c>
    </row>
    <row r="27" spans="1:17" s="555" customFormat="1" ht="15">
      <c r="A27" s="316" t="s">
        <v>20</v>
      </c>
      <c r="B27" s="367">
        <v>80.900000000000006</v>
      </c>
      <c r="C27" s="365">
        <v>8900</v>
      </c>
      <c r="D27" s="367">
        <v>79.400000000000006</v>
      </c>
      <c r="E27" s="365">
        <v>9300</v>
      </c>
      <c r="F27" s="367">
        <v>74.400000000000006</v>
      </c>
      <c r="G27" s="365">
        <v>9500</v>
      </c>
      <c r="H27" s="367">
        <v>66.599999999999994</v>
      </c>
      <c r="I27" s="365">
        <v>9700</v>
      </c>
      <c r="J27" s="367">
        <v>69.8</v>
      </c>
      <c r="K27" s="365">
        <v>1100</v>
      </c>
      <c r="L27" s="367">
        <v>71.2</v>
      </c>
      <c r="M27" s="365">
        <v>900</v>
      </c>
      <c r="N27" s="367">
        <v>50.8</v>
      </c>
      <c r="O27" s="365">
        <v>2500</v>
      </c>
      <c r="P27" s="367">
        <v>72.8</v>
      </c>
      <c r="Q27" s="365">
        <v>43000</v>
      </c>
    </row>
    <row r="28" spans="1:17" s="555" customFormat="1" ht="15">
      <c r="A28" s="316" t="s">
        <v>231</v>
      </c>
      <c r="B28" s="367">
        <v>85.7</v>
      </c>
      <c r="C28" s="365">
        <v>4000</v>
      </c>
      <c r="D28" s="367">
        <v>71.599999999999994</v>
      </c>
      <c r="E28" s="365">
        <v>1700</v>
      </c>
      <c r="F28" s="367">
        <v>83.5</v>
      </c>
      <c r="G28" s="365">
        <v>3600</v>
      </c>
      <c r="H28" s="367">
        <v>71.400000000000006</v>
      </c>
      <c r="I28" s="365">
        <v>1400</v>
      </c>
      <c r="J28" s="367" t="s">
        <v>410</v>
      </c>
      <c r="K28" s="365" t="s">
        <v>410</v>
      </c>
      <c r="L28" s="367">
        <v>75.2</v>
      </c>
      <c r="M28" s="365">
        <v>600</v>
      </c>
      <c r="N28" s="367">
        <v>55.1</v>
      </c>
      <c r="O28" s="365">
        <v>400</v>
      </c>
      <c r="P28" s="367">
        <v>79</v>
      </c>
      <c r="Q28" s="365">
        <v>12100</v>
      </c>
    </row>
    <row r="29" spans="1:17" s="555" customFormat="1" ht="15">
      <c r="A29" s="316" t="s">
        <v>21</v>
      </c>
      <c r="B29" s="367">
        <v>84.7</v>
      </c>
      <c r="C29" s="365">
        <v>12000</v>
      </c>
      <c r="D29" s="367">
        <v>84.7</v>
      </c>
      <c r="E29" s="365">
        <v>13500</v>
      </c>
      <c r="F29" s="367">
        <v>65.400000000000006</v>
      </c>
      <c r="G29" s="365">
        <v>12100</v>
      </c>
      <c r="H29" s="367">
        <v>62.2</v>
      </c>
      <c r="I29" s="365">
        <v>9100</v>
      </c>
      <c r="J29" s="367" t="s">
        <v>410</v>
      </c>
      <c r="K29" s="365" t="s">
        <v>410</v>
      </c>
      <c r="L29" s="367">
        <v>76.5</v>
      </c>
      <c r="M29" s="365">
        <v>2600</v>
      </c>
      <c r="N29" s="367">
        <v>44.7</v>
      </c>
      <c r="O29" s="365">
        <v>3800</v>
      </c>
      <c r="P29" s="367">
        <v>70.3</v>
      </c>
      <c r="Q29" s="365">
        <v>57000</v>
      </c>
    </row>
    <row r="30" spans="1:17" s="555" customFormat="1" ht="15">
      <c r="A30" s="316" t="s">
        <v>22</v>
      </c>
      <c r="B30" s="367">
        <v>81.8</v>
      </c>
      <c r="C30" s="365">
        <v>32400</v>
      </c>
      <c r="D30" s="367">
        <v>79.400000000000006</v>
      </c>
      <c r="E30" s="365">
        <v>26600</v>
      </c>
      <c r="F30" s="367">
        <v>75.7</v>
      </c>
      <c r="G30" s="365">
        <v>40200</v>
      </c>
      <c r="H30" s="367">
        <v>76.3</v>
      </c>
      <c r="I30" s="365">
        <v>29200</v>
      </c>
      <c r="J30" s="367">
        <v>81.2</v>
      </c>
      <c r="K30" s="365">
        <v>3600</v>
      </c>
      <c r="L30" s="367">
        <v>84.8</v>
      </c>
      <c r="M30" s="365">
        <v>6900</v>
      </c>
      <c r="N30" s="367">
        <v>51.6</v>
      </c>
      <c r="O30" s="365">
        <v>17300</v>
      </c>
      <c r="P30" s="367">
        <v>74.7</v>
      </c>
      <c r="Q30" s="365">
        <v>163700</v>
      </c>
    </row>
    <row r="31" spans="1:17" s="555" customFormat="1" ht="15">
      <c r="A31" s="316" t="s">
        <v>23</v>
      </c>
      <c r="B31" s="367">
        <v>92.9</v>
      </c>
      <c r="C31" s="365">
        <v>3000</v>
      </c>
      <c r="D31" s="367">
        <v>87.9</v>
      </c>
      <c r="E31" s="365">
        <v>1900</v>
      </c>
      <c r="F31" s="367">
        <v>90.7</v>
      </c>
      <c r="G31" s="365">
        <v>2800</v>
      </c>
      <c r="H31" s="367">
        <v>85.7</v>
      </c>
      <c r="I31" s="365">
        <v>1800</v>
      </c>
      <c r="J31" s="367" t="s">
        <v>410</v>
      </c>
      <c r="K31" s="365" t="s">
        <v>410</v>
      </c>
      <c r="L31" s="367" t="s">
        <v>410</v>
      </c>
      <c r="M31" s="365" t="s">
        <v>410</v>
      </c>
      <c r="N31" s="367" t="s">
        <v>410</v>
      </c>
      <c r="O31" s="365" t="s">
        <v>410</v>
      </c>
      <c r="P31" s="367">
        <v>87.5</v>
      </c>
      <c r="Q31" s="365">
        <v>11400</v>
      </c>
    </row>
    <row r="32" spans="1:17" s="555" customFormat="1" ht="15">
      <c r="A32" s="316" t="s">
        <v>259</v>
      </c>
      <c r="B32" s="367">
        <v>82.8</v>
      </c>
      <c r="C32" s="365">
        <v>23300</v>
      </c>
      <c r="D32" s="367">
        <v>82.8</v>
      </c>
      <c r="E32" s="365">
        <v>14700</v>
      </c>
      <c r="F32" s="367">
        <v>78.2</v>
      </c>
      <c r="G32" s="365">
        <v>13700</v>
      </c>
      <c r="H32" s="367">
        <v>73.2</v>
      </c>
      <c r="I32" s="365">
        <v>9000</v>
      </c>
      <c r="J32" s="367" t="s">
        <v>410</v>
      </c>
      <c r="K32" s="365" t="s">
        <v>410</v>
      </c>
      <c r="L32" s="367">
        <v>78.5</v>
      </c>
      <c r="M32" s="365">
        <v>2600</v>
      </c>
      <c r="N32" s="367">
        <v>58.5</v>
      </c>
      <c r="O32" s="365">
        <v>3600</v>
      </c>
      <c r="P32" s="367">
        <v>77.900000000000006</v>
      </c>
      <c r="Q32" s="365">
        <v>69500</v>
      </c>
    </row>
    <row r="33" spans="1:17" s="555" customFormat="1" ht="15">
      <c r="A33" s="316" t="s">
        <v>24</v>
      </c>
      <c r="B33" s="367">
        <v>82</v>
      </c>
      <c r="C33" s="365">
        <v>21000</v>
      </c>
      <c r="D33" s="367">
        <v>86.7</v>
      </c>
      <c r="E33" s="365">
        <v>16700</v>
      </c>
      <c r="F33" s="367">
        <v>74.3</v>
      </c>
      <c r="G33" s="365">
        <v>20700</v>
      </c>
      <c r="H33" s="367">
        <v>70.099999999999994</v>
      </c>
      <c r="I33" s="365">
        <v>12500</v>
      </c>
      <c r="J33" s="367">
        <v>84.4</v>
      </c>
      <c r="K33" s="365">
        <v>900</v>
      </c>
      <c r="L33" s="367">
        <v>74</v>
      </c>
      <c r="M33" s="365">
        <v>3200</v>
      </c>
      <c r="N33" s="367">
        <v>52.6</v>
      </c>
      <c r="O33" s="365">
        <v>6000</v>
      </c>
      <c r="P33" s="367">
        <v>75.2</v>
      </c>
      <c r="Q33" s="365">
        <v>83300</v>
      </c>
    </row>
    <row r="34" spans="1:17" s="555" customFormat="1" ht="15">
      <c r="A34" s="316" t="s">
        <v>58</v>
      </c>
      <c r="B34" s="367">
        <v>82.8</v>
      </c>
      <c r="C34" s="365">
        <v>15300</v>
      </c>
      <c r="D34" s="367">
        <v>79</v>
      </c>
      <c r="E34" s="365">
        <v>7500</v>
      </c>
      <c r="F34" s="367">
        <v>73.7</v>
      </c>
      <c r="G34" s="365">
        <v>10500</v>
      </c>
      <c r="H34" s="367">
        <v>74</v>
      </c>
      <c r="I34" s="365">
        <v>10200</v>
      </c>
      <c r="J34" s="367" t="s">
        <v>410</v>
      </c>
      <c r="K34" s="365" t="s">
        <v>410</v>
      </c>
      <c r="L34" s="367">
        <v>82.7</v>
      </c>
      <c r="M34" s="365">
        <v>2600</v>
      </c>
      <c r="N34" s="367">
        <v>47</v>
      </c>
      <c r="O34" s="365">
        <v>2600</v>
      </c>
      <c r="P34" s="367">
        <v>74.3</v>
      </c>
      <c r="Q34" s="365">
        <v>49900</v>
      </c>
    </row>
    <row r="35" spans="1:17" s="555" customFormat="1" ht="15">
      <c r="A35" s="316" t="s">
        <v>25</v>
      </c>
      <c r="B35" s="367">
        <v>81.5</v>
      </c>
      <c r="C35" s="365">
        <v>1300</v>
      </c>
      <c r="D35" s="367">
        <v>97.4</v>
      </c>
      <c r="E35" s="365">
        <v>2400</v>
      </c>
      <c r="F35" s="367">
        <v>83.8</v>
      </c>
      <c r="G35" s="365">
        <v>4200</v>
      </c>
      <c r="H35" s="367">
        <v>78.5</v>
      </c>
      <c r="I35" s="365">
        <v>2700</v>
      </c>
      <c r="J35" s="367" t="s">
        <v>410</v>
      </c>
      <c r="K35" s="365" t="s">
        <v>410</v>
      </c>
      <c r="L35" s="367" t="s">
        <v>410</v>
      </c>
      <c r="M35" s="365" t="s">
        <v>410</v>
      </c>
      <c r="N35" s="367" t="s">
        <v>410</v>
      </c>
      <c r="O35" s="365" t="s">
        <v>410</v>
      </c>
      <c r="P35" s="367">
        <v>81.7</v>
      </c>
      <c r="Q35" s="365">
        <v>11900</v>
      </c>
    </row>
    <row r="36" spans="1:17" s="555" customFormat="1" ht="15">
      <c r="A36" s="316" t="s">
        <v>26</v>
      </c>
      <c r="B36" s="367">
        <v>78.599999999999994</v>
      </c>
      <c r="C36" s="365">
        <v>13400</v>
      </c>
      <c r="D36" s="367">
        <v>84.3</v>
      </c>
      <c r="E36" s="365">
        <v>9500</v>
      </c>
      <c r="F36" s="367">
        <v>69.599999999999994</v>
      </c>
      <c r="G36" s="365">
        <v>11900</v>
      </c>
      <c r="H36" s="367">
        <v>61.3</v>
      </c>
      <c r="I36" s="365">
        <v>5700</v>
      </c>
      <c r="J36" s="367" t="s">
        <v>410</v>
      </c>
      <c r="K36" s="365" t="s">
        <v>410</v>
      </c>
      <c r="L36" s="367">
        <v>78.2</v>
      </c>
      <c r="M36" s="365">
        <v>1100</v>
      </c>
      <c r="N36" s="367">
        <v>38.700000000000003</v>
      </c>
      <c r="O36" s="365">
        <v>3000</v>
      </c>
      <c r="P36" s="367">
        <v>69.900000000000006</v>
      </c>
      <c r="Q36" s="365">
        <v>45800</v>
      </c>
    </row>
    <row r="37" spans="1:17" s="555" customFormat="1" ht="15">
      <c r="A37" s="316" t="s">
        <v>27</v>
      </c>
      <c r="B37" s="367">
        <v>88.2</v>
      </c>
      <c r="C37" s="365">
        <v>45100</v>
      </c>
      <c r="D37" s="367">
        <v>75.3</v>
      </c>
      <c r="E37" s="365">
        <v>23000</v>
      </c>
      <c r="F37" s="367">
        <v>76.3</v>
      </c>
      <c r="G37" s="365">
        <v>32600</v>
      </c>
      <c r="H37" s="367">
        <v>75.599999999999994</v>
      </c>
      <c r="I37" s="365">
        <v>30200</v>
      </c>
      <c r="J37" s="367" t="s">
        <v>410</v>
      </c>
      <c r="K37" s="365" t="s">
        <v>410</v>
      </c>
      <c r="L37" s="367">
        <v>67.8</v>
      </c>
      <c r="M37" s="365">
        <v>3300</v>
      </c>
      <c r="N37" s="367">
        <v>55.1</v>
      </c>
      <c r="O37" s="365">
        <v>12100</v>
      </c>
      <c r="P37" s="367">
        <v>76.400000000000006</v>
      </c>
      <c r="Q37" s="365">
        <v>153400</v>
      </c>
    </row>
    <row r="38" spans="1:17" s="555" customFormat="1" ht="15">
      <c r="A38" s="316" t="s">
        <v>28</v>
      </c>
      <c r="B38" s="367">
        <v>82</v>
      </c>
      <c r="C38" s="365">
        <v>17800</v>
      </c>
      <c r="D38" s="367">
        <v>82.7</v>
      </c>
      <c r="E38" s="365">
        <v>6300</v>
      </c>
      <c r="F38" s="367">
        <v>73.400000000000006</v>
      </c>
      <c r="G38" s="365">
        <v>9600</v>
      </c>
      <c r="H38" s="367">
        <v>53.7</v>
      </c>
      <c r="I38" s="365">
        <v>4200</v>
      </c>
      <c r="J38" s="367" t="s">
        <v>410</v>
      </c>
      <c r="K38" s="365" t="s">
        <v>410</v>
      </c>
      <c r="L38" s="367">
        <v>69.099999999999994</v>
      </c>
      <c r="M38" s="365">
        <v>1300</v>
      </c>
      <c r="N38" s="367">
        <v>37.5</v>
      </c>
      <c r="O38" s="365">
        <v>1600</v>
      </c>
      <c r="P38" s="367">
        <v>71.900000000000006</v>
      </c>
      <c r="Q38" s="365">
        <v>42400</v>
      </c>
    </row>
    <row r="39" spans="1:17" s="555" customFormat="1" ht="15">
      <c r="A39" s="316" t="s">
        <v>7</v>
      </c>
      <c r="B39" s="367">
        <v>89</v>
      </c>
      <c r="C39" s="365">
        <v>9100</v>
      </c>
      <c r="D39" s="367">
        <v>83.5</v>
      </c>
      <c r="E39" s="365">
        <v>8000</v>
      </c>
      <c r="F39" s="367">
        <v>81.099999999999994</v>
      </c>
      <c r="G39" s="365">
        <v>11000</v>
      </c>
      <c r="H39" s="367">
        <v>67</v>
      </c>
      <c r="I39" s="365">
        <v>6600</v>
      </c>
      <c r="J39" s="367" t="s">
        <v>410</v>
      </c>
      <c r="K39" s="365" t="s">
        <v>410</v>
      </c>
      <c r="L39" s="367">
        <v>63.6</v>
      </c>
      <c r="M39" s="365">
        <v>1300</v>
      </c>
      <c r="N39" s="367">
        <v>37</v>
      </c>
      <c r="O39" s="365">
        <v>2900</v>
      </c>
      <c r="P39" s="367">
        <v>72.2</v>
      </c>
      <c r="Q39" s="365">
        <v>41000</v>
      </c>
    </row>
    <row r="40" spans="1:17" s="555" customFormat="1" ht="15">
      <c r="A40" s="334" t="s">
        <v>29</v>
      </c>
      <c r="B40" s="426">
        <v>83.8</v>
      </c>
      <c r="C40" s="366">
        <v>23300</v>
      </c>
      <c r="D40" s="426">
        <v>78.2</v>
      </c>
      <c r="E40" s="366">
        <v>13500</v>
      </c>
      <c r="F40" s="426">
        <v>81.599999999999994</v>
      </c>
      <c r="G40" s="366">
        <v>21000</v>
      </c>
      <c r="H40" s="426">
        <v>69</v>
      </c>
      <c r="I40" s="366">
        <v>13800</v>
      </c>
      <c r="J40" s="426">
        <v>84.3</v>
      </c>
      <c r="K40" s="366">
        <v>1600</v>
      </c>
      <c r="L40" s="426">
        <v>76.400000000000006</v>
      </c>
      <c r="M40" s="366">
        <v>4300</v>
      </c>
      <c r="N40" s="426">
        <v>51.5</v>
      </c>
      <c r="O40" s="366">
        <v>6400</v>
      </c>
      <c r="P40" s="426">
        <v>76.099999999999994</v>
      </c>
      <c r="Q40" s="366">
        <v>87800</v>
      </c>
    </row>
    <row r="41" spans="1:17" s="555" customFormat="1" ht="15">
      <c r="A41" s="316"/>
      <c r="B41" s="367"/>
      <c r="C41" s="365"/>
      <c r="D41" s="367"/>
      <c r="E41" s="364"/>
      <c r="F41" s="367"/>
      <c r="G41" s="364"/>
      <c r="H41" s="367"/>
      <c r="I41" s="364"/>
      <c r="J41" s="367"/>
      <c r="K41" s="364"/>
      <c r="L41" s="367"/>
      <c r="M41" s="364"/>
      <c r="N41" s="367"/>
      <c r="O41" s="364"/>
      <c r="P41" s="367"/>
      <c r="Q41" s="364"/>
    </row>
    <row r="42" spans="1:17" s="555" customFormat="1" ht="15">
      <c r="A42" s="316"/>
      <c r="B42" s="367"/>
      <c r="C42" s="365"/>
    </row>
    <row r="43" spans="1:17" s="555" customFormat="1" ht="15">
      <c r="A43" s="231"/>
      <c r="B43" s="231"/>
      <c r="C43" s="231"/>
      <c r="D43" s="231"/>
      <c r="E43" s="231"/>
      <c r="F43" s="231"/>
      <c r="G43" s="231"/>
      <c r="H43" s="231"/>
      <c r="I43" s="231"/>
      <c r="J43" s="231"/>
      <c r="K43" s="231"/>
      <c r="L43" s="231"/>
      <c r="M43" s="231"/>
      <c r="N43" s="231"/>
      <c r="O43" s="231"/>
      <c r="P43" s="231"/>
      <c r="Q43" s="231"/>
    </row>
    <row r="44" spans="1:17" s="555" customFormat="1" ht="30" customHeight="1">
      <c r="A44" s="231"/>
      <c r="B44" s="502"/>
      <c r="C44" s="502"/>
      <c r="D44" s="502"/>
      <c r="E44" s="502"/>
      <c r="F44" s="502"/>
      <c r="G44" s="502"/>
      <c r="H44" s="502"/>
      <c r="I44" s="502"/>
      <c r="J44" s="502"/>
      <c r="K44" s="502"/>
      <c r="L44" s="502"/>
      <c r="M44" s="502"/>
      <c r="N44" s="502"/>
      <c r="O44" s="502"/>
      <c r="P44" s="502"/>
      <c r="Q44" s="502"/>
    </row>
    <row r="45" spans="1:17" s="555" customFormat="1" ht="15">
      <c r="A45" s="231"/>
      <c r="B45" s="520"/>
      <c r="C45" s="520"/>
      <c r="D45" s="520"/>
      <c r="E45" s="520"/>
      <c r="F45" s="520"/>
      <c r="G45" s="520"/>
      <c r="H45" s="520"/>
      <c r="I45" s="520"/>
      <c r="J45" s="520"/>
      <c r="K45" s="520"/>
      <c r="L45" s="520"/>
      <c r="M45" s="520"/>
      <c r="N45" s="520"/>
      <c r="O45" s="520"/>
      <c r="P45" s="520"/>
      <c r="Q45" s="520"/>
    </row>
    <row r="46" spans="1:17" s="555" customFormat="1" ht="15">
      <c r="A46" s="316"/>
      <c r="B46" s="367"/>
      <c r="C46" s="365"/>
      <c r="D46" s="367"/>
      <c r="E46" s="364"/>
      <c r="F46" s="367"/>
      <c r="G46" s="364"/>
      <c r="H46" s="367"/>
      <c r="I46" s="364"/>
      <c r="J46" s="367"/>
      <c r="K46" s="364"/>
      <c r="L46" s="367"/>
      <c r="M46" s="364"/>
      <c r="N46" s="367"/>
      <c r="O46" s="364"/>
      <c r="P46" s="367"/>
      <c r="Q46" s="364"/>
    </row>
    <row r="47" spans="1:17" s="555" customFormat="1" ht="14.25">
      <c r="A47" s="234"/>
      <c r="B47" s="367"/>
      <c r="C47" s="556"/>
      <c r="D47" s="367"/>
      <c r="E47" s="364"/>
      <c r="F47" s="367"/>
      <c r="G47" s="364"/>
      <c r="H47" s="367"/>
      <c r="I47" s="364"/>
      <c r="J47" s="367"/>
      <c r="K47" s="364"/>
      <c r="L47" s="367"/>
      <c r="M47" s="364"/>
      <c r="N47" s="367"/>
      <c r="O47" s="364"/>
      <c r="P47" s="367"/>
      <c r="Q47" s="364"/>
    </row>
    <row r="48" spans="1:17" s="555" customFormat="1" ht="15">
      <c r="B48" s="677" t="s">
        <v>419</v>
      </c>
      <c r="C48" s="677"/>
      <c r="D48" s="677"/>
      <c r="E48" s="677"/>
      <c r="F48" s="677"/>
      <c r="G48" s="677"/>
      <c r="H48" s="677"/>
      <c r="I48" s="677"/>
      <c r="J48" s="677"/>
      <c r="K48" s="677"/>
      <c r="L48" s="677"/>
      <c r="M48" s="677"/>
      <c r="N48" s="677"/>
      <c r="O48" s="677"/>
      <c r="P48" s="677"/>
      <c r="Q48" s="677"/>
    </row>
    <row r="49" spans="1:17" s="555" customFormat="1" ht="15">
      <c r="A49" s="549" t="s">
        <v>339</v>
      </c>
      <c r="B49" s="690" t="s">
        <v>145</v>
      </c>
      <c r="C49" s="690"/>
      <c r="D49" s="690" t="s">
        <v>146</v>
      </c>
      <c r="E49" s="690"/>
      <c r="F49" s="690" t="s">
        <v>147</v>
      </c>
      <c r="G49" s="690"/>
      <c r="H49" s="690" t="s">
        <v>148</v>
      </c>
      <c r="I49" s="690"/>
      <c r="J49" s="690" t="s">
        <v>149</v>
      </c>
      <c r="K49" s="690"/>
      <c r="L49" s="690" t="s">
        <v>150</v>
      </c>
      <c r="M49" s="690"/>
      <c r="N49" s="690" t="s">
        <v>151</v>
      </c>
      <c r="O49" s="690"/>
      <c r="P49" s="690" t="s">
        <v>78</v>
      </c>
      <c r="Q49" s="690"/>
    </row>
    <row r="50" spans="1:17" s="555" customFormat="1" ht="30">
      <c r="A50" s="232"/>
      <c r="B50" s="593" t="s">
        <v>328</v>
      </c>
      <c r="C50" s="596" t="s">
        <v>31</v>
      </c>
      <c r="D50" s="593" t="s">
        <v>328</v>
      </c>
      <c r="E50" s="596" t="s">
        <v>31</v>
      </c>
      <c r="F50" s="593" t="s">
        <v>328</v>
      </c>
      <c r="G50" s="596" t="s">
        <v>31</v>
      </c>
      <c r="H50" s="593" t="s">
        <v>328</v>
      </c>
      <c r="I50" s="596" t="s">
        <v>31</v>
      </c>
      <c r="J50" s="593" t="s">
        <v>328</v>
      </c>
      <c r="K50" s="596" t="s">
        <v>31</v>
      </c>
      <c r="L50" s="593" t="s">
        <v>328</v>
      </c>
      <c r="M50" s="596" t="s">
        <v>31</v>
      </c>
      <c r="N50" s="593" t="s">
        <v>328</v>
      </c>
      <c r="O50" s="596" t="s">
        <v>31</v>
      </c>
      <c r="P50" s="593" t="s">
        <v>328</v>
      </c>
      <c r="Q50" s="596" t="s">
        <v>31</v>
      </c>
    </row>
    <row r="51" spans="1:17" s="555" customFormat="1" ht="15">
      <c r="A51" s="316" t="s">
        <v>1</v>
      </c>
      <c r="B51" s="367">
        <v>83.5</v>
      </c>
      <c r="C51" s="365">
        <v>824800</v>
      </c>
      <c r="D51" s="367">
        <v>80.400000000000006</v>
      </c>
      <c r="E51" s="365">
        <v>413800</v>
      </c>
      <c r="F51" s="367">
        <v>73.8</v>
      </c>
      <c r="G51" s="365">
        <v>575400</v>
      </c>
      <c r="H51" s="367">
        <v>68.7</v>
      </c>
      <c r="I51" s="365">
        <v>387300</v>
      </c>
      <c r="J51" s="367">
        <v>64.3</v>
      </c>
      <c r="K51" s="365">
        <v>41300</v>
      </c>
      <c r="L51" s="367">
        <v>72.3</v>
      </c>
      <c r="M51" s="365">
        <v>107300</v>
      </c>
      <c r="N51" s="367">
        <v>47.3</v>
      </c>
      <c r="O51" s="365">
        <v>141000</v>
      </c>
      <c r="P51" s="367">
        <v>74.2</v>
      </c>
      <c r="Q51" s="365">
        <v>2554300</v>
      </c>
    </row>
    <row r="52" spans="1:17" s="555" customFormat="1" ht="15">
      <c r="A52" s="316" t="s">
        <v>2</v>
      </c>
      <c r="B52" s="367">
        <v>79.7</v>
      </c>
      <c r="C52" s="365">
        <v>48900</v>
      </c>
      <c r="D52" s="367">
        <v>94.1</v>
      </c>
      <c r="E52" s="365">
        <v>16100</v>
      </c>
      <c r="F52" s="367">
        <v>72.099999999999994</v>
      </c>
      <c r="G52" s="365">
        <v>20400</v>
      </c>
      <c r="H52" s="367">
        <v>69.8</v>
      </c>
      <c r="I52" s="365">
        <v>13200</v>
      </c>
      <c r="J52" s="367">
        <v>75.400000000000006</v>
      </c>
      <c r="K52" s="365">
        <v>3500</v>
      </c>
      <c r="L52" s="367">
        <v>87.2</v>
      </c>
      <c r="M52" s="365">
        <v>10400</v>
      </c>
      <c r="N52" s="367">
        <v>41.5</v>
      </c>
      <c r="O52" s="365">
        <v>4300</v>
      </c>
      <c r="P52" s="367">
        <v>76.3</v>
      </c>
      <c r="Q52" s="365">
        <v>117900</v>
      </c>
    </row>
    <row r="53" spans="1:17" s="555" customFormat="1" ht="15">
      <c r="A53" s="316" t="s">
        <v>3</v>
      </c>
      <c r="B53" s="367">
        <v>88.3</v>
      </c>
      <c r="C53" s="365">
        <v>34200</v>
      </c>
      <c r="D53" s="367">
        <v>81.400000000000006</v>
      </c>
      <c r="E53" s="365">
        <v>23400</v>
      </c>
      <c r="F53" s="367">
        <v>84.3</v>
      </c>
      <c r="G53" s="365">
        <v>30000</v>
      </c>
      <c r="H53" s="367">
        <v>76.5</v>
      </c>
      <c r="I53" s="365">
        <v>23100</v>
      </c>
      <c r="J53" s="367">
        <v>82.6</v>
      </c>
      <c r="K53" s="365">
        <v>2900</v>
      </c>
      <c r="L53" s="367">
        <v>86.6</v>
      </c>
      <c r="M53" s="365">
        <v>7300</v>
      </c>
      <c r="N53" s="367">
        <v>66.400000000000006</v>
      </c>
      <c r="O53" s="365">
        <v>7900</v>
      </c>
      <c r="P53" s="367">
        <v>82.2</v>
      </c>
      <c r="Q53" s="365">
        <v>132800</v>
      </c>
    </row>
    <row r="54" spans="1:17" s="555" customFormat="1" ht="15">
      <c r="A54" s="316" t="s">
        <v>4</v>
      </c>
      <c r="B54" s="367">
        <v>88.4</v>
      </c>
      <c r="C54" s="365">
        <v>13700</v>
      </c>
      <c r="D54" s="367">
        <v>75.7</v>
      </c>
      <c r="E54" s="365">
        <v>9400</v>
      </c>
      <c r="F54" s="367">
        <v>73.7</v>
      </c>
      <c r="G54" s="365">
        <v>12400</v>
      </c>
      <c r="H54" s="367">
        <v>70.599999999999994</v>
      </c>
      <c r="I54" s="365">
        <v>9800</v>
      </c>
      <c r="J54" s="367">
        <v>58.5</v>
      </c>
      <c r="K54" s="365">
        <v>1100</v>
      </c>
      <c r="L54" s="367">
        <v>64.900000000000006</v>
      </c>
      <c r="M54" s="365">
        <v>1800</v>
      </c>
      <c r="N54" s="367">
        <v>53.7</v>
      </c>
      <c r="O54" s="365">
        <v>3000</v>
      </c>
      <c r="P54" s="367">
        <v>74.5</v>
      </c>
      <c r="Q54" s="365">
        <v>51500</v>
      </c>
    </row>
    <row r="55" spans="1:17" s="555" customFormat="1" ht="15">
      <c r="A55" s="316" t="s">
        <v>5</v>
      </c>
      <c r="B55" s="367">
        <v>81.099999999999994</v>
      </c>
      <c r="C55" s="365">
        <v>9800</v>
      </c>
      <c r="D55" s="367">
        <v>82.2</v>
      </c>
      <c r="E55" s="365">
        <v>7300</v>
      </c>
      <c r="F55" s="367">
        <v>74.900000000000006</v>
      </c>
      <c r="G55" s="365">
        <v>9700</v>
      </c>
      <c r="H55" s="367">
        <v>73</v>
      </c>
      <c r="I55" s="365">
        <v>6700</v>
      </c>
      <c r="J55" s="367" t="s">
        <v>410</v>
      </c>
      <c r="K55" s="365" t="s">
        <v>410</v>
      </c>
      <c r="L55" s="367">
        <v>78.3</v>
      </c>
      <c r="M55" s="365">
        <v>1400</v>
      </c>
      <c r="N55" s="367">
        <v>53.7</v>
      </c>
      <c r="O55" s="365">
        <v>2000</v>
      </c>
      <c r="P55" s="367">
        <v>75.599999999999994</v>
      </c>
      <c r="Q55" s="365">
        <v>38100</v>
      </c>
    </row>
    <row r="56" spans="1:17" s="555" customFormat="1" ht="15">
      <c r="A56" s="316" t="s">
        <v>6</v>
      </c>
      <c r="B56" s="367">
        <v>79</v>
      </c>
      <c r="C56" s="365">
        <v>5500</v>
      </c>
      <c r="D56" s="367">
        <v>86.8</v>
      </c>
      <c r="E56" s="365">
        <v>4600</v>
      </c>
      <c r="F56" s="367">
        <v>78.2</v>
      </c>
      <c r="G56" s="365">
        <v>5700</v>
      </c>
      <c r="H56" s="367">
        <v>65.099999999999994</v>
      </c>
      <c r="I56" s="365">
        <v>4100</v>
      </c>
      <c r="J56" s="367" t="s">
        <v>410</v>
      </c>
      <c r="K56" s="365" t="s">
        <v>410</v>
      </c>
      <c r="L56" s="367">
        <v>68.599999999999994</v>
      </c>
      <c r="M56" s="365">
        <v>1200</v>
      </c>
      <c r="N56" s="367" t="s">
        <v>410</v>
      </c>
      <c r="O56" s="365" t="s">
        <v>410</v>
      </c>
      <c r="P56" s="367">
        <v>72.599999999999994</v>
      </c>
      <c r="Q56" s="365">
        <v>22900</v>
      </c>
    </row>
    <row r="57" spans="1:17" s="555" customFormat="1" ht="15">
      <c r="A57" s="316" t="s">
        <v>258</v>
      </c>
      <c r="B57" s="367">
        <v>83.6</v>
      </c>
      <c r="C57" s="365">
        <v>15400</v>
      </c>
      <c r="D57" s="367">
        <v>86.9</v>
      </c>
      <c r="E57" s="365">
        <v>9900</v>
      </c>
      <c r="F57" s="367">
        <v>81.099999999999994</v>
      </c>
      <c r="G57" s="365">
        <v>19700</v>
      </c>
      <c r="H57" s="367">
        <v>69.5</v>
      </c>
      <c r="I57" s="365">
        <v>12800</v>
      </c>
      <c r="J57" s="367">
        <v>79.400000000000006</v>
      </c>
      <c r="K57" s="365">
        <v>1900</v>
      </c>
      <c r="L57" s="367">
        <v>86.3</v>
      </c>
      <c r="M57" s="365">
        <v>2200</v>
      </c>
      <c r="N57" s="367">
        <v>50</v>
      </c>
      <c r="O57" s="365">
        <v>3700</v>
      </c>
      <c r="P57" s="367">
        <v>76.900000000000006</v>
      </c>
      <c r="Q57" s="365">
        <v>67400</v>
      </c>
    </row>
    <row r="58" spans="1:17" s="555" customFormat="1" ht="15">
      <c r="A58" s="316" t="s">
        <v>8</v>
      </c>
      <c r="B58" s="367">
        <v>80.400000000000006</v>
      </c>
      <c r="C58" s="365">
        <v>19200</v>
      </c>
      <c r="D58" s="367">
        <v>76</v>
      </c>
      <c r="E58" s="365">
        <v>10200</v>
      </c>
      <c r="F58" s="367">
        <v>64.5</v>
      </c>
      <c r="G58" s="365">
        <v>14800</v>
      </c>
      <c r="H58" s="367">
        <v>65.5</v>
      </c>
      <c r="I58" s="365">
        <v>11500</v>
      </c>
      <c r="J58" s="367" t="s">
        <v>410</v>
      </c>
      <c r="K58" s="365" t="s">
        <v>410</v>
      </c>
      <c r="L58" s="367" t="s">
        <v>410</v>
      </c>
      <c r="M58" s="365" t="s">
        <v>410</v>
      </c>
      <c r="N58" s="367">
        <v>35.5</v>
      </c>
      <c r="O58" s="365">
        <v>4400</v>
      </c>
      <c r="P58" s="367">
        <v>65.5</v>
      </c>
      <c r="Q58" s="365">
        <v>63500</v>
      </c>
    </row>
    <row r="59" spans="1:17" s="555" customFormat="1" ht="15">
      <c r="A59" s="316" t="s">
        <v>9</v>
      </c>
      <c r="B59" s="367">
        <v>88</v>
      </c>
      <c r="C59" s="365">
        <v>13300</v>
      </c>
      <c r="D59" s="367">
        <v>81.400000000000006</v>
      </c>
      <c r="E59" s="365">
        <v>10200</v>
      </c>
      <c r="F59" s="367">
        <v>68.400000000000006</v>
      </c>
      <c r="G59" s="365">
        <v>13600</v>
      </c>
      <c r="H59" s="367">
        <v>69.599999999999994</v>
      </c>
      <c r="I59" s="365">
        <v>8900</v>
      </c>
      <c r="J59" s="367" t="s">
        <v>410</v>
      </c>
      <c r="K59" s="365" t="s">
        <v>410</v>
      </c>
      <c r="L59" s="367">
        <v>51.5</v>
      </c>
      <c r="M59" s="365">
        <v>1800</v>
      </c>
      <c r="N59" s="367">
        <v>43.5</v>
      </c>
      <c r="O59" s="365">
        <v>4100</v>
      </c>
      <c r="P59" s="367">
        <v>71.099999999999994</v>
      </c>
      <c r="Q59" s="365">
        <v>54000</v>
      </c>
    </row>
    <row r="60" spans="1:17" s="555" customFormat="1" ht="15">
      <c r="A60" s="316" t="s">
        <v>10</v>
      </c>
      <c r="B60" s="367">
        <v>82.9</v>
      </c>
      <c r="C60" s="365">
        <v>22200</v>
      </c>
      <c r="D60" s="367">
        <v>79.3</v>
      </c>
      <c r="E60" s="365">
        <v>7700</v>
      </c>
      <c r="F60" s="367">
        <v>66.900000000000006</v>
      </c>
      <c r="G60" s="365">
        <v>9900</v>
      </c>
      <c r="H60" s="367">
        <v>73.599999999999994</v>
      </c>
      <c r="I60" s="365">
        <v>5600</v>
      </c>
      <c r="J60" s="367" t="s">
        <v>410</v>
      </c>
      <c r="K60" s="365" t="s">
        <v>410</v>
      </c>
      <c r="L60" s="367">
        <v>70.900000000000006</v>
      </c>
      <c r="M60" s="365">
        <v>1100</v>
      </c>
      <c r="N60" s="367" t="s">
        <v>410</v>
      </c>
      <c r="O60" s="365" t="s">
        <v>410</v>
      </c>
      <c r="P60" s="367">
        <v>74.8</v>
      </c>
      <c r="Q60" s="365">
        <v>48800</v>
      </c>
    </row>
    <row r="61" spans="1:17" s="555" customFormat="1" ht="15">
      <c r="A61" s="316" t="s">
        <v>11</v>
      </c>
      <c r="B61" s="367">
        <v>86.7</v>
      </c>
      <c r="C61" s="365">
        <v>17100</v>
      </c>
      <c r="D61" s="367">
        <v>79</v>
      </c>
      <c r="E61" s="365">
        <v>7900</v>
      </c>
      <c r="F61" s="367">
        <v>81.400000000000006</v>
      </c>
      <c r="G61" s="365">
        <v>14000</v>
      </c>
      <c r="H61" s="367">
        <v>69.2</v>
      </c>
      <c r="I61" s="365">
        <v>6500</v>
      </c>
      <c r="J61" s="367">
        <v>79.900000000000006</v>
      </c>
      <c r="K61" s="365">
        <v>700</v>
      </c>
      <c r="L61" s="367">
        <v>60.1</v>
      </c>
      <c r="M61" s="365">
        <v>1400</v>
      </c>
      <c r="N61" s="367">
        <v>36</v>
      </c>
      <c r="O61" s="365">
        <v>1500</v>
      </c>
      <c r="P61" s="367">
        <v>77.2</v>
      </c>
      <c r="Q61" s="365">
        <v>49800</v>
      </c>
    </row>
    <row r="62" spans="1:17" s="555" customFormat="1" ht="15">
      <c r="A62" s="316" t="s">
        <v>12</v>
      </c>
      <c r="B62" s="367">
        <v>83.9</v>
      </c>
      <c r="C62" s="365">
        <v>20100</v>
      </c>
      <c r="D62" s="367">
        <v>71.3</v>
      </c>
      <c r="E62" s="365">
        <v>5600</v>
      </c>
      <c r="F62" s="367">
        <v>72.400000000000006</v>
      </c>
      <c r="G62" s="365">
        <v>9600</v>
      </c>
      <c r="H62" s="367">
        <v>64.3</v>
      </c>
      <c r="I62" s="365">
        <v>4000</v>
      </c>
      <c r="J62" s="367" t="s">
        <v>410</v>
      </c>
      <c r="K62" s="365" t="s">
        <v>410</v>
      </c>
      <c r="L62" s="367">
        <v>87.1</v>
      </c>
      <c r="M62" s="365">
        <v>1500</v>
      </c>
      <c r="N62" s="367">
        <v>48.3</v>
      </c>
      <c r="O62" s="365">
        <v>1500</v>
      </c>
      <c r="P62" s="367">
        <v>75.400000000000006</v>
      </c>
      <c r="Q62" s="365">
        <v>43400</v>
      </c>
    </row>
    <row r="63" spans="1:17" s="555" customFormat="1" ht="15">
      <c r="A63" s="316" t="s">
        <v>13</v>
      </c>
      <c r="B63" s="367">
        <v>84.2</v>
      </c>
      <c r="C63" s="365">
        <v>144400</v>
      </c>
      <c r="D63" s="367">
        <v>82.1</v>
      </c>
      <c r="E63" s="365">
        <v>25300</v>
      </c>
      <c r="F63" s="367">
        <v>64.099999999999994</v>
      </c>
      <c r="G63" s="365">
        <v>44700</v>
      </c>
      <c r="H63" s="367">
        <v>68.5</v>
      </c>
      <c r="I63" s="365">
        <v>25000</v>
      </c>
      <c r="J63" s="367" t="s">
        <v>410</v>
      </c>
      <c r="K63" s="365" t="s">
        <v>410</v>
      </c>
      <c r="L63" s="367">
        <v>73</v>
      </c>
      <c r="M63" s="365">
        <v>14400</v>
      </c>
      <c r="N63" s="367" t="s">
        <v>410</v>
      </c>
      <c r="O63" s="365" t="s">
        <v>410</v>
      </c>
      <c r="P63" s="367">
        <v>75.599999999999994</v>
      </c>
      <c r="Q63" s="365">
        <v>265400</v>
      </c>
    </row>
    <row r="64" spans="1:17" s="555" customFormat="1" ht="15">
      <c r="A64" s="316" t="s">
        <v>14</v>
      </c>
      <c r="B64" s="367">
        <v>87.1</v>
      </c>
      <c r="C64" s="365">
        <v>16800</v>
      </c>
      <c r="D64" s="367">
        <v>85.1</v>
      </c>
      <c r="E64" s="365">
        <v>14800</v>
      </c>
      <c r="F64" s="367">
        <v>72.3</v>
      </c>
      <c r="G64" s="365">
        <v>18400</v>
      </c>
      <c r="H64" s="367">
        <v>73.400000000000006</v>
      </c>
      <c r="I64" s="365">
        <v>14100</v>
      </c>
      <c r="J64" s="367">
        <v>63.8</v>
      </c>
      <c r="K64" s="365">
        <v>1700</v>
      </c>
      <c r="L64" s="367">
        <v>72</v>
      </c>
      <c r="M64" s="365">
        <v>2800</v>
      </c>
      <c r="N64" s="367">
        <v>52</v>
      </c>
      <c r="O64" s="365">
        <v>5200</v>
      </c>
      <c r="P64" s="367">
        <v>75.400000000000006</v>
      </c>
      <c r="Q64" s="365">
        <v>76500</v>
      </c>
    </row>
    <row r="65" spans="1:17" s="555" customFormat="1" ht="15">
      <c r="A65" s="316" t="s">
        <v>15</v>
      </c>
      <c r="B65" s="367">
        <v>84.9</v>
      </c>
      <c r="C65" s="365">
        <v>47600</v>
      </c>
      <c r="D65" s="367">
        <v>75.3</v>
      </c>
      <c r="E65" s="365">
        <v>34800</v>
      </c>
      <c r="F65" s="367">
        <v>78.400000000000006</v>
      </c>
      <c r="G65" s="365">
        <v>42800</v>
      </c>
      <c r="H65" s="367">
        <v>66.400000000000006</v>
      </c>
      <c r="I65" s="365">
        <v>23800</v>
      </c>
      <c r="J65" s="367">
        <v>70.7</v>
      </c>
      <c r="K65" s="365">
        <v>3800</v>
      </c>
      <c r="L65" s="367">
        <v>75.400000000000006</v>
      </c>
      <c r="M65" s="365">
        <v>5900</v>
      </c>
      <c r="N65" s="367">
        <v>46.6</v>
      </c>
      <c r="O65" s="365">
        <v>7800</v>
      </c>
      <c r="P65" s="367">
        <v>74.8</v>
      </c>
      <c r="Q65" s="365">
        <v>170600</v>
      </c>
    </row>
    <row r="66" spans="1:17" s="555" customFormat="1" ht="15">
      <c r="A66" s="316" t="s">
        <v>16</v>
      </c>
      <c r="B66" s="367">
        <v>79.099999999999994</v>
      </c>
      <c r="C66" s="365">
        <v>118000</v>
      </c>
      <c r="D66" s="367">
        <v>76.900000000000006</v>
      </c>
      <c r="E66" s="365">
        <v>37900</v>
      </c>
      <c r="F66" s="367">
        <v>59</v>
      </c>
      <c r="G66" s="365">
        <v>46100</v>
      </c>
      <c r="H66" s="367">
        <v>59.9</v>
      </c>
      <c r="I66" s="365">
        <v>37500</v>
      </c>
      <c r="J66" s="367" t="s">
        <v>410</v>
      </c>
      <c r="K66" s="365" t="s">
        <v>410</v>
      </c>
      <c r="L66" s="367">
        <v>58.8</v>
      </c>
      <c r="M66" s="365">
        <v>10800</v>
      </c>
      <c r="N66" s="367">
        <v>41</v>
      </c>
      <c r="O66" s="365">
        <v>21500</v>
      </c>
      <c r="P66" s="367">
        <v>65.900000000000006</v>
      </c>
      <c r="Q66" s="365">
        <v>283300</v>
      </c>
    </row>
    <row r="67" spans="1:17" s="555" customFormat="1" ht="15">
      <c r="A67" s="316" t="s">
        <v>17</v>
      </c>
      <c r="B67" s="367">
        <v>82.2</v>
      </c>
      <c r="C67" s="365">
        <v>27400</v>
      </c>
      <c r="D67" s="367">
        <v>85.8</v>
      </c>
      <c r="E67" s="365">
        <v>25100</v>
      </c>
      <c r="F67" s="367">
        <v>82.9</v>
      </c>
      <c r="G67" s="365">
        <v>26800</v>
      </c>
      <c r="H67" s="367">
        <v>81.8</v>
      </c>
      <c r="I67" s="365">
        <v>19300</v>
      </c>
      <c r="J67" s="367">
        <v>73.2</v>
      </c>
      <c r="K67" s="365">
        <v>3000</v>
      </c>
      <c r="L67" s="367">
        <v>86.4</v>
      </c>
      <c r="M67" s="365">
        <v>6100</v>
      </c>
      <c r="N67" s="367">
        <v>46.1</v>
      </c>
      <c r="O67" s="365">
        <v>4100</v>
      </c>
      <c r="P67" s="367">
        <v>81</v>
      </c>
      <c r="Q67" s="365">
        <v>114500</v>
      </c>
    </row>
    <row r="68" spans="1:17" s="555" customFormat="1" ht="15">
      <c r="A68" s="316" t="s">
        <v>18</v>
      </c>
      <c r="B68" s="367">
        <v>89.4</v>
      </c>
      <c r="C68" s="365">
        <v>9200</v>
      </c>
      <c r="D68" s="367">
        <v>79.599999999999994</v>
      </c>
      <c r="E68" s="365">
        <v>6600</v>
      </c>
      <c r="F68" s="367">
        <v>75.7</v>
      </c>
      <c r="G68" s="365">
        <v>8600</v>
      </c>
      <c r="H68" s="367">
        <v>71.599999999999994</v>
      </c>
      <c r="I68" s="365">
        <v>7200</v>
      </c>
      <c r="J68" s="367" t="s">
        <v>410</v>
      </c>
      <c r="K68" s="365" t="s">
        <v>410</v>
      </c>
      <c r="L68" s="367" t="s">
        <v>410</v>
      </c>
      <c r="M68" s="365" t="s">
        <v>410</v>
      </c>
      <c r="N68" s="367">
        <v>38</v>
      </c>
      <c r="O68" s="365">
        <v>2300</v>
      </c>
      <c r="P68" s="367">
        <v>72.7</v>
      </c>
      <c r="Q68" s="365">
        <v>35500</v>
      </c>
    </row>
    <row r="69" spans="1:17" s="555" customFormat="1" ht="15">
      <c r="A69" s="316" t="s">
        <v>19</v>
      </c>
      <c r="B69" s="367">
        <v>89.4</v>
      </c>
      <c r="C69" s="365">
        <v>12700</v>
      </c>
      <c r="D69" s="367">
        <v>81.900000000000006</v>
      </c>
      <c r="E69" s="365">
        <v>7500</v>
      </c>
      <c r="F69" s="367">
        <v>80.599999999999994</v>
      </c>
      <c r="G69" s="365">
        <v>11700</v>
      </c>
      <c r="H69" s="367">
        <v>76.099999999999994</v>
      </c>
      <c r="I69" s="365">
        <v>7700</v>
      </c>
      <c r="J69" s="367">
        <v>86.1</v>
      </c>
      <c r="K69" s="365">
        <v>600</v>
      </c>
      <c r="L69" s="367">
        <v>82.5</v>
      </c>
      <c r="M69" s="365">
        <v>2100</v>
      </c>
      <c r="N69" s="367">
        <v>39.700000000000003</v>
      </c>
      <c r="O69" s="365">
        <v>1600</v>
      </c>
      <c r="P69" s="367">
        <v>79.5</v>
      </c>
      <c r="Q69" s="365">
        <v>44200</v>
      </c>
    </row>
    <row r="70" spans="1:17" s="555" customFormat="1" ht="15">
      <c r="A70" s="316" t="s">
        <v>20</v>
      </c>
      <c r="B70" s="367">
        <v>84</v>
      </c>
      <c r="C70" s="365">
        <v>8900</v>
      </c>
      <c r="D70" s="367">
        <v>79.099999999999994</v>
      </c>
      <c r="E70" s="365">
        <v>8000</v>
      </c>
      <c r="F70" s="367">
        <v>78.2</v>
      </c>
      <c r="G70" s="365">
        <v>11800</v>
      </c>
      <c r="H70" s="367">
        <v>74.099999999999994</v>
      </c>
      <c r="I70" s="365">
        <v>9500</v>
      </c>
      <c r="J70" s="367" t="s">
        <v>410</v>
      </c>
      <c r="K70" s="365" t="s">
        <v>410</v>
      </c>
      <c r="L70" s="367">
        <v>75.5</v>
      </c>
      <c r="M70" s="365">
        <v>1000</v>
      </c>
      <c r="N70" s="367">
        <v>43.5</v>
      </c>
      <c r="O70" s="365">
        <v>2600</v>
      </c>
      <c r="P70" s="367">
        <v>74.5</v>
      </c>
      <c r="Q70" s="365">
        <v>43400</v>
      </c>
    </row>
    <row r="71" spans="1:17" s="555" customFormat="1" ht="15">
      <c r="A71" s="316" t="s">
        <v>231</v>
      </c>
      <c r="B71" s="367">
        <v>88.5</v>
      </c>
      <c r="C71" s="365">
        <v>3300</v>
      </c>
      <c r="D71" s="367">
        <v>74</v>
      </c>
      <c r="E71" s="365">
        <v>2300</v>
      </c>
      <c r="F71" s="367">
        <v>84.1</v>
      </c>
      <c r="G71" s="365">
        <v>3500</v>
      </c>
      <c r="H71" s="367">
        <v>84.1</v>
      </c>
      <c r="I71" s="365">
        <v>2000</v>
      </c>
      <c r="J71" s="367" t="s">
        <v>410</v>
      </c>
      <c r="K71" s="365" t="s">
        <v>410</v>
      </c>
      <c r="L71" s="367">
        <v>87.2</v>
      </c>
      <c r="M71" s="365">
        <v>500</v>
      </c>
      <c r="N71" s="367" t="s">
        <v>410</v>
      </c>
      <c r="O71" s="365" t="s">
        <v>410</v>
      </c>
      <c r="P71" s="367">
        <v>81.099999999999994</v>
      </c>
      <c r="Q71" s="365">
        <v>12500</v>
      </c>
    </row>
    <row r="72" spans="1:17" s="555" customFormat="1" ht="15">
      <c r="A72" s="316" t="s">
        <v>21</v>
      </c>
      <c r="B72" s="367">
        <v>84</v>
      </c>
      <c r="C72" s="365">
        <v>13000</v>
      </c>
      <c r="D72" s="367">
        <v>82.2</v>
      </c>
      <c r="E72" s="365">
        <v>12300</v>
      </c>
      <c r="F72" s="367">
        <v>74.599999999999994</v>
      </c>
      <c r="G72" s="365">
        <v>13900</v>
      </c>
      <c r="H72" s="367">
        <v>52.1</v>
      </c>
      <c r="I72" s="365">
        <v>8700</v>
      </c>
      <c r="J72" s="367" t="s">
        <v>410</v>
      </c>
      <c r="K72" s="365" t="s">
        <v>410</v>
      </c>
      <c r="L72" s="367">
        <v>64.900000000000006</v>
      </c>
      <c r="M72" s="365">
        <v>2300</v>
      </c>
      <c r="N72" s="367">
        <v>40.200000000000003</v>
      </c>
      <c r="O72" s="365">
        <v>3600</v>
      </c>
      <c r="P72" s="367">
        <v>68.099999999999994</v>
      </c>
      <c r="Q72" s="365">
        <v>55700</v>
      </c>
    </row>
    <row r="73" spans="1:17" s="555" customFormat="1" ht="15">
      <c r="A73" s="316" t="s">
        <v>22</v>
      </c>
      <c r="B73" s="367">
        <v>90.3</v>
      </c>
      <c r="C73" s="365">
        <v>35900</v>
      </c>
      <c r="D73" s="367">
        <v>79.900000000000006</v>
      </c>
      <c r="E73" s="365">
        <v>28100</v>
      </c>
      <c r="F73" s="367">
        <v>76</v>
      </c>
      <c r="G73" s="365">
        <v>39900</v>
      </c>
      <c r="H73" s="367">
        <v>64</v>
      </c>
      <c r="I73" s="365">
        <v>27300</v>
      </c>
      <c r="J73" s="367">
        <v>74.599999999999994</v>
      </c>
      <c r="K73" s="365">
        <v>2800</v>
      </c>
      <c r="L73" s="367">
        <v>66.400000000000006</v>
      </c>
      <c r="M73" s="365">
        <v>5900</v>
      </c>
      <c r="N73" s="367">
        <v>57.1</v>
      </c>
      <c r="O73" s="365">
        <v>16900</v>
      </c>
      <c r="P73" s="367">
        <v>73.900000000000006</v>
      </c>
      <c r="Q73" s="365">
        <v>161700</v>
      </c>
    </row>
    <row r="74" spans="1:17" s="555" customFormat="1" ht="15">
      <c r="A74" s="316" t="s">
        <v>23</v>
      </c>
      <c r="B74" s="367">
        <v>89.3</v>
      </c>
      <c r="C74" s="365">
        <v>2500</v>
      </c>
      <c r="D74" s="367">
        <v>93.4</v>
      </c>
      <c r="E74" s="365">
        <v>1600</v>
      </c>
      <c r="F74" s="367">
        <v>95.3</v>
      </c>
      <c r="G74" s="365">
        <v>3600</v>
      </c>
      <c r="H74" s="367">
        <v>79.7</v>
      </c>
      <c r="I74" s="365">
        <v>1700</v>
      </c>
      <c r="J74" s="367" t="s">
        <v>410</v>
      </c>
      <c r="K74" s="365" t="s">
        <v>410</v>
      </c>
      <c r="L74" s="367">
        <v>88.7</v>
      </c>
      <c r="M74" s="365">
        <v>900</v>
      </c>
      <c r="N74" s="367">
        <v>82.1</v>
      </c>
      <c r="O74" s="365">
        <v>700</v>
      </c>
      <c r="P74" s="367">
        <v>88.3</v>
      </c>
      <c r="Q74" s="365">
        <v>11500</v>
      </c>
    </row>
    <row r="75" spans="1:17" s="555" customFormat="1" ht="15">
      <c r="A75" s="316" t="s">
        <v>259</v>
      </c>
      <c r="B75" s="367">
        <v>75</v>
      </c>
      <c r="C75" s="365">
        <v>20300</v>
      </c>
      <c r="D75" s="367">
        <v>82</v>
      </c>
      <c r="E75" s="365">
        <v>12100</v>
      </c>
      <c r="F75" s="367">
        <v>80.099999999999994</v>
      </c>
      <c r="G75" s="365">
        <v>16500</v>
      </c>
      <c r="H75" s="367">
        <v>70.900000000000006</v>
      </c>
      <c r="I75" s="365">
        <v>10700</v>
      </c>
      <c r="J75" s="367" t="s">
        <v>410</v>
      </c>
      <c r="K75" s="365" t="s">
        <v>410</v>
      </c>
      <c r="L75" s="367">
        <v>97.3</v>
      </c>
      <c r="M75" s="365">
        <v>3500</v>
      </c>
      <c r="N75" s="367">
        <v>50.5</v>
      </c>
      <c r="O75" s="365">
        <v>2000</v>
      </c>
      <c r="P75" s="367">
        <v>76.8</v>
      </c>
      <c r="Q75" s="365">
        <v>67800</v>
      </c>
    </row>
    <row r="76" spans="1:17" s="555" customFormat="1" ht="15">
      <c r="A76" s="316" t="s">
        <v>24</v>
      </c>
      <c r="B76" s="367">
        <v>81.400000000000006</v>
      </c>
      <c r="C76" s="365">
        <v>22700</v>
      </c>
      <c r="D76" s="367">
        <v>80.400000000000006</v>
      </c>
      <c r="E76" s="365">
        <v>15800</v>
      </c>
      <c r="F76" s="367">
        <v>80.900000000000006</v>
      </c>
      <c r="G76" s="365">
        <v>23700</v>
      </c>
      <c r="H76" s="367">
        <v>70.599999999999994</v>
      </c>
      <c r="I76" s="365">
        <v>12600</v>
      </c>
      <c r="J76" s="367" t="s">
        <v>410</v>
      </c>
      <c r="K76" s="365" t="s">
        <v>410</v>
      </c>
      <c r="L76" s="367">
        <v>65.8</v>
      </c>
      <c r="M76" s="365">
        <v>2600</v>
      </c>
      <c r="N76" s="367">
        <v>55.2</v>
      </c>
      <c r="O76" s="365">
        <v>5400</v>
      </c>
      <c r="P76" s="367">
        <v>76.099999999999994</v>
      </c>
      <c r="Q76" s="365">
        <v>85400</v>
      </c>
    </row>
    <row r="77" spans="1:17" s="555" customFormat="1" ht="15">
      <c r="A77" s="316" t="s">
        <v>58</v>
      </c>
      <c r="B77" s="367">
        <v>86.6</v>
      </c>
      <c r="C77" s="365">
        <v>14000</v>
      </c>
      <c r="D77" s="367">
        <v>78.900000000000006</v>
      </c>
      <c r="E77" s="365">
        <v>8200</v>
      </c>
      <c r="F77" s="367">
        <v>72.2</v>
      </c>
      <c r="G77" s="365">
        <v>13400</v>
      </c>
      <c r="H77" s="367">
        <v>68</v>
      </c>
      <c r="I77" s="365">
        <v>8100</v>
      </c>
      <c r="J77" s="367" t="s">
        <v>410</v>
      </c>
      <c r="K77" s="365" t="s">
        <v>410</v>
      </c>
      <c r="L77" s="367">
        <v>75.400000000000006</v>
      </c>
      <c r="M77" s="365">
        <v>2900</v>
      </c>
      <c r="N77" s="367">
        <v>56.5</v>
      </c>
      <c r="O77" s="365">
        <v>3000</v>
      </c>
      <c r="P77" s="367">
        <v>74.400000000000006</v>
      </c>
      <c r="Q77" s="365">
        <v>50500</v>
      </c>
    </row>
    <row r="78" spans="1:17" s="555" customFormat="1" ht="15">
      <c r="A78" s="316" t="s">
        <v>25</v>
      </c>
      <c r="B78" s="367">
        <v>86.2</v>
      </c>
      <c r="C78" s="365">
        <v>2200</v>
      </c>
      <c r="D78" s="367">
        <v>83</v>
      </c>
      <c r="E78" s="365">
        <v>2600</v>
      </c>
      <c r="F78" s="367">
        <v>86.5</v>
      </c>
      <c r="G78" s="365">
        <v>3700</v>
      </c>
      <c r="H78" s="367">
        <v>74.599999999999994</v>
      </c>
      <c r="I78" s="365">
        <v>1600</v>
      </c>
      <c r="J78" s="367" t="s">
        <v>410</v>
      </c>
      <c r="K78" s="365" t="s">
        <v>410</v>
      </c>
      <c r="L78" s="367">
        <v>82.7</v>
      </c>
      <c r="M78" s="365">
        <v>800</v>
      </c>
      <c r="N78" s="367" t="s">
        <v>410</v>
      </c>
      <c r="O78" s="365" t="s">
        <v>410</v>
      </c>
      <c r="P78" s="367">
        <v>82.7</v>
      </c>
      <c r="Q78" s="365">
        <v>11800</v>
      </c>
    </row>
    <row r="79" spans="1:17" s="555" customFormat="1" ht="15">
      <c r="A79" s="316" t="s">
        <v>26</v>
      </c>
      <c r="B79" s="367">
        <v>85.5</v>
      </c>
      <c r="C79" s="365">
        <v>13700</v>
      </c>
      <c r="D79" s="367">
        <v>82.4</v>
      </c>
      <c r="E79" s="365">
        <v>9800</v>
      </c>
      <c r="F79" s="367">
        <v>67.900000000000006</v>
      </c>
      <c r="G79" s="365">
        <v>10500</v>
      </c>
      <c r="H79" s="367">
        <v>66.5</v>
      </c>
      <c r="I79" s="365">
        <v>7600</v>
      </c>
      <c r="J79" s="367">
        <v>79.099999999999994</v>
      </c>
      <c r="K79" s="365">
        <v>1000</v>
      </c>
      <c r="L79" s="367">
        <v>78.099999999999994</v>
      </c>
      <c r="M79" s="365">
        <v>1400</v>
      </c>
      <c r="N79" s="367">
        <v>53.1</v>
      </c>
      <c r="O79" s="365">
        <v>4000</v>
      </c>
      <c r="P79" s="367">
        <v>73.599999999999994</v>
      </c>
      <c r="Q79" s="365">
        <v>49400</v>
      </c>
    </row>
    <row r="80" spans="1:17" s="555" customFormat="1" ht="15">
      <c r="A80" s="316" t="s">
        <v>27</v>
      </c>
      <c r="B80" s="367">
        <v>86.5</v>
      </c>
      <c r="C80" s="365">
        <v>44200</v>
      </c>
      <c r="D80" s="367">
        <v>77.3</v>
      </c>
      <c r="E80" s="365">
        <v>24100</v>
      </c>
      <c r="F80" s="367">
        <v>80.099999999999994</v>
      </c>
      <c r="G80" s="365">
        <v>32700</v>
      </c>
      <c r="H80" s="367">
        <v>72</v>
      </c>
      <c r="I80" s="365">
        <v>27300</v>
      </c>
      <c r="J80" s="367">
        <v>73.099999999999994</v>
      </c>
      <c r="K80" s="365">
        <v>2600</v>
      </c>
      <c r="L80" s="367">
        <v>56.1</v>
      </c>
      <c r="M80" s="365">
        <v>3400</v>
      </c>
      <c r="N80" s="367">
        <v>41.8</v>
      </c>
      <c r="O80" s="365">
        <v>9100</v>
      </c>
      <c r="P80" s="367">
        <v>74.7</v>
      </c>
      <c r="Q80" s="365">
        <v>150700</v>
      </c>
    </row>
    <row r="81" spans="1:17" s="555" customFormat="1" ht="15">
      <c r="A81" s="316" t="s">
        <v>28</v>
      </c>
      <c r="B81" s="367">
        <v>82.9</v>
      </c>
      <c r="C81" s="365">
        <v>18400</v>
      </c>
      <c r="D81" s="367">
        <v>70.3</v>
      </c>
      <c r="E81" s="365">
        <v>4900</v>
      </c>
      <c r="F81" s="367">
        <v>68.7</v>
      </c>
      <c r="G81" s="365">
        <v>9700</v>
      </c>
      <c r="H81" s="367">
        <v>68.099999999999994</v>
      </c>
      <c r="I81" s="365">
        <v>5300</v>
      </c>
      <c r="J81" s="367" t="s">
        <v>410</v>
      </c>
      <c r="K81" s="365" t="s">
        <v>410</v>
      </c>
      <c r="L81" s="367">
        <v>67.900000000000006</v>
      </c>
      <c r="M81" s="365">
        <v>1200</v>
      </c>
      <c r="N81" s="367">
        <v>43.3</v>
      </c>
      <c r="O81" s="365">
        <v>1600</v>
      </c>
      <c r="P81" s="367">
        <v>73</v>
      </c>
      <c r="Q81" s="365">
        <v>42700</v>
      </c>
    </row>
    <row r="82" spans="1:17" s="555" customFormat="1" ht="30" customHeight="1">
      <c r="A82" s="316" t="s">
        <v>7</v>
      </c>
      <c r="B82" s="367">
        <v>88.9</v>
      </c>
      <c r="C82" s="365">
        <v>8600</v>
      </c>
      <c r="D82" s="367">
        <v>75.599999999999994</v>
      </c>
      <c r="E82" s="365">
        <v>6900</v>
      </c>
      <c r="F82" s="367">
        <v>70.599999999999994</v>
      </c>
      <c r="G82" s="365">
        <v>11100</v>
      </c>
      <c r="H82" s="367">
        <v>68.7</v>
      </c>
      <c r="I82" s="365">
        <v>7000</v>
      </c>
      <c r="J82" s="367" t="s">
        <v>410</v>
      </c>
      <c r="K82" s="365" t="s">
        <v>410</v>
      </c>
      <c r="L82" s="367">
        <v>69.900000000000006</v>
      </c>
      <c r="M82" s="365">
        <v>1700</v>
      </c>
      <c r="N82" s="367">
        <v>50.3</v>
      </c>
      <c r="O82" s="365">
        <v>3300</v>
      </c>
      <c r="P82" s="367">
        <v>72</v>
      </c>
      <c r="Q82" s="365">
        <v>41100</v>
      </c>
    </row>
    <row r="83" spans="1:17" s="555" customFormat="1" ht="15">
      <c r="A83" s="334" t="s">
        <v>29</v>
      </c>
      <c r="B83" s="426">
        <v>81.400000000000006</v>
      </c>
      <c r="C83" s="366">
        <v>21600</v>
      </c>
      <c r="D83" s="426">
        <v>85.7</v>
      </c>
      <c r="E83" s="366">
        <v>12900</v>
      </c>
      <c r="F83" s="426">
        <v>83.8</v>
      </c>
      <c r="G83" s="366">
        <v>22400</v>
      </c>
      <c r="H83" s="426">
        <v>70.8</v>
      </c>
      <c r="I83" s="366">
        <v>17300</v>
      </c>
      <c r="J83" s="426" t="s">
        <v>410</v>
      </c>
      <c r="K83" s="366" t="s">
        <v>410</v>
      </c>
      <c r="L83" s="426">
        <v>78.400000000000006</v>
      </c>
      <c r="M83" s="366">
        <v>5400</v>
      </c>
      <c r="N83" s="426">
        <v>62.9</v>
      </c>
      <c r="O83" s="366">
        <v>6300</v>
      </c>
      <c r="P83" s="426">
        <v>78</v>
      </c>
      <c r="Q83" s="366">
        <v>89800</v>
      </c>
    </row>
    <row r="84" spans="1:17" s="555" customFormat="1" ht="15">
      <c r="A84" s="316"/>
      <c r="B84" s="367"/>
      <c r="C84" s="365"/>
      <c r="D84" s="367"/>
      <c r="E84" s="364"/>
      <c r="F84" s="367"/>
      <c r="G84" s="364"/>
      <c r="H84" s="367"/>
      <c r="I84" s="364"/>
      <c r="J84" s="367"/>
      <c r="K84" s="364"/>
      <c r="L84" s="367"/>
      <c r="M84" s="364"/>
      <c r="N84" s="367"/>
      <c r="O84" s="364"/>
      <c r="P84" s="367"/>
      <c r="Q84" s="364"/>
    </row>
    <row r="85" spans="1:17" s="555" customFormat="1" ht="14.25">
      <c r="A85" s="234"/>
      <c r="B85" s="367"/>
      <c r="C85" s="556"/>
      <c r="D85" s="367"/>
      <c r="E85" s="364"/>
      <c r="F85" s="367"/>
      <c r="G85" s="364"/>
      <c r="H85" s="367"/>
      <c r="I85" s="364"/>
      <c r="J85" s="367"/>
      <c r="K85" s="364"/>
      <c r="L85" s="367"/>
      <c r="M85" s="364"/>
      <c r="N85" s="367"/>
      <c r="O85" s="364"/>
      <c r="P85" s="367"/>
      <c r="Q85" s="364"/>
    </row>
    <row r="86" spans="1:17" s="555" customFormat="1" ht="15">
      <c r="A86" s="316"/>
      <c r="B86" s="367"/>
      <c r="C86" s="365"/>
      <c r="D86" s="367"/>
      <c r="E86" s="364"/>
      <c r="F86" s="367"/>
      <c r="G86" s="364"/>
      <c r="H86" s="367"/>
      <c r="I86" s="364"/>
      <c r="J86" s="367"/>
      <c r="K86" s="364"/>
      <c r="L86" s="367"/>
      <c r="M86" s="364"/>
      <c r="N86" s="367"/>
      <c r="O86" s="364"/>
      <c r="P86" s="367"/>
      <c r="Q86" s="364"/>
    </row>
    <row r="87" spans="1:17" s="555" customFormat="1" ht="15">
      <c r="A87" s="316"/>
      <c r="B87" s="367"/>
      <c r="C87" s="365"/>
      <c r="D87" s="367"/>
      <c r="E87" s="364"/>
      <c r="F87" s="367"/>
      <c r="G87" s="364"/>
      <c r="H87" s="367"/>
      <c r="I87" s="364"/>
      <c r="J87" s="367"/>
      <c r="K87" s="364"/>
      <c r="L87" s="367"/>
      <c r="M87" s="364"/>
      <c r="N87" s="367"/>
      <c r="O87" s="364"/>
      <c r="P87" s="367"/>
      <c r="Q87" s="364"/>
    </row>
    <row r="88" spans="1:17" s="555" customFormat="1" ht="15">
      <c r="A88" s="316"/>
      <c r="B88" s="367"/>
      <c r="C88" s="365"/>
      <c r="D88" s="367"/>
      <c r="E88" s="364"/>
      <c r="F88" s="367"/>
      <c r="G88" s="364"/>
      <c r="H88" s="367"/>
      <c r="I88" s="364"/>
      <c r="J88" s="367"/>
      <c r="K88" s="364"/>
      <c r="L88" s="367"/>
      <c r="M88" s="364"/>
      <c r="N88" s="367"/>
      <c r="O88" s="364"/>
      <c r="P88" s="367"/>
      <c r="Q88" s="364"/>
    </row>
    <row r="89" spans="1:17" s="555" customFormat="1" ht="15">
      <c r="A89" s="316"/>
      <c r="B89" s="367"/>
      <c r="C89" s="365"/>
      <c r="D89" s="367"/>
      <c r="E89" s="364"/>
      <c r="F89" s="367"/>
      <c r="G89" s="364"/>
      <c r="H89" s="367"/>
      <c r="I89" s="364"/>
      <c r="J89" s="367"/>
      <c r="K89" s="364"/>
      <c r="L89" s="367"/>
      <c r="M89" s="364"/>
      <c r="N89" s="367"/>
      <c r="O89" s="364"/>
      <c r="P89" s="367"/>
      <c r="Q89" s="364"/>
    </row>
    <row r="90" spans="1:17" s="555" customFormat="1" ht="15">
      <c r="A90" s="316"/>
      <c r="B90" s="367"/>
      <c r="C90" s="365"/>
      <c r="D90" s="367"/>
      <c r="E90" s="364"/>
      <c r="F90" s="367"/>
      <c r="G90" s="364"/>
      <c r="H90" s="367"/>
      <c r="I90" s="364"/>
      <c r="J90" s="367"/>
      <c r="K90" s="364"/>
      <c r="L90" s="367"/>
      <c r="M90" s="364"/>
      <c r="N90" s="367"/>
      <c r="O90" s="364"/>
      <c r="P90" s="367"/>
      <c r="Q90" s="364"/>
    </row>
    <row r="91" spans="1:17" s="555" customFormat="1" ht="15">
      <c r="B91" s="677" t="s">
        <v>420</v>
      </c>
      <c r="C91" s="677"/>
      <c r="D91" s="677"/>
      <c r="E91" s="677"/>
      <c r="F91" s="677"/>
      <c r="G91" s="677"/>
      <c r="H91" s="677"/>
      <c r="I91" s="677"/>
      <c r="J91" s="677"/>
      <c r="K91" s="677"/>
      <c r="L91" s="677"/>
      <c r="M91" s="677"/>
      <c r="N91" s="677"/>
      <c r="O91" s="677"/>
      <c r="P91" s="677"/>
      <c r="Q91" s="677"/>
    </row>
    <row r="92" spans="1:17" s="555" customFormat="1" ht="15">
      <c r="A92" s="549" t="s">
        <v>339</v>
      </c>
      <c r="B92" s="690" t="s">
        <v>145</v>
      </c>
      <c r="C92" s="690"/>
      <c r="D92" s="690" t="s">
        <v>146</v>
      </c>
      <c r="E92" s="690"/>
      <c r="F92" s="690" t="s">
        <v>147</v>
      </c>
      <c r="G92" s="690"/>
      <c r="H92" s="690" t="s">
        <v>148</v>
      </c>
      <c r="I92" s="690"/>
      <c r="J92" s="690" t="s">
        <v>149</v>
      </c>
      <c r="K92" s="690"/>
      <c r="L92" s="690" t="s">
        <v>150</v>
      </c>
      <c r="M92" s="690"/>
      <c r="N92" s="690" t="s">
        <v>151</v>
      </c>
      <c r="O92" s="690"/>
      <c r="P92" s="690" t="s">
        <v>78</v>
      </c>
      <c r="Q92" s="690"/>
    </row>
    <row r="93" spans="1:17" s="555" customFormat="1" ht="30">
      <c r="A93" s="232"/>
      <c r="B93" s="593" t="s">
        <v>328</v>
      </c>
      <c r="C93" s="596" t="s">
        <v>31</v>
      </c>
      <c r="D93" s="593" t="s">
        <v>328</v>
      </c>
      <c r="E93" s="596" t="s">
        <v>31</v>
      </c>
      <c r="F93" s="593" t="s">
        <v>328</v>
      </c>
      <c r="G93" s="596" t="s">
        <v>31</v>
      </c>
      <c r="H93" s="593" t="s">
        <v>328</v>
      </c>
      <c r="I93" s="596" t="s">
        <v>31</v>
      </c>
      <c r="J93" s="593" t="s">
        <v>328</v>
      </c>
      <c r="K93" s="596" t="s">
        <v>31</v>
      </c>
      <c r="L93" s="593" t="s">
        <v>328</v>
      </c>
      <c r="M93" s="596" t="s">
        <v>31</v>
      </c>
      <c r="N93" s="593" t="s">
        <v>328</v>
      </c>
      <c r="O93" s="596" t="s">
        <v>31</v>
      </c>
      <c r="P93" s="593" t="s">
        <v>328</v>
      </c>
      <c r="Q93" s="596" t="s">
        <v>31</v>
      </c>
    </row>
    <row r="94" spans="1:17" s="555" customFormat="1" ht="15">
      <c r="A94" s="316" t="s">
        <v>1</v>
      </c>
      <c r="B94" s="367">
        <v>84.1</v>
      </c>
      <c r="C94" s="365">
        <v>819000</v>
      </c>
      <c r="D94" s="367">
        <v>79.2</v>
      </c>
      <c r="E94" s="365">
        <v>415400</v>
      </c>
      <c r="F94" s="367">
        <v>73</v>
      </c>
      <c r="G94" s="365">
        <v>565400</v>
      </c>
      <c r="H94" s="367">
        <v>66</v>
      </c>
      <c r="I94" s="365">
        <v>359200</v>
      </c>
      <c r="J94" s="367">
        <v>58.7</v>
      </c>
      <c r="K94" s="365">
        <v>37200</v>
      </c>
      <c r="L94" s="367">
        <v>71.400000000000006</v>
      </c>
      <c r="M94" s="365">
        <v>104200</v>
      </c>
      <c r="N94" s="367">
        <v>45.9</v>
      </c>
      <c r="O94" s="365">
        <v>155000</v>
      </c>
      <c r="P94" s="367">
        <v>73</v>
      </c>
      <c r="Q94" s="365">
        <v>2506900</v>
      </c>
    </row>
    <row r="95" spans="1:17" s="555" customFormat="1" ht="15">
      <c r="A95" s="316" t="s">
        <v>2</v>
      </c>
      <c r="B95" s="367">
        <v>75.599999999999994</v>
      </c>
      <c r="C95" s="365">
        <v>42400</v>
      </c>
      <c r="D95" s="367">
        <v>79</v>
      </c>
      <c r="E95" s="365">
        <v>21000</v>
      </c>
      <c r="F95" s="367">
        <v>61.9</v>
      </c>
      <c r="G95" s="365">
        <v>21900</v>
      </c>
      <c r="H95" s="367">
        <v>72.099999999999994</v>
      </c>
      <c r="I95" s="365">
        <v>11200</v>
      </c>
      <c r="J95" s="367" t="s">
        <v>410</v>
      </c>
      <c r="K95" s="365" t="s">
        <v>410</v>
      </c>
      <c r="L95" s="367">
        <v>91.3</v>
      </c>
      <c r="M95" s="365">
        <v>7900</v>
      </c>
      <c r="N95" s="367">
        <v>44.1</v>
      </c>
      <c r="O95" s="365">
        <v>4900</v>
      </c>
      <c r="P95" s="367">
        <v>70.400000000000006</v>
      </c>
      <c r="Q95" s="365">
        <v>110500</v>
      </c>
    </row>
    <row r="96" spans="1:17" s="555" customFormat="1" ht="15">
      <c r="A96" s="316" t="s">
        <v>3</v>
      </c>
      <c r="B96" s="367">
        <v>85</v>
      </c>
      <c r="C96" s="365">
        <v>39600</v>
      </c>
      <c r="D96" s="367">
        <v>78.099999999999994</v>
      </c>
      <c r="E96" s="365">
        <v>19200</v>
      </c>
      <c r="F96" s="367">
        <v>85.9</v>
      </c>
      <c r="G96" s="365">
        <v>35000</v>
      </c>
      <c r="H96" s="367">
        <v>70.5</v>
      </c>
      <c r="I96" s="365">
        <v>19900</v>
      </c>
      <c r="J96" s="367" t="s">
        <v>410</v>
      </c>
      <c r="K96" s="365" t="s">
        <v>410</v>
      </c>
      <c r="L96" s="367">
        <v>75.7</v>
      </c>
      <c r="M96" s="365">
        <v>4000</v>
      </c>
      <c r="N96" s="367">
        <v>57.2</v>
      </c>
      <c r="O96" s="365">
        <v>6700</v>
      </c>
      <c r="P96" s="367">
        <v>78</v>
      </c>
      <c r="Q96" s="365">
        <v>128900</v>
      </c>
    </row>
    <row r="97" spans="1:17" s="555" customFormat="1" ht="15">
      <c r="A97" s="316" t="s">
        <v>4</v>
      </c>
      <c r="B97" s="367">
        <v>85.6</v>
      </c>
      <c r="C97" s="365">
        <v>14100</v>
      </c>
      <c r="D97" s="367">
        <v>83.8</v>
      </c>
      <c r="E97" s="365">
        <v>10700</v>
      </c>
      <c r="F97" s="367">
        <v>83.2</v>
      </c>
      <c r="G97" s="365">
        <v>14900</v>
      </c>
      <c r="H97" s="367">
        <v>67.3</v>
      </c>
      <c r="I97" s="365">
        <v>8000</v>
      </c>
      <c r="J97" s="367" t="s">
        <v>410</v>
      </c>
      <c r="K97" s="365" t="s">
        <v>410</v>
      </c>
      <c r="L97" s="367">
        <v>79.7</v>
      </c>
      <c r="M97" s="365">
        <v>2500</v>
      </c>
      <c r="N97" s="367">
        <v>60.3</v>
      </c>
      <c r="O97" s="365">
        <v>3300</v>
      </c>
      <c r="P97" s="367">
        <v>78.2</v>
      </c>
      <c r="Q97" s="365">
        <v>54300</v>
      </c>
    </row>
    <row r="98" spans="1:17" s="555" customFormat="1" ht="15">
      <c r="A98" s="316" t="s">
        <v>5</v>
      </c>
      <c r="B98" s="367">
        <v>87.7</v>
      </c>
      <c r="C98" s="365">
        <v>11400</v>
      </c>
      <c r="D98" s="367">
        <v>86.8</v>
      </c>
      <c r="E98" s="365">
        <v>6800</v>
      </c>
      <c r="F98" s="367">
        <v>71.2</v>
      </c>
      <c r="G98" s="365">
        <v>8900</v>
      </c>
      <c r="H98" s="367">
        <v>76.5</v>
      </c>
      <c r="I98" s="365">
        <v>6500</v>
      </c>
      <c r="J98" s="367" t="s">
        <v>410</v>
      </c>
      <c r="K98" s="365" t="s">
        <v>410</v>
      </c>
      <c r="L98" s="367">
        <v>80.400000000000006</v>
      </c>
      <c r="M98" s="365">
        <v>1800</v>
      </c>
      <c r="N98" s="367">
        <v>56.6</v>
      </c>
      <c r="O98" s="365">
        <v>2000</v>
      </c>
      <c r="P98" s="367">
        <v>78.3</v>
      </c>
      <c r="Q98" s="365">
        <v>39300</v>
      </c>
    </row>
    <row r="99" spans="1:17" s="555" customFormat="1" ht="15">
      <c r="A99" s="316" t="s">
        <v>6</v>
      </c>
      <c r="B99" s="367">
        <v>80.8</v>
      </c>
      <c r="C99" s="365">
        <v>5700</v>
      </c>
      <c r="D99" s="367">
        <v>69.7</v>
      </c>
      <c r="E99" s="365">
        <v>3100</v>
      </c>
      <c r="F99" s="367">
        <v>70.7</v>
      </c>
      <c r="G99" s="365">
        <v>4900</v>
      </c>
      <c r="H99" s="367">
        <v>63.2</v>
      </c>
      <c r="I99" s="365">
        <v>4500</v>
      </c>
      <c r="J99" s="367" t="s">
        <v>410</v>
      </c>
      <c r="K99" s="365" t="s">
        <v>410</v>
      </c>
      <c r="L99" s="367">
        <v>77.2</v>
      </c>
      <c r="M99" s="365">
        <v>900</v>
      </c>
      <c r="N99" s="367">
        <v>38.4</v>
      </c>
      <c r="O99" s="365">
        <v>1200</v>
      </c>
      <c r="P99" s="367">
        <v>68.099999999999994</v>
      </c>
      <c r="Q99" s="365">
        <v>21700</v>
      </c>
    </row>
    <row r="100" spans="1:17" s="555" customFormat="1" ht="15">
      <c r="A100" s="316" t="s">
        <v>258</v>
      </c>
      <c r="B100" s="367">
        <v>82.4</v>
      </c>
      <c r="C100" s="365">
        <v>13800</v>
      </c>
      <c r="D100" s="367">
        <v>75.099999999999994</v>
      </c>
      <c r="E100" s="365">
        <v>8900</v>
      </c>
      <c r="F100" s="367">
        <v>78.8</v>
      </c>
      <c r="G100" s="365">
        <v>18100</v>
      </c>
      <c r="H100" s="367">
        <v>72.400000000000006</v>
      </c>
      <c r="I100" s="365">
        <v>15500</v>
      </c>
      <c r="J100" s="367">
        <v>62.5</v>
      </c>
      <c r="K100" s="365">
        <v>1000</v>
      </c>
      <c r="L100" s="367">
        <v>82.7</v>
      </c>
      <c r="M100" s="365">
        <v>2300</v>
      </c>
      <c r="N100" s="367">
        <v>51.8</v>
      </c>
      <c r="O100" s="365">
        <v>4300</v>
      </c>
      <c r="P100" s="367">
        <v>74.8</v>
      </c>
      <c r="Q100" s="365">
        <v>66000</v>
      </c>
    </row>
    <row r="101" spans="1:17" s="555" customFormat="1" ht="15">
      <c r="A101" s="316" t="s">
        <v>8</v>
      </c>
      <c r="B101" s="367">
        <v>84.4</v>
      </c>
      <c r="C101" s="365">
        <v>20900</v>
      </c>
      <c r="D101" s="367">
        <v>75.8</v>
      </c>
      <c r="E101" s="365">
        <v>11000</v>
      </c>
      <c r="F101" s="367">
        <v>62.4</v>
      </c>
      <c r="G101" s="365">
        <v>13200</v>
      </c>
      <c r="H101" s="367">
        <v>60.1</v>
      </c>
      <c r="I101" s="365">
        <v>9200</v>
      </c>
      <c r="J101" s="367" t="s">
        <v>410</v>
      </c>
      <c r="K101" s="365" t="s">
        <v>410</v>
      </c>
      <c r="L101" s="367">
        <v>58.4</v>
      </c>
      <c r="M101" s="365">
        <v>2300</v>
      </c>
      <c r="N101" s="367">
        <v>44.8</v>
      </c>
      <c r="O101" s="365">
        <v>5200</v>
      </c>
      <c r="P101" s="367">
        <v>66.5</v>
      </c>
      <c r="Q101" s="365">
        <v>64000</v>
      </c>
    </row>
    <row r="102" spans="1:17" s="555" customFormat="1" ht="15">
      <c r="A102" s="316" t="s">
        <v>9</v>
      </c>
      <c r="B102" s="367">
        <v>83.6</v>
      </c>
      <c r="C102" s="365">
        <v>12800</v>
      </c>
      <c r="D102" s="367">
        <v>76.2</v>
      </c>
      <c r="E102" s="365">
        <v>8900</v>
      </c>
      <c r="F102" s="367">
        <v>71.099999999999994</v>
      </c>
      <c r="G102" s="365">
        <v>12100</v>
      </c>
      <c r="H102" s="367">
        <v>59.2</v>
      </c>
      <c r="I102" s="365">
        <v>7600</v>
      </c>
      <c r="J102" s="367">
        <v>63.4</v>
      </c>
      <c r="K102" s="365">
        <v>1100</v>
      </c>
      <c r="L102" s="367">
        <v>58.4</v>
      </c>
      <c r="M102" s="365">
        <v>2800</v>
      </c>
      <c r="N102" s="367">
        <v>37.799999999999997</v>
      </c>
      <c r="O102" s="365">
        <v>4300</v>
      </c>
      <c r="P102" s="367">
        <v>66.3</v>
      </c>
      <c r="Q102" s="365">
        <v>50300</v>
      </c>
    </row>
    <row r="103" spans="1:17" s="555" customFormat="1" ht="15">
      <c r="A103" s="316" t="s">
        <v>10</v>
      </c>
      <c r="B103" s="367">
        <v>83.8</v>
      </c>
      <c r="C103" s="365">
        <v>24600</v>
      </c>
      <c r="D103" s="367">
        <v>73.5</v>
      </c>
      <c r="E103" s="365">
        <v>6900</v>
      </c>
      <c r="F103" s="367">
        <v>70.400000000000006</v>
      </c>
      <c r="G103" s="365">
        <v>9700</v>
      </c>
      <c r="H103" s="367">
        <v>59.2</v>
      </c>
      <c r="I103" s="365">
        <v>4000</v>
      </c>
      <c r="J103" s="367" t="s">
        <v>410</v>
      </c>
      <c r="K103" s="365" t="s">
        <v>410</v>
      </c>
      <c r="L103" s="367">
        <v>79.5</v>
      </c>
      <c r="M103" s="365">
        <v>1200</v>
      </c>
      <c r="N103" s="367">
        <v>56</v>
      </c>
      <c r="O103" s="365">
        <v>1800</v>
      </c>
      <c r="P103" s="367">
        <v>75.7</v>
      </c>
      <c r="Q103" s="365">
        <v>49800</v>
      </c>
    </row>
    <row r="104" spans="1:17" s="555" customFormat="1" ht="15">
      <c r="A104" s="316" t="s">
        <v>11</v>
      </c>
      <c r="B104" s="367">
        <v>83.8</v>
      </c>
      <c r="C104" s="365">
        <v>17200</v>
      </c>
      <c r="D104" s="367">
        <v>76.400000000000006</v>
      </c>
      <c r="E104" s="365">
        <v>6800</v>
      </c>
      <c r="F104" s="367">
        <v>70.8</v>
      </c>
      <c r="G104" s="365">
        <v>9700</v>
      </c>
      <c r="H104" s="367">
        <v>69.5</v>
      </c>
      <c r="I104" s="365">
        <v>8500</v>
      </c>
      <c r="J104" s="367" t="s">
        <v>410</v>
      </c>
      <c r="K104" s="365" t="s">
        <v>410</v>
      </c>
      <c r="L104" s="367">
        <v>67.5</v>
      </c>
      <c r="M104" s="365">
        <v>1500</v>
      </c>
      <c r="N104" s="367">
        <v>37.299999999999997</v>
      </c>
      <c r="O104" s="365">
        <v>1800</v>
      </c>
      <c r="P104" s="367">
        <v>72.8</v>
      </c>
      <c r="Q104" s="365">
        <v>46500</v>
      </c>
    </row>
    <row r="105" spans="1:17" s="555" customFormat="1" ht="15">
      <c r="A105" s="316" t="s">
        <v>12</v>
      </c>
      <c r="B105" s="367">
        <v>86.3</v>
      </c>
      <c r="C105" s="365">
        <v>21400</v>
      </c>
      <c r="D105" s="367">
        <v>78.8</v>
      </c>
      <c r="E105" s="365">
        <v>6300</v>
      </c>
      <c r="F105" s="367">
        <v>75.599999999999994</v>
      </c>
      <c r="G105" s="365">
        <v>9500</v>
      </c>
      <c r="H105" s="367">
        <v>63.9</v>
      </c>
      <c r="I105" s="365">
        <v>4200</v>
      </c>
      <c r="J105" s="367" t="s">
        <v>410</v>
      </c>
      <c r="K105" s="365" t="s">
        <v>410</v>
      </c>
      <c r="L105" s="367" t="s">
        <v>410</v>
      </c>
      <c r="M105" s="365" t="s">
        <v>410</v>
      </c>
      <c r="N105" s="367">
        <v>48.2</v>
      </c>
      <c r="O105" s="365">
        <v>1300</v>
      </c>
      <c r="P105" s="367">
        <v>77.3</v>
      </c>
      <c r="Q105" s="365">
        <v>44300</v>
      </c>
    </row>
    <row r="106" spans="1:17" s="555" customFormat="1" ht="15">
      <c r="A106" s="316" t="s">
        <v>13</v>
      </c>
      <c r="B106" s="367">
        <v>82.3</v>
      </c>
      <c r="C106" s="365">
        <v>137800</v>
      </c>
      <c r="D106" s="367">
        <v>75.2</v>
      </c>
      <c r="E106" s="365">
        <v>28200</v>
      </c>
      <c r="F106" s="367">
        <v>54.7</v>
      </c>
      <c r="G106" s="365">
        <v>34000</v>
      </c>
      <c r="H106" s="367">
        <v>61.1</v>
      </c>
      <c r="I106" s="365">
        <v>23500</v>
      </c>
      <c r="J106" s="367" t="s">
        <v>410</v>
      </c>
      <c r="K106" s="365" t="s">
        <v>410</v>
      </c>
      <c r="L106" s="367">
        <v>71.900000000000006</v>
      </c>
      <c r="M106" s="365">
        <v>10700</v>
      </c>
      <c r="N106" s="367">
        <v>50.8</v>
      </c>
      <c r="O106" s="365">
        <v>9600</v>
      </c>
      <c r="P106" s="367">
        <v>71.7</v>
      </c>
      <c r="Q106" s="365">
        <v>247800</v>
      </c>
    </row>
    <row r="107" spans="1:17" s="555" customFormat="1" ht="15">
      <c r="A107" s="316" t="s">
        <v>14</v>
      </c>
      <c r="B107" s="367">
        <v>90.8</v>
      </c>
      <c r="C107" s="365">
        <v>19200</v>
      </c>
      <c r="D107" s="367">
        <v>86.6</v>
      </c>
      <c r="E107" s="365">
        <v>11800</v>
      </c>
      <c r="F107" s="367">
        <v>77.099999999999994</v>
      </c>
      <c r="G107" s="365">
        <v>18900</v>
      </c>
      <c r="H107" s="367">
        <v>73.7</v>
      </c>
      <c r="I107" s="365">
        <v>14800</v>
      </c>
      <c r="J107" s="367" t="s">
        <v>410</v>
      </c>
      <c r="K107" s="365" t="s">
        <v>410</v>
      </c>
      <c r="L107" s="367">
        <v>76.400000000000006</v>
      </c>
      <c r="M107" s="365">
        <v>3300</v>
      </c>
      <c r="N107" s="367">
        <v>39.5</v>
      </c>
      <c r="O107" s="365">
        <v>4000</v>
      </c>
      <c r="P107" s="367">
        <v>76.5</v>
      </c>
      <c r="Q107" s="365">
        <v>76700</v>
      </c>
    </row>
    <row r="108" spans="1:17" s="555" customFormat="1" ht="15">
      <c r="A108" s="316" t="s">
        <v>15</v>
      </c>
      <c r="B108" s="367">
        <v>84.5</v>
      </c>
      <c r="C108" s="365">
        <v>47900</v>
      </c>
      <c r="D108" s="367">
        <v>83.4</v>
      </c>
      <c r="E108" s="365">
        <v>36200</v>
      </c>
      <c r="F108" s="367">
        <v>68.2</v>
      </c>
      <c r="G108" s="365">
        <v>41100</v>
      </c>
      <c r="H108" s="367">
        <v>64.8</v>
      </c>
      <c r="I108" s="365">
        <v>20400</v>
      </c>
      <c r="J108" s="367">
        <v>70.2</v>
      </c>
      <c r="K108" s="365">
        <v>4500</v>
      </c>
      <c r="L108" s="367">
        <v>60.1</v>
      </c>
      <c r="M108" s="365">
        <v>5200</v>
      </c>
      <c r="N108" s="367">
        <v>45.5</v>
      </c>
      <c r="O108" s="365">
        <v>9000</v>
      </c>
      <c r="P108" s="367">
        <v>72.3</v>
      </c>
      <c r="Q108" s="365">
        <v>167500</v>
      </c>
    </row>
    <row r="109" spans="1:17" s="555" customFormat="1" ht="15">
      <c r="A109" s="316" t="s">
        <v>16</v>
      </c>
      <c r="B109" s="367">
        <v>83.4</v>
      </c>
      <c r="C109" s="365">
        <v>110400</v>
      </c>
      <c r="D109" s="367">
        <v>75.400000000000006</v>
      </c>
      <c r="E109" s="365">
        <v>41900</v>
      </c>
      <c r="F109" s="367">
        <v>67.2</v>
      </c>
      <c r="G109" s="365">
        <v>49600</v>
      </c>
      <c r="H109" s="367">
        <v>51.6</v>
      </c>
      <c r="I109" s="365">
        <v>27100</v>
      </c>
      <c r="J109" s="367" t="s">
        <v>410</v>
      </c>
      <c r="K109" s="365" t="s">
        <v>410</v>
      </c>
      <c r="L109" s="367">
        <v>66.900000000000006</v>
      </c>
      <c r="M109" s="365">
        <v>11200</v>
      </c>
      <c r="N109" s="367">
        <v>45.5</v>
      </c>
      <c r="O109" s="365">
        <v>32000</v>
      </c>
      <c r="P109" s="367">
        <v>67.5</v>
      </c>
      <c r="Q109" s="365">
        <v>285500</v>
      </c>
    </row>
    <row r="110" spans="1:17" s="555" customFormat="1" ht="15">
      <c r="A110" s="316" t="s">
        <v>17</v>
      </c>
      <c r="B110" s="367">
        <v>91.9</v>
      </c>
      <c r="C110" s="365">
        <v>30000</v>
      </c>
      <c r="D110" s="367">
        <v>80.5</v>
      </c>
      <c r="E110" s="365">
        <v>21100</v>
      </c>
      <c r="F110" s="367">
        <v>75.900000000000006</v>
      </c>
      <c r="G110" s="365">
        <v>25600</v>
      </c>
      <c r="H110" s="367">
        <v>69.599999999999994</v>
      </c>
      <c r="I110" s="365">
        <v>18300</v>
      </c>
      <c r="J110" s="367" t="s">
        <v>410</v>
      </c>
      <c r="K110" s="365" t="s">
        <v>410</v>
      </c>
      <c r="L110" s="367">
        <v>67</v>
      </c>
      <c r="M110" s="365">
        <v>4500</v>
      </c>
      <c r="N110" s="367">
        <v>60.7</v>
      </c>
      <c r="O110" s="365">
        <v>7300</v>
      </c>
      <c r="P110" s="367">
        <v>77.099999999999994</v>
      </c>
      <c r="Q110" s="365">
        <v>108900</v>
      </c>
    </row>
    <row r="111" spans="1:17" s="555" customFormat="1" ht="15">
      <c r="A111" s="316" t="s">
        <v>18</v>
      </c>
      <c r="B111" s="367">
        <v>88.4</v>
      </c>
      <c r="C111" s="365">
        <v>9300</v>
      </c>
      <c r="D111" s="367">
        <v>77.7</v>
      </c>
      <c r="E111" s="365">
        <v>6000</v>
      </c>
      <c r="F111" s="367">
        <v>72.8</v>
      </c>
      <c r="G111" s="365">
        <v>8700</v>
      </c>
      <c r="H111" s="367">
        <v>68.8</v>
      </c>
      <c r="I111" s="365">
        <v>6200</v>
      </c>
      <c r="J111" s="367">
        <v>69.5</v>
      </c>
      <c r="K111" s="365">
        <v>500</v>
      </c>
      <c r="L111" s="367">
        <v>60</v>
      </c>
      <c r="M111" s="365">
        <v>700</v>
      </c>
      <c r="N111" s="367">
        <v>35.299999999999997</v>
      </c>
      <c r="O111" s="365">
        <v>2500</v>
      </c>
      <c r="P111" s="367">
        <v>70.2</v>
      </c>
      <c r="Q111" s="365">
        <v>34500</v>
      </c>
    </row>
    <row r="112" spans="1:17" s="555" customFormat="1" ht="15">
      <c r="A112" s="316" t="s">
        <v>19</v>
      </c>
      <c r="B112" s="367">
        <v>83.9</v>
      </c>
      <c r="C112" s="365">
        <v>10400</v>
      </c>
      <c r="D112" s="367">
        <v>84</v>
      </c>
      <c r="E112" s="365">
        <v>7300</v>
      </c>
      <c r="F112" s="367">
        <v>78.7</v>
      </c>
      <c r="G112" s="365">
        <v>12100</v>
      </c>
      <c r="H112" s="367">
        <v>69</v>
      </c>
      <c r="I112" s="365">
        <v>7600</v>
      </c>
      <c r="J112" s="367" t="s">
        <v>410</v>
      </c>
      <c r="K112" s="365" t="s">
        <v>410</v>
      </c>
      <c r="L112" s="367">
        <v>83.9</v>
      </c>
      <c r="M112" s="365">
        <v>2300</v>
      </c>
      <c r="N112" s="367" t="s">
        <v>410</v>
      </c>
      <c r="O112" s="365" t="s">
        <v>410</v>
      </c>
      <c r="P112" s="367">
        <v>76.400000000000006</v>
      </c>
      <c r="Q112" s="365">
        <v>41800</v>
      </c>
    </row>
    <row r="113" spans="1:17" s="555" customFormat="1" ht="15">
      <c r="A113" s="316" t="s">
        <v>20</v>
      </c>
      <c r="B113" s="367">
        <v>87.4</v>
      </c>
      <c r="C113" s="365">
        <v>8100</v>
      </c>
      <c r="D113" s="367">
        <v>74.2</v>
      </c>
      <c r="E113" s="365">
        <v>8300</v>
      </c>
      <c r="F113" s="367">
        <v>82.4</v>
      </c>
      <c r="G113" s="365">
        <v>12400</v>
      </c>
      <c r="H113" s="367">
        <v>73.8</v>
      </c>
      <c r="I113" s="365">
        <v>9400</v>
      </c>
      <c r="J113" s="367">
        <v>73.7</v>
      </c>
      <c r="K113" s="365">
        <v>1100</v>
      </c>
      <c r="L113" s="367">
        <v>88.8</v>
      </c>
      <c r="M113" s="365">
        <v>1200</v>
      </c>
      <c r="N113" s="367">
        <v>39</v>
      </c>
      <c r="O113" s="365">
        <v>2300</v>
      </c>
      <c r="P113" s="367">
        <v>75.5</v>
      </c>
      <c r="Q113" s="365">
        <v>44200</v>
      </c>
    </row>
    <row r="114" spans="1:17" s="555" customFormat="1" ht="15">
      <c r="A114" s="316" t="s">
        <v>231</v>
      </c>
      <c r="B114" s="367">
        <v>87.3</v>
      </c>
      <c r="C114" s="365">
        <v>3300</v>
      </c>
      <c r="D114" s="367">
        <v>87.5</v>
      </c>
      <c r="E114" s="365">
        <v>2700</v>
      </c>
      <c r="F114" s="367">
        <v>73.400000000000006</v>
      </c>
      <c r="G114" s="365">
        <v>3100</v>
      </c>
      <c r="H114" s="367">
        <v>74.599999999999994</v>
      </c>
      <c r="I114" s="365">
        <v>1600</v>
      </c>
      <c r="J114" s="367" t="s">
        <v>410</v>
      </c>
      <c r="K114" s="365" t="s">
        <v>410</v>
      </c>
      <c r="L114" s="367">
        <v>71.5</v>
      </c>
      <c r="M114" s="365">
        <v>500</v>
      </c>
      <c r="N114" s="367">
        <v>61.9</v>
      </c>
      <c r="O114" s="365">
        <v>800</v>
      </c>
      <c r="P114" s="367">
        <v>78</v>
      </c>
      <c r="Q114" s="365">
        <v>12300</v>
      </c>
    </row>
    <row r="115" spans="1:17" s="555" customFormat="1" ht="15">
      <c r="A115" s="316" t="s">
        <v>21</v>
      </c>
      <c r="B115" s="367">
        <v>80.900000000000006</v>
      </c>
      <c r="C115" s="365">
        <v>10600</v>
      </c>
      <c r="D115" s="367">
        <v>77.900000000000006</v>
      </c>
      <c r="E115" s="365">
        <v>11900</v>
      </c>
      <c r="F115" s="367">
        <v>68.2</v>
      </c>
      <c r="G115" s="365">
        <v>12700</v>
      </c>
      <c r="H115" s="367">
        <v>54.5</v>
      </c>
      <c r="I115" s="365">
        <v>8800</v>
      </c>
      <c r="J115" s="367" t="s">
        <v>410</v>
      </c>
      <c r="K115" s="365" t="s">
        <v>410</v>
      </c>
      <c r="L115" s="367">
        <v>67.8</v>
      </c>
      <c r="M115" s="365">
        <v>2700</v>
      </c>
      <c r="N115" s="367">
        <v>36.799999999999997</v>
      </c>
      <c r="O115" s="365">
        <v>4100</v>
      </c>
      <c r="P115" s="367">
        <v>64.2</v>
      </c>
      <c r="Q115" s="365">
        <v>52600</v>
      </c>
    </row>
    <row r="116" spans="1:17" s="555" customFormat="1" ht="15">
      <c r="A116" s="316" t="s">
        <v>22</v>
      </c>
      <c r="B116" s="367">
        <v>91.1</v>
      </c>
      <c r="C116" s="365">
        <v>35200</v>
      </c>
      <c r="D116" s="367">
        <v>79.599999999999994</v>
      </c>
      <c r="E116" s="365">
        <v>26600</v>
      </c>
      <c r="F116" s="367">
        <v>81.3</v>
      </c>
      <c r="G116" s="365">
        <v>44400</v>
      </c>
      <c r="H116" s="367">
        <v>68.7</v>
      </c>
      <c r="I116" s="365">
        <v>29500</v>
      </c>
      <c r="J116" s="367">
        <v>82.7</v>
      </c>
      <c r="K116" s="365">
        <v>3500</v>
      </c>
      <c r="L116" s="367">
        <v>73.7</v>
      </c>
      <c r="M116" s="365">
        <v>7400</v>
      </c>
      <c r="N116" s="367">
        <v>48.3</v>
      </c>
      <c r="O116" s="365">
        <v>15100</v>
      </c>
      <c r="P116" s="367">
        <v>75.2</v>
      </c>
      <c r="Q116" s="365">
        <v>165700</v>
      </c>
    </row>
    <row r="117" spans="1:17" s="555" customFormat="1" ht="15">
      <c r="A117" s="316" t="s">
        <v>23</v>
      </c>
      <c r="B117" s="367">
        <v>93.2</v>
      </c>
      <c r="C117" s="365">
        <v>2000</v>
      </c>
      <c r="D117" s="367">
        <v>80.7</v>
      </c>
      <c r="E117" s="365">
        <v>2400</v>
      </c>
      <c r="F117" s="367">
        <v>84.3</v>
      </c>
      <c r="G117" s="365">
        <v>2900</v>
      </c>
      <c r="H117" s="367">
        <v>93</v>
      </c>
      <c r="I117" s="365">
        <v>2200</v>
      </c>
      <c r="J117" s="367" t="s">
        <v>410</v>
      </c>
      <c r="K117" s="365" t="s">
        <v>410</v>
      </c>
      <c r="L117" s="367">
        <v>92.8</v>
      </c>
      <c r="M117" s="365">
        <v>800</v>
      </c>
      <c r="N117" s="367" t="s">
        <v>410</v>
      </c>
      <c r="O117" s="365" t="s">
        <v>410</v>
      </c>
      <c r="P117" s="367">
        <v>86.1</v>
      </c>
      <c r="Q117" s="365">
        <v>11200</v>
      </c>
    </row>
    <row r="118" spans="1:17" s="555" customFormat="1" ht="15">
      <c r="A118" s="316" t="s">
        <v>259</v>
      </c>
      <c r="B118" s="367">
        <v>80.400000000000006</v>
      </c>
      <c r="C118" s="365">
        <v>23300</v>
      </c>
      <c r="D118" s="367">
        <v>86.8</v>
      </c>
      <c r="E118" s="365">
        <v>13700</v>
      </c>
      <c r="F118" s="367">
        <v>83.7</v>
      </c>
      <c r="G118" s="365">
        <v>15100</v>
      </c>
      <c r="H118" s="367">
        <v>59.3</v>
      </c>
      <c r="I118" s="365">
        <v>8100</v>
      </c>
      <c r="J118" s="367" t="s">
        <v>410</v>
      </c>
      <c r="K118" s="365" t="s">
        <v>410</v>
      </c>
      <c r="L118" s="367">
        <v>81.7</v>
      </c>
      <c r="M118" s="365">
        <v>3500</v>
      </c>
      <c r="N118" s="367">
        <v>47.1</v>
      </c>
      <c r="O118" s="365">
        <v>2900</v>
      </c>
      <c r="P118" s="367">
        <v>77</v>
      </c>
      <c r="Q118" s="365">
        <v>68900</v>
      </c>
    </row>
    <row r="119" spans="1:17" s="555" customFormat="1" ht="15">
      <c r="A119" s="316" t="s">
        <v>24</v>
      </c>
      <c r="B119" s="367">
        <v>88.8</v>
      </c>
      <c r="C119" s="365">
        <v>23500</v>
      </c>
      <c r="D119" s="367">
        <v>81.2</v>
      </c>
      <c r="E119" s="365">
        <v>16100</v>
      </c>
      <c r="F119" s="367">
        <v>74.400000000000006</v>
      </c>
      <c r="G119" s="365">
        <v>20000</v>
      </c>
      <c r="H119" s="367">
        <v>71.2</v>
      </c>
      <c r="I119" s="365">
        <v>13600</v>
      </c>
      <c r="J119" s="367" t="s">
        <v>410</v>
      </c>
      <c r="K119" s="365" t="s">
        <v>410</v>
      </c>
      <c r="L119" s="367">
        <v>72.8</v>
      </c>
      <c r="M119" s="365">
        <v>4900</v>
      </c>
      <c r="N119" s="367">
        <v>44.8</v>
      </c>
      <c r="O119" s="365">
        <v>4100</v>
      </c>
      <c r="P119" s="367">
        <v>75.3</v>
      </c>
      <c r="Q119" s="365">
        <v>83900</v>
      </c>
    </row>
    <row r="120" spans="1:17" s="555" customFormat="1" ht="17.25" customHeight="1">
      <c r="A120" s="316" t="s">
        <v>58</v>
      </c>
      <c r="B120" s="367">
        <v>83.7</v>
      </c>
      <c r="C120" s="365">
        <v>13100</v>
      </c>
      <c r="D120" s="367">
        <v>86.8</v>
      </c>
      <c r="E120" s="365">
        <v>9200</v>
      </c>
      <c r="F120" s="367">
        <v>71.099999999999994</v>
      </c>
      <c r="G120" s="365">
        <v>11800</v>
      </c>
      <c r="H120" s="367">
        <v>72.400000000000006</v>
      </c>
      <c r="I120" s="365">
        <v>8900</v>
      </c>
      <c r="J120" s="367" t="s">
        <v>410</v>
      </c>
      <c r="K120" s="365" t="s">
        <v>410</v>
      </c>
      <c r="L120" s="367">
        <v>77.400000000000006</v>
      </c>
      <c r="M120" s="365">
        <v>2100</v>
      </c>
      <c r="N120" s="367">
        <v>42.3</v>
      </c>
      <c r="O120" s="365">
        <v>2700</v>
      </c>
      <c r="P120" s="367">
        <v>73.900000000000006</v>
      </c>
      <c r="Q120" s="365">
        <v>49600</v>
      </c>
    </row>
    <row r="121" spans="1:17" s="555" customFormat="1" ht="15">
      <c r="A121" s="316" t="s">
        <v>25</v>
      </c>
      <c r="B121" s="367">
        <v>90.1</v>
      </c>
      <c r="C121" s="365">
        <v>2900</v>
      </c>
      <c r="D121" s="367">
        <v>83.4</v>
      </c>
      <c r="E121" s="365">
        <v>2700</v>
      </c>
      <c r="F121" s="367">
        <v>90.8</v>
      </c>
      <c r="G121" s="365">
        <v>2900</v>
      </c>
      <c r="H121" s="367">
        <v>88.5</v>
      </c>
      <c r="I121" s="365">
        <v>2300</v>
      </c>
      <c r="J121" s="367" t="s">
        <v>410</v>
      </c>
      <c r="K121" s="365" t="s">
        <v>410</v>
      </c>
      <c r="L121" s="367">
        <v>95.1</v>
      </c>
      <c r="M121" s="365">
        <v>1300</v>
      </c>
      <c r="N121" s="367" t="s">
        <v>410</v>
      </c>
      <c r="O121" s="365" t="s">
        <v>410</v>
      </c>
      <c r="P121" s="367">
        <v>86.5</v>
      </c>
      <c r="Q121" s="365">
        <v>12300</v>
      </c>
    </row>
    <row r="122" spans="1:17" s="555" customFormat="1" ht="15">
      <c r="A122" s="316" t="s">
        <v>26</v>
      </c>
      <c r="B122" s="367">
        <v>79.900000000000006</v>
      </c>
      <c r="C122" s="365">
        <v>12900</v>
      </c>
      <c r="D122" s="367">
        <v>79.400000000000006</v>
      </c>
      <c r="E122" s="365">
        <v>8300</v>
      </c>
      <c r="F122" s="367">
        <v>78.400000000000006</v>
      </c>
      <c r="G122" s="365">
        <v>13000</v>
      </c>
      <c r="H122" s="367">
        <v>63.9</v>
      </c>
      <c r="I122" s="365">
        <v>7700</v>
      </c>
      <c r="J122" s="367">
        <v>79.8</v>
      </c>
      <c r="K122" s="365">
        <v>900</v>
      </c>
      <c r="L122" s="367">
        <v>64.7</v>
      </c>
      <c r="M122" s="365">
        <v>1800</v>
      </c>
      <c r="N122" s="367">
        <v>36.6</v>
      </c>
      <c r="O122" s="365">
        <v>2400</v>
      </c>
      <c r="P122" s="367">
        <v>71.599999999999994</v>
      </c>
      <c r="Q122" s="365">
        <v>48200</v>
      </c>
    </row>
    <row r="123" spans="1:17" s="555" customFormat="1" ht="15">
      <c r="A123" s="316" t="s">
        <v>27</v>
      </c>
      <c r="B123" s="367">
        <v>86.9</v>
      </c>
      <c r="C123" s="365">
        <v>46300</v>
      </c>
      <c r="D123" s="367">
        <v>76.099999999999994</v>
      </c>
      <c r="E123" s="365">
        <v>23300</v>
      </c>
      <c r="F123" s="367">
        <v>81.400000000000006</v>
      </c>
      <c r="G123" s="365">
        <v>36600</v>
      </c>
      <c r="H123" s="367">
        <v>72.8</v>
      </c>
      <c r="I123" s="365">
        <v>23500</v>
      </c>
      <c r="J123" s="367">
        <v>73.400000000000006</v>
      </c>
      <c r="K123" s="365">
        <v>3300</v>
      </c>
      <c r="L123" s="367">
        <v>57.2</v>
      </c>
      <c r="M123" s="365">
        <v>4600</v>
      </c>
      <c r="N123" s="367">
        <v>39.9</v>
      </c>
      <c r="O123" s="365">
        <v>7800</v>
      </c>
      <c r="P123" s="367">
        <v>75.099999999999994</v>
      </c>
      <c r="Q123" s="365">
        <v>149400</v>
      </c>
    </row>
    <row r="124" spans="1:17" s="555" customFormat="1" ht="15">
      <c r="A124" s="316" t="s">
        <v>28</v>
      </c>
      <c r="B124" s="367">
        <v>83.6</v>
      </c>
      <c r="C124" s="365">
        <v>16100</v>
      </c>
      <c r="D124" s="367">
        <v>78.8</v>
      </c>
      <c r="E124" s="365">
        <v>6000</v>
      </c>
      <c r="F124" s="367">
        <v>68.5</v>
      </c>
      <c r="G124" s="365">
        <v>10200</v>
      </c>
      <c r="H124" s="367">
        <v>70.599999999999994</v>
      </c>
      <c r="I124" s="365">
        <v>6600</v>
      </c>
      <c r="J124" s="367" t="s">
        <v>410</v>
      </c>
      <c r="K124" s="365" t="s">
        <v>410</v>
      </c>
      <c r="L124" s="367">
        <v>64</v>
      </c>
      <c r="M124" s="365">
        <v>1200</v>
      </c>
      <c r="N124" s="367">
        <v>39.200000000000003</v>
      </c>
      <c r="O124" s="365">
        <v>1600</v>
      </c>
      <c r="P124" s="367">
        <v>73.099999999999994</v>
      </c>
      <c r="Q124" s="365">
        <v>42600</v>
      </c>
    </row>
    <row r="125" spans="1:17" s="555" customFormat="1" ht="15">
      <c r="A125" s="316" t="s">
        <v>7</v>
      </c>
      <c r="B125" s="367">
        <v>87.1</v>
      </c>
      <c r="C125" s="365">
        <v>9900</v>
      </c>
      <c r="D125" s="367">
        <v>80.900000000000006</v>
      </c>
      <c r="E125" s="365">
        <v>8500</v>
      </c>
      <c r="F125" s="367">
        <v>73.400000000000006</v>
      </c>
      <c r="G125" s="365">
        <v>10100</v>
      </c>
      <c r="H125" s="367">
        <v>61.9</v>
      </c>
      <c r="I125" s="365">
        <v>6400</v>
      </c>
      <c r="J125" s="367" t="s">
        <v>410</v>
      </c>
      <c r="K125" s="365" t="s">
        <v>410</v>
      </c>
      <c r="L125" s="367">
        <v>68.8</v>
      </c>
      <c r="M125" s="365">
        <v>1500</v>
      </c>
      <c r="N125" s="367">
        <v>41.3</v>
      </c>
      <c r="O125" s="365">
        <v>2800</v>
      </c>
      <c r="P125" s="367">
        <v>71.099999999999994</v>
      </c>
      <c r="Q125" s="365">
        <v>40500</v>
      </c>
    </row>
    <row r="126" spans="1:17" s="555" customFormat="1" ht="15">
      <c r="A126" s="334" t="s">
        <v>29</v>
      </c>
      <c r="B126" s="426">
        <v>80.900000000000006</v>
      </c>
      <c r="C126" s="366">
        <v>22800</v>
      </c>
      <c r="D126" s="426">
        <v>80.400000000000006</v>
      </c>
      <c r="E126" s="366">
        <v>14000</v>
      </c>
      <c r="F126" s="426">
        <v>83.4</v>
      </c>
      <c r="G126" s="366">
        <v>22500</v>
      </c>
      <c r="H126" s="426">
        <v>64.900000000000006</v>
      </c>
      <c r="I126" s="366">
        <v>13400</v>
      </c>
      <c r="J126" s="426">
        <v>67.7</v>
      </c>
      <c r="K126" s="366">
        <v>1600</v>
      </c>
      <c r="L126" s="426">
        <v>70.5</v>
      </c>
      <c r="M126" s="366">
        <v>5000</v>
      </c>
      <c r="N126" s="426">
        <v>53.4</v>
      </c>
      <c r="O126" s="366">
        <v>5600</v>
      </c>
      <c r="P126" s="426">
        <v>75.5</v>
      </c>
      <c r="Q126" s="366">
        <v>87300</v>
      </c>
    </row>
    <row r="127" spans="1:17" s="555" customFormat="1" ht="15">
      <c r="A127" s="316"/>
      <c r="B127" s="367"/>
      <c r="C127" s="365"/>
      <c r="D127" s="367"/>
      <c r="E127" s="364"/>
      <c r="F127" s="367"/>
      <c r="G127" s="364"/>
      <c r="H127" s="367"/>
      <c r="I127" s="364"/>
      <c r="J127" s="367"/>
      <c r="K127" s="364"/>
      <c r="L127" s="367"/>
      <c r="M127" s="364"/>
      <c r="N127" s="367"/>
      <c r="O127" s="364"/>
      <c r="P127" s="367"/>
      <c r="Q127" s="364"/>
    </row>
    <row r="128" spans="1:17" s="555" customFormat="1" ht="15">
      <c r="A128" s="316"/>
      <c r="B128" s="367"/>
      <c r="C128" s="365"/>
      <c r="D128" s="367"/>
      <c r="E128" s="364"/>
      <c r="F128" s="367"/>
      <c r="G128" s="364"/>
      <c r="H128" s="367"/>
      <c r="I128" s="364"/>
      <c r="J128" s="367"/>
      <c r="K128" s="364"/>
      <c r="L128" s="367"/>
      <c r="M128" s="364"/>
      <c r="N128" s="367"/>
      <c r="O128" s="364"/>
      <c r="P128" s="367"/>
      <c r="Q128" s="364"/>
    </row>
    <row r="129" spans="1:17" s="555" customFormat="1" ht="15">
      <c r="A129" s="316"/>
      <c r="B129" s="367"/>
      <c r="C129" s="365"/>
      <c r="D129" s="367"/>
      <c r="E129" s="364"/>
      <c r="F129" s="367"/>
      <c r="G129" s="364"/>
      <c r="H129" s="367"/>
      <c r="I129" s="364"/>
      <c r="J129" s="367"/>
      <c r="K129" s="364"/>
      <c r="L129" s="367"/>
      <c r="M129" s="364"/>
      <c r="N129" s="367"/>
      <c r="O129" s="364"/>
      <c r="P129" s="367"/>
      <c r="Q129" s="364"/>
    </row>
    <row r="130" spans="1:17" s="555" customFormat="1" ht="15">
      <c r="A130" s="316"/>
      <c r="B130" s="367"/>
      <c r="C130" s="365"/>
      <c r="D130" s="367"/>
      <c r="E130" s="364"/>
      <c r="F130" s="367"/>
      <c r="G130" s="364"/>
      <c r="H130" s="367"/>
      <c r="I130" s="364"/>
      <c r="J130" s="367"/>
      <c r="K130" s="364"/>
      <c r="L130" s="367"/>
      <c r="M130" s="364"/>
      <c r="N130" s="367"/>
      <c r="O130" s="364"/>
      <c r="P130" s="367"/>
      <c r="Q130" s="364"/>
    </row>
    <row r="131" spans="1:17" s="555" customFormat="1" ht="15">
      <c r="A131" s="316"/>
      <c r="B131" s="367"/>
      <c r="C131" s="365"/>
      <c r="D131" s="367"/>
      <c r="E131" s="364"/>
      <c r="F131" s="367"/>
      <c r="G131" s="364"/>
      <c r="H131" s="367"/>
      <c r="I131" s="364"/>
      <c r="J131" s="367"/>
      <c r="K131" s="364"/>
      <c r="L131" s="367"/>
      <c r="M131" s="364"/>
      <c r="N131" s="367"/>
      <c r="O131" s="364"/>
      <c r="P131" s="367"/>
      <c r="Q131" s="364"/>
    </row>
    <row r="132" spans="1:17" s="555" customFormat="1" ht="15">
      <c r="A132" s="316"/>
      <c r="B132" s="367"/>
      <c r="C132" s="365"/>
      <c r="D132" s="367"/>
      <c r="E132" s="364"/>
      <c r="F132" s="367"/>
      <c r="G132" s="364"/>
      <c r="H132" s="367"/>
      <c r="I132" s="364"/>
      <c r="J132" s="367"/>
      <c r="K132" s="364"/>
      <c r="L132" s="367"/>
      <c r="M132" s="364"/>
      <c r="N132" s="367"/>
      <c r="O132" s="364"/>
      <c r="P132" s="367"/>
      <c r="Q132" s="364"/>
    </row>
    <row r="133" spans="1:17" s="555" customFormat="1" ht="15">
      <c r="A133" s="316"/>
      <c r="B133" s="367"/>
      <c r="C133" s="365"/>
      <c r="D133" s="367"/>
      <c r="E133" s="364"/>
      <c r="F133" s="367"/>
      <c r="G133" s="364"/>
      <c r="H133" s="367"/>
      <c r="I133" s="364"/>
      <c r="J133" s="367"/>
      <c r="K133" s="364"/>
      <c r="L133" s="367"/>
      <c r="M133" s="364"/>
      <c r="N133" s="367"/>
      <c r="O133" s="364"/>
      <c r="P133" s="367"/>
      <c r="Q133" s="364"/>
    </row>
    <row r="134" spans="1:17" s="555" customFormat="1" ht="15">
      <c r="B134" s="677" t="s">
        <v>421</v>
      </c>
      <c r="C134" s="677"/>
      <c r="D134" s="677"/>
      <c r="E134" s="677"/>
      <c r="F134" s="677"/>
      <c r="G134" s="677"/>
      <c r="H134" s="677"/>
      <c r="I134" s="677"/>
      <c r="J134" s="677"/>
      <c r="K134" s="677"/>
      <c r="L134" s="677"/>
      <c r="M134" s="677"/>
      <c r="N134" s="677"/>
      <c r="O134" s="677"/>
      <c r="P134" s="677"/>
      <c r="Q134" s="677"/>
    </row>
    <row r="135" spans="1:17" s="555" customFormat="1" ht="15">
      <c r="A135" s="549" t="s">
        <v>339</v>
      </c>
      <c r="B135" s="690" t="s">
        <v>145</v>
      </c>
      <c r="C135" s="690"/>
      <c r="D135" s="690" t="s">
        <v>146</v>
      </c>
      <c r="E135" s="690"/>
      <c r="F135" s="690" t="s">
        <v>147</v>
      </c>
      <c r="G135" s="690"/>
      <c r="H135" s="690" t="s">
        <v>148</v>
      </c>
      <c r="I135" s="690"/>
      <c r="J135" s="690" t="s">
        <v>149</v>
      </c>
      <c r="K135" s="690"/>
      <c r="L135" s="690" t="s">
        <v>150</v>
      </c>
      <c r="M135" s="690"/>
      <c r="N135" s="690" t="s">
        <v>151</v>
      </c>
      <c r="O135" s="690"/>
      <c r="P135" s="690" t="s">
        <v>78</v>
      </c>
      <c r="Q135" s="690"/>
    </row>
    <row r="136" spans="1:17" s="555" customFormat="1" ht="30">
      <c r="A136" s="232"/>
      <c r="B136" s="593" t="s">
        <v>328</v>
      </c>
      <c r="C136" s="596" t="s">
        <v>31</v>
      </c>
      <c r="D136" s="593" t="s">
        <v>328</v>
      </c>
      <c r="E136" s="596" t="s">
        <v>31</v>
      </c>
      <c r="F136" s="593" t="s">
        <v>328</v>
      </c>
      <c r="G136" s="596" t="s">
        <v>31</v>
      </c>
      <c r="H136" s="593" t="s">
        <v>328</v>
      </c>
      <c r="I136" s="596" t="s">
        <v>31</v>
      </c>
      <c r="J136" s="593" t="s">
        <v>328</v>
      </c>
      <c r="K136" s="596" t="s">
        <v>31</v>
      </c>
      <c r="L136" s="593" t="s">
        <v>328</v>
      </c>
      <c r="M136" s="596" t="s">
        <v>31</v>
      </c>
      <c r="N136" s="593" t="s">
        <v>328</v>
      </c>
      <c r="O136" s="596" t="s">
        <v>31</v>
      </c>
      <c r="P136" s="593" t="s">
        <v>328</v>
      </c>
      <c r="Q136" s="596" t="s">
        <v>31</v>
      </c>
    </row>
    <row r="137" spans="1:17" s="555" customFormat="1" ht="15">
      <c r="A137" s="316" t="s">
        <v>1</v>
      </c>
      <c r="B137" s="367">
        <v>85.1</v>
      </c>
      <c r="C137" s="365">
        <v>795400</v>
      </c>
      <c r="D137" s="367">
        <v>80.5</v>
      </c>
      <c r="E137" s="365">
        <v>414900</v>
      </c>
      <c r="F137" s="367">
        <v>73.400000000000006</v>
      </c>
      <c r="G137" s="365">
        <v>592800</v>
      </c>
      <c r="H137" s="367">
        <v>64.8</v>
      </c>
      <c r="I137" s="365">
        <v>374700</v>
      </c>
      <c r="J137" s="367">
        <v>61.4</v>
      </c>
      <c r="K137" s="365">
        <v>41000</v>
      </c>
      <c r="L137" s="367">
        <v>68.2</v>
      </c>
      <c r="M137" s="365">
        <v>100100</v>
      </c>
      <c r="N137" s="367">
        <v>44.3</v>
      </c>
      <c r="O137" s="365">
        <v>136600</v>
      </c>
      <c r="P137" s="367">
        <v>73.099999999999994</v>
      </c>
      <c r="Q137" s="365">
        <v>2502400</v>
      </c>
    </row>
    <row r="138" spans="1:17" s="555" customFormat="1" ht="15">
      <c r="A138" s="316" t="s">
        <v>2</v>
      </c>
      <c r="B138" s="367">
        <v>88.3</v>
      </c>
      <c r="C138" s="365">
        <v>45100</v>
      </c>
      <c r="D138" s="367">
        <v>76.8</v>
      </c>
      <c r="E138" s="365">
        <v>17600</v>
      </c>
      <c r="F138" s="367">
        <v>70.099999999999994</v>
      </c>
      <c r="G138" s="365">
        <v>29200</v>
      </c>
      <c r="H138" s="367">
        <v>75.5</v>
      </c>
      <c r="I138" s="365">
        <v>15200</v>
      </c>
      <c r="J138" s="367">
        <v>65.2</v>
      </c>
      <c r="K138" s="365">
        <v>1400</v>
      </c>
      <c r="L138" s="367">
        <v>75.900000000000006</v>
      </c>
      <c r="M138" s="365">
        <v>7200</v>
      </c>
      <c r="N138" s="367">
        <v>42.6</v>
      </c>
      <c r="O138" s="365">
        <v>3800</v>
      </c>
      <c r="P138" s="367">
        <v>76.7</v>
      </c>
      <c r="Q138" s="365">
        <v>121400</v>
      </c>
    </row>
    <row r="139" spans="1:17" s="555" customFormat="1" ht="15">
      <c r="A139" s="316" t="s">
        <v>3</v>
      </c>
      <c r="B139" s="367">
        <v>87.7</v>
      </c>
      <c r="C139" s="365">
        <v>41000</v>
      </c>
      <c r="D139" s="367">
        <v>87.6</v>
      </c>
      <c r="E139" s="365">
        <v>24500</v>
      </c>
      <c r="F139" s="367">
        <v>83.6</v>
      </c>
      <c r="G139" s="365">
        <v>35400</v>
      </c>
      <c r="H139" s="367">
        <v>71.900000000000006</v>
      </c>
      <c r="I139" s="365">
        <v>21400</v>
      </c>
      <c r="J139" s="367" t="s">
        <v>410</v>
      </c>
      <c r="K139" s="365" t="s">
        <v>410</v>
      </c>
      <c r="L139" s="367">
        <v>77.8</v>
      </c>
      <c r="M139" s="365">
        <v>4200</v>
      </c>
      <c r="N139" s="367">
        <v>53.1</v>
      </c>
      <c r="O139" s="365">
        <v>3800</v>
      </c>
      <c r="P139" s="367">
        <v>80.599999999999994</v>
      </c>
      <c r="Q139" s="365">
        <v>133100</v>
      </c>
    </row>
    <row r="140" spans="1:17" s="555" customFormat="1" ht="15">
      <c r="A140" s="316" t="s">
        <v>4</v>
      </c>
      <c r="B140" s="367">
        <v>82.3</v>
      </c>
      <c r="C140" s="365">
        <v>13700</v>
      </c>
      <c r="D140" s="367">
        <v>82.5</v>
      </c>
      <c r="E140" s="365">
        <v>10800</v>
      </c>
      <c r="F140" s="367">
        <v>75.7</v>
      </c>
      <c r="G140" s="365">
        <v>12800</v>
      </c>
      <c r="H140" s="367">
        <v>68</v>
      </c>
      <c r="I140" s="365">
        <v>8400</v>
      </c>
      <c r="J140" s="367" t="s">
        <v>410</v>
      </c>
      <c r="K140" s="365" t="s">
        <v>410</v>
      </c>
      <c r="L140" s="367">
        <v>67</v>
      </c>
      <c r="M140" s="365">
        <v>1700</v>
      </c>
      <c r="N140" s="367">
        <v>46.4</v>
      </c>
      <c r="O140" s="365">
        <v>3200</v>
      </c>
      <c r="P140" s="367">
        <v>73.7</v>
      </c>
      <c r="Q140" s="365">
        <v>52100</v>
      </c>
    </row>
    <row r="141" spans="1:17" s="555" customFormat="1" ht="15">
      <c r="A141" s="316" t="s">
        <v>5</v>
      </c>
      <c r="B141" s="367">
        <v>84.9</v>
      </c>
      <c r="C141" s="365">
        <v>9900</v>
      </c>
      <c r="D141" s="367">
        <v>77.900000000000006</v>
      </c>
      <c r="E141" s="365">
        <v>6100</v>
      </c>
      <c r="F141" s="367">
        <v>74.400000000000006</v>
      </c>
      <c r="G141" s="365">
        <v>9300</v>
      </c>
      <c r="H141" s="367">
        <v>72.8</v>
      </c>
      <c r="I141" s="365">
        <v>6100</v>
      </c>
      <c r="J141" s="367">
        <v>77.7</v>
      </c>
      <c r="K141" s="365">
        <v>700</v>
      </c>
      <c r="L141" s="367">
        <v>71.8</v>
      </c>
      <c r="M141" s="365">
        <v>1900</v>
      </c>
      <c r="N141" s="367">
        <v>54.2</v>
      </c>
      <c r="O141" s="365">
        <v>2700</v>
      </c>
      <c r="P141" s="367">
        <v>75.400000000000006</v>
      </c>
      <c r="Q141" s="365">
        <v>37700</v>
      </c>
    </row>
    <row r="142" spans="1:17" s="555" customFormat="1" ht="15">
      <c r="A142" s="316" t="s">
        <v>6</v>
      </c>
      <c r="B142" s="367">
        <v>80.5</v>
      </c>
      <c r="C142" s="365">
        <v>4800</v>
      </c>
      <c r="D142" s="367">
        <v>78.599999999999994</v>
      </c>
      <c r="E142" s="365">
        <v>3900</v>
      </c>
      <c r="F142" s="367">
        <v>70.5</v>
      </c>
      <c r="G142" s="365">
        <v>6400</v>
      </c>
      <c r="H142" s="367">
        <v>69.400000000000006</v>
      </c>
      <c r="I142" s="365">
        <v>4700</v>
      </c>
      <c r="J142" s="367" t="s">
        <v>410</v>
      </c>
      <c r="K142" s="365" t="s">
        <v>410</v>
      </c>
      <c r="L142" s="367">
        <v>84.8</v>
      </c>
      <c r="M142" s="365">
        <v>1500</v>
      </c>
      <c r="N142" s="367">
        <v>49.8</v>
      </c>
      <c r="O142" s="365">
        <v>1400</v>
      </c>
      <c r="P142" s="367">
        <v>72</v>
      </c>
      <c r="Q142" s="365">
        <v>23100</v>
      </c>
    </row>
    <row r="143" spans="1:17" s="555" customFormat="1" ht="15">
      <c r="A143" s="316" t="s">
        <v>258</v>
      </c>
      <c r="B143" s="367">
        <v>83.2</v>
      </c>
      <c r="C143" s="365">
        <v>14100</v>
      </c>
      <c r="D143" s="367">
        <v>77.3</v>
      </c>
      <c r="E143" s="365">
        <v>8900</v>
      </c>
      <c r="F143" s="367">
        <v>79.900000000000006</v>
      </c>
      <c r="G143" s="365">
        <v>17600</v>
      </c>
      <c r="H143" s="367">
        <v>74.400000000000006</v>
      </c>
      <c r="I143" s="365">
        <v>16000</v>
      </c>
      <c r="J143" s="367">
        <v>79.099999999999994</v>
      </c>
      <c r="K143" s="365">
        <v>1200</v>
      </c>
      <c r="L143" s="367">
        <v>75.099999999999994</v>
      </c>
      <c r="M143" s="365">
        <v>2900</v>
      </c>
      <c r="N143" s="367">
        <v>48.3</v>
      </c>
      <c r="O143" s="365">
        <v>4600</v>
      </c>
      <c r="P143" s="367">
        <v>75.400000000000006</v>
      </c>
      <c r="Q143" s="365">
        <v>67100</v>
      </c>
    </row>
    <row r="144" spans="1:17" s="555" customFormat="1" ht="15">
      <c r="A144" s="316" t="s">
        <v>8</v>
      </c>
      <c r="B144" s="367">
        <v>73</v>
      </c>
      <c r="C144" s="365">
        <v>18000</v>
      </c>
      <c r="D144" s="367">
        <v>78.099999999999994</v>
      </c>
      <c r="E144" s="365">
        <v>9000</v>
      </c>
      <c r="F144" s="367">
        <v>58.7</v>
      </c>
      <c r="G144" s="365">
        <v>14600</v>
      </c>
      <c r="H144" s="367">
        <v>54.5</v>
      </c>
      <c r="I144" s="365">
        <v>8100</v>
      </c>
      <c r="J144" s="367">
        <v>57.7</v>
      </c>
      <c r="K144" s="365">
        <v>1500</v>
      </c>
      <c r="L144" s="367">
        <v>66.3</v>
      </c>
      <c r="M144" s="365">
        <v>3500</v>
      </c>
      <c r="N144" s="367">
        <v>47.7</v>
      </c>
      <c r="O144" s="365">
        <v>4800</v>
      </c>
      <c r="P144" s="367">
        <v>63.7</v>
      </c>
      <c r="Q144" s="365">
        <v>61600</v>
      </c>
    </row>
    <row r="145" spans="1:17" s="555" customFormat="1" ht="15">
      <c r="A145" s="316" t="s">
        <v>9</v>
      </c>
      <c r="B145" s="367">
        <v>88.7</v>
      </c>
      <c r="C145" s="365">
        <v>13700</v>
      </c>
      <c r="D145" s="367">
        <v>84</v>
      </c>
      <c r="E145" s="365">
        <v>9600</v>
      </c>
      <c r="F145" s="367">
        <v>73</v>
      </c>
      <c r="G145" s="365">
        <v>12400</v>
      </c>
      <c r="H145" s="367">
        <v>64.2</v>
      </c>
      <c r="I145" s="365">
        <v>8800</v>
      </c>
      <c r="J145" s="367" t="s">
        <v>410</v>
      </c>
      <c r="K145" s="365" t="s">
        <v>410</v>
      </c>
      <c r="L145" s="367">
        <v>69.2</v>
      </c>
      <c r="M145" s="365">
        <v>2900</v>
      </c>
      <c r="N145" s="367">
        <v>40.4</v>
      </c>
      <c r="O145" s="365">
        <v>4800</v>
      </c>
      <c r="P145" s="367">
        <v>69.599999999999994</v>
      </c>
      <c r="Q145" s="365">
        <v>53200</v>
      </c>
    </row>
    <row r="146" spans="1:17" s="555" customFormat="1" ht="15">
      <c r="A146" s="316" t="s">
        <v>10</v>
      </c>
      <c r="B146" s="367">
        <v>86.8</v>
      </c>
      <c r="C146" s="365">
        <v>22600</v>
      </c>
      <c r="D146" s="367">
        <v>74.099999999999994</v>
      </c>
      <c r="E146" s="365">
        <v>6900</v>
      </c>
      <c r="F146" s="367">
        <v>67.8</v>
      </c>
      <c r="G146" s="365">
        <v>10600</v>
      </c>
      <c r="H146" s="367">
        <v>60.4</v>
      </c>
      <c r="I146" s="365">
        <v>4900</v>
      </c>
      <c r="J146" s="367" t="s">
        <v>410</v>
      </c>
      <c r="K146" s="365" t="s">
        <v>410</v>
      </c>
      <c r="L146" s="367">
        <v>79.2</v>
      </c>
      <c r="M146" s="365">
        <v>1000</v>
      </c>
      <c r="N146" s="367">
        <v>44.6</v>
      </c>
      <c r="O146" s="365">
        <v>1600</v>
      </c>
      <c r="P146" s="367">
        <v>74.8</v>
      </c>
      <c r="Q146" s="365">
        <v>49200</v>
      </c>
    </row>
    <row r="147" spans="1:17" s="555" customFormat="1" ht="15">
      <c r="A147" s="316" t="s">
        <v>11</v>
      </c>
      <c r="B147" s="367">
        <v>84</v>
      </c>
      <c r="C147" s="365">
        <v>14500</v>
      </c>
      <c r="D147" s="367">
        <v>88.2</v>
      </c>
      <c r="E147" s="365">
        <v>7600</v>
      </c>
      <c r="F147" s="367">
        <v>76.5</v>
      </c>
      <c r="G147" s="365">
        <v>12400</v>
      </c>
      <c r="H147" s="367">
        <v>67.400000000000006</v>
      </c>
      <c r="I147" s="365">
        <v>9100</v>
      </c>
      <c r="J147" s="367" t="s">
        <v>410</v>
      </c>
      <c r="K147" s="365" t="s">
        <v>410</v>
      </c>
      <c r="L147" s="367">
        <v>78</v>
      </c>
      <c r="M147" s="365">
        <v>1100</v>
      </c>
      <c r="N147" s="367">
        <v>38.4</v>
      </c>
      <c r="O147" s="365">
        <v>1400</v>
      </c>
      <c r="P147" s="367">
        <v>75.2</v>
      </c>
      <c r="Q147" s="365">
        <v>47000</v>
      </c>
    </row>
    <row r="148" spans="1:17" s="555" customFormat="1" ht="15">
      <c r="A148" s="316" t="s">
        <v>12</v>
      </c>
      <c r="B148" s="367">
        <v>85.5</v>
      </c>
      <c r="C148" s="365">
        <v>19400</v>
      </c>
      <c r="D148" s="367">
        <v>78.099999999999994</v>
      </c>
      <c r="E148" s="365">
        <v>5900</v>
      </c>
      <c r="F148" s="367">
        <v>71.8</v>
      </c>
      <c r="G148" s="365">
        <v>9800</v>
      </c>
      <c r="H148" s="367">
        <v>59.5</v>
      </c>
      <c r="I148" s="365">
        <v>3700</v>
      </c>
      <c r="J148" s="367" t="s">
        <v>410</v>
      </c>
      <c r="K148" s="365" t="s">
        <v>410</v>
      </c>
      <c r="L148" s="367" t="s">
        <v>410</v>
      </c>
      <c r="M148" s="365" t="s">
        <v>410</v>
      </c>
      <c r="N148" s="367" t="s">
        <v>410</v>
      </c>
      <c r="O148" s="365" t="s">
        <v>410</v>
      </c>
      <c r="P148" s="367">
        <v>74.3</v>
      </c>
      <c r="Q148" s="365">
        <v>41900</v>
      </c>
    </row>
    <row r="149" spans="1:17" s="555" customFormat="1" ht="15">
      <c r="A149" s="316" t="s">
        <v>13</v>
      </c>
      <c r="B149" s="367">
        <v>83.1</v>
      </c>
      <c r="C149" s="365">
        <v>135700</v>
      </c>
      <c r="D149" s="367">
        <v>78</v>
      </c>
      <c r="E149" s="365">
        <v>24800</v>
      </c>
      <c r="F149" s="367">
        <v>60.6</v>
      </c>
      <c r="G149" s="365">
        <v>39700</v>
      </c>
      <c r="H149" s="367">
        <v>63.4</v>
      </c>
      <c r="I149" s="365">
        <v>23700</v>
      </c>
      <c r="J149" s="367" t="s">
        <v>410</v>
      </c>
      <c r="K149" s="365" t="s">
        <v>410</v>
      </c>
      <c r="L149" s="367">
        <v>55.8</v>
      </c>
      <c r="M149" s="365">
        <v>7300</v>
      </c>
      <c r="N149" s="367">
        <v>51</v>
      </c>
      <c r="O149" s="365">
        <v>8900</v>
      </c>
      <c r="P149" s="367">
        <v>72.7</v>
      </c>
      <c r="Q149" s="365">
        <v>245700</v>
      </c>
    </row>
    <row r="150" spans="1:17" s="555" customFormat="1" ht="15">
      <c r="A150" s="316" t="s">
        <v>14</v>
      </c>
      <c r="B150" s="367">
        <v>83.7</v>
      </c>
      <c r="C150" s="365">
        <v>17200</v>
      </c>
      <c r="D150" s="367">
        <v>85.9</v>
      </c>
      <c r="E150" s="365">
        <v>13800</v>
      </c>
      <c r="F150" s="367">
        <v>78</v>
      </c>
      <c r="G150" s="365">
        <v>19500</v>
      </c>
      <c r="H150" s="367">
        <v>66.7</v>
      </c>
      <c r="I150" s="365">
        <v>13200</v>
      </c>
      <c r="J150" s="367">
        <v>63.6</v>
      </c>
      <c r="K150" s="365">
        <v>1300</v>
      </c>
      <c r="L150" s="367">
        <v>77.400000000000006</v>
      </c>
      <c r="M150" s="365">
        <v>4500</v>
      </c>
      <c r="N150" s="367">
        <v>42.9</v>
      </c>
      <c r="O150" s="365">
        <v>4400</v>
      </c>
      <c r="P150" s="367">
        <v>74.3</v>
      </c>
      <c r="Q150" s="365">
        <v>74700</v>
      </c>
    </row>
    <row r="151" spans="1:17" s="555" customFormat="1" ht="15">
      <c r="A151" s="316" t="s">
        <v>15</v>
      </c>
      <c r="B151" s="367">
        <v>86.8</v>
      </c>
      <c r="C151" s="365">
        <v>43000</v>
      </c>
      <c r="D151" s="367">
        <v>82.7</v>
      </c>
      <c r="E151" s="365">
        <v>38500</v>
      </c>
      <c r="F151" s="367">
        <v>68</v>
      </c>
      <c r="G151" s="365">
        <v>37600</v>
      </c>
      <c r="H151" s="367">
        <v>67.900000000000006</v>
      </c>
      <c r="I151" s="365">
        <v>25900</v>
      </c>
      <c r="J151" s="367">
        <v>58.8</v>
      </c>
      <c r="K151" s="365">
        <v>4100</v>
      </c>
      <c r="L151" s="367">
        <v>71.5</v>
      </c>
      <c r="M151" s="365">
        <v>5900</v>
      </c>
      <c r="N151" s="367">
        <v>43.7</v>
      </c>
      <c r="O151" s="365">
        <v>7300</v>
      </c>
      <c r="P151" s="367">
        <v>73.2</v>
      </c>
      <c r="Q151" s="365">
        <v>166400</v>
      </c>
    </row>
    <row r="152" spans="1:17" s="555" customFormat="1" ht="15">
      <c r="A152" s="316" t="s">
        <v>16</v>
      </c>
      <c r="B152" s="367">
        <v>83.3</v>
      </c>
      <c r="C152" s="365">
        <v>113500</v>
      </c>
      <c r="D152" s="367">
        <v>73.7</v>
      </c>
      <c r="E152" s="365">
        <v>41600</v>
      </c>
      <c r="F152" s="367">
        <v>68.599999999999994</v>
      </c>
      <c r="G152" s="365">
        <v>50500</v>
      </c>
      <c r="H152" s="367">
        <v>49.1</v>
      </c>
      <c r="I152" s="365">
        <v>27900</v>
      </c>
      <c r="J152" s="367" t="s">
        <v>410</v>
      </c>
      <c r="K152" s="365" t="s">
        <v>410</v>
      </c>
      <c r="L152" s="367">
        <v>56.3</v>
      </c>
      <c r="M152" s="365">
        <v>10500</v>
      </c>
      <c r="N152" s="367">
        <v>37.6</v>
      </c>
      <c r="O152" s="365">
        <v>20200</v>
      </c>
      <c r="P152" s="367">
        <v>66.8</v>
      </c>
      <c r="Q152" s="365">
        <v>275900</v>
      </c>
    </row>
    <row r="153" spans="1:17" s="555" customFormat="1" ht="15">
      <c r="A153" s="316" t="s">
        <v>17</v>
      </c>
      <c r="B153" s="367">
        <v>82.9</v>
      </c>
      <c r="C153" s="365">
        <v>26300</v>
      </c>
      <c r="D153" s="367">
        <v>89.6</v>
      </c>
      <c r="E153" s="365">
        <v>20600</v>
      </c>
      <c r="F153" s="367">
        <v>85.4</v>
      </c>
      <c r="G153" s="365">
        <v>34400</v>
      </c>
      <c r="H153" s="367">
        <v>70.7</v>
      </c>
      <c r="I153" s="365">
        <v>18700</v>
      </c>
      <c r="J153" s="367">
        <v>78.8</v>
      </c>
      <c r="K153" s="365">
        <v>2100</v>
      </c>
      <c r="L153" s="367">
        <v>74.900000000000006</v>
      </c>
      <c r="M153" s="365">
        <v>4200</v>
      </c>
      <c r="N153" s="367">
        <v>70.900000000000006</v>
      </c>
      <c r="O153" s="365">
        <v>7900</v>
      </c>
      <c r="P153" s="367">
        <v>81</v>
      </c>
      <c r="Q153" s="365">
        <v>115500</v>
      </c>
    </row>
    <row r="154" spans="1:17" s="555" customFormat="1" ht="15">
      <c r="A154" s="316" t="s">
        <v>18</v>
      </c>
      <c r="B154" s="367">
        <v>89.6</v>
      </c>
      <c r="C154" s="365">
        <v>9400</v>
      </c>
      <c r="D154" s="367">
        <v>87</v>
      </c>
      <c r="E154" s="365">
        <v>6000</v>
      </c>
      <c r="F154" s="367">
        <v>66.2</v>
      </c>
      <c r="G154" s="365">
        <v>8400</v>
      </c>
      <c r="H154" s="367">
        <v>58.6</v>
      </c>
      <c r="I154" s="365">
        <v>5000</v>
      </c>
      <c r="J154" s="367">
        <v>68.2</v>
      </c>
      <c r="K154" s="365">
        <v>1100</v>
      </c>
      <c r="L154" s="367">
        <v>52.3</v>
      </c>
      <c r="M154" s="365">
        <v>900</v>
      </c>
      <c r="N154" s="367">
        <v>31.7</v>
      </c>
      <c r="O154" s="365">
        <v>2100</v>
      </c>
      <c r="P154" s="367">
        <v>67.5</v>
      </c>
      <c r="Q154" s="365">
        <v>33700</v>
      </c>
    </row>
    <row r="155" spans="1:17" s="555" customFormat="1" ht="15">
      <c r="A155" s="316" t="s">
        <v>19</v>
      </c>
      <c r="B155" s="367">
        <v>86.3</v>
      </c>
      <c r="C155" s="365">
        <v>11800</v>
      </c>
      <c r="D155" s="367">
        <v>83.4</v>
      </c>
      <c r="E155" s="365">
        <v>6500</v>
      </c>
      <c r="F155" s="367">
        <v>76.5</v>
      </c>
      <c r="G155" s="365">
        <v>10100</v>
      </c>
      <c r="H155" s="367">
        <v>66.8</v>
      </c>
      <c r="I155" s="365">
        <v>7400</v>
      </c>
      <c r="J155" s="367">
        <v>69</v>
      </c>
      <c r="K155" s="365">
        <v>900</v>
      </c>
      <c r="L155" s="367">
        <v>69.8</v>
      </c>
      <c r="M155" s="365">
        <v>1600</v>
      </c>
      <c r="N155" s="367">
        <v>46.5</v>
      </c>
      <c r="O155" s="365">
        <v>2000</v>
      </c>
      <c r="P155" s="367">
        <v>75.099999999999994</v>
      </c>
      <c r="Q155" s="365">
        <v>40500</v>
      </c>
    </row>
    <row r="156" spans="1:17" s="555" customFormat="1" ht="15">
      <c r="A156" s="316" t="s">
        <v>20</v>
      </c>
      <c r="B156" s="367">
        <v>88.6</v>
      </c>
      <c r="C156" s="365">
        <v>6900</v>
      </c>
      <c r="D156" s="367">
        <v>82</v>
      </c>
      <c r="E156" s="365">
        <v>9000</v>
      </c>
      <c r="F156" s="367">
        <v>81.900000000000006</v>
      </c>
      <c r="G156" s="365">
        <v>11500</v>
      </c>
      <c r="H156" s="367">
        <v>65.2</v>
      </c>
      <c r="I156" s="365">
        <v>9500</v>
      </c>
      <c r="J156" s="367">
        <v>60.2</v>
      </c>
      <c r="K156" s="365">
        <v>900</v>
      </c>
      <c r="L156" s="367">
        <v>73.7</v>
      </c>
      <c r="M156" s="365">
        <v>1600</v>
      </c>
      <c r="N156" s="367">
        <v>46.1</v>
      </c>
      <c r="O156" s="365">
        <v>3100</v>
      </c>
      <c r="P156" s="367">
        <v>73.400000000000006</v>
      </c>
      <c r="Q156" s="365">
        <v>42800</v>
      </c>
    </row>
    <row r="157" spans="1:17" s="555" customFormat="1" ht="15">
      <c r="A157" s="316" t="s">
        <v>231</v>
      </c>
      <c r="B157" s="367">
        <v>80.7</v>
      </c>
      <c r="C157" s="365">
        <v>3300</v>
      </c>
      <c r="D157" s="367">
        <v>88.6</v>
      </c>
      <c r="E157" s="365">
        <v>2200</v>
      </c>
      <c r="F157" s="367">
        <v>76.8</v>
      </c>
      <c r="G157" s="365">
        <v>3400</v>
      </c>
      <c r="H157" s="367">
        <v>81.599999999999994</v>
      </c>
      <c r="I157" s="365">
        <v>1900</v>
      </c>
      <c r="J157" s="367" t="s">
        <v>410</v>
      </c>
      <c r="K157" s="365" t="s">
        <v>410</v>
      </c>
      <c r="L157" s="367">
        <v>78.400000000000006</v>
      </c>
      <c r="M157" s="365">
        <v>900</v>
      </c>
      <c r="N157" s="367" t="s">
        <v>410</v>
      </c>
      <c r="O157" s="365" t="s">
        <v>410</v>
      </c>
      <c r="P157" s="367">
        <v>77.900000000000006</v>
      </c>
      <c r="Q157" s="365">
        <v>12400</v>
      </c>
    </row>
    <row r="158" spans="1:17" s="555" customFormat="1" ht="17.25" customHeight="1">
      <c r="A158" s="316" t="s">
        <v>21</v>
      </c>
      <c r="B158" s="367">
        <v>79.7</v>
      </c>
      <c r="C158" s="365">
        <v>9600</v>
      </c>
      <c r="D158" s="367">
        <v>77.5</v>
      </c>
      <c r="E158" s="365">
        <v>12800</v>
      </c>
      <c r="F158" s="367">
        <v>67.2</v>
      </c>
      <c r="G158" s="365">
        <v>12900</v>
      </c>
      <c r="H158" s="367">
        <v>55.9</v>
      </c>
      <c r="I158" s="365">
        <v>10400</v>
      </c>
      <c r="J158" s="367" t="s">
        <v>410</v>
      </c>
      <c r="K158" s="365" t="s">
        <v>410</v>
      </c>
      <c r="L158" s="367">
        <v>58.4</v>
      </c>
      <c r="M158" s="365">
        <v>2100</v>
      </c>
      <c r="N158" s="367">
        <v>37.200000000000003</v>
      </c>
      <c r="O158" s="365">
        <v>3800</v>
      </c>
      <c r="P158" s="367">
        <v>63.8</v>
      </c>
      <c r="Q158" s="365">
        <v>53300</v>
      </c>
    </row>
    <row r="159" spans="1:17" s="555" customFormat="1" ht="15">
      <c r="A159" s="316" t="s">
        <v>22</v>
      </c>
      <c r="B159" s="367">
        <v>90.1</v>
      </c>
      <c r="C159" s="365">
        <v>33400</v>
      </c>
      <c r="D159" s="367">
        <v>81.7</v>
      </c>
      <c r="E159" s="365">
        <v>28300</v>
      </c>
      <c r="F159" s="367">
        <v>79.099999999999994</v>
      </c>
      <c r="G159" s="365">
        <v>43700</v>
      </c>
      <c r="H159" s="367">
        <v>61.2</v>
      </c>
      <c r="I159" s="365">
        <v>26900</v>
      </c>
      <c r="J159" s="367" t="s">
        <v>410</v>
      </c>
      <c r="K159" s="365" t="s">
        <v>410</v>
      </c>
      <c r="L159" s="367">
        <v>62.2</v>
      </c>
      <c r="M159" s="365">
        <v>6200</v>
      </c>
      <c r="N159" s="367">
        <v>42.3</v>
      </c>
      <c r="O159" s="365">
        <v>12300</v>
      </c>
      <c r="P159" s="367">
        <v>71.3</v>
      </c>
      <c r="Q159" s="365">
        <v>156800</v>
      </c>
    </row>
    <row r="160" spans="1:17" s="555" customFormat="1" ht="15">
      <c r="A160" s="316" t="s">
        <v>23</v>
      </c>
      <c r="B160" s="367">
        <v>100</v>
      </c>
      <c r="C160" s="365">
        <v>1500</v>
      </c>
      <c r="D160" s="367">
        <v>97.9</v>
      </c>
      <c r="E160" s="365">
        <v>2500</v>
      </c>
      <c r="F160" s="367">
        <v>73.7</v>
      </c>
      <c r="G160" s="365">
        <v>3200</v>
      </c>
      <c r="H160" s="367">
        <v>90.1</v>
      </c>
      <c r="I160" s="365">
        <v>2500</v>
      </c>
      <c r="J160" s="367" t="s">
        <v>410</v>
      </c>
      <c r="K160" s="365" t="s">
        <v>410</v>
      </c>
      <c r="L160" s="367">
        <v>90.2</v>
      </c>
      <c r="M160" s="365">
        <v>800</v>
      </c>
      <c r="N160" s="367">
        <v>77.3</v>
      </c>
      <c r="O160" s="365">
        <v>500</v>
      </c>
      <c r="P160" s="367">
        <v>86.8</v>
      </c>
      <c r="Q160" s="365">
        <v>11300</v>
      </c>
    </row>
    <row r="161" spans="1:17" s="555" customFormat="1" ht="15">
      <c r="A161" s="316" t="s">
        <v>259</v>
      </c>
      <c r="B161" s="367">
        <v>88.3</v>
      </c>
      <c r="C161" s="365">
        <v>23900</v>
      </c>
      <c r="D161" s="367">
        <v>79</v>
      </c>
      <c r="E161" s="365">
        <v>11700</v>
      </c>
      <c r="F161" s="367">
        <v>77.3</v>
      </c>
      <c r="G161" s="365">
        <v>15700</v>
      </c>
      <c r="H161" s="367">
        <v>67.400000000000006</v>
      </c>
      <c r="I161" s="365">
        <v>10000</v>
      </c>
      <c r="J161" s="367">
        <v>83.5</v>
      </c>
      <c r="K161" s="365">
        <v>1300</v>
      </c>
      <c r="L161" s="367">
        <v>86.6</v>
      </c>
      <c r="M161" s="365">
        <v>4200</v>
      </c>
      <c r="N161" s="367">
        <v>57.2</v>
      </c>
      <c r="O161" s="365">
        <v>3200</v>
      </c>
      <c r="P161" s="367">
        <v>78.8</v>
      </c>
      <c r="Q161" s="365">
        <v>70800</v>
      </c>
    </row>
    <row r="162" spans="1:17" s="555" customFormat="1" ht="15">
      <c r="A162" s="316" t="s">
        <v>24</v>
      </c>
      <c r="B162" s="367">
        <v>92.3</v>
      </c>
      <c r="C162" s="365">
        <v>26000</v>
      </c>
      <c r="D162" s="367">
        <v>81.400000000000006</v>
      </c>
      <c r="E162" s="365">
        <v>15900</v>
      </c>
      <c r="F162" s="367">
        <v>73.8</v>
      </c>
      <c r="G162" s="365">
        <v>20200</v>
      </c>
      <c r="H162" s="367">
        <v>57.9</v>
      </c>
      <c r="I162" s="365">
        <v>10900</v>
      </c>
      <c r="J162" s="367" t="s">
        <v>410</v>
      </c>
      <c r="K162" s="365" t="s">
        <v>410</v>
      </c>
      <c r="L162" s="367">
        <v>82.7</v>
      </c>
      <c r="M162" s="365">
        <v>3500</v>
      </c>
      <c r="N162" s="367">
        <v>42.4</v>
      </c>
      <c r="O162" s="365">
        <v>4800</v>
      </c>
      <c r="P162" s="367">
        <v>73.8</v>
      </c>
      <c r="Q162" s="365">
        <v>82700</v>
      </c>
    </row>
    <row r="163" spans="1:17" s="555" customFormat="1" ht="15">
      <c r="A163" s="316" t="s">
        <v>58</v>
      </c>
      <c r="B163" s="367">
        <v>85.4</v>
      </c>
      <c r="C163" s="365">
        <v>14800</v>
      </c>
      <c r="D163" s="367">
        <v>85.6</v>
      </c>
      <c r="E163" s="365">
        <v>8800</v>
      </c>
      <c r="F163" s="367">
        <v>72.099999999999994</v>
      </c>
      <c r="G163" s="365">
        <v>12600</v>
      </c>
      <c r="H163" s="367">
        <v>70.099999999999994</v>
      </c>
      <c r="I163" s="365">
        <v>8500</v>
      </c>
      <c r="J163" s="367">
        <v>73.599999999999994</v>
      </c>
      <c r="K163" s="365">
        <v>1300</v>
      </c>
      <c r="L163" s="367">
        <v>81.2</v>
      </c>
      <c r="M163" s="365">
        <v>2000</v>
      </c>
      <c r="N163" s="367">
        <v>53.6</v>
      </c>
      <c r="O163" s="365">
        <v>2500</v>
      </c>
      <c r="P163" s="367">
        <v>76.099999999999994</v>
      </c>
      <c r="Q163" s="365">
        <v>51300</v>
      </c>
    </row>
    <row r="164" spans="1:17" s="555" customFormat="1" ht="15">
      <c r="A164" s="316" t="s">
        <v>25</v>
      </c>
      <c r="B164" s="367">
        <v>90.7</v>
      </c>
      <c r="C164" s="365">
        <v>2900</v>
      </c>
      <c r="D164" s="367">
        <v>83.5</v>
      </c>
      <c r="E164" s="365">
        <v>2800</v>
      </c>
      <c r="F164" s="367">
        <v>86.4</v>
      </c>
      <c r="G164" s="365">
        <v>2700</v>
      </c>
      <c r="H164" s="367">
        <v>90.5</v>
      </c>
      <c r="I164" s="365">
        <v>2400</v>
      </c>
      <c r="J164" s="367" t="s">
        <v>410</v>
      </c>
      <c r="K164" s="365" t="s">
        <v>410</v>
      </c>
      <c r="L164" s="367">
        <v>100</v>
      </c>
      <c r="M164" s="365">
        <v>1200</v>
      </c>
      <c r="N164" s="367" t="s">
        <v>410</v>
      </c>
      <c r="O164" s="365" t="s">
        <v>410</v>
      </c>
      <c r="P164" s="367">
        <v>87.4</v>
      </c>
      <c r="Q164" s="365">
        <v>12500</v>
      </c>
    </row>
    <row r="165" spans="1:17" s="555" customFormat="1" ht="15">
      <c r="A165" s="316" t="s">
        <v>26</v>
      </c>
      <c r="B165" s="367">
        <v>85.4</v>
      </c>
      <c r="C165" s="365">
        <v>14100</v>
      </c>
      <c r="D165" s="367">
        <v>82.2</v>
      </c>
      <c r="E165" s="365">
        <v>8700</v>
      </c>
      <c r="F165" s="367">
        <v>75.3</v>
      </c>
      <c r="G165" s="365">
        <v>12500</v>
      </c>
      <c r="H165" s="367">
        <v>67</v>
      </c>
      <c r="I165" s="365">
        <v>8100</v>
      </c>
      <c r="J165" s="367">
        <v>77.099999999999994</v>
      </c>
      <c r="K165" s="365">
        <v>900</v>
      </c>
      <c r="L165" s="367">
        <v>57.6</v>
      </c>
      <c r="M165" s="365">
        <v>1400</v>
      </c>
      <c r="N165" s="367">
        <v>40.9</v>
      </c>
      <c r="O165" s="365">
        <v>2600</v>
      </c>
      <c r="P165" s="367">
        <v>73.400000000000006</v>
      </c>
      <c r="Q165" s="365">
        <v>49200</v>
      </c>
    </row>
    <row r="166" spans="1:17" s="555" customFormat="1" ht="15">
      <c r="A166" s="316" t="s">
        <v>27</v>
      </c>
      <c r="B166" s="367">
        <v>88.2</v>
      </c>
      <c r="C166" s="365">
        <v>39400</v>
      </c>
      <c r="D166" s="367">
        <v>78.599999999999994</v>
      </c>
      <c r="E166" s="365">
        <v>24400</v>
      </c>
      <c r="F166" s="367">
        <v>79.8</v>
      </c>
      <c r="G166" s="365">
        <v>42900</v>
      </c>
      <c r="H166" s="367">
        <v>68.3</v>
      </c>
      <c r="I166" s="365">
        <v>24300</v>
      </c>
      <c r="J166" s="367">
        <v>79.400000000000006</v>
      </c>
      <c r="K166" s="365">
        <v>4700</v>
      </c>
      <c r="L166" s="367">
        <v>73.599999999999994</v>
      </c>
      <c r="M166" s="365">
        <v>6400</v>
      </c>
      <c r="N166" s="367">
        <v>44.5</v>
      </c>
      <c r="O166" s="365">
        <v>8200</v>
      </c>
      <c r="P166" s="367">
        <v>76.099999999999994</v>
      </c>
      <c r="Q166" s="365">
        <v>154100</v>
      </c>
    </row>
    <row r="167" spans="1:17" s="555" customFormat="1" ht="15">
      <c r="A167" s="316" t="s">
        <v>28</v>
      </c>
      <c r="B167" s="367">
        <v>80.599999999999994</v>
      </c>
      <c r="C167" s="365">
        <v>16000</v>
      </c>
      <c r="D167" s="367">
        <v>73.8</v>
      </c>
      <c r="E167" s="365">
        <v>5400</v>
      </c>
      <c r="F167" s="367">
        <v>68.5</v>
      </c>
      <c r="G167" s="365">
        <v>9000</v>
      </c>
      <c r="H167" s="367">
        <v>64</v>
      </c>
      <c r="I167" s="365">
        <v>5200</v>
      </c>
      <c r="J167" s="367" t="s">
        <v>410</v>
      </c>
      <c r="K167" s="365" t="s">
        <v>410</v>
      </c>
      <c r="L167" s="367">
        <v>62.3</v>
      </c>
      <c r="M167" s="365">
        <v>1400</v>
      </c>
      <c r="N167" s="367">
        <v>44.4</v>
      </c>
      <c r="O167" s="365">
        <v>2200</v>
      </c>
      <c r="P167" s="367">
        <v>70.3</v>
      </c>
      <c r="Q167" s="365">
        <v>40900</v>
      </c>
    </row>
    <row r="168" spans="1:17" s="555" customFormat="1" ht="15">
      <c r="A168" s="316" t="s">
        <v>7</v>
      </c>
      <c r="B168" s="367">
        <v>89.1</v>
      </c>
      <c r="C168" s="365">
        <v>7600</v>
      </c>
      <c r="D168" s="367">
        <v>81</v>
      </c>
      <c r="E168" s="365">
        <v>8000</v>
      </c>
      <c r="F168" s="367">
        <v>71.900000000000006</v>
      </c>
      <c r="G168" s="365">
        <v>9300</v>
      </c>
      <c r="H168" s="367">
        <v>62.1</v>
      </c>
      <c r="I168" s="365">
        <v>7300</v>
      </c>
      <c r="J168" s="367">
        <v>66.5</v>
      </c>
      <c r="K168" s="365">
        <v>1000</v>
      </c>
      <c r="L168" s="367">
        <v>58.4</v>
      </c>
      <c r="M168" s="365">
        <v>1500</v>
      </c>
      <c r="N168" s="367">
        <v>38.6</v>
      </c>
      <c r="O168" s="365">
        <v>3200</v>
      </c>
      <c r="P168" s="367">
        <v>68.8</v>
      </c>
      <c r="Q168" s="365">
        <v>39700</v>
      </c>
    </row>
    <row r="169" spans="1:17" s="555" customFormat="1" ht="15">
      <c r="A169" s="334" t="s">
        <v>29</v>
      </c>
      <c r="B169" s="426">
        <v>84.1</v>
      </c>
      <c r="C169" s="366">
        <v>22500</v>
      </c>
      <c r="D169" s="426">
        <v>72</v>
      </c>
      <c r="E169" s="366">
        <v>11800</v>
      </c>
      <c r="F169" s="426">
        <v>78.599999999999994</v>
      </c>
      <c r="G169" s="366">
        <v>22800</v>
      </c>
      <c r="H169" s="426">
        <v>70.099999999999994</v>
      </c>
      <c r="I169" s="366">
        <v>18500</v>
      </c>
      <c r="J169" s="426" t="s">
        <v>410</v>
      </c>
      <c r="K169" s="366" t="s">
        <v>410</v>
      </c>
      <c r="L169" s="426">
        <v>60.4</v>
      </c>
      <c r="M169" s="366">
        <v>3400</v>
      </c>
      <c r="N169" s="426">
        <v>46.6</v>
      </c>
      <c r="O169" s="366">
        <v>3900</v>
      </c>
      <c r="P169" s="426">
        <v>73.2</v>
      </c>
      <c r="Q169" s="366">
        <v>84500</v>
      </c>
    </row>
    <row r="170" spans="1:17" s="555" customFormat="1" ht="15">
      <c r="A170" s="316"/>
      <c r="B170" s="367"/>
      <c r="C170" s="365"/>
      <c r="D170" s="367"/>
      <c r="E170" s="364"/>
      <c r="F170" s="367"/>
      <c r="G170" s="364"/>
      <c r="H170" s="367"/>
      <c r="I170" s="364"/>
      <c r="J170" s="367"/>
      <c r="K170" s="364"/>
      <c r="L170" s="367"/>
      <c r="M170" s="364"/>
      <c r="N170" s="367"/>
      <c r="O170" s="364"/>
      <c r="P170" s="367"/>
      <c r="Q170" s="364"/>
    </row>
    <row r="171" spans="1:17" s="555" customFormat="1" ht="15">
      <c r="A171" s="316"/>
      <c r="B171" s="367"/>
      <c r="C171" s="365"/>
      <c r="D171" s="367"/>
      <c r="E171" s="364"/>
      <c r="F171" s="367"/>
      <c r="G171" s="364"/>
      <c r="H171" s="367"/>
      <c r="I171" s="364"/>
      <c r="J171" s="367"/>
      <c r="K171" s="364"/>
      <c r="L171" s="367"/>
      <c r="M171" s="364"/>
      <c r="N171" s="367"/>
      <c r="O171" s="364"/>
      <c r="P171" s="367"/>
      <c r="Q171" s="364"/>
    </row>
    <row r="172" spans="1:17" s="555" customFormat="1" ht="15">
      <c r="A172" s="316"/>
      <c r="B172" s="367"/>
      <c r="C172" s="365"/>
      <c r="D172" s="367"/>
      <c r="E172" s="364"/>
      <c r="F172" s="367"/>
      <c r="G172" s="364"/>
      <c r="H172" s="367"/>
      <c r="I172" s="364"/>
      <c r="J172" s="367"/>
      <c r="K172" s="364"/>
      <c r="L172" s="367"/>
      <c r="M172" s="364"/>
      <c r="N172" s="367"/>
      <c r="O172" s="364"/>
      <c r="P172" s="367"/>
      <c r="Q172" s="364"/>
    </row>
    <row r="173" spans="1:17" s="555" customFormat="1" ht="15">
      <c r="A173" s="316"/>
      <c r="B173" s="367"/>
      <c r="C173" s="365"/>
      <c r="D173" s="367"/>
      <c r="E173" s="364"/>
      <c r="F173" s="367"/>
      <c r="G173" s="364"/>
      <c r="H173" s="367"/>
      <c r="I173" s="364"/>
      <c r="J173" s="367"/>
      <c r="K173" s="364"/>
      <c r="L173" s="367"/>
      <c r="M173" s="364"/>
      <c r="N173" s="367"/>
      <c r="O173" s="364"/>
      <c r="P173" s="367"/>
      <c r="Q173" s="364"/>
    </row>
    <row r="174" spans="1:17" s="555" customFormat="1" ht="15">
      <c r="A174" s="316"/>
      <c r="B174" s="367"/>
      <c r="C174" s="365"/>
      <c r="D174" s="367"/>
      <c r="E174" s="364"/>
      <c r="F174" s="367"/>
      <c r="G174" s="364"/>
      <c r="H174" s="367"/>
      <c r="I174" s="364"/>
      <c r="J174" s="367"/>
      <c r="K174" s="364"/>
      <c r="L174" s="367"/>
      <c r="M174" s="364"/>
      <c r="N174" s="367"/>
      <c r="O174" s="364"/>
      <c r="P174" s="367"/>
      <c r="Q174" s="364"/>
    </row>
    <row r="175" spans="1:17" s="555" customFormat="1" ht="15">
      <c r="A175" s="316"/>
      <c r="B175" s="367"/>
      <c r="C175" s="365"/>
      <c r="D175" s="367"/>
      <c r="E175" s="364"/>
      <c r="F175" s="367"/>
      <c r="G175" s="364"/>
      <c r="H175" s="367"/>
      <c r="I175" s="364"/>
      <c r="J175" s="367"/>
      <c r="K175" s="364"/>
      <c r="L175" s="367"/>
      <c r="M175" s="364"/>
      <c r="N175" s="367"/>
      <c r="O175" s="364"/>
      <c r="P175" s="367"/>
      <c r="Q175" s="364"/>
    </row>
    <row r="176" spans="1:17" s="555" customFormat="1" ht="15">
      <c r="A176" s="316"/>
      <c r="B176" s="367"/>
      <c r="C176" s="365"/>
      <c r="D176" s="367"/>
      <c r="E176" s="364"/>
      <c r="F176" s="367"/>
      <c r="G176" s="364"/>
      <c r="H176" s="367"/>
      <c r="I176" s="364"/>
      <c r="J176" s="367"/>
      <c r="K176" s="364"/>
      <c r="L176" s="367"/>
      <c r="M176" s="364"/>
      <c r="N176" s="367"/>
      <c r="O176" s="364"/>
      <c r="P176" s="367"/>
      <c r="Q176" s="364"/>
    </row>
    <row r="177" spans="1:17" s="555" customFormat="1" ht="15">
      <c r="B177" s="677" t="s">
        <v>422</v>
      </c>
      <c r="C177" s="677"/>
      <c r="D177" s="677"/>
      <c r="E177" s="677"/>
      <c r="F177" s="677"/>
      <c r="G177" s="677"/>
      <c r="H177" s="677"/>
      <c r="I177" s="677"/>
      <c r="J177" s="677"/>
      <c r="K177" s="677"/>
      <c r="L177" s="677"/>
      <c r="M177" s="677"/>
      <c r="N177" s="677"/>
      <c r="O177" s="677"/>
      <c r="P177" s="677"/>
      <c r="Q177" s="677"/>
    </row>
    <row r="178" spans="1:17" s="555" customFormat="1" ht="15">
      <c r="A178" s="549" t="s">
        <v>339</v>
      </c>
      <c r="B178" s="690" t="s">
        <v>145</v>
      </c>
      <c r="C178" s="690"/>
      <c r="D178" s="690" t="s">
        <v>146</v>
      </c>
      <c r="E178" s="690"/>
      <c r="F178" s="690" t="s">
        <v>147</v>
      </c>
      <c r="G178" s="690"/>
      <c r="H178" s="690" t="s">
        <v>148</v>
      </c>
      <c r="I178" s="690"/>
      <c r="J178" s="690" t="s">
        <v>149</v>
      </c>
      <c r="K178" s="690"/>
      <c r="L178" s="690" t="s">
        <v>150</v>
      </c>
      <c r="M178" s="690"/>
      <c r="N178" s="690" t="s">
        <v>151</v>
      </c>
      <c r="O178" s="690"/>
      <c r="P178" s="690" t="s">
        <v>78</v>
      </c>
      <c r="Q178" s="690"/>
    </row>
    <row r="179" spans="1:17" s="555" customFormat="1" ht="30">
      <c r="A179" s="232"/>
      <c r="B179" s="593" t="s">
        <v>328</v>
      </c>
      <c r="C179" s="596" t="s">
        <v>31</v>
      </c>
      <c r="D179" s="593" t="s">
        <v>328</v>
      </c>
      <c r="E179" s="596" t="s">
        <v>31</v>
      </c>
      <c r="F179" s="593" t="s">
        <v>328</v>
      </c>
      <c r="G179" s="596" t="s">
        <v>31</v>
      </c>
      <c r="H179" s="593" t="s">
        <v>328</v>
      </c>
      <c r="I179" s="596" t="s">
        <v>31</v>
      </c>
      <c r="J179" s="593" t="s">
        <v>328</v>
      </c>
      <c r="K179" s="596" t="s">
        <v>31</v>
      </c>
      <c r="L179" s="593" t="s">
        <v>328</v>
      </c>
      <c r="M179" s="596" t="s">
        <v>31</v>
      </c>
      <c r="N179" s="593" t="s">
        <v>328</v>
      </c>
      <c r="O179" s="596" t="s">
        <v>31</v>
      </c>
      <c r="P179" s="593" t="s">
        <v>328</v>
      </c>
      <c r="Q179" s="596" t="s">
        <v>31</v>
      </c>
    </row>
    <row r="180" spans="1:17" s="555" customFormat="1" ht="15">
      <c r="A180" s="316" t="s">
        <v>1</v>
      </c>
      <c r="B180" s="367">
        <v>85.5</v>
      </c>
      <c r="C180" s="365">
        <v>758100</v>
      </c>
      <c r="D180" s="367">
        <v>80.400000000000006</v>
      </c>
      <c r="E180" s="365">
        <v>407800</v>
      </c>
      <c r="F180" s="367">
        <v>72.099999999999994</v>
      </c>
      <c r="G180" s="365">
        <v>583500</v>
      </c>
      <c r="H180" s="367">
        <v>65.2</v>
      </c>
      <c r="I180" s="365">
        <v>392600</v>
      </c>
      <c r="J180" s="367">
        <v>54</v>
      </c>
      <c r="K180" s="365">
        <v>36400</v>
      </c>
      <c r="L180" s="367">
        <v>71.3</v>
      </c>
      <c r="M180" s="365">
        <v>118300</v>
      </c>
      <c r="N180" s="367">
        <v>43.5</v>
      </c>
      <c r="O180" s="365">
        <v>139800</v>
      </c>
      <c r="P180" s="367">
        <v>72.599999999999994</v>
      </c>
      <c r="Q180" s="365">
        <v>2478000</v>
      </c>
    </row>
    <row r="181" spans="1:17" s="555" customFormat="1" ht="15">
      <c r="A181" s="316" t="s">
        <v>2</v>
      </c>
      <c r="B181" s="367">
        <v>87.3</v>
      </c>
      <c r="C181" s="365">
        <v>43800</v>
      </c>
      <c r="D181" s="367">
        <v>81</v>
      </c>
      <c r="E181" s="365">
        <v>16900</v>
      </c>
      <c r="F181" s="367">
        <v>70</v>
      </c>
      <c r="G181" s="365">
        <v>28600</v>
      </c>
      <c r="H181" s="367">
        <v>65</v>
      </c>
      <c r="I181" s="365">
        <v>14900</v>
      </c>
      <c r="J181" s="367" t="s">
        <v>410</v>
      </c>
      <c r="K181" s="365" t="s">
        <v>410</v>
      </c>
      <c r="L181" s="367">
        <v>80</v>
      </c>
      <c r="M181" s="365">
        <v>8700</v>
      </c>
      <c r="N181" s="367">
        <v>46</v>
      </c>
      <c r="O181" s="365">
        <v>3900</v>
      </c>
      <c r="P181" s="367">
        <v>75.099999999999994</v>
      </c>
      <c r="Q181" s="365">
        <v>118500</v>
      </c>
    </row>
    <row r="182" spans="1:17" s="555" customFormat="1" ht="15">
      <c r="A182" s="316" t="s">
        <v>3</v>
      </c>
      <c r="B182" s="367">
        <v>86.3</v>
      </c>
      <c r="C182" s="365">
        <v>36500</v>
      </c>
      <c r="D182" s="367">
        <v>83.5</v>
      </c>
      <c r="E182" s="365">
        <v>23700</v>
      </c>
      <c r="F182" s="367">
        <v>80.400000000000006</v>
      </c>
      <c r="G182" s="365">
        <v>31000</v>
      </c>
      <c r="H182" s="367">
        <v>77.2</v>
      </c>
      <c r="I182" s="365">
        <v>24900</v>
      </c>
      <c r="J182" s="367" t="s">
        <v>410</v>
      </c>
      <c r="K182" s="365" t="s">
        <v>410</v>
      </c>
      <c r="L182" s="367">
        <v>90.7</v>
      </c>
      <c r="M182" s="365">
        <v>7100</v>
      </c>
      <c r="N182" s="367">
        <v>66.3</v>
      </c>
      <c r="O182" s="365">
        <v>6500</v>
      </c>
      <c r="P182" s="367">
        <v>80.900000000000006</v>
      </c>
      <c r="Q182" s="365">
        <v>132300</v>
      </c>
    </row>
    <row r="183" spans="1:17" s="555" customFormat="1" ht="15">
      <c r="A183" s="316" t="s">
        <v>4</v>
      </c>
      <c r="B183" s="367">
        <v>85.8</v>
      </c>
      <c r="C183" s="365">
        <v>13800</v>
      </c>
      <c r="D183" s="367">
        <v>77.2</v>
      </c>
      <c r="E183" s="365">
        <v>10100</v>
      </c>
      <c r="F183" s="367">
        <v>66.599999999999994</v>
      </c>
      <c r="G183" s="365">
        <v>10700</v>
      </c>
      <c r="H183" s="367">
        <v>71.2</v>
      </c>
      <c r="I183" s="365">
        <v>8700</v>
      </c>
      <c r="J183" s="367">
        <v>68.599999999999994</v>
      </c>
      <c r="K183" s="365">
        <v>1000</v>
      </c>
      <c r="L183" s="367">
        <v>65.099999999999994</v>
      </c>
      <c r="M183" s="365">
        <v>2300</v>
      </c>
      <c r="N183" s="367">
        <v>43.6</v>
      </c>
      <c r="O183" s="365">
        <v>2600</v>
      </c>
      <c r="P183" s="367">
        <v>71.599999999999994</v>
      </c>
      <c r="Q183" s="365">
        <v>50600</v>
      </c>
    </row>
    <row r="184" spans="1:17" s="555" customFormat="1" ht="15">
      <c r="A184" s="316" t="s">
        <v>5</v>
      </c>
      <c r="B184" s="367">
        <v>81</v>
      </c>
      <c r="C184" s="365">
        <v>9000</v>
      </c>
      <c r="D184" s="367">
        <v>80.2</v>
      </c>
      <c r="E184" s="365">
        <v>6600</v>
      </c>
      <c r="F184" s="367">
        <v>77.900000000000006</v>
      </c>
      <c r="G184" s="365">
        <v>11200</v>
      </c>
      <c r="H184" s="367">
        <v>71.3</v>
      </c>
      <c r="I184" s="365">
        <v>6700</v>
      </c>
      <c r="J184" s="367">
        <v>76.3</v>
      </c>
      <c r="K184" s="365">
        <v>800</v>
      </c>
      <c r="L184" s="367">
        <v>84.2</v>
      </c>
      <c r="M184" s="365">
        <v>2700</v>
      </c>
      <c r="N184" s="367">
        <v>52.3</v>
      </c>
      <c r="O184" s="365">
        <v>1600</v>
      </c>
      <c r="P184" s="367">
        <v>76.8</v>
      </c>
      <c r="Q184" s="365">
        <v>39400</v>
      </c>
    </row>
    <row r="185" spans="1:17" s="555" customFormat="1" ht="15">
      <c r="A185" s="316" t="s">
        <v>6</v>
      </c>
      <c r="B185" s="367">
        <v>73.900000000000006</v>
      </c>
      <c r="C185" s="365">
        <v>4900</v>
      </c>
      <c r="D185" s="367">
        <v>72.3</v>
      </c>
      <c r="E185" s="365">
        <v>3500</v>
      </c>
      <c r="F185" s="367">
        <v>69.8</v>
      </c>
      <c r="G185" s="365">
        <v>4900</v>
      </c>
      <c r="H185" s="367">
        <v>63</v>
      </c>
      <c r="I185" s="365">
        <v>4500</v>
      </c>
      <c r="J185" s="367" t="s">
        <v>410</v>
      </c>
      <c r="K185" s="365" t="s">
        <v>410</v>
      </c>
      <c r="L185" s="367">
        <v>85.5</v>
      </c>
      <c r="M185" s="365">
        <v>1300</v>
      </c>
      <c r="N185" s="367">
        <v>45.4</v>
      </c>
      <c r="O185" s="365">
        <v>1600</v>
      </c>
      <c r="P185" s="367">
        <v>66.5</v>
      </c>
      <c r="Q185" s="365">
        <v>21600</v>
      </c>
    </row>
    <row r="186" spans="1:17" s="555" customFormat="1" ht="15">
      <c r="A186" s="316" t="s">
        <v>258</v>
      </c>
      <c r="B186" s="367">
        <v>79.3</v>
      </c>
      <c r="C186" s="365">
        <v>12300</v>
      </c>
      <c r="D186" s="367">
        <v>78.400000000000006</v>
      </c>
      <c r="E186" s="365">
        <v>8700</v>
      </c>
      <c r="F186" s="367">
        <v>77.2</v>
      </c>
      <c r="G186" s="365">
        <v>18100</v>
      </c>
      <c r="H186" s="367">
        <v>70.8</v>
      </c>
      <c r="I186" s="365">
        <v>14300</v>
      </c>
      <c r="J186" s="367" t="s">
        <v>410</v>
      </c>
      <c r="K186" s="365" t="s">
        <v>410</v>
      </c>
      <c r="L186" s="367">
        <v>70.900000000000006</v>
      </c>
      <c r="M186" s="365">
        <v>2600</v>
      </c>
      <c r="N186" s="367">
        <v>43.3</v>
      </c>
      <c r="O186" s="365">
        <v>4900</v>
      </c>
      <c r="P186" s="367">
        <v>71.900000000000006</v>
      </c>
      <c r="Q186" s="365">
        <v>64400</v>
      </c>
    </row>
    <row r="187" spans="1:17" s="555" customFormat="1" ht="15">
      <c r="A187" s="316" t="s">
        <v>8</v>
      </c>
      <c r="B187" s="367">
        <v>80.099999999999994</v>
      </c>
      <c r="C187" s="365">
        <v>19300</v>
      </c>
      <c r="D187" s="367">
        <v>73.3</v>
      </c>
      <c r="E187" s="365">
        <v>8700</v>
      </c>
      <c r="F187" s="367">
        <v>57.4</v>
      </c>
      <c r="G187" s="365">
        <v>13100</v>
      </c>
      <c r="H187" s="367">
        <v>57.3</v>
      </c>
      <c r="I187" s="365">
        <v>7900</v>
      </c>
      <c r="J187" s="367">
        <v>58.8</v>
      </c>
      <c r="K187" s="365">
        <v>1500</v>
      </c>
      <c r="L187" s="367">
        <v>63.2</v>
      </c>
      <c r="M187" s="365">
        <v>2900</v>
      </c>
      <c r="N187" s="367">
        <v>35</v>
      </c>
      <c r="O187" s="365">
        <v>4800</v>
      </c>
      <c r="P187" s="367">
        <v>62</v>
      </c>
      <c r="Q187" s="365">
        <v>60000</v>
      </c>
    </row>
    <row r="188" spans="1:17" s="555" customFormat="1" ht="15">
      <c r="A188" s="316" t="s">
        <v>9</v>
      </c>
      <c r="B188" s="367">
        <v>87.3</v>
      </c>
      <c r="C188" s="365">
        <v>12600</v>
      </c>
      <c r="D188" s="367">
        <v>80.7</v>
      </c>
      <c r="E188" s="365">
        <v>9900</v>
      </c>
      <c r="F188" s="367">
        <v>70.599999999999994</v>
      </c>
      <c r="G188" s="365">
        <v>12600</v>
      </c>
      <c r="H188" s="367">
        <v>63</v>
      </c>
      <c r="I188" s="365">
        <v>8700</v>
      </c>
      <c r="J188" s="367">
        <v>56.7</v>
      </c>
      <c r="K188" s="365">
        <v>1300</v>
      </c>
      <c r="L188" s="367">
        <v>69.599999999999994</v>
      </c>
      <c r="M188" s="365">
        <v>3500</v>
      </c>
      <c r="N188" s="367">
        <v>38.9</v>
      </c>
      <c r="O188" s="365">
        <v>3900</v>
      </c>
      <c r="P188" s="367">
        <v>69.2</v>
      </c>
      <c r="Q188" s="365">
        <v>53400</v>
      </c>
    </row>
    <row r="189" spans="1:17" s="555" customFormat="1" ht="15">
      <c r="A189" s="316" t="s">
        <v>10</v>
      </c>
      <c r="B189" s="367">
        <v>85.7</v>
      </c>
      <c r="C189" s="365">
        <v>21800</v>
      </c>
      <c r="D189" s="367">
        <v>73.2</v>
      </c>
      <c r="E189" s="365">
        <v>6600</v>
      </c>
      <c r="F189" s="367">
        <v>67.099999999999994</v>
      </c>
      <c r="G189" s="365">
        <v>10300</v>
      </c>
      <c r="H189" s="367">
        <v>65.8</v>
      </c>
      <c r="I189" s="365">
        <v>5400</v>
      </c>
      <c r="J189" s="367" t="s">
        <v>410</v>
      </c>
      <c r="K189" s="365" t="s">
        <v>410</v>
      </c>
      <c r="L189" s="367">
        <v>67.2</v>
      </c>
      <c r="M189" s="365">
        <v>1200</v>
      </c>
      <c r="N189" s="367" t="s">
        <v>410</v>
      </c>
      <c r="O189" s="365" t="s">
        <v>410</v>
      </c>
      <c r="P189" s="367">
        <v>72.7</v>
      </c>
      <c r="Q189" s="365">
        <v>47300</v>
      </c>
    </row>
    <row r="190" spans="1:17" s="555" customFormat="1" ht="15">
      <c r="A190" s="316" t="s">
        <v>11</v>
      </c>
      <c r="B190" s="367">
        <v>85.3</v>
      </c>
      <c r="C190" s="365">
        <v>14900</v>
      </c>
      <c r="D190" s="367">
        <v>83.8</v>
      </c>
      <c r="E190" s="365">
        <v>8400</v>
      </c>
      <c r="F190" s="367">
        <v>69.7</v>
      </c>
      <c r="G190" s="365">
        <v>10700</v>
      </c>
      <c r="H190" s="367">
        <v>65.8</v>
      </c>
      <c r="I190" s="365">
        <v>7500</v>
      </c>
      <c r="J190" s="367" t="s">
        <v>410</v>
      </c>
      <c r="K190" s="365" t="s">
        <v>410</v>
      </c>
      <c r="L190" s="367">
        <v>56.9</v>
      </c>
      <c r="M190" s="365">
        <v>1200</v>
      </c>
      <c r="N190" s="367">
        <v>50.4</v>
      </c>
      <c r="O190" s="365">
        <v>2100</v>
      </c>
      <c r="P190" s="367">
        <v>73.900000000000006</v>
      </c>
      <c r="Q190" s="365">
        <v>45800</v>
      </c>
    </row>
    <row r="191" spans="1:17" s="555" customFormat="1" ht="15">
      <c r="A191" s="316" t="s">
        <v>12</v>
      </c>
      <c r="B191" s="367">
        <v>86.9</v>
      </c>
      <c r="C191" s="365">
        <v>18800</v>
      </c>
      <c r="D191" s="367">
        <v>79.599999999999994</v>
      </c>
      <c r="E191" s="365">
        <v>6100</v>
      </c>
      <c r="F191" s="367">
        <v>69.5</v>
      </c>
      <c r="G191" s="365">
        <v>9400</v>
      </c>
      <c r="H191" s="367">
        <v>59.6</v>
      </c>
      <c r="I191" s="365">
        <v>5100</v>
      </c>
      <c r="J191" s="367" t="s">
        <v>410</v>
      </c>
      <c r="K191" s="365" t="s">
        <v>410</v>
      </c>
      <c r="L191" s="367">
        <v>72.2</v>
      </c>
      <c r="M191" s="365">
        <v>1000</v>
      </c>
      <c r="N191" s="367">
        <v>39.299999999999997</v>
      </c>
      <c r="O191" s="365">
        <v>1200</v>
      </c>
      <c r="P191" s="367">
        <v>74.5</v>
      </c>
      <c r="Q191" s="365">
        <v>42500</v>
      </c>
    </row>
    <row r="192" spans="1:17" s="555" customFormat="1" ht="15">
      <c r="A192" s="316" t="s">
        <v>13</v>
      </c>
      <c r="B192" s="367">
        <v>87.4</v>
      </c>
      <c r="C192" s="365">
        <v>134700</v>
      </c>
      <c r="D192" s="367">
        <v>82.1</v>
      </c>
      <c r="E192" s="365">
        <v>28300</v>
      </c>
      <c r="F192" s="367">
        <v>59</v>
      </c>
      <c r="G192" s="365">
        <v>42000</v>
      </c>
      <c r="H192" s="367">
        <v>53.6</v>
      </c>
      <c r="I192" s="365">
        <v>20700</v>
      </c>
      <c r="J192" s="367" t="s">
        <v>410</v>
      </c>
      <c r="K192" s="365" t="s">
        <v>410</v>
      </c>
      <c r="L192" s="367">
        <v>77.900000000000006</v>
      </c>
      <c r="M192" s="365">
        <v>8800</v>
      </c>
      <c r="N192" s="367">
        <v>46.1</v>
      </c>
      <c r="O192" s="365">
        <v>7300</v>
      </c>
      <c r="P192" s="367">
        <v>73.900000000000006</v>
      </c>
      <c r="Q192" s="365">
        <v>246200</v>
      </c>
    </row>
    <row r="193" spans="1:17" s="555" customFormat="1" ht="15">
      <c r="A193" s="316" t="s">
        <v>14</v>
      </c>
      <c r="B193" s="367">
        <v>86.1</v>
      </c>
      <c r="C193" s="365">
        <v>17400</v>
      </c>
      <c r="D193" s="367">
        <v>82.2</v>
      </c>
      <c r="E193" s="365">
        <v>11100</v>
      </c>
      <c r="F193" s="367">
        <v>79.3</v>
      </c>
      <c r="G193" s="365">
        <v>20100</v>
      </c>
      <c r="H193" s="367">
        <v>62.5</v>
      </c>
      <c r="I193" s="365">
        <v>14900</v>
      </c>
      <c r="J193" s="367" t="s">
        <v>410</v>
      </c>
      <c r="K193" s="365" t="s">
        <v>410</v>
      </c>
      <c r="L193" s="367">
        <v>74</v>
      </c>
      <c r="M193" s="365">
        <v>4300</v>
      </c>
      <c r="N193" s="367">
        <v>45.8</v>
      </c>
      <c r="O193" s="365">
        <v>4300</v>
      </c>
      <c r="P193" s="367">
        <v>72.900000000000006</v>
      </c>
      <c r="Q193" s="365">
        <v>73700</v>
      </c>
    </row>
    <row r="194" spans="1:17" s="555" customFormat="1" ht="15">
      <c r="A194" s="316" t="s">
        <v>15</v>
      </c>
      <c r="B194" s="367">
        <v>83.7</v>
      </c>
      <c r="C194" s="365">
        <v>39100</v>
      </c>
      <c r="D194" s="367">
        <v>81.400000000000006</v>
      </c>
      <c r="E194" s="365">
        <v>36500</v>
      </c>
      <c r="F194" s="367">
        <v>74.900000000000006</v>
      </c>
      <c r="G194" s="365">
        <v>41700</v>
      </c>
      <c r="H194" s="367">
        <v>63</v>
      </c>
      <c r="I194" s="365">
        <v>30300</v>
      </c>
      <c r="J194" s="367">
        <v>65.400000000000006</v>
      </c>
      <c r="K194" s="365">
        <v>3900</v>
      </c>
      <c r="L194" s="367">
        <v>79.3</v>
      </c>
      <c r="M194" s="365">
        <v>9400</v>
      </c>
      <c r="N194" s="367">
        <v>47.4</v>
      </c>
      <c r="O194" s="365">
        <v>5900</v>
      </c>
      <c r="P194" s="367">
        <v>74</v>
      </c>
      <c r="Q194" s="365">
        <v>169300</v>
      </c>
    </row>
    <row r="195" spans="1:17" s="555" customFormat="1" ht="15">
      <c r="A195" s="316" t="s">
        <v>16</v>
      </c>
      <c r="B195" s="367">
        <v>83.1</v>
      </c>
      <c r="C195" s="365">
        <v>103000</v>
      </c>
      <c r="D195" s="367">
        <v>77.5</v>
      </c>
      <c r="E195" s="365">
        <v>35400</v>
      </c>
      <c r="F195" s="367">
        <v>56.1</v>
      </c>
      <c r="G195" s="365">
        <v>40100</v>
      </c>
      <c r="H195" s="367">
        <v>54.2</v>
      </c>
      <c r="I195" s="365">
        <v>30400</v>
      </c>
      <c r="J195" s="367" t="s">
        <v>410</v>
      </c>
      <c r="K195" s="365" t="s">
        <v>410</v>
      </c>
      <c r="L195" s="367">
        <v>53.5</v>
      </c>
      <c r="M195" s="365">
        <v>13400</v>
      </c>
      <c r="N195" s="367">
        <v>42</v>
      </c>
      <c r="O195" s="365">
        <v>26300</v>
      </c>
      <c r="P195" s="367">
        <v>64.2</v>
      </c>
      <c r="Q195" s="365">
        <v>260600</v>
      </c>
    </row>
    <row r="196" spans="1:17" s="555" customFormat="1" ht="30" customHeight="1">
      <c r="A196" s="316" t="s">
        <v>17</v>
      </c>
      <c r="B196" s="367">
        <v>83.9</v>
      </c>
      <c r="C196" s="365">
        <v>27300</v>
      </c>
      <c r="D196" s="367">
        <v>80.900000000000006</v>
      </c>
      <c r="E196" s="365">
        <v>18900</v>
      </c>
      <c r="F196" s="367">
        <v>81.099999999999994</v>
      </c>
      <c r="G196" s="365">
        <v>33100</v>
      </c>
      <c r="H196" s="367">
        <v>66</v>
      </c>
      <c r="I196" s="365">
        <v>17500</v>
      </c>
      <c r="J196" s="367" t="s">
        <v>410</v>
      </c>
      <c r="K196" s="365" t="s">
        <v>410</v>
      </c>
      <c r="L196" s="367">
        <v>78.599999999999994</v>
      </c>
      <c r="M196" s="365">
        <v>5200</v>
      </c>
      <c r="N196" s="367">
        <v>58.6</v>
      </c>
      <c r="O196" s="365">
        <v>4900</v>
      </c>
      <c r="P196" s="367">
        <v>77.099999999999994</v>
      </c>
      <c r="Q196" s="365">
        <v>109500</v>
      </c>
    </row>
    <row r="197" spans="1:17" s="555" customFormat="1" ht="15">
      <c r="A197" s="316" t="s">
        <v>18</v>
      </c>
      <c r="B197" s="367">
        <v>89.4</v>
      </c>
      <c r="C197" s="365">
        <v>8800</v>
      </c>
      <c r="D197" s="367">
        <v>80.099999999999994</v>
      </c>
      <c r="E197" s="365">
        <v>6900</v>
      </c>
      <c r="F197" s="367">
        <v>68</v>
      </c>
      <c r="G197" s="365">
        <v>8200</v>
      </c>
      <c r="H197" s="367">
        <v>68.900000000000006</v>
      </c>
      <c r="I197" s="365">
        <v>6800</v>
      </c>
      <c r="J197" s="367">
        <v>60.7</v>
      </c>
      <c r="K197" s="365">
        <v>900</v>
      </c>
      <c r="L197" s="367">
        <v>43.2</v>
      </c>
      <c r="M197" s="365">
        <v>800</v>
      </c>
      <c r="N197" s="367">
        <v>36.6</v>
      </c>
      <c r="O197" s="365">
        <v>2400</v>
      </c>
      <c r="P197" s="367">
        <v>69.400000000000006</v>
      </c>
      <c r="Q197" s="365">
        <v>35600</v>
      </c>
    </row>
    <row r="198" spans="1:17" s="555" customFormat="1" ht="15">
      <c r="A198" s="316" t="s">
        <v>19</v>
      </c>
      <c r="B198" s="367">
        <v>85.7</v>
      </c>
      <c r="C198" s="365">
        <v>11000</v>
      </c>
      <c r="D198" s="367">
        <v>84.6</v>
      </c>
      <c r="E198" s="365">
        <v>6700</v>
      </c>
      <c r="F198" s="367">
        <v>78.8</v>
      </c>
      <c r="G198" s="365">
        <v>10700</v>
      </c>
      <c r="H198" s="367">
        <v>64.400000000000006</v>
      </c>
      <c r="I198" s="365">
        <v>6900</v>
      </c>
      <c r="J198" s="367">
        <v>83.8</v>
      </c>
      <c r="K198" s="365">
        <v>900</v>
      </c>
      <c r="L198" s="367">
        <v>84.8</v>
      </c>
      <c r="M198" s="365">
        <v>1700</v>
      </c>
      <c r="N198" s="367">
        <v>44.9</v>
      </c>
      <c r="O198" s="365">
        <v>2300</v>
      </c>
      <c r="P198" s="367">
        <v>75.2</v>
      </c>
      <c r="Q198" s="365">
        <v>40600</v>
      </c>
    </row>
    <row r="199" spans="1:17" s="555" customFormat="1" ht="15">
      <c r="A199" s="316" t="s">
        <v>20</v>
      </c>
      <c r="B199" s="367">
        <v>87.3</v>
      </c>
      <c r="C199" s="365">
        <v>8600</v>
      </c>
      <c r="D199" s="367">
        <v>84.2</v>
      </c>
      <c r="E199" s="365">
        <v>7200</v>
      </c>
      <c r="F199" s="367">
        <v>84.6</v>
      </c>
      <c r="G199" s="365">
        <v>12500</v>
      </c>
      <c r="H199" s="367">
        <v>71.2</v>
      </c>
      <c r="I199" s="365">
        <v>10700</v>
      </c>
      <c r="J199" s="367">
        <v>58.4</v>
      </c>
      <c r="K199" s="365">
        <v>800</v>
      </c>
      <c r="L199" s="367">
        <v>75.400000000000006</v>
      </c>
      <c r="M199" s="365">
        <v>1700</v>
      </c>
      <c r="N199" s="367">
        <v>46.5</v>
      </c>
      <c r="O199" s="365">
        <v>2300</v>
      </c>
      <c r="P199" s="367">
        <v>77.099999999999994</v>
      </c>
      <c r="Q199" s="365">
        <v>44200</v>
      </c>
    </row>
    <row r="200" spans="1:17" s="555" customFormat="1" ht="15">
      <c r="A200" s="316" t="s">
        <v>231</v>
      </c>
      <c r="B200" s="367">
        <v>84.8</v>
      </c>
      <c r="C200" s="365">
        <v>3200</v>
      </c>
      <c r="D200" s="367">
        <v>85.8</v>
      </c>
      <c r="E200" s="365">
        <v>2400</v>
      </c>
      <c r="F200" s="367">
        <v>77.400000000000006</v>
      </c>
      <c r="G200" s="365">
        <v>3800</v>
      </c>
      <c r="H200" s="367">
        <v>76.3</v>
      </c>
      <c r="I200" s="365">
        <v>1600</v>
      </c>
      <c r="J200" s="367" t="s">
        <v>410</v>
      </c>
      <c r="K200" s="365" t="s">
        <v>410</v>
      </c>
      <c r="L200" s="367">
        <v>79.900000000000006</v>
      </c>
      <c r="M200" s="365">
        <v>1100</v>
      </c>
      <c r="N200" s="367" t="s">
        <v>410</v>
      </c>
      <c r="O200" s="365" t="s">
        <v>410</v>
      </c>
      <c r="P200" s="367">
        <v>77.400000000000006</v>
      </c>
      <c r="Q200" s="365">
        <v>12400</v>
      </c>
    </row>
    <row r="201" spans="1:17" s="555" customFormat="1" ht="15">
      <c r="A201" s="316" t="s">
        <v>21</v>
      </c>
      <c r="B201" s="367">
        <v>83.1</v>
      </c>
      <c r="C201" s="365">
        <v>10200</v>
      </c>
      <c r="D201" s="367">
        <v>82.2</v>
      </c>
      <c r="E201" s="365">
        <v>11900</v>
      </c>
      <c r="F201" s="367">
        <v>74.400000000000006</v>
      </c>
      <c r="G201" s="365">
        <v>14800</v>
      </c>
      <c r="H201" s="367">
        <v>67.8</v>
      </c>
      <c r="I201" s="365">
        <v>13100</v>
      </c>
      <c r="J201" s="367" t="s">
        <v>410</v>
      </c>
      <c r="K201" s="365" t="s">
        <v>410</v>
      </c>
      <c r="L201" s="367">
        <v>69.599999999999994</v>
      </c>
      <c r="M201" s="365">
        <v>2600</v>
      </c>
      <c r="N201" s="367">
        <v>43.3</v>
      </c>
      <c r="O201" s="365">
        <v>5000</v>
      </c>
      <c r="P201" s="367">
        <v>70.3</v>
      </c>
      <c r="Q201" s="365">
        <v>59200</v>
      </c>
    </row>
    <row r="202" spans="1:17" s="555" customFormat="1" ht="15">
      <c r="A202" s="316" t="s">
        <v>22</v>
      </c>
      <c r="B202" s="367">
        <v>87.5</v>
      </c>
      <c r="C202" s="365">
        <v>33100</v>
      </c>
      <c r="D202" s="367">
        <v>80.5</v>
      </c>
      <c r="E202" s="365">
        <v>28600</v>
      </c>
      <c r="F202" s="367">
        <v>75</v>
      </c>
      <c r="G202" s="365">
        <v>41800</v>
      </c>
      <c r="H202" s="367">
        <v>65.099999999999994</v>
      </c>
      <c r="I202" s="365">
        <v>27900</v>
      </c>
      <c r="J202" s="367">
        <v>64.599999999999994</v>
      </c>
      <c r="K202" s="365">
        <v>3100</v>
      </c>
      <c r="L202" s="367">
        <v>73.2</v>
      </c>
      <c r="M202" s="365">
        <v>7000</v>
      </c>
      <c r="N202" s="367">
        <v>38.200000000000003</v>
      </c>
      <c r="O202" s="365">
        <v>11500</v>
      </c>
      <c r="P202" s="367">
        <v>71</v>
      </c>
      <c r="Q202" s="365">
        <v>156600</v>
      </c>
    </row>
    <row r="203" spans="1:17" s="555" customFormat="1" ht="15">
      <c r="A203" s="316" t="s">
        <v>23</v>
      </c>
      <c r="B203" s="367">
        <v>86.3</v>
      </c>
      <c r="C203" s="365">
        <v>900</v>
      </c>
      <c r="D203" s="367">
        <v>94.8</v>
      </c>
      <c r="E203" s="365">
        <v>1900</v>
      </c>
      <c r="F203" s="367">
        <v>93</v>
      </c>
      <c r="G203" s="365">
        <v>3700</v>
      </c>
      <c r="H203" s="367">
        <v>91.3</v>
      </c>
      <c r="I203" s="365">
        <v>3200</v>
      </c>
      <c r="J203" s="367" t="s">
        <v>410</v>
      </c>
      <c r="K203" s="365" t="s">
        <v>410</v>
      </c>
      <c r="L203" s="367">
        <v>92.5</v>
      </c>
      <c r="M203" s="365">
        <v>1000</v>
      </c>
      <c r="N203" s="367" t="s">
        <v>410</v>
      </c>
      <c r="O203" s="365" t="s">
        <v>410</v>
      </c>
      <c r="P203" s="367">
        <v>89.2</v>
      </c>
      <c r="Q203" s="365">
        <v>11600</v>
      </c>
    </row>
    <row r="204" spans="1:17" s="555" customFormat="1" ht="15">
      <c r="A204" s="316" t="s">
        <v>259</v>
      </c>
      <c r="B204" s="367">
        <v>85.1</v>
      </c>
      <c r="C204" s="365">
        <v>20400</v>
      </c>
      <c r="D204" s="367">
        <v>79</v>
      </c>
      <c r="E204" s="365">
        <v>12700</v>
      </c>
      <c r="F204" s="367">
        <v>78.400000000000006</v>
      </c>
      <c r="G204" s="365">
        <v>17000</v>
      </c>
      <c r="H204" s="367">
        <v>68.900000000000006</v>
      </c>
      <c r="I204" s="365">
        <v>10100</v>
      </c>
      <c r="J204" s="367" t="s">
        <v>410</v>
      </c>
      <c r="K204" s="365" t="s">
        <v>410</v>
      </c>
      <c r="L204" s="367">
        <v>76.8</v>
      </c>
      <c r="M204" s="365">
        <v>3600</v>
      </c>
      <c r="N204" s="367">
        <v>48.9</v>
      </c>
      <c r="O204" s="365">
        <v>3200</v>
      </c>
      <c r="P204" s="367">
        <v>76.3</v>
      </c>
      <c r="Q204" s="365">
        <v>68300</v>
      </c>
    </row>
    <row r="205" spans="1:17" s="555" customFormat="1" ht="15">
      <c r="A205" s="316" t="s">
        <v>24</v>
      </c>
      <c r="B205" s="367">
        <v>87.9</v>
      </c>
      <c r="C205" s="365">
        <v>23800</v>
      </c>
      <c r="D205" s="367">
        <v>77.599999999999994</v>
      </c>
      <c r="E205" s="365">
        <v>14900</v>
      </c>
      <c r="F205" s="367">
        <v>73.3</v>
      </c>
      <c r="G205" s="365">
        <v>20500</v>
      </c>
      <c r="H205" s="367">
        <v>65.400000000000006</v>
      </c>
      <c r="I205" s="365">
        <v>11400</v>
      </c>
      <c r="J205" s="367">
        <v>62</v>
      </c>
      <c r="K205" s="365">
        <v>1700</v>
      </c>
      <c r="L205" s="367">
        <v>54.7</v>
      </c>
      <c r="M205" s="365">
        <v>3200</v>
      </c>
      <c r="N205" s="367">
        <v>42.3</v>
      </c>
      <c r="O205" s="365">
        <v>4600</v>
      </c>
      <c r="P205" s="367">
        <v>72.2</v>
      </c>
      <c r="Q205" s="365">
        <v>81200</v>
      </c>
    </row>
    <row r="206" spans="1:17" s="555" customFormat="1" ht="15">
      <c r="A206" s="316" t="s">
        <v>58</v>
      </c>
      <c r="B206" s="367">
        <v>86.1</v>
      </c>
      <c r="C206" s="365">
        <v>14500</v>
      </c>
      <c r="D206" s="367">
        <v>84.1</v>
      </c>
      <c r="E206" s="365">
        <v>8500</v>
      </c>
      <c r="F206" s="367">
        <v>78.3</v>
      </c>
      <c r="G206" s="365">
        <v>14500</v>
      </c>
      <c r="H206" s="367">
        <v>76</v>
      </c>
      <c r="I206" s="365">
        <v>9300</v>
      </c>
      <c r="J206" s="367">
        <v>55.7</v>
      </c>
      <c r="K206" s="365">
        <v>1000</v>
      </c>
      <c r="L206" s="367">
        <v>83.7</v>
      </c>
      <c r="M206" s="365">
        <v>3500</v>
      </c>
      <c r="N206" s="367">
        <v>42.5</v>
      </c>
      <c r="O206" s="365">
        <v>1700</v>
      </c>
      <c r="P206" s="367">
        <v>78.099999999999994</v>
      </c>
      <c r="Q206" s="365">
        <v>53500</v>
      </c>
    </row>
    <row r="207" spans="1:17" s="555" customFormat="1" ht="15">
      <c r="A207" s="316" t="s">
        <v>25</v>
      </c>
      <c r="B207" s="367">
        <v>80.3</v>
      </c>
      <c r="C207" s="365">
        <v>2500</v>
      </c>
      <c r="D207" s="367">
        <v>83.2</v>
      </c>
      <c r="E207" s="365">
        <v>2000</v>
      </c>
      <c r="F207" s="367">
        <v>83.3</v>
      </c>
      <c r="G207" s="365">
        <v>2100</v>
      </c>
      <c r="H207" s="367">
        <v>75.3</v>
      </c>
      <c r="I207" s="365">
        <v>3300</v>
      </c>
      <c r="J207" s="367" t="s">
        <v>410</v>
      </c>
      <c r="K207" s="365" t="s">
        <v>410</v>
      </c>
      <c r="L207" s="367">
        <v>92.2</v>
      </c>
      <c r="M207" s="365">
        <v>1100</v>
      </c>
      <c r="N207" s="367" t="s">
        <v>410</v>
      </c>
      <c r="O207" s="365" t="s">
        <v>410</v>
      </c>
      <c r="P207" s="367">
        <v>80.8</v>
      </c>
      <c r="Q207" s="365">
        <v>11600</v>
      </c>
    </row>
    <row r="208" spans="1:17" s="555" customFormat="1" ht="15">
      <c r="A208" s="316" t="s">
        <v>26</v>
      </c>
      <c r="B208" s="367">
        <v>82.4</v>
      </c>
      <c r="C208" s="365">
        <v>12000</v>
      </c>
      <c r="D208" s="367">
        <v>77.7</v>
      </c>
      <c r="E208" s="365">
        <v>9000</v>
      </c>
      <c r="F208" s="367">
        <v>71.400000000000006</v>
      </c>
      <c r="G208" s="365">
        <v>12500</v>
      </c>
      <c r="H208" s="367">
        <v>72.5</v>
      </c>
      <c r="I208" s="365">
        <v>8900</v>
      </c>
      <c r="J208" s="367" t="s">
        <v>410</v>
      </c>
      <c r="K208" s="365" t="s">
        <v>410</v>
      </c>
      <c r="L208" s="367">
        <v>67.099999999999994</v>
      </c>
      <c r="M208" s="365">
        <v>1900</v>
      </c>
      <c r="N208" s="367">
        <v>44.6</v>
      </c>
      <c r="O208" s="365">
        <v>3300</v>
      </c>
      <c r="P208" s="367">
        <v>71.599999999999994</v>
      </c>
      <c r="Q208" s="365">
        <v>48300</v>
      </c>
    </row>
    <row r="209" spans="1:17" s="555" customFormat="1" ht="15">
      <c r="A209" s="316" t="s">
        <v>27</v>
      </c>
      <c r="B209" s="367">
        <v>85.5</v>
      </c>
      <c r="C209" s="365">
        <v>35100</v>
      </c>
      <c r="D209" s="367">
        <v>80.099999999999994</v>
      </c>
      <c r="E209" s="365">
        <v>28400</v>
      </c>
      <c r="F209" s="367">
        <v>83.1</v>
      </c>
      <c r="G209" s="365">
        <v>41800</v>
      </c>
      <c r="H209" s="367">
        <v>66</v>
      </c>
      <c r="I209" s="365">
        <v>25400</v>
      </c>
      <c r="J209" s="367">
        <v>67.3</v>
      </c>
      <c r="K209" s="365">
        <v>2200</v>
      </c>
      <c r="L209" s="367">
        <v>67.7</v>
      </c>
      <c r="M209" s="365">
        <v>5500</v>
      </c>
      <c r="N209" s="367">
        <v>40.4</v>
      </c>
      <c r="O209" s="365">
        <v>9200</v>
      </c>
      <c r="P209" s="367">
        <v>73.8</v>
      </c>
      <c r="Q209" s="365">
        <v>149700</v>
      </c>
    </row>
    <row r="210" spans="1:17" s="555" customFormat="1" ht="15">
      <c r="A210" s="316" t="s">
        <v>28</v>
      </c>
      <c r="B210" s="367">
        <v>86.3</v>
      </c>
      <c r="C210" s="365">
        <v>15800</v>
      </c>
      <c r="D210" s="367">
        <v>76.099999999999994</v>
      </c>
      <c r="E210" s="365">
        <v>5500</v>
      </c>
      <c r="F210" s="367">
        <v>76.400000000000006</v>
      </c>
      <c r="G210" s="365">
        <v>10200</v>
      </c>
      <c r="H210" s="367">
        <v>64.599999999999994</v>
      </c>
      <c r="I210" s="365">
        <v>5600</v>
      </c>
      <c r="J210" s="367" t="s">
        <v>410</v>
      </c>
      <c r="K210" s="365" t="s">
        <v>410</v>
      </c>
      <c r="L210" s="367">
        <v>77.8</v>
      </c>
      <c r="M210" s="365">
        <v>1700</v>
      </c>
      <c r="N210" s="367">
        <v>42.6</v>
      </c>
      <c r="O210" s="365">
        <v>1900</v>
      </c>
      <c r="P210" s="367">
        <v>75.400000000000006</v>
      </c>
      <c r="Q210" s="365">
        <v>42800</v>
      </c>
    </row>
    <row r="211" spans="1:17" s="555" customFormat="1" ht="15">
      <c r="A211" s="316" t="s">
        <v>7</v>
      </c>
      <c r="B211" s="367">
        <v>87.6</v>
      </c>
      <c r="C211" s="365">
        <v>7300</v>
      </c>
      <c r="D211" s="367">
        <v>79.400000000000006</v>
      </c>
      <c r="E211" s="365">
        <v>7400</v>
      </c>
      <c r="F211" s="367">
        <v>67.599999999999994</v>
      </c>
      <c r="G211" s="365">
        <v>9700</v>
      </c>
      <c r="H211" s="367">
        <v>59.8</v>
      </c>
      <c r="I211" s="365">
        <v>6500</v>
      </c>
      <c r="J211" s="367">
        <v>76</v>
      </c>
      <c r="K211" s="365">
        <v>1000</v>
      </c>
      <c r="L211" s="367">
        <v>63.4</v>
      </c>
      <c r="M211" s="365">
        <v>1800</v>
      </c>
      <c r="N211" s="367">
        <v>41.5</v>
      </c>
      <c r="O211" s="365">
        <v>3700</v>
      </c>
      <c r="P211" s="367">
        <v>67.099999999999994</v>
      </c>
      <c r="Q211" s="365">
        <v>38700</v>
      </c>
    </row>
    <row r="212" spans="1:17" s="555" customFormat="1" ht="15">
      <c r="A212" s="334" t="s">
        <v>29</v>
      </c>
      <c r="B212" s="426">
        <v>93</v>
      </c>
      <c r="C212" s="366">
        <v>21600</v>
      </c>
      <c r="D212" s="426">
        <v>85.8</v>
      </c>
      <c r="E212" s="366">
        <v>14300</v>
      </c>
      <c r="F212" s="426">
        <v>78.2</v>
      </c>
      <c r="G212" s="366">
        <v>21800</v>
      </c>
      <c r="H212" s="426">
        <v>72.3</v>
      </c>
      <c r="I212" s="366">
        <v>19500</v>
      </c>
      <c r="J212" s="426" t="s">
        <v>410</v>
      </c>
      <c r="K212" s="366" t="s">
        <v>410</v>
      </c>
      <c r="L212" s="426">
        <v>73.099999999999994</v>
      </c>
      <c r="M212" s="366">
        <v>4700</v>
      </c>
      <c r="N212" s="426">
        <v>45.8</v>
      </c>
      <c r="O212" s="366">
        <v>4900</v>
      </c>
      <c r="P212" s="426">
        <v>77.3</v>
      </c>
      <c r="Q212" s="366">
        <v>88500</v>
      </c>
    </row>
    <row r="213" spans="1:17" s="555" customFormat="1" ht="15">
      <c r="A213" s="316"/>
      <c r="B213" s="367"/>
      <c r="C213" s="365"/>
      <c r="D213" s="367"/>
      <c r="E213" s="364"/>
      <c r="F213" s="367"/>
      <c r="G213" s="364"/>
      <c r="H213" s="367"/>
      <c r="I213" s="364"/>
      <c r="J213" s="367"/>
      <c r="K213" s="364"/>
      <c r="L213" s="367"/>
      <c r="M213" s="364"/>
      <c r="N213" s="367"/>
      <c r="O213" s="364"/>
      <c r="P213" s="367"/>
      <c r="Q213" s="364"/>
    </row>
    <row r="214" spans="1:17" s="555" customFormat="1" ht="15">
      <c r="A214" s="316"/>
      <c r="B214" s="367"/>
      <c r="C214" s="365"/>
      <c r="D214" s="367"/>
      <c r="E214" s="364"/>
      <c r="F214" s="367"/>
      <c r="G214" s="364"/>
      <c r="H214" s="367"/>
      <c r="I214" s="364"/>
      <c r="J214" s="367"/>
      <c r="K214" s="364"/>
      <c r="L214" s="367"/>
      <c r="M214" s="364"/>
      <c r="N214" s="367"/>
      <c r="O214" s="364"/>
      <c r="P214" s="367"/>
      <c r="Q214" s="364"/>
    </row>
    <row r="215" spans="1:17" s="555" customFormat="1" ht="15">
      <c r="A215" s="316"/>
      <c r="B215" s="367"/>
      <c r="C215" s="365"/>
      <c r="D215" s="367"/>
      <c r="E215" s="364"/>
      <c r="F215" s="367"/>
      <c r="G215" s="364"/>
      <c r="H215" s="367"/>
      <c r="I215" s="364"/>
      <c r="J215" s="367"/>
      <c r="K215" s="364"/>
      <c r="L215" s="367"/>
      <c r="M215" s="364"/>
      <c r="N215" s="367"/>
      <c r="O215" s="364"/>
      <c r="P215" s="367"/>
      <c r="Q215" s="364"/>
    </row>
    <row r="216" spans="1:17" s="555" customFormat="1" ht="15">
      <c r="A216" s="316"/>
      <c r="B216" s="367"/>
      <c r="C216" s="365"/>
      <c r="D216" s="367"/>
      <c r="E216" s="364"/>
      <c r="F216" s="367"/>
      <c r="G216" s="364"/>
      <c r="H216" s="367"/>
      <c r="I216" s="364"/>
      <c r="J216" s="367"/>
      <c r="K216" s="364"/>
      <c r="L216" s="367"/>
      <c r="M216" s="364"/>
      <c r="N216" s="367"/>
      <c r="O216" s="364"/>
      <c r="P216" s="367"/>
      <c r="Q216" s="364"/>
    </row>
    <row r="217" spans="1:17" s="555" customFormat="1" ht="15">
      <c r="A217" s="316"/>
      <c r="B217" s="367"/>
      <c r="C217" s="365"/>
      <c r="D217" s="367"/>
      <c r="E217" s="364"/>
      <c r="F217" s="367"/>
      <c r="G217" s="364"/>
      <c r="H217" s="367"/>
      <c r="I217" s="364"/>
      <c r="J217" s="367"/>
      <c r="K217" s="364"/>
      <c r="L217" s="367"/>
      <c r="M217" s="364"/>
      <c r="N217" s="367"/>
      <c r="O217" s="364"/>
      <c r="P217" s="367"/>
      <c r="Q217" s="364"/>
    </row>
    <row r="218" spans="1:17" s="555" customFormat="1" ht="15">
      <c r="A218" s="316"/>
      <c r="B218" s="367"/>
      <c r="C218" s="365"/>
      <c r="D218" s="367"/>
      <c r="E218" s="364"/>
      <c r="F218" s="367"/>
      <c r="G218" s="364"/>
      <c r="H218" s="367"/>
      <c r="I218" s="364"/>
      <c r="J218" s="367"/>
      <c r="K218" s="364"/>
      <c r="L218" s="367"/>
      <c r="M218" s="364"/>
      <c r="N218" s="367"/>
      <c r="O218" s="364"/>
      <c r="P218" s="367"/>
      <c r="Q218" s="364"/>
    </row>
    <row r="219" spans="1:17" s="555" customFormat="1" ht="15">
      <c r="A219" s="316"/>
      <c r="B219" s="367"/>
      <c r="C219" s="365"/>
      <c r="D219" s="367"/>
      <c r="E219" s="364"/>
      <c r="F219" s="367"/>
      <c r="G219" s="364"/>
      <c r="H219" s="367"/>
      <c r="I219" s="364"/>
      <c r="J219" s="367"/>
      <c r="K219" s="364"/>
      <c r="L219" s="367"/>
      <c r="M219" s="364"/>
      <c r="N219" s="367"/>
      <c r="O219" s="364"/>
      <c r="P219" s="367"/>
      <c r="Q219" s="364"/>
    </row>
    <row r="220" spans="1:17" s="555" customFormat="1" ht="15">
      <c r="B220" s="677" t="s">
        <v>423</v>
      </c>
      <c r="C220" s="677"/>
      <c r="D220" s="677"/>
      <c r="E220" s="677"/>
      <c r="F220" s="677"/>
      <c r="G220" s="677"/>
      <c r="H220" s="677"/>
      <c r="I220" s="677"/>
      <c r="J220" s="677"/>
      <c r="K220" s="677"/>
      <c r="L220" s="677"/>
      <c r="M220" s="677"/>
      <c r="N220" s="677"/>
      <c r="O220" s="677"/>
      <c r="P220" s="677"/>
      <c r="Q220" s="677"/>
    </row>
    <row r="221" spans="1:17" s="555" customFormat="1" ht="15">
      <c r="A221" s="549" t="s">
        <v>339</v>
      </c>
      <c r="B221" s="690" t="s">
        <v>145</v>
      </c>
      <c r="C221" s="690"/>
      <c r="D221" s="690" t="s">
        <v>146</v>
      </c>
      <c r="E221" s="690"/>
      <c r="F221" s="690" t="s">
        <v>147</v>
      </c>
      <c r="G221" s="690"/>
      <c r="H221" s="690" t="s">
        <v>148</v>
      </c>
      <c r="I221" s="690"/>
      <c r="J221" s="690" t="s">
        <v>149</v>
      </c>
      <c r="K221" s="690"/>
      <c r="L221" s="690" t="s">
        <v>150</v>
      </c>
      <c r="M221" s="690"/>
      <c r="N221" s="690" t="s">
        <v>151</v>
      </c>
      <c r="O221" s="690"/>
      <c r="P221" s="690" t="s">
        <v>78</v>
      </c>
      <c r="Q221" s="690"/>
    </row>
    <row r="222" spans="1:17" s="555" customFormat="1" ht="30">
      <c r="A222" s="232"/>
      <c r="B222" s="593" t="s">
        <v>328</v>
      </c>
      <c r="C222" s="596" t="s">
        <v>31</v>
      </c>
      <c r="D222" s="593" t="s">
        <v>328</v>
      </c>
      <c r="E222" s="596" t="s">
        <v>31</v>
      </c>
      <c r="F222" s="593" t="s">
        <v>328</v>
      </c>
      <c r="G222" s="596" t="s">
        <v>31</v>
      </c>
      <c r="H222" s="593" t="s">
        <v>328</v>
      </c>
      <c r="I222" s="596" t="s">
        <v>31</v>
      </c>
      <c r="J222" s="593" t="s">
        <v>328</v>
      </c>
      <c r="K222" s="596" t="s">
        <v>31</v>
      </c>
      <c r="L222" s="593" t="s">
        <v>328</v>
      </c>
      <c r="M222" s="596" t="s">
        <v>31</v>
      </c>
      <c r="N222" s="593" t="s">
        <v>328</v>
      </c>
      <c r="O222" s="596" t="s">
        <v>31</v>
      </c>
      <c r="P222" s="593" t="s">
        <v>328</v>
      </c>
      <c r="Q222" s="596" t="s">
        <v>31</v>
      </c>
    </row>
    <row r="223" spans="1:17" s="555" customFormat="1" ht="15">
      <c r="A223" s="316" t="s">
        <v>1</v>
      </c>
      <c r="B223" s="367">
        <v>84.1</v>
      </c>
      <c r="C223" s="365">
        <v>696900</v>
      </c>
      <c r="D223" s="367">
        <v>78.599999999999994</v>
      </c>
      <c r="E223" s="365">
        <v>391600</v>
      </c>
      <c r="F223" s="367">
        <v>71.599999999999994</v>
      </c>
      <c r="G223" s="365">
        <v>598200</v>
      </c>
      <c r="H223" s="367">
        <v>65.3</v>
      </c>
      <c r="I223" s="365">
        <v>395600</v>
      </c>
      <c r="J223" s="367">
        <v>53.9</v>
      </c>
      <c r="K223" s="365">
        <v>39100</v>
      </c>
      <c r="L223" s="367">
        <v>68.5</v>
      </c>
      <c r="M223" s="365">
        <v>123200</v>
      </c>
      <c r="N223" s="367">
        <v>40.9</v>
      </c>
      <c r="O223" s="365">
        <v>144600</v>
      </c>
      <c r="P223" s="367">
        <v>70.8</v>
      </c>
      <c r="Q223" s="365">
        <v>2418800</v>
      </c>
    </row>
    <row r="224" spans="1:17" s="555" customFormat="1" ht="15">
      <c r="A224" s="316" t="s">
        <v>2</v>
      </c>
      <c r="B224" s="367">
        <v>85.6</v>
      </c>
      <c r="C224" s="365">
        <v>38200</v>
      </c>
      <c r="D224" s="367">
        <v>78.8</v>
      </c>
      <c r="E224" s="365">
        <v>15800</v>
      </c>
      <c r="F224" s="367">
        <v>74.8</v>
      </c>
      <c r="G224" s="365">
        <v>30900</v>
      </c>
      <c r="H224" s="367">
        <v>71.099999999999994</v>
      </c>
      <c r="I224" s="365">
        <v>16800</v>
      </c>
      <c r="J224" s="367" t="s">
        <v>410</v>
      </c>
      <c r="K224" s="365" t="s">
        <v>410</v>
      </c>
      <c r="L224" s="367">
        <v>79.8</v>
      </c>
      <c r="M224" s="365">
        <v>7700</v>
      </c>
      <c r="N224" s="367">
        <v>61.3</v>
      </c>
      <c r="O224" s="365">
        <v>7100</v>
      </c>
      <c r="P224" s="367">
        <v>76.400000000000006</v>
      </c>
      <c r="Q224" s="365">
        <v>119500</v>
      </c>
    </row>
    <row r="225" spans="1:17" s="555" customFormat="1" ht="15">
      <c r="A225" s="316" t="s">
        <v>3</v>
      </c>
      <c r="B225" s="367">
        <v>90.3</v>
      </c>
      <c r="C225" s="365">
        <v>36100</v>
      </c>
      <c r="D225" s="367">
        <v>82.4</v>
      </c>
      <c r="E225" s="365">
        <v>20000</v>
      </c>
      <c r="F225" s="367">
        <v>83.2</v>
      </c>
      <c r="G225" s="365">
        <v>36900</v>
      </c>
      <c r="H225" s="367">
        <v>66.599999999999994</v>
      </c>
      <c r="I225" s="365">
        <v>18300</v>
      </c>
      <c r="J225" s="367" t="s">
        <v>410</v>
      </c>
      <c r="K225" s="365" t="s">
        <v>410</v>
      </c>
      <c r="L225" s="367">
        <v>68.599999999999994</v>
      </c>
      <c r="M225" s="365">
        <v>5500</v>
      </c>
      <c r="N225" s="367">
        <v>57.6</v>
      </c>
      <c r="O225" s="365">
        <v>7300</v>
      </c>
      <c r="P225" s="367">
        <v>78.7</v>
      </c>
      <c r="Q225" s="365">
        <v>128400</v>
      </c>
    </row>
    <row r="226" spans="1:17" s="555" customFormat="1" ht="15">
      <c r="A226" s="316" t="s">
        <v>4</v>
      </c>
      <c r="B226" s="367">
        <v>87.7</v>
      </c>
      <c r="C226" s="365">
        <v>11700</v>
      </c>
      <c r="D226" s="367">
        <v>78.599999999999994</v>
      </c>
      <c r="E226" s="365">
        <v>9200</v>
      </c>
      <c r="F226" s="367">
        <v>78.3</v>
      </c>
      <c r="G226" s="365">
        <v>13500</v>
      </c>
      <c r="H226" s="367">
        <v>66.599999999999994</v>
      </c>
      <c r="I226" s="365">
        <v>9700</v>
      </c>
      <c r="J226" s="367" t="s">
        <v>410</v>
      </c>
      <c r="K226" s="365" t="s">
        <v>410</v>
      </c>
      <c r="L226" s="367">
        <v>76.400000000000006</v>
      </c>
      <c r="M226" s="365">
        <v>1600</v>
      </c>
      <c r="N226" s="367">
        <v>59.1</v>
      </c>
      <c r="O226" s="365">
        <v>5000</v>
      </c>
      <c r="P226" s="367">
        <v>73.900000000000006</v>
      </c>
      <c r="Q226" s="365">
        <v>52100</v>
      </c>
    </row>
    <row r="227" spans="1:17" s="555" customFormat="1" ht="15">
      <c r="A227" s="316" t="s">
        <v>5</v>
      </c>
      <c r="B227" s="367">
        <v>87</v>
      </c>
      <c r="C227" s="365">
        <v>10400</v>
      </c>
      <c r="D227" s="367">
        <v>75.2</v>
      </c>
      <c r="E227" s="365">
        <v>5400</v>
      </c>
      <c r="F227" s="367">
        <v>75.900000000000006</v>
      </c>
      <c r="G227" s="365">
        <v>11100</v>
      </c>
      <c r="H227" s="367">
        <v>67.5</v>
      </c>
      <c r="I227" s="365">
        <v>6200</v>
      </c>
      <c r="J227" s="367">
        <v>72.5</v>
      </c>
      <c r="K227" s="365">
        <v>600</v>
      </c>
      <c r="L227" s="367">
        <v>81.099999999999994</v>
      </c>
      <c r="M227" s="365">
        <v>2600</v>
      </c>
      <c r="N227" s="367">
        <v>47.3</v>
      </c>
      <c r="O227" s="365">
        <v>1900</v>
      </c>
      <c r="P227" s="367">
        <v>74.8</v>
      </c>
      <c r="Q227" s="365">
        <v>39000</v>
      </c>
    </row>
    <row r="228" spans="1:17" s="555" customFormat="1" ht="15">
      <c r="A228" s="316" t="s">
        <v>6</v>
      </c>
      <c r="B228" s="367">
        <v>76.7</v>
      </c>
      <c r="C228" s="365">
        <v>5000</v>
      </c>
      <c r="D228" s="367">
        <v>78.400000000000006</v>
      </c>
      <c r="E228" s="365">
        <v>4300</v>
      </c>
      <c r="F228" s="367">
        <v>77.2</v>
      </c>
      <c r="G228" s="365">
        <v>5200</v>
      </c>
      <c r="H228" s="367">
        <v>60.8</v>
      </c>
      <c r="I228" s="365">
        <v>4400</v>
      </c>
      <c r="J228" s="367" t="s">
        <v>410</v>
      </c>
      <c r="K228" s="365" t="s">
        <v>410</v>
      </c>
      <c r="L228" s="367" t="s">
        <v>410</v>
      </c>
      <c r="M228" s="365" t="s">
        <v>410</v>
      </c>
      <c r="N228" s="367" t="s">
        <v>410</v>
      </c>
      <c r="O228" s="365" t="s">
        <v>410</v>
      </c>
      <c r="P228" s="367">
        <v>66.2</v>
      </c>
      <c r="Q228" s="365">
        <v>22100</v>
      </c>
    </row>
    <row r="229" spans="1:17" s="555" customFormat="1" ht="15">
      <c r="A229" s="316" t="s">
        <v>258</v>
      </c>
      <c r="B229" s="367">
        <v>78.099999999999994</v>
      </c>
      <c r="C229" s="365">
        <v>11800</v>
      </c>
      <c r="D229" s="367">
        <v>80.7</v>
      </c>
      <c r="E229" s="365">
        <v>9700</v>
      </c>
      <c r="F229" s="367">
        <v>75.3</v>
      </c>
      <c r="G229" s="365">
        <v>16900</v>
      </c>
      <c r="H229" s="367">
        <v>67.2</v>
      </c>
      <c r="I229" s="365">
        <v>13800</v>
      </c>
      <c r="J229" s="367">
        <v>81</v>
      </c>
      <c r="K229" s="365">
        <v>1100</v>
      </c>
      <c r="L229" s="367">
        <v>68.400000000000006</v>
      </c>
      <c r="M229" s="365">
        <v>3000</v>
      </c>
      <c r="N229" s="367">
        <v>45.3</v>
      </c>
      <c r="O229" s="365">
        <v>5500</v>
      </c>
      <c r="P229" s="367">
        <v>70.2</v>
      </c>
      <c r="Q229" s="365">
        <v>63400</v>
      </c>
    </row>
    <row r="230" spans="1:17" s="555" customFormat="1" ht="15">
      <c r="A230" s="316" t="s">
        <v>8</v>
      </c>
      <c r="B230" s="367">
        <v>73.3</v>
      </c>
      <c r="C230" s="365">
        <v>19000</v>
      </c>
      <c r="D230" s="367">
        <v>72</v>
      </c>
      <c r="E230" s="365">
        <v>9600</v>
      </c>
      <c r="F230" s="367">
        <v>58.5</v>
      </c>
      <c r="G230" s="365">
        <v>12200</v>
      </c>
      <c r="H230" s="367">
        <v>50.4</v>
      </c>
      <c r="I230" s="365">
        <v>8100</v>
      </c>
      <c r="J230" s="367">
        <v>65.2</v>
      </c>
      <c r="K230" s="365">
        <v>2000</v>
      </c>
      <c r="L230" s="367">
        <v>56.9</v>
      </c>
      <c r="M230" s="365">
        <v>3100</v>
      </c>
      <c r="N230" s="367">
        <v>40.5</v>
      </c>
      <c r="O230" s="365">
        <v>4600</v>
      </c>
      <c r="P230" s="367">
        <v>61.1</v>
      </c>
      <c r="Q230" s="365">
        <v>59600</v>
      </c>
    </row>
    <row r="231" spans="1:17" s="555" customFormat="1" ht="15">
      <c r="A231" s="316" t="s">
        <v>9</v>
      </c>
      <c r="B231" s="367">
        <v>86.6</v>
      </c>
      <c r="C231" s="365">
        <v>10900</v>
      </c>
      <c r="D231" s="367">
        <v>77.7</v>
      </c>
      <c r="E231" s="365">
        <v>9800</v>
      </c>
      <c r="F231" s="367">
        <v>75.599999999999994</v>
      </c>
      <c r="G231" s="365">
        <v>13000</v>
      </c>
      <c r="H231" s="367">
        <v>61.6</v>
      </c>
      <c r="I231" s="365">
        <v>10400</v>
      </c>
      <c r="J231" s="367">
        <v>56</v>
      </c>
      <c r="K231" s="365">
        <v>1300</v>
      </c>
      <c r="L231" s="367">
        <v>70.5</v>
      </c>
      <c r="M231" s="365">
        <v>2700</v>
      </c>
      <c r="N231" s="367">
        <v>39.700000000000003</v>
      </c>
      <c r="O231" s="365">
        <v>4600</v>
      </c>
      <c r="P231" s="367">
        <v>68.3</v>
      </c>
      <c r="Q231" s="365">
        <v>52900</v>
      </c>
    </row>
    <row r="232" spans="1:17" s="555" customFormat="1" ht="16.5" customHeight="1">
      <c r="A232" s="316" t="s">
        <v>10</v>
      </c>
      <c r="B232" s="367">
        <v>86.9</v>
      </c>
      <c r="C232" s="365">
        <v>20900</v>
      </c>
      <c r="D232" s="367">
        <v>80</v>
      </c>
      <c r="E232" s="365">
        <v>7900</v>
      </c>
      <c r="F232" s="367">
        <v>70.400000000000006</v>
      </c>
      <c r="G232" s="365">
        <v>11700</v>
      </c>
      <c r="H232" s="367">
        <v>70.400000000000006</v>
      </c>
      <c r="I232" s="365">
        <v>5500</v>
      </c>
      <c r="J232" s="367" t="s">
        <v>410</v>
      </c>
      <c r="K232" s="365" t="s">
        <v>410</v>
      </c>
      <c r="L232" s="367">
        <v>66.900000000000006</v>
      </c>
      <c r="M232" s="365">
        <v>900</v>
      </c>
      <c r="N232" s="367">
        <v>49.6</v>
      </c>
      <c r="O232" s="365">
        <v>2000</v>
      </c>
      <c r="P232" s="367">
        <v>76.8</v>
      </c>
      <c r="Q232" s="365">
        <v>50000</v>
      </c>
    </row>
    <row r="233" spans="1:17" s="555" customFormat="1" ht="16.5" customHeight="1">
      <c r="A233" s="316" t="s">
        <v>11</v>
      </c>
      <c r="B233" s="367">
        <v>90.6</v>
      </c>
      <c r="C233" s="365">
        <v>14900</v>
      </c>
      <c r="D233" s="367">
        <v>85.2</v>
      </c>
      <c r="E233" s="365">
        <v>7900</v>
      </c>
      <c r="F233" s="367">
        <v>76.3</v>
      </c>
      <c r="G233" s="365">
        <v>10800</v>
      </c>
      <c r="H233" s="367">
        <v>68.7</v>
      </c>
      <c r="I233" s="365">
        <v>8000</v>
      </c>
      <c r="J233" s="367" t="s">
        <v>410</v>
      </c>
      <c r="K233" s="365" t="s">
        <v>410</v>
      </c>
      <c r="L233" s="367">
        <v>61.4</v>
      </c>
      <c r="M233" s="365">
        <v>1900</v>
      </c>
      <c r="N233" s="367">
        <v>47.5</v>
      </c>
      <c r="O233" s="365">
        <v>2300</v>
      </c>
      <c r="P233" s="367">
        <v>76.2</v>
      </c>
      <c r="Q233" s="365">
        <v>47100</v>
      </c>
    </row>
    <row r="234" spans="1:17" s="555" customFormat="1" ht="16.5" customHeight="1">
      <c r="A234" s="316" t="s">
        <v>12</v>
      </c>
      <c r="B234" s="367">
        <v>83.4</v>
      </c>
      <c r="C234" s="365">
        <v>14900</v>
      </c>
      <c r="D234" s="367">
        <v>84.1</v>
      </c>
      <c r="E234" s="365">
        <v>8000</v>
      </c>
      <c r="F234" s="367">
        <v>68.5</v>
      </c>
      <c r="G234" s="365">
        <v>10000</v>
      </c>
      <c r="H234" s="367">
        <v>63.1</v>
      </c>
      <c r="I234" s="365">
        <v>4800</v>
      </c>
      <c r="J234" s="367" t="s">
        <v>410</v>
      </c>
      <c r="K234" s="365" t="s">
        <v>410</v>
      </c>
      <c r="L234" s="367">
        <v>70.2</v>
      </c>
      <c r="M234" s="365">
        <v>1300</v>
      </c>
      <c r="N234" s="367">
        <v>49.3</v>
      </c>
      <c r="O234" s="365">
        <v>1800</v>
      </c>
      <c r="P234" s="367">
        <v>74.099999999999994</v>
      </c>
      <c r="Q234" s="365">
        <v>41600</v>
      </c>
    </row>
    <row r="235" spans="1:17" s="555" customFormat="1" ht="16.5" customHeight="1">
      <c r="A235" s="316" t="s">
        <v>13</v>
      </c>
      <c r="B235" s="367">
        <v>80.7</v>
      </c>
      <c r="C235" s="365">
        <v>110300</v>
      </c>
      <c r="D235" s="367">
        <v>75</v>
      </c>
      <c r="E235" s="365">
        <v>31600</v>
      </c>
      <c r="F235" s="367">
        <v>61.6</v>
      </c>
      <c r="G235" s="365">
        <v>48300</v>
      </c>
      <c r="H235" s="367">
        <v>60.9</v>
      </c>
      <c r="I235" s="365">
        <v>24100</v>
      </c>
      <c r="J235" s="367" t="s">
        <v>410</v>
      </c>
      <c r="K235" s="365" t="s">
        <v>410</v>
      </c>
      <c r="L235" s="367">
        <v>78.8</v>
      </c>
      <c r="M235" s="365">
        <v>8700</v>
      </c>
      <c r="N235" s="367">
        <v>50</v>
      </c>
      <c r="O235" s="365">
        <v>8900</v>
      </c>
      <c r="P235" s="367">
        <v>71</v>
      </c>
      <c r="Q235" s="365">
        <v>235900</v>
      </c>
    </row>
    <row r="236" spans="1:17" s="555" customFormat="1" ht="15">
      <c r="A236" s="316" t="s">
        <v>14</v>
      </c>
      <c r="B236" s="367">
        <v>83.8</v>
      </c>
      <c r="C236" s="365">
        <v>13700</v>
      </c>
      <c r="D236" s="367">
        <v>87</v>
      </c>
      <c r="E236" s="365">
        <v>13900</v>
      </c>
      <c r="F236" s="367">
        <v>80.599999999999994</v>
      </c>
      <c r="G236" s="365">
        <v>21600</v>
      </c>
      <c r="H236" s="367">
        <v>67.2</v>
      </c>
      <c r="I236" s="365">
        <v>15000</v>
      </c>
      <c r="J236" s="367">
        <v>45.4</v>
      </c>
      <c r="K236" s="365">
        <v>1600</v>
      </c>
      <c r="L236" s="367">
        <v>72</v>
      </c>
      <c r="M236" s="365">
        <v>4500</v>
      </c>
      <c r="N236" s="367">
        <v>42.3</v>
      </c>
      <c r="O236" s="365">
        <v>4200</v>
      </c>
      <c r="P236" s="367">
        <v>73.599999999999994</v>
      </c>
      <c r="Q236" s="365">
        <v>74800</v>
      </c>
    </row>
    <row r="237" spans="1:17" s="555" customFormat="1" ht="15">
      <c r="A237" s="316" t="s">
        <v>15</v>
      </c>
      <c r="B237" s="367">
        <v>86.5</v>
      </c>
      <c r="C237" s="365">
        <v>44500</v>
      </c>
      <c r="D237" s="367">
        <v>78</v>
      </c>
      <c r="E237" s="365">
        <v>30500</v>
      </c>
      <c r="F237" s="367">
        <v>67.599999999999994</v>
      </c>
      <c r="G237" s="365">
        <v>41400</v>
      </c>
      <c r="H237" s="367">
        <v>65.400000000000006</v>
      </c>
      <c r="I237" s="365">
        <v>28600</v>
      </c>
      <c r="J237" s="367" t="s">
        <v>410</v>
      </c>
      <c r="K237" s="365" t="s">
        <v>410</v>
      </c>
      <c r="L237" s="367">
        <v>62.1</v>
      </c>
      <c r="M237" s="365">
        <v>7900</v>
      </c>
      <c r="N237" s="367" t="s">
        <v>410</v>
      </c>
      <c r="O237" s="365" t="s">
        <v>410</v>
      </c>
      <c r="P237" s="367">
        <v>69.5</v>
      </c>
      <c r="Q237" s="365">
        <v>160300</v>
      </c>
    </row>
    <row r="238" spans="1:17" s="555" customFormat="1" ht="15">
      <c r="A238" s="316" t="s">
        <v>16</v>
      </c>
      <c r="B238" s="367">
        <v>82.6</v>
      </c>
      <c r="C238" s="365">
        <v>99300</v>
      </c>
      <c r="D238" s="367">
        <v>75.7</v>
      </c>
      <c r="E238" s="365">
        <v>32100</v>
      </c>
      <c r="F238" s="367">
        <v>53.7</v>
      </c>
      <c r="G238" s="365">
        <v>41700</v>
      </c>
      <c r="H238" s="367">
        <v>61.2</v>
      </c>
      <c r="I238" s="365">
        <v>37800</v>
      </c>
      <c r="J238" s="367" t="s">
        <v>410</v>
      </c>
      <c r="K238" s="365" t="s">
        <v>410</v>
      </c>
      <c r="L238" s="367">
        <v>55.4</v>
      </c>
      <c r="M238" s="365">
        <v>12800</v>
      </c>
      <c r="N238" s="367">
        <v>34</v>
      </c>
      <c r="O238" s="365">
        <v>22300</v>
      </c>
      <c r="P238" s="367">
        <v>62.5</v>
      </c>
      <c r="Q238" s="365">
        <v>254600</v>
      </c>
    </row>
    <row r="239" spans="1:17" s="555" customFormat="1" ht="15">
      <c r="A239" s="316" t="s">
        <v>17</v>
      </c>
      <c r="B239" s="367">
        <v>83.3</v>
      </c>
      <c r="C239" s="365">
        <v>24900</v>
      </c>
      <c r="D239" s="367">
        <v>79.3</v>
      </c>
      <c r="E239" s="365">
        <v>19900</v>
      </c>
      <c r="F239" s="367">
        <v>80.599999999999994</v>
      </c>
      <c r="G239" s="365">
        <v>32700</v>
      </c>
      <c r="H239" s="367">
        <v>64</v>
      </c>
      <c r="I239" s="365">
        <v>15400</v>
      </c>
      <c r="J239" s="367">
        <v>69.7</v>
      </c>
      <c r="K239" s="365">
        <v>3200</v>
      </c>
      <c r="L239" s="367">
        <v>68.7</v>
      </c>
      <c r="M239" s="365">
        <v>5700</v>
      </c>
      <c r="N239" s="367">
        <v>37.200000000000003</v>
      </c>
      <c r="O239" s="365">
        <v>3500</v>
      </c>
      <c r="P239" s="367">
        <v>73.900000000000006</v>
      </c>
      <c r="Q239" s="365">
        <v>105200</v>
      </c>
    </row>
    <row r="240" spans="1:17" s="555" customFormat="1" ht="15">
      <c r="A240" s="316" t="s">
        <v>18</v>
      </c>
      <c r="B240" s="367">
        <v>87.1</v>
      </c>
      <c r="C240" s="365">
        <v>8400</v>
      </c>
      <c r="D240" s="367">
        <v>81.599999999999994</v>
      </c>
      <c r="E240" s="365">
        <v>7200</v>
      </c>
      <c r="F240" s="367">
        <v>67.2</v>
      </c>
      <c r="G240" s="365">
        <v>7600</v>
      </c>
      <c r="H240" s="367">
        <v>69.599999999999994</v>
      </c>
      <c r="I240" s="365">
        <v>7100</v>
      </c>
      <c r="J240" s="367" t="s">
        <v>410</v>
      </c>
      <c r="K240" s="365" t="s">
        <v>410</v>
      </c>
      <c r="L240" s="367">
        <v>66.599999999999994</v>
      </c>
      <c r="M240" s="365">
        <v>1900</v>
      </c>
      <c r="N240" s="367">
        <v>40.299999999999997</v>
      </c>
      <c r="O240" s="365">
        <v>2900</v>
      </c>
      <c r="P240" s="367">
        <v>69.3</v>
      </c>
      <c r="Q240" s="365">
        <v>35400</v>
      </c>
    </row>
    <row r="241" spans="1:17" s="555" customFormat="1" ht="15">
      <c r="A241" s="316" t="s">
        <v>19</v>
      </c>
      <c r="B241" s="367">
        <v>83.1</v>
      </c>
      <c r="C241" s="365">
        <v>8100</v>
      </c>
      <c r="D241" s="367">
        <v>77.2</v>
      </c>
      <c r="E241" s="365">
        <v>5400</v>
      </c>
      <c r="F241" s="367">
        <v>77.7</v>
      </c>
      <c r="G241" s="365">
        <v>10800</v>
      </c>
      <c r="H241" s="367">
        <v>69.3</v>
      </c>
      <c r="I241" s="365">
        <v>8400</v>
      </c>
      <c r="J241" s="367" t="s">
        <v>410</v>
      </c>
      <c r="K241" s="365" t="s">
        <v>410</v>
      </c>
      <c r="L241" s="367">
        <v>76</v>
      </c>
      <c r="M241" s="365">
        <v>1600</v>
      </c>
      <c r="N241" s="367">
        <v>47.5</v>
      </c>
      <c r="O241" s="365">
        <v>3200</v>
      </c>
      <c r="P241" s="367">
        <v>72.400000000000006</v>
      </c>
      <c r="Q241" s="365">
        <v>38200</v>
      </c>
    </row>
    <row r="242" spans="1:17" s="555" customFormat="1" ht="15">
      <c r="A242" s="316" t="s">
        <v>20</v>
      </c>
      <c r="B242" s="367">
        <v>91.7</v>
      </c>
      <c r="C242" s="365">
        <v>9100</v>
      </c>
      <c r="D242" s="367">
        <v>83.6</v>
      </c>
      <c r="E242" s="365">
        <v>7400</v>
      </c>
      <c r="F242" s="367">
        <v>79.599999999999994</v>
      </c>
      <c r="G242" s="365">
        <v>12900</v>
      </c>
      <c r="H242" s="367">
        <v>71.5</v>
      </c>
      <c r="I242" s="365">
        <v>9400</v>
      </c>
      <c r="J242" s="367">
        <v>66</v>
      </c>
      <c r="K242" s="365">
        <v>1300</v>
      </c>
      <c r="L242" s="367">
        <v>78.2</v>
      </c>
      <c r="M242" s="365">
        <v>2400</v>
      </c>
      <c r="N242" s="367">
        <v>62.5</v>
      </c>
      <c r="O242" s="365">
        <v>2600</v>
      </c>
      <c r="P242" s="367">
        <v>78.8</v>
      </c>
      <c r="Q242" s="365">
        <v>45300</v>
      </c>
    </row>
    <row r="243" spans="1:17" s="555" customFormat="1" ht="15">
      <c r="A243" s="316" t="s">
        <v>231</v>
      </c>
      <c r="B243" s="367">
        <v>84.4</v>
      </c>
      <c r="C243" s="365">
        <v>3100</v>
      </c>
      <c r="D243" s="367">
        <v>73.3</v>
      </c>
      <c r="E243" s="365">
        <v>2200</v>
      </c>
      <c r="F243" s="367">
        <v>71.8</v>
      </c>
      <c r="G243" s="365">
        <v>2700</v>
      </c>
      <c r="H243" s="367">
        <v>67.5</v>
      </c>
      <c r="I243" s="365">
        <v>1800</v>
      </c>
      <c r="J243" s="367" t="s">
        <v>410</v>
      </c>
      <c r="K243" s="365" t="s">
        <v>410</v>
      </c>
      <c r="L243" s="367">
        <v>83.9</v>
      </c>
      <c r="M243" s="365">
        <v>1200</v>
      </c>
      <c r="N243" s="367" t="s">
        <v>410</v>
      </c>
      <c r="O243" s="365" t="s">
        <v>410</v>
      </c>
      <c r="P243" s="367">
        <v>72.2</v>
      </c>
      <c r="Q243" s="365">
        <v>11800</v>
      </c>
    </row>
    <row r="244" spans="1:17" s="555" customFormat="1" ht="15">
      <c r="A244" s="316" t="s">
        <v>21</v>
      </c>
      <c r="B244" s="367">
        <v>80.099999999999994</v>
      </c>
      <c r="C244" s="365">
        <v>8300</v>
      </c>
      <c r="D244" s="367">
        <v>73.599999999999994</v>
      </c>
      <c r="E244" s="365">
        <v>10000</v>
      </c>
      <c r="F244" s="367">
        <v>69.2</v>
      </c>
      <c r="G244" s="365">
        <v>13900</v>
      </c>
      <c r="H244" s="367">
        <v>51.8</v>
      </c>
      <c r="I244" s="365">
        <v>10200</v>
      </c>
      <c r="J244" s="367" t="s">
        <v>410</v>
      </c>
      <c r="K244" s="365" t="s">
        <v>410</v>
      </c>
      <c r="L244" s="367">
        <v>67.400000000000006</v>
      </c>
      <c r="M244" s="365">
        <v>4200</v>
      </c>
      <c r="N244" s="367">
        <v>28.3</v>
      </c>
      <c r="O244" s="365">
        <v>3700</v>
      </c>
      <c r="P244" s="367">
        <v>60</v>
      </c>
      <c r="Q244" s="365">
        <v>51100</v>
      </c>
    </row>
    <row r="245" spans="1:17" s="555" customFormat="1" ht="15">
      <c r="A245" s="316" t="s">
        <v>22</v>
      </c>
      <c r="B245" s="367">
        <v>88.8</v>
      </c>
      <c r="C245" s="365">
        <v>29800</v>
      </c>
      <c r="D245" s="367">
        <v>77.8</v>
      </c>
      <c r="E245" s="365">
        <v>25400</v>
      </c>
      <c r="F245" s="367">
        <v>77.5</v>
      </c>
      <c r="G245" s="365">
        <v>41300</v>
      </c>
      <c r="H245" s="367">
        <v>67.3</v>
      </c>
      <c r="I245" s="365">
        <v>30000</v>
      </c>
      <c r="J245" s="367">
        <v>66</v>
      </c>
      <c r="K245" s="365">
        <v>3000</v>
      </c>
      <c r="L245" s="367">
        <v>75.5</v>
      </c>
      <c r="M245" s="365">
        <v>10800</v>
      </c>
      <c r="N245" s="367">
        <v>32.9</v>
      </c>
      <c r="O245" s="365">
        <v>10900</v>
      </c>
      <c r="P245" s="367">
        <v>70.099999999999994</v>
      </c>
      <c r="Q245" s="365">
        <v>153500</v>
      </c>
    </row>
    <row r="246" spans="1:17" s="555" customFormat="1" ht="15">
      <c r="A246" s="316" t="s">
        <v>23</v>
      </c>
      <c r="B246" s="367">
        <v>83.5</v>
      </c>
      <c r="C246" s="365">
        <v>1700</v>
      </c>
      <c r="D246" s="367">
        <v>84.1</v>
      </c>
      <c r="E246" s="365">
        <v>1500</v>
      </c>
      <c r="F246" s="367">
        <v>90.9</v>
      </c>
      <c r="G246" s="365">
        <v>3900</v>
      </c>
      <c r="H246" s="367">
        <v>76.400000000000006</v>
      </c>
      <c r="I246" s="365">
        <v>2500</v>
      </c>
      <c r="J246" s="367" t="s">
        <v>410</v>
      </c>
      <c r="K246" s="365" t="s">
        <v>410</v>
      </c>
      <c r="L246" s="367">
        <v>76.900000000000006</v>
      </c>
      <c r="M246" s="365">
        <v>600</v>
      </c>
      <c r="N246" s="367" t="s">
        <v>410</v>
      </c>
      <c r="O246" s="365" t="s">
        <v>410</v>
      </c>
      <c r="P246" s="367">
        <v>81.3</v>
      </c>
      <c r="Q246" s="365">
        <v>10800</v>
      </c>
    </row>
    <row r="247" spans="1:17" s="555" customFormat="1" ht="15">
      <c r="A247" s="316" t="s">
        <v>259</v>
      </c>
      <c r="B247" s="367">
        <v>86.4</v>
      </c>
      <c r="C247" s="365">
        <v>19200</v>
      </c>
      <c r="D247" s="367">
        <v>78.3</v>
      </c>
      <c r="E247" s="365">
        <v>12800</v>
      </c>
      <c r="F247" s="367">
        <v>75.099999999999994</v>
      </c>
      <c r="G247" s="365">
        <v>16000</v>
      </c>
      <c r="H247" s="367">
        <v>68.5</v>
      </c>
      <c r="I247" s="365">
        <v>9800</v>
      </c>
      <c r="J247" s="367">
        <v>74.2</v>
      </c>
      <c r="K247" s="365">
        <v>1300</v>
      </c>
      <c r="L247" s="367">
        <v>78</v>
      </c>
      <c r="M247" s="365">
        <v>3100</v>
      </c>
      <c r="N247" s="367">
        <v>48.6</v>
      </c>
      <c r="O247" s="365">
        <v>3600</v>
      </c>
      <c r="P247" s="367">
        <v>75.5</v>
      </c>
      <c r="Q247" s="365">
        <v>66700</v>
      </c>
    </row>
    <row r="248" spans="1:17" s="555" customFormat="1" ht="15">
      <c r="A248" s="316" t="s">
        <v>24</v>
      </c>
      <c r="B248" s="367">
        <v>86.8</v>
      </c>
      <c r="C248" s="365">
        <v>24500</v>
      </c>
      <c r="D248" s="367">
        <v>81</v>
      </c>
      <c r="E248" s="365">
        <v>14300</v>
      </c>
      <c r="F248" s="367">
        <v>70.599999999999994</v>
      </c>
      <c r="G248" s="365">
        <v>18400</v>
      </c>
      <c r="H248" s="367">
        <v>64.900000000000006</v>
      </c>
      <c r="I248" s="365">
        <v>10700</v>
      </c>
      <c r="J248" s="367">
        <v>61</v>
      </c>
      <c r="K248" s="365">
        <v>1500</v>
      </c>
      <c r="L248" s="367">
        <v>59.1</v>
      </c>
      <c r="M248" s="365">
        <v>4000</v>
      </c>
      <c r="N248" s="367">
        <v>47.8</v>
      </c>
      <c r="O248" s="365">
        <v>6000</v>
      </c>
      <c r="P248" s="367">
        <v>71.599999999999994</v>
      </c>
      <c r="Q248" s="365">
        <v>80500</v>
      </c>
    </row>
    <row r="249" spans="1:17" s="555" customFormat="1" ht="15">
      <c r="A249" s="316" t="s">
        <v>58</v>
      </c>
      <c r="B249" s="367">
        <v>83.9</v>
      </c>
      <c r="C249" s="365">
        <v>13300</v>
      </c>
      <c r="D249" s="367">
        <v>79.3</v>
      </c>
      <c r="E249" s="365">
        <v>7700</v>
      </c>
      <c r="F249" s="367">
        <v>73.8</v>
      </c>
      <c r="G249" s="365">
        <v>13500</v>
      </c>
      <c r="H249" s="367">
        <v>72.5</v>
      </c>
      <c r="I249" s="365">
        <v>8900</v>
      </c>
      <c r="J249" s="367">
        <v>71.3</v>
      </c>
      <c r="K249" s="365">
        <v>900</v>
      </c>
      <c r="L249" s="367">
        <v>79.400000000000006</v>
      </c>
      <c r="M249" s="365">
        <v>3100</v>
      </c>
      <c r="N249" s="367">
        <v>46.3</v>
      </c>
      <c r="O249" s="365">
        <v>2700</v>
      </c>
      <c r="P249" s="367">
        <v>74.900000000000006</v>
      </c>
      <c r="Q249" s="365">
        <v>51300</v>
      </c>
    </row>
    <row r="250" spans="1:17" s="555" customFormat="1" ht="15">
      <c r="A250" s="316" t="s">
        <v>25</v>
      </c>
      <c r="B250" s="367">
        <v>95.3</v>
      </c>
      <c r="C250" s="365">
        <v>2500</v>
      </c>
      <c r="D250" s="367">
        <v>92.1</v>
      </c>
      <c r="E250" s="365">
        <v>1500</v>
      </c>
      <c r="F250" s="367">
        <v>84.1</v>
      </c>
      <c r="G250" s="365">
        <v>3900</v>
      </c>
      <c r="H250" s="367">
        <v>83.5</v>
      </c>
      <c r="I250" s="365">
        <v>2600</v>
      </c>
      <c r="J250" s="367" t="s">
        <v>410</v>
      </c>
      <c r="K250" s="365" t="s">
        <v>410</v>
      </c>
      <c r="L250" s="367">
        <v>89.5</v>
      </c>
      <c r="M250" s="365">
        <v>800</v>
      </c>
      <c r="N250" s="367" t="s">
        <v>410</v>
      </c>
      <c r="O250" s="365" t="s">
        <v>410</v>
      </c>
      <c r="P250" s="367">
        <v>83.1</v>
      </c>
      <c r="Q250" s="365">
        <v>12100</v>
      </c>
    </row>
    <row r="251" spans="1:17" s="555" customFormat="1" ht="15">
      <c r="A251" s="316" t="s">
        <v>26</v>
      </c>
      <c r="B251" s="367">
        <v>82.1</v>
      </c>
      <c r="C251" s="365">
        <v>11300</v>
      </c>
      <c r="D251" s="367">
        <v>72.2</v>
      </c>
      <c r="E251" s="365">
        <v>8100</v>
      </c>
      <c r="F251" s="367">
        <v>73.8</v>
      </c>
      <c r="G251" s="365">
        <v>13800</v>
      </c>
      <c r="H251" s="367">
        <v>71.400000000000006</v>
      </c>
      <c r="I251" s="365">
        <v>9000</v>
      </c>
      <c r="J251" s="367" t="s">
        <v>410</v>
      </c>
      <c r="K251" s="365" t="s">
        <v>410</v>
      </c>
      <c r="L251" s="367">
        <v>74.599999999999994</v>
      </c>
      <c r="M251" s="365">
        <v>2900</v>
      </c>
      <c r="N251" s="367">
        <v>44</v>
      </c>
      <c r="O251" s="365">
        <v>2700</v>
      </c>
      <c r="P251" s="367">
        <v>71.8</v>
      </c>
      <c r="Q251" s="365">
        <v>49100</v>
      </c>
    </row>
    <row r="252" spans="1:17" s="555" customFormat="1" ht="15">
      <c r="A252" s="316" t="s">
        <v>27</v>
      </c>
      <c r="B252" s="367">
        <v>80.900000000000006</v>
      </c>
      <c r="C252" s="365">
        <v>30200</v>
      </c>
      <c r="D252" s="367">
        <v>77.5</v>
      </c>
      <c r="E252" s="365">
        <v>26900</v>
      </c>
      <c r="F252" s="367">
        <v>77.900000000000006</v>
      </c>
      <c r="G252" s="365">
        <v>41600</v>
      </c>
      <c r="H252" s="367">
        <v>67.2</v>
      </c>
      <c r="I252" s="365">
        <v>26700</v>
      </c>
      <c r="J252" s="367">
        <v>84.7</v>
      </c>
      <c r="K252" s="365">
        <v>2400</v>
      </c>
      <c r="L252" s="367">
        <v>72.5</v>
      </c>
      <c r="M252" s="365">
        <v>7400</v>
      </c>
      <c r="N252" s="367">
        <v>38.299999999999997</v>
      </c>
      <c r="O252" s="365">
        <v>9000</v>
      </c>
      <c r="P252" s="367">
        <v>71.5</v>
      </c>
      <c r="Q252" s="365">
        <v>145100</v>
      </c>
    </row>
    <row r="253" spans="1:17" s="555" customFormat="1" ht="15">
      <c r="A253" s="316" t="s">
        <v>28</v>
      </c>
      <c r="B253" s="367">
        <v>82</v>
      </c>
      <c r="C253" s="365">
        <v>13300</v>
      </c>
      <c r="D253" s="367">
        <v>80.3</v>
      </c>
      <c r="E253" s="365">
        <v>4700</v>
      </c>
      <c r="F253" s="367">
        <v>72.7</v>
      </c>
      <c r="G253" s="365">
        <v>10700</v>
      </c>
      <c r="H253" s="367">
        <v>62.3</v>
      </c>
      <c r="I253" s="365">
        <v>5500</v>
      </c>
      <c r="J253" s="367" t="s">
        <v>410</v>
      </c>
      <c r="K253" s="365" t="s">
        <v>410</v>
      </c>
      <c r="L253" s="367">
        <v>73.099999999999994</v>
      </c>
      <c r="M253" s="365">
        <v>2100</v>
      </c>
      <c r="N253" s="367">
        <v>43.9</v>
      </c>
      <c r="O253" s="365">
        <v>2300</v>
      </c>
      <c r="P253" s="367">
        <v>71.599999999999994</v>
      </c>
      <c r="Q253" s="365">
        <v>40500</v>
      </c>
    </row>
    <row r="254" spans="1:17" s="555" customFormat="1" ht="15">
      <c r="A254" s="316" t="s">
        <v>7</v>
      </c>
      <c r="B254" s="367">
        <v>85.7</v>
      </c>
      <c r="C254" s="365">
        <v>6900</v>
      </c>
      <c r="D254" s="367">
        <v>79.2</v>
      </c>
      <c r="E254" s="365">
        <v>6400</v>
      </c>
      <c r="F254" s="367">
        <v>71.900000000000006</v>
      </c>
      <c r="G254" s="365">
        <v>10500</v>
      </c>
      <c r="H254" s="367">
        <v>61.3</v>
      </c>
      <c r="I254" s="365">
        <v>7300</v>
      </c>
      <c r="J254" s="367" t="s">
        <v>410</v>
      </c>
      <c r="K254" s="365" t="s">
        <v>410</v>
      </c>
      <c r="L254" s="367">
        <v>64.5</v>
      </c>
      <c r="M254" s="365">
        <v>2300</v>
      </c>
      <c r="N254" s="367">
        <v>32.299999999999997</v>
      </c>
      <c r="O254" s="365">
        <v>3000</v>
      </c>
      <c r="P254" s="367">
        <v>65.3</v>
      </c>
      <c r="Q254" s="365">
        <v>37700</v>
      </c>
    </row>
    <row r="255" spans="1:17" s="555" customFormat="1" ht="15">
      <c r="A255" s="334" t="s">
        <v>29</v>
      </c>
      <c r="B255" s="426">
        <v>91</v>
      </c>
      <c r="C255" s="366">
        <v>20600</v>
      </c>
      <c r="D255" s="426">
        <v>83.9</v>
      </c>
      <c r="E255" s="366">
        <v>14900</v>
      </c>
      <c r="F255" s="426">
        <v>73</v>
      </c>
      <c r="G255" s="366">
        <v>18800</v>
      </c>
      <c r="H255" s="426">
        <v>70.2</v>
      </c>
      <c r="I255" s="366">
        <v>18900</v>
      </c>
      <c r="J255" s="426" t="s">
        <v>410</v>
      </c>
      <c r="K255" s="366" t="s">
        <v>410</v>
      </c>
      <c r="L255" s="426">
        <v>59</v>
      </c>
      <c r="M255" s="366">
        <v>4000</v>
      </c>
      <c r="N255" s="426">
        <v>38.299999999999997</v>
      </c>
      <c r="O255" s="366">
        <v>3800</v>
      </c>
      <c r="P255" s="426">
        <v>73.2</v>
      </c>
      <c r="Q255" s="366">
        <v>83200</v>
      </c>
    </row>
    <row r="256" spans="1:17" s="555" customFormat="1" ht="15">
      <c r="A256" s="316"/>
      <c r="B256" s="367"/>
      <c r="C256" s="365"/>
      <c r="D256" s="367"/>
      <c r="E256" s="364"/>
      <c r="F256" s="367"/>
      <c r="G256" s="364"/>
      <c r="H256" s="367"/>
      <c r="I256" s="364"/>
      <c r="J256" s="367"/>
      <c r="K256" s="364"/>
      <c r="L256" s="367"/>
      <c r="M256" s="364"/>
      <c r="N256" s="367"/>
      <c r="O256" s="364"/>
      <c r="P256" s="367"/>
      <c r="Q256" s="364"/>
    </row>
    <row r="257" spans="1:17" s="555" customFormat="1" ht="15">
      <c r="A257" s="316"/>
      <c r="B257" s="367"/>
      <c r="C257" s="365"/>
      <c r="D257" s="367"/>
      <c r="E257" s="364"/>
      <c r="F257" s="367"/>
      <c r="G257" s="364"/>
      <c r="H257" s="367"/>
      <c r="I257" s="364"/>
      <c r="J257" s="367"/>
      <c r="K257" s="364"/>
      <c r="L257" s="367"/>
      <c r="M257" s="364"/>
      <c r="N257" s="367"/>
      <c r="O257" s="364"/>
      <c r="P257" s="367"/>
      <c r="Q257" s="364"/>
    </row>
    <row r="258" spans="1:17" s="555" customFormat="1" ht="15">
      <c r="A258" s="316"/>
      <c r="B258" s="367"/>
      <c r="C258" s="365"/>
      <c r="D258" s="367"/>
      <c r="E258" s="364"/>
      <c r="F258" s="367"/>
      <c r="G258" s="364"/>
      <c r="H258" s="367"/>
      <c r="I258" s="364"/>
      <c r="J258" s="367"/>
      <c r="K258" s="364"/>
      <c r="L258" s="367"/>
      <c r="M258" s="364"/>
      <c r="N258" s="367"/>
      <c r="O258" s="364"/>
      <c r="P258" s="367"/>
      <c r="Q258" s="364"/>
    </row>
    <row r="259" spans="1:17" s="555" customFormat="1" ht="15">
      <c r="A259" s="316"/>
      <c r="B259" s="367"/>
      <c r="C259" s="365"/>
      <c r="D259" s="367"/>
      <c r="E259" s="364"/>
      <c r="F259" s="367"/>
      <c r="G259" s="364"/>
      <c r="H259" s="367"/>
      <c r="I259" s="364"/>
      <c r="J259" s="367"/>
      <c r="K259" s="364"/>
      <c r="L259" s="367"/>
      <c r="M259" s="364"/>
      <c r="N259" s="367"/>
      <c r="O259" s="364"/>
      <c r="P259" s="367"/>
      <c r="Q259" s="364"/>
    </row>
    <row r="260" spans="1:17" s="555" customFormat="1" ht="15">
      <c r="A260" s="316"/>
      <c r="B260" s="367"/>
      <c r="C260" s="365"/>
      <c r="D260" s="367"/>
      <c r="E260" s="364"/>
      <c r="F260" s="367"/>
      <c r="G260" s="364"/>
      <c r="H260" s="367"/>
      <c r="I260" s="364"/>
      <c r="J260" s="367"/>
      <c r="K260" s="364"/>
      <c r="L260" s="367"/>
      <c r="M260" s="364"/>
      <c r="N260" s="367"/>
      <c r="O260" s="364"/>
      <c r="P260" s="367"/>
      <c r="Q260" s="364"/>
    </row>
    <row r="261" spans="1:17" s="555" customFormat="1" ht="15">
      <c r="A261" s="316"/>
      <c r="B261" s="367"/>
      <c r="C261" s="365"/>
      <c r="D261" s="367"/>
      <c r="E261" s="364"/>
      <c r="F261" s="367"/>
      <c r="G261" s="364"/>
      <c r="H261" s="367"/>
      <c r="I261" s="364"/>
      <c r="J261" s="367"/>
      <c r="K261" s="364"/>
      <c r="L261" s="367"/>
      <c r="M261" s="364"/>
      <c r="N261" s="367"/>
      <c r="O261" s="364"/>
      <c r="P261" s="367"/>
      <c r="Q261" s="364"/>
    </row>
    <row r="262" spans="1:17" s="555" customFormat="1" ht="15">
      <c r="A262" s="316"/>
      <c r="B262" s="367"/>
      <c r="C262" s="365"/>
      <c r="D262" s="367"/>
      <c r="E262" s="364"/>
      <c r="F262" s="367"/>
      <c r="G262" s="364"/>
      <c r="H262" s="367"/>
      <c r="I262" s="364"/>
      <c r="J262" s="367"/>
      <c r="K262" s="364"/>
      <c r="L262" s="367"/>
      <c r="M262" s="364"/>
      <c r="N262" s="367"/>
      <c r="O262" s="364"/>
      <c r="P262" s="367"/>
      <c r="Q262" s="364"/>
    </row>
    <row r="263" spans="1:17" s="555" customFormat="1" ht="15">
      <c r="B263" s="677" t="s">
        <v>424</v>
      </c>
      <c r="C263" s="677"/>
      <c r="D263" s="677"/>
      <c r="E263" s="677"/>
      <c r="F263" s="677"/>
      <c r="G263" s="677"/>
      <c r="H263" s="677"/>
      <c r="I263" s="677"/>
      <c r="J263" s="677"/>
      <c r="K263" s="677"/>
      <c r="L263" s="677"/>
      <c r="M263" s="677"/>
      <c r="N263" s="677"/>
      <c r="O263" s="677"/>
      <c r="P263" s="677"/>
      <c r="Q263" s="677"/>
    </row>
    <row r="264" spans="1:17" s="555" customFormat="1" ht="15">
      <c r="A264" s="549" t="s">
        <v>339</v>
      </c>
      <c r="B264" s="690" t="s">
        <v>145</v>
      </c>
      <c r="C264" s="690"/>
      <c r="D264" s="690" t="s">
        <v>146</v>
      </c>
      <c r="E264" s="690"/>
      <c r="F264" s="690" t="s">
        <v>147</v>
      </c>
      <c r="G264" s="690"/>
      <c r="H264" s="690" t="s">
        <v>148</v>
      </c>
      <c r="I264" s="690"/>
      <c r="J264" s="690" t="s">
        <v>149</v>
      </c>
      <c r="K264" s="690"/>
      <c r="L264" s="690" t="s">
        <v>150</v>
      </c>
      <c r="M264" s="690"/>
      <c r="N264" s="690" t="s">
        <v>151</v>
      </c>
      <c r="O264" s="690"/>
      <c r="P264" s="690" t="s">
        <v>78</v>
      </c>
      <c r="Q264" s="690"/>
    </row>
    <row r="265" spans="1:17" s="555" customFormat="1" ht="30">
      <c r="A265" s="232"/>
      <c r="B265" s="593" t="s">
        <v>328</v>
      </c>
      <c r="C265" s="596" t="s">
        <v>31</v>
      </c>
      <c r="D265" s="593" t="s">
        <v>328</v>
      </c>
      <c r="E265" s="596" t="s">
        <v>31</v>
      </c>
      <c r="F265" s="593" t="s">
        <v>328</v>
      </c>
      <c r="G265" s="596" t="s">
        <v>31</v>
      </c>
      <c r="H265" s="593" t="s">
        <v>328</v>
      </c>
      <c r="I265" s="596" t="s">
        <v>31</v>
      </c>
      <c r="J265" s="593" t="s">
        <v>328</v>
      </c>
      <c r="K265" s="596" t="s">
        <v>31</v>
      </c>
      <c r="L265" s="593" t="s">
        <v>328</v>
      </c>
      <c r="M265" s="596" t="s">
        <v>31</v>
      </c>
      <c r="N265" s="593" t="s">
        <v>328</v>
      </c>
      <c r="O265" s="596" t="s">
        <v>31</v>
      </c>
      <c r="P265" s="593" t="s">
        <v>328</v>
      </c>
      <c r="Q265" s="596" t="s">
        <v>31</v>
      </c>
    </row>
    <row r="266" spans="1:17" s="555" customFormat="1" ht="15">
      <c r="A266" s="316" t="s">
        <v>1</v>
      </c>
      <c r="B266" s="367">
        <v>83.9</v>
      </c>
      <c r="C266" s="365">
        <v>682300</v>
      </c>
      <c r="D266" s="367">
        <v>78.5</v>
      </c>
      <c r="E266" s="365">
        <v>384500</v>
      </c>
      <c r="F266" s="367">
        <v>71.7</v>
      </c>
      <c r="G266" s="365">
        <v>608500</v>
      </c>
      <c r="H266" s="367">
        <v>65.099999999999994</v>
      </c>
      <c r="I266" s="365">
        <v>394900</v>
      </c>
      <c r="J266" s="367">
        <v>56.7</v>
      </c>
      <c r="K266" s="365">
        <v>43800</v>
      </c>
      <c r="L266" s="367">
        <v>68.400000000000006</v>
      </c>
      <c r="M266" s="365">
        <v>123700</v>
      </c>
      <c r="N266" s="367">
        <v>40.799999999999997</v>
      </c>
      <c r="O266" s="365">
        <v>148700</v>
      </c>
      <c r="P266" s="367">
        <v>70.5</v>
      </c>
      <c r="Q266" s="365">
        <v>2412400</v>
      </c>
    </row>
    <row r="267" spans="1:17" s="555" customFormat="1" ht="15">
      <c r="A267" s="316" t="s">
        <v>2</v>
      </c>
      <c r="B267" s="367">
        <v>83.8</v>
      </c>
      <c r="C267" s="365">
        <v>36300</v>
      </c>
      <c r="D267" s="367">
        <v>86.2</v>
      </c>
      <c r="E267" s="365">
        <v>16600</v>
      </c>
      <c r="F267" s="367">
        <v>76.900000000000006</v>
      </c>
      <c r="G267" s="365">
        <v>32300</v>
      </c>
      <c r="H267" s="367">
        <v>73.8</v>
      </c>
      <c r="I267" s="365">
        <v>15400</v>
      </c>
      <c r="J267" s="367">
        <v>58.6</v>
      </c>
      <c r="K267" s="365">
        <v>2200</v>
      </c>
      <c r="L267" s="367">
        <v>80.900000000000006</v>
      </c>
      <c r="M267" s="365">
        <v>7600</v>
      </c>
      <c r="N267" s="367">
        <v>50.6</v>
      </c>
      <c r="O267" s="365">
        <v>7300</v>
      </c>
      <c r="P267" s="367">
        <v>77</v>
      </c>
      <c r="Q267" s="365">
        <v>119500</v>
      </c>
    </row>
    <row r="268" spans="1:17" s="555" customFormat="1" ht="15">
      <c r="A268" s="316" t="s">
        <v>3</v>
      </c>
      <c r="B268" s="367">
        <v>87.1</v>
      </c>
      <c r="C268" s="365">
        <v>38000</v>
      </c>
      <c r="D268" s="367">
        <v>80.8</v>
      </c>
      <c r="E268" s="365">
        <v>16200</v>
      </c>
      <c r="F268" s="367">
        <v>85.5</v>
      </c>
      <c r="G268" s="365">
        <v>35700</v>
      </c>
      <c r="H268" s="367">
        <v>76</v>
      </c>
      <c r="I268" s="365">
        <v>22500</v>
      </c>
      <c r="J268" s="367">
        <v>65.400000000000006</v>
      </c>
      <c r="K268" s="365">
        <v>3200</v>
      </c>
      <c r="L268" s="367">
        <v>68.3</v>
      </c>
      <c r="M268" s="365">
        <v>6200</v>
      </c>
      <c r="N268" s="367">
        <v>57.3</v>
      </c>
      <c r="O268" s="365">
        <v>7200</v>
      </c>
      <c r="P268" s="367">
        <v>80</v>
      </c>
      <c r="Q268" s="365">
        <v>130900</v>
      </c>
    </row>
    <row r="269" spans="1:17" s="555" customFormat="1" ht="15">
      <c r="A269" s="316" t="s">
        <v>4</v>
      </c>
      <c r="B269" s="367">
        <v>88.2</v>
      </c>
      <c r="C269" s="365">
        <v>12500</v>
      </c>
      <c r="D269" s="367">
        <v>78.599999999999994</v>
      </c>
      <c r="E269" s="365">
        <v>9500</v>
      </c>
      <c r="F269" s="367">
        <v>80.900000000000006</v>
      </c>
      <c r="G269" s="365">
        <v>13900</v>
      </c>
      <c r="H269" s="367">
        <v>73.5</v>
      </c>
      <c r="I269" s="365">
        <v>11100</v>
      </c>
      <c r="J269" s="367" t="s">
        <v>410</v>
      </c>
      <c r="K269" s="365" t="s">
        <v>410</v>
      </c>
      <c r="L269" s="367">
        <v>87.5</v>
      </c>
      <c r="M269" s="365">
        <v>2200</v>
      </c>
      <c r="N269" s="367">
        <v>32.799999999999997</v>
      </c>
      <c r="O269" s="365">
        <v>2600</v>
      </c>
      <c r="P269" s="367">
        <v>74.3</v>
      </c>
      <c r="Q269" s="365">
        <v>53200</v>
      </c>
    </row>
    <row r="270" spans="1:17" s="555" customFormat="1" ht="15">
      <c r="A270" s="316" t="s">
        <v>5</v>
      </c>
      <c r="B270" s="367">
        <v>79.8</v>
      </c>
      <c r="C270" s="365">
        <v>9200</v>
      </c>
      <c r="D270" s="367">
        <v>74.7</v>
      </c>
      <c r="E270" s="365">
        <v>5800</v>
      </c>
      <c r="F270" s="367">
        <v>73.5</v>
      </c>
      <c r="G270" s="365">
        <v>9600</v>
      </c>
      <c r="H270" s="367">
        <v>62</v>
      </c>
      <c r="I270" s="365">
        <v>6300</v>
      </c>
      <c r="J270" s="367">
        <v>81.8</v>
      </c>
      <c r="K270" s="365">
        <v>500</v>
      </c>
      <c r="L270" s="367">
        <v>79.2</v>
      </c>
      <c r="M270" s="365">
        <v>2400</v>
      </c>
      <c r="N270" s="367">
        <v>39.799999999999997</v>
      </c>
      <c r="O270" s="365">
        <v>2000</v>
      </c>
      <c r="P270" s="367">
        <v>70.099999999999994</v>
      </c>
      <c r="Q270" s="365">
        <v>36200</v>
      </c>
    </row>
    <row r="271" spans="1:17" s="555" customFormat="1" ht="15">
      <c r="A271" s="316" t="s">
        <v>6</v>
      </c>
      <c r="B271" s="367">
        <v>78.400000000000006</v>
      </c>
      <c r="C271" s="365">
        <v>5300</v>
      </c>
      <c r="D271" s="367">
        <v>73.8</v>
      </c>
      <c r="E271" s="365">
        <v>4000</v>
      </c>
      <c r="F271" s="367">
        <v>70.400000000000006</v>
      </c>
      <c r="G271" s="365">
        <v>5500</v>
      </c>
      <c r="H271" s="367">
        <v>58.1</v>
      </c>
      <c r="I271" s="365">
        <v>4100</v>
      </c>
      <c r="J271" s="367" t="s">
        <v>410</v>
      </c>
      <c r="K271" s="365" t="s">
        <v>410</v>
      </c>
      <c r="L271" s="367">
        <v>77.2</v>
      </c>
      <c r="M271" s="365">
        <v>1100</v>
      </c>
      <c r="N271" s="367" t="s">
        <v>410</v>
      </c>
      <c r="O271" s="365" t="s">
        <v>410</v>
      </c>
      <c r="P271" s="367">
        <v>65.7</v>
      </c>
      <c r="Q271" s="365">
        <v>21800</v>
      </c>
    </row>
    <row r="272" spans="1:17" s="555" customFormat="1" ht="15" customHeight="1">
      <c r="A272" s="316" t="s">
        <v>258</v>
      </c>
      <c r="B272" s="367">
        <v>73</v>
      </c>
      <c r="C272" s="365">
        <v>10900</v>
      </c>
      <c r="D272" s="367">
        <v>77.8</v>
      </c>
      <c r="E272" s="365">
        <v>8900</v>
      </c>
      <c r="F272" s="367">
        <v>70.3</v>
      </c>
      <c r="G272" s="365">
        <v>16600</v>
      </c>
      <c r="H272" s="367">
        <v>63.3</v>
      </c>
      <c r="I272" s="365">
        <v>13400</v>
      </c>
      <c r="J272" s="367" t="s">
        <v>410</v>
      </c>
      <c r="K272" s="365" t="s">
        <v>410</v>
      </c>
      <c r="L272" s="367">
        <v>66.099999999999994</v>
      </c>
      <c r="M272" s="365">
        <v>3400</v>
      </c>
      <c r="N272" s="367">
        <v>46.1</v>
      </c>
      <c r="O272" s="365">
        <v>5100</v>
      </c>
      <c r="P272" s="367">
        <v>67.2</v>
      </c>
      <c r="Q272" s="365">
        <v>61200</v>
      </c>
    </row>
    <row r="273" spans="1:17" s="555" customFormat="1" ht="15">
      <c r="A273" s="316" t="s">
        <v>8</v>
      </c>
      <c r="B273" s="367">
        <v>78.400000000000006</v>
      </c>
      <c r="C273" s="365">
        <v>19600</v>
      </c>
      <c r="D273" s="367">
        <v>76.2</v>
      </c>
      <c r="E273" s="365">
        <v>8300</v>
      </c>
      <c r="F273" s="367">
        <v>65.7</v>
      </c>
      <c r="G273" s="365">
        <v>15700</v>
      </c>
      <c r="H273" s="367">
        <v>56.2</v>
      </c>
      <c r="I273" s="365">
        <v>8600</v>
      </c>
      <c r="J273" s="367">
        <v>53</v>
      </c>
      <c r="K273" s="365">
        <v>1500</v>
      </c>
      <c r="L273" s="367">
        <v>63.1</v>
      </c>
      <c r="M273" s="365">
        <v>3700</v>
      </c>
      <c r="N273" s="367">
        <v>40</v>
      </c>
      <c r="O273" s="365">
        <v>5000</v>
      </c>
      <c r="P273" s="367">
        <v>64.8</v>
      </c>
      <c r="Q273" s="365">
        <v>62900</v>
      </c>
    </row>
    <row r="274" spans="1:17" s="555" customFormat="1" ht="15">
      <c r="A274" s="316" t="s">
        <v>9</v>
      </c>
      <c r="B274" s="367">
        <v>81.400000000000006</v>
      </c>
      <c r="C274" s="365">
        <v>10100</v>
      </c>
      <c r="D274" s="367">
        <v>79.900000000000006</v>
      </c>
      <c r="E274" s="365">
        <v>6800</v>
      </c>
      <c r="F274" s="367">
        <v>77.2</v>
      </c>
      <c r="G274" s="365">
        <v>14900</v>
      </c>
      <c r="H274" s="367">
        <v>57.8</v>
      </c>
      <c r="I274" s="365">
        <v>9600</v>
      </c>
      <c r="J274" s="367">
        <v>60.9</v>
      </c>
      <c r="K274" s="365">
        <v>1200</v>
      </c>
      <c r="L274" s="367">
        <v>76.900000000000006</v>
      </c>
      <c r="M274" s="365">
        <v>3500</v>
      </c>
      <c r="N274" s="367">
        <v>42.6</v>
      </c>
      <c r="O274" s="365">
        <v>5900</v>
      </c>
      <c r="P274" s="367">
        <v>67.2</v>
      </c>
      <c r="Q274" s="365">
        <v>52400</v>
      </c>
    </row>
    <row r="275" spans="1:17" s="555" customFormat="1" ht="15">
      <c r="A275" s="316" t="s">
        <v>10</v>
      </c>
      <c r="B275" s="367">
        <v>85.1</v>
      </c>
      <c r="C275" s="365">
        <v>19400</v>
      </c>
      <c r="D275" s="367">
        <v>83.4</v>
      </c>
      <c r="E275" s="365">
        <v>8300</v>
      </c>
      <c r="F275" s="367">
        <v>65.2</v>
      </c>
      <c r="G275" s="365">
        <v>10000</v>
      </c>
      <c r="H275" s="367">
        <v>50.2</v>
      </c>
      <c r="I275" s="365">
        <v>4000</v>
      </c>
      <c r="J275" s="367" t="s">
        <v>410</v>
      </c>
      <c r="K275" s="365" t="s">
        <v>410</v>
      </c>
      <c r="L275" s="367">
        <v>77.900000000000006</v>
      </c>
      <c r="M275" s="365">
        <v>2100</v>
      </c>
      <c r="N275" s="367">
        <v>53.6</v>
      </c>
      <c r="O275" s="365">
        <v>2500</v>
      </c>
      <c r="P275" s="367">
        <v>73</v>
      </c>
      <c r="Q275" s="365">
        <v>48100</v>
      </c>
    </row>
    <row r="276" spans="1:17" s="555" customFormat="1" ht="15">
      <c r="A276" s="316" t="s">
        <v>11</v>
      </c>
      <c r="B276" s="367">
        <v>87.3</v>
      </c>
      <c r="C276" s="365">
        <v>13800</v>
      </c>
      <c r="D276" s="367">
        <v>83.4</v>
      </c>
      <c r="E276" s="365">
        <v>8700</v>
      </c>
      <c r="F276" s="367">
        <v>75.7</v>
      </c>
      <c r="G276" s="365">
        <v>12200</v>
      </c>
      <c r="H276" s="367">
        <v>61.2</v>
      </c>
      <c r="I276" s="365">
        <v>6100</v>
      </c>
      <c r="J276" s="367">
        <v>71.099999999999994</v>
      </c>
      <c r="K276" s="365">
        <v>1000</v>
      </c>
      <c r="L276" s="367">
        <v>49.4</v>
      </c>
      <c r="M276" s="365">
        <v>1100</v>
      </c>
      <c r="N276" s="367">
        <v>53.1</v>
      </c>
      <c r="O276" s="365">
        <v>2800</v>
      </c>
      <c r="P276" s="367">
        <v>74.8</v>
      </c>
      <c r="Q276" s="365">
        <v>46600</v>
      </c>
    </row>
    <row r="277" spans="1:17" s="555" customFormat="1" ht="15">
      <c r="A277" s="316" t="s">
        <v>12</v>
      </c>
      <c r="B277" s="367">
        <v>85.5</v>
      </c>
      <c r="C277" s="365">
        <v>15400</v>
      </c>
      <c r="D277" s="367">
        <v>77.8</v>
      </c>
      <c r="E277" s="365">
        <v>7100</v>
      </c>
      <c r="F277" s="367">
        <v>72.099999999999994</v>
      </c>
      <c r="G277" s="365">
        <v>10200</v>
      </c>
      <c r="H277" s="367">
        <v>58.8</v>
      </c>
      <c r="I277" s="365">
        <v>4300</v>
      </c>
      <c r="J277" s="367" t="s">
        <v>410</v>
      </c>
      <c r="K277" s="365" t="s">
        <v>410</v>
      </c>
      <c r="L277" s="367">
        <v>57.3</v>
      </c>
      <c r="M277" s="365">
        <v>1000</v>
      </c>
      <c r="N277" s="367">
        <v>43.4</v>
      </c>
      <c r="O277" s="365">
        <v>1700</v>
      </c>
      <c r="P277" s="367">
        <v>72.5</v>
      </c>
      <c r="Q277" s="365">
        <v>40300</v>
      </c>
    </row>
    <row r="278" spans="1:17" s="555" customFormat="1" ht="15">
      <c r="A278" s="316" t="s">
        <v>13</v>
      </c>
      <c r="B278" s="367">
        <v>83</v>
      </c>
      <c r="C278" s="365">
        <v>120100</v>
      </c>
      <c r="D278" s="367">
        <v>86.1</v>
      </c>
      <c r="E278" s="365">
        <v>33000</v>
      </c>
      <c r="F278" s="367">
        <v>59.9</v>
      </c>
      <c r="G278" s="365">
        <v>42200</v>
      </c>
      <c r="H278" s="367">
        <v>65.2</v>
      </c>
      <c r="I278" s="365">
        <v>26500</v>
      </c>
      <c r="J278" s="367">
        <v>74.400000000000006</v>
      </c>
      <c r="K278" s="365">
        <v>3000</v>
      </c>
      <c r="L278" s="367">
        <v>62.4</v>
      </c>
      <c r="M278" s="365">
        <v>8500</v>
      </c>
      <c r="N278" s="367">
        <v>33.5</v>
      </c>
      <c r="O278" s="365">
        <v>6200</v>
      </c>
      <c r="P278" s="367">
        <v>72.2</v>
      </c>
      <c r="Q278" s="365">
        <v>239400</v>
      </c>
    </row>
    <row r="279" spans="1:17" s="555" customFormat="1" ht="15">
      <c r="A279" s="316" t="s">
        <v>14</v>
      </c>
      <c r="B279" s="367">
        <v>88.6</v>
      </c>
      <c r="C279" s="365">
        <v>14700</v>
      </c>
      <c r="D279" s="367">
        <v>81.7</v>
      </c>
      <c r="E279" s="365">
        <v>13000</v>
      </c>
      <c r="F279" s="367">
        <v>79.2</v>
      </c>
      <c r="G279" s="365">
        <v>22500</v>
      </c>
      <c r="H279" s="367">
        <v>63.8</v>
      </c>
      <c r="I279" s="365">
        <v>13200</v>
      </c>
      <c r="J279" s="367" t="s">
        <v>410</v>
      </c>
      <c r="K279" s="365" t="s">
        <v>410</v>
      </c>
      <c r="L279" s="367">
        <v>68.3</v>
      </c>
      <c r="M279" s="365">
        <v>4000</v>
      </c>
      <c r="N279" s="367">
        <v>45.3</v>
      </c>
      <c r="O279" s="365">
        <v>5100</v>
      </c>
      <c r="P279" s="367">
        <v>73.099999999999994</v>
      </c>
      <c r="Q279" s="365">
        <v>74000</v>
      </c>
    </row>
    <row r="280" spans="1:17" s="555" customFormat="1" ht="15">
      <c r="A280" s="316" t="s">
        <v>15</v>
      </c>
      <c r="B280" s="367">
        <v>87.1</v>
      </c>
      <c r="C280" s="365">
        <v>43800</v>
      </c>
      <c r="D280" s="367">
        <v>75.599999999999994</v>
      </c>
      <c r="E280" s="365">
        <v>28600</v>
      </c>
      <c r="F280" s="367">
        <v>72.400000000000006</v>
      </c>
      <c r="G280" s="365">
        <v>39000</v>
      </c>
      <c r="H280" s="367">
        <v>62.6</v>
      </c>
      <c r="I280" s="365">
        <v>31300</v>
      </c>
      <c r="J280" s="367">
        <v>51.7</v>
      </c>
      <c r="K280" s="365">
        <v>3200</v>
      </c>
      <c r="L280" s="367">
        <v>63.4</v>
      </c>
      <c r="M280" s="365">
        <v>6400</v>
      </c>
      <c r="N280" s="367">
        <v>37.5</v>
      </c>
      <c r="O280" s="365">
        <v>7700</v>
      </c>
      <c r="P280" s="367">
        <v>69.8</v>
      </c>
      <c r="Q280" s="365">
        <v>161500</v>
      </c>
    </row>
    <row r="281" spans="1:17" s="555" customFormat="1" ht="15">
      <c r="A281" s="316" t="s">
        <v>16</v>
      </c>
      <c r="B281" s="367">
        <v>79.400000000000006</v>
      </c>
      <c r="C281" s="365">
        <v>85500</v>
      </c>
      <c r="D281" s="367">
        <v>66.8</v>
      </c>
      <c r="E281" s="365">
        <v>34400</v>
      </c>
      <c r="F281" s="367">
        <v>51.4</v>
      </c>
      <c r="G281" s="365">
        <v>43700</v>
      </c>
      <c r="H281" s="367">
        <v>60.5</v>
      </c>
      <c r="I281" s="365">
        <v>34100</v>
      </c>
      <c r="J281" s="367" t="s">
        <v>410</v>
      </c>
      <c r="K281" s="365" t="s">
        <v>410</v>
      </c>
      <c r="L281" s="367">
        <v>53.8</v>
      </c>
      <c r="M281" s="365">
        <v>12900</v>
      </c>
      <c r="N281" s="367">
        <v>32.200000000000003</v>
      </c>
      <c r="O281" s="365">
        <v>20900</v>
      </c>
      <c r="P281" s="367">
        <v>58.6</v>
      </c>
      <c r="Q281" s="365">
        <v>238000</v>
      </c>
    </row>
    <row r="282" spans="1:17" s="555" customFormat="1" ht="15">
      <c r="A282" s="316" t="s">
        <v>17</v>
      </c>
      <c r="B282" s="367">
        <v>84.2</v>
      </c>
      <c r="C282" s="365">
        <v>21800</v>
      </c>
      <c r="D282" s="367">
        <v>82.7</v>
      </c>
      <c r="E282" s="365">
        <v>19500</v>
      </c>
      <c r="F282" s="367">
        <v>78</v>
      </c>
      <c r="G282" s="365">
        <v>32400</v>
      </c>
      <c r="H282" s="367">
        <v>75.2</v>
      </c>
      <c r="I282" s="365">
        <v>20600</v>
      </c>
      <c r="J282" s="367">
        <v>77.7</v>
      </c>
      <c r="K282" s="365">
        <v>3600</v>
      </c>
      <c r="L282" s="367">
        <v>67.7</v>
      </c>
      <c r="M282" s="365">
        <v>6700</v>
      </c>
      <c r="N282" s="367">
        <v>42.4</v>
      </c>
      <c r="O282" s="365">
        <v>3600</v>
      </c>
      <c r="P282" s="367">
        <v>76.599999999999994</v>
      </c>
      <c r="Q282" s="365">
        <v>109100</v>
      </c>
    </row>
    <row r="283" spans="1:17" s="555" customFormat="1" ht="15">
      <c r="A283" s="316" t="s">
        <v>18</v>
      </c>
      <c r="B283" s="367">
        <v>88.9</v>
      </c>
      <c r="C283" s="365">
        <v>7400</v>
      </c>
      <c r="D283" s="367">
        <v>74.3</v>
      </c>
      <c r="E283" s="365">
        <v>6000</v>
      </c>
      <c r="F283" s="367">
        <v>61.5</v>
      </c>
      <c r="G283" s="365">
        <v>8000</v>
      </c>
      <c r="H283" s="367">
        <v>62.1</v>
      </c>
      <c r="I283" s="365">
        <v>6200</v>
      </c>
      <c r="J283" s="367" t="s">
        <v>410</v>
      </c>
      <c r="K283" s="365" t="s">
        <v>410</v>
      </c>
      <c r="L283" s="367">
        <v>76.3</v>
      </c>
      <c r="M283" s="365">
        <v>1900</v>
      </c>
      <c r="N283" s="367">
        <v>39.299999999999997</v>
      </c>
      <c r="O283" s="365">
        <v>2700</v>
      </c>
      <c r="P283" s="367">
        <v>65.3</v>
      </c>
      <c r="Q283" s="365">
        <v>33400</v>
      </c>
    </row>
    <row r="284" spans="1:17" s="555" customFormat="1" ht="15">
      <c r="A284" s="316" t="s">
        <v>19</v>
      </c>
      <c r="B284" s="367">
        <v>86.6</v>
      </c>
      <c r="C284" s="365">
        <v>8600</v>
      </c>
      <c r="D284" s="367">
        <v>81</v>
      </c>
      <c r="E284" s="365">
        <v>6500</v>
      </c>
      <c r="F284" s="367">
        <v>79.7</v>
      </c>
      <c r="G284" s="365">
        <v>12400</v>
      </c>
      <c r="H284" s="367">
        <v>75.2</v>
      </c>
      <c r="I284" s="365">
        <v>6900</v>
      </c>
      <c r="J284" s="367" t="s">
        <v>410</v>
      </c>
      <c r="K284" s="365" t="s">
        <v>410</v>
      </c>
      <c r="L284" s="367">
        <v>65.5</v>
      </c>
      <c r="M284" s="365">
        <v>1800</v>
      </c>
      <c r="N284" s="367">
        <v>46.2</v>
      </c>
      <c r="O284" s="365">
        <v>2900</v>
      </c>
      <c r="P284" s="367">
        <v>75.400000000000006</v>
      </c>
      <c r="Q284" s="365">
        <v>40100</v>
      </c>
    </row>
    <row r="285" spans="1:17" s="555" customFormat="1" ht="15">
      <c r="A285" s="316" t="s">
        <v>20</v>
      </c>
      <c r="B285" s="367">
        <v>83.3</v>
      </c>
      <c r="C285" s="365">
        <v>7700</v>
      </c>
      <c r="D285" s="367">
        <v>82.6</v>
      </c>
      <c r="E285" s="365">
        <v>7300</v>
      </c>
      <c r="F285" s="367">
        <v>79.400000000000006</v>
      </c>
      <c r="G285" s="365">
        <v>12600</v>
      </c>
      <c r="H285" s="367">
        <v>76.900000000000006</v>
      </c>
      <c r="I285" s="365">
        <v>9600</v>
      </c>
      <c r="J285" s="367">
        <v>60.5</v>
      </c>
      <c r="K285" s="365">
        <v>1100</v>
      </c>
      <c r="L285" s="367">
        <v>75.3</v>
      </c>
      <c r="M285" s="365">
        <v>2100</v>
      </c>
      <c r="N285" s="367">
        <v>59.3</v>
      </c>
      <c r="O285" s="365">
        <v>2900</v>
      </c>
      <c r="P285" s="367">
        <v>77.599999999999994</v>
      </c>
      <c r="Q285" s="365">
        <v>43800</v>
      </c>
    </row>
    <row r="286" spans="1:17" s="555" customFormat="1" ht="15">
      <c r="A286" s="316" t="s">
        <v>231</v>
      </c>
      <c r="B286" s="367">
        <v>87.8</v>
      </c>
      <c r="C286" s="365">
        <v>3200</v>
      </c>
      <c r="D286" s="367">
        <v>70.3</v>
      </c>
      <c r="E286" s="365">
        <v>1800</v>
      </c>
      <c r="F286" s="367">
        <v>69.7</v>
      </c>
      <c r="G286" s="365">
        <v>2800</v>
      </c>
      <c r="H286" s="367">
        <v>67.5</v>
      </c>
      <c r="I286" s="365">
        <v>2400</v>
      </c>
      <c r="J286" s="367" t="s">
        <v>410</v>
      </c>
      <c r="K286" s="365" t="s">
        <v>410</v>
      </c>
      <c r="L286" s="367">
        <v>93.1</v>
      </c>
      <c r="M286" s="365">
        <v>900</v>
      </c>
      <c r="N286" s="367" t="s">
        <v>410</v>
      </c>
      <c r="O286" s="365" t="s">
        <v>410</v>
      </c>
      <c r="P286" s="367">
        <v>71.400000000000006</v>
      </c>
      <c r="Q286" s="365">
        <v>11800</v>
      </c>
    </row>
    <row r="287" spans="1:17" s="555" customFormat="1" ht="15">
      <c r="A287" s="316" t="s">
        <v>21</v>
      </c>
      <c r="B287" s="367">
        <v>79</v>
      </c>
      <c r="C287" s="365">
        <v>7700</v>
      </c>
      <c r="D287" s="367">
        <v>74.8</v>
      </c>
      <c r="E287" s="365">
        <v>9900</v>
      </c>
      <c r="F287" s="367">
        <v>65.7</v>
      </c>
      <c r="G287" s="365">
        <v>15000</v>
      </c>
      <c r="H287" s="367">
        <v>54.4</v>
      </c>
      <c r="I287" s="365">
        <v>10500</v>
      </c>
      <c r="J287" s="367" t="s">
        <v>410</v>
      </c>
      <c r="K287" s="365" t="s">
        <v>410</v>
      </c>
      <c r="L287" s="367">
        <v>67.7</v>
      </c>
      <c r="M287" s="365">
        <v>3800</v>
      </c>
      <c r="N287" s="367">
        <v>36.4</v>
      </c>
      <c r="O287" s="365">
        <v>4700</v>
      </c>
      <c r="P287" s="367">
        <v>61.8</v>
      </c>
      <c r="Q287" s="365">
        <v>53200</v>
      </c>
    </row>
    <row r="288" spans="1:17" s="555" customFormat="1" ht="15">
      <c r="A288" s="316" t="s">
        <v>22</v>
      </c>
      <c r="B288" s="367">
        <v>87.9</v>
      </c>
      <c r="C288" s="365">
        <v>27200</v>
      </c>
      <c r="D288" s="367">
        <v>79.599999999999994</v>
      </c>
      <c r="E288" s="365">
        <v>25300</v>
      </c>
      <c r="F288" s="367">
        <v>77.400000000000006</v>
      </c>
      <c r="G288" s="365">
        <v>42700</v>
      </c>
      <c r="H288" s="367">
        <v>67.5</v>
      </c>
      <c r="I288" s="365">
        <v>31500</v>
      </c>
      <c r="J288" s="367">
        <v>68.7</v>
      </c>
      <c r="K288" s="365">
        <v>4100</v>
      </c>
      <c r="L288" s="367">
        <v>64.8</v>
      </c>
      <c r="M288" s="365">
        <v>7900</v>
      </c>
      <c r="N288" s="367">
        <v>36.1</v>
      </c>
      <c r="O288" s="365">
        <v>12600</v>
      </c>
      <c r="P288" s="367">
        <v>69.599999999999994</v>
      </c>
      <c r="Q288" s="365">
        <v>153700</v>
      </c>
    </row>
    <row r="289" spans="1:19" s="555" customFormat="1" ht="15">
      <c r="A289" s="316" t="s">
        <v>23</v>
      </c>
      <c r="B289" s="367">
        <v>91.2</v>
      </c>
      <c r="C289" s="365">
        <v>1100</v>
      </c>
      <c r="D289" s="367">
        <v>90</v>
      </c>
      <c r="E289" s="365">
        <v>1900</v>
      </c>
      <c r="F289" s="367">
        <v>83.2</v>
      </c>
      <c r="G289" s="365">
        <v>3100</v>
      </c>
      <c r="H289" s="367">
        <v>77.099999999999994</v>
      </c>
      <c r="I289" s="365">
        <v>2800</v>
      </c>
      <c r="J289" s="367" t="s">
        <v>410</v>
      </c>
      <c r="K289" s="365" t="s">
        <v>410</v>
      </c>
      <c r="L289" s="367">
        <v>90</v>
      </c>
      <c r="M289" s="365">
        <v>900</v>
      </c>
      <c r="N289" s="367" t="s">
        <v>410</v>
      </c>
      <c r="O289" s="365" t="s">
        <v>410</v>
      </c>
      <c r="P289" s="367">
        <v>81.3</v>
      </c>
      <c r="Q289" s="365">
        <v>10600</v>
      </c>
      <c r="S289" s="230"/>
    </row>
    <row r="290" spans="1:19" s="555" customFormat="1" ht="15">
      <c r="A290" s="316" t="s">
        <v>259</v>
      </c>
      <c r="B290" s="367">
        <v>85.2</v>
      </c>
      <c r="C290" s="365">
        <v>18800</v>
      </c>
      <c r="D290" s="367">
        <v>76.400000000000006</v>
      </c>
      <c r="E290" s="365">
        <v>11700</v>
      </c>
      <c r="F290" s="367">
        <v>79.099999999999994</v>
      </c>
      <c r="G290" s="365">
        <v>18000</v>
      </c>
      <c r="H290" s="367">
        <v>65.5</v>
      </c>
      <c r="I290" s="365">
        <v>9800</v>
      </c>
      <c r="J290" s="367">
        <v>59.1</v>
      </c>
      <c r="K290" s="365">
        <v>1200</v>
      </c>
      <c r="L290" s="367">
        <v>74.8</v>
      </c>
      <c r="M290" s="365">
        <v>3200</v>
      </c>
      <c r="N290" s="367">
        <v>41.3</v>
      </c>
      <c r="O290" s="365">
        <v>2400</v>
      </c>
      <c r="P290" s="367">
        <v>74.7</v>
      </c>
      <c r="Q290" s="365">
        <v>66500</v>
      </c>
    </row>
    <row r="291" spans="1:19" s="555" customFormat="1" ht="15">
      <c r="A291" s="316" t="s">
        <v>24</v>
      </c>
      <c r="B291" s="367">
        <v>87.8</v>
      </c>
      <c r="C291" s="365">
        <v>24300</v>
      </c>
      <c r="D291" s="367">
        <v>81.900000000000006</v>
      </c>
      <c r="E291" s="365">
        <v>15800</v>
      </c>
      <c r="F291" s="367">
        <v>75</v>
      </c>
      <c r="G291" s="365">
        <v>20900</v>
      </c>
      <c r="H291" s="367">
        <v>55.8</v>
      </c>
      <c r="I291" s="365">
        <v>10100</v>
      </c>
      <c r="J291" s="367" t="s">
        <v>410</v>
      </c>
      <c r="K291" s="365" t="s">
        <v>410</v>
      </c>
      <c r="L291" s="367">
        <v>75.400000000000006</v>
      </c>
      <c r="M291" s="365">
        <v>4100</v>
      </c>
      <c r="N291" s="367">
        <v>36.4</v>
      </c>
      <c r="O291" s="365">
        <v>4100</v>
      </c>
      <c r="P291" s="367">
        <v>71.599999999999994</v>
      </c>
      <c r="Q291" s="365">
        <v>80800</v>
      </c>
    </row>
    <row r="292" spans="1:19" s="555" customFormat="1" ht="15">
      <c r="A292" s="316" t="s">
        <v>58</v>
      </c>
      <c r="B292" s="367">
        <v>89.2</v>
      </c>
      <c r="C292" s="365">
        <v>13900</v>
      </c>
      <c r="D292" s="367">
        <v>85.1</v>
      </c>
      <c r="E292" s="365">
        <v>7700</v>
      </c>
      <c r="F292" s="367">
        <v>67.599999999999994</v>
      </c>
      <c r="G292" s="365">
        <v>12700</v>
      </c>
      <c r="H292" s="367">
        <v>64.8</v>
      </c>
      <c r="I292" s="365">
        <v>7700</v>
      </c>
      <c r="J292" s="367">
        <v>53.2</v>
      </c>
      <c r="K292" s="365">
        <v>1100</v>
      </c>
      <c r="L292" s="367">
        <v>77.900000000000006</v>
      </c>
      <c r="M292" s="365">
        <v>2900</v>
      </c>
      <c r="N292" s="367">
        <v>47.7</v>
      </c>
      <c r="O292" s="365">
        <v>3000</v>
      </c>
      <c r="P292" s="367">
        <v>72.5</v>
      </c>
      <c r="Q292" s="365">
        <v>49700</v>
      </c>
    </row>
    <row r="293" spans="1:19" s="555" customFormat="1" ht="15">
      <c r="A293" s="316" t="s">
        <v>25</v>
      </c>
      <c r="B293" s="367">
        <v>84.6</v>
      </c>
      <c r="C293" s="365">
        <v>2800</v>
      </c>
      <c r="D293" s="367">
        <v>96.2</v>
      </c>
      <c r="E293" s="365">
        <v>1800</v>
      </c>
      <c r="F293" s="367">
        <v>80</v>
      </c>
      <c r="G293" s="365">
        <v>3600</v>
      </c>
      <c r="H293" s="367">
        <v>80.3</v>
      </c>
      <c r="I293" s="365">
        <v>2400</v>
      </c>
      <c r="J293" s="367" t="s">
        <v>410</v>
      </c>
      <c r="K293" s="365" t="s">
        <v>410</v>
      </c>
      <c r="L293" s="367">
        <v>82</v>
      </c>
      <c r="M293" s="365">
        <v>600</v>
      </c>
      <c r="N293" s="367" t="s">
        <v>410</v>
      </c>
      <c r="O293" s="365" t="s">
        <v>410</v>
      </c>
      <c r="P293" s="367">
        <v>79.7</v>
      </c>
      <c r="Q293" s="365">
        <v>11700</v>
      </c>
    </row>
    <row r="294" spans="1:19" s="555" customFormat="1" ht="15">
      <c r="A294" s="316" t="s">
        <v>26</v>
      </c>
      <c r="B294" s="367">
        <v>82.3</v>
      </c>
      <c r="C294" s="365">
        <v>11000</v>
      </c>
      <c r="D294" s="367">
        <v>72.8</v>
      </c>
      <c r="E294" s="365">
        <v>7600</v>
      </c>
      <c r="F294" s="367">
        <v>72.599999999999994</v>
      </c>
      <c r="G294" s="365">
        <v>12400</v>
      </c>
      <c r="H294" s="367">
        <v>61.2</v>
      </c>
      <c r="I294" s="365">
        <v>8400</v>
      </c>
      <c r="J294" s="367">
        <v>56.1</v>
      </c>
      <c r="K294" s="365">
        <v>1000</v>
      </c>
      <c r="L294" s="367">
        <v>81.5</v>
      </c>
      <c r="M294" s="365">
        <v>2700</v>
      </c>
      <c r="N294" s="367">
        <v>49.7</v>
      </c>
      <c r="O294" s="365">
        <v>3700</v>
      </c>
      <c r="P294" s="367">
        <v>69.900000000000006</v>
      </c>
      <c r="Q294" s="365">
        <v>47600</v>
      </c>
    </row>
    <row r="295" spans="1:19" s="555" customFormat="1" ht="15">
      <c r="A295" s="316" t="s">
        <v>27</v>
      </c>
      <c r="B295" s="367">
        <v>85.3</v>
      </c>
      <c r="C295" s="365">
        <v>34700</v>
      </c>
      <c r="D295" s="367">
        <v>77.3</v>
      </c>
      <c r="E295" s="365">
        <v>26000</v>
      </c>
      <c r="F295" s="367">
        <v>81.2</v>
      </c>
      <c r="G295" s="365">
        <v>45900</v>
      </c>
      <c r="H295" s="367">
        <v>67</v>
      </c>
      <c r="I295" s="365">
        <v>24500</v>
      </c>
      <c r="J295" s="367" t="s">
        <v>410</v>
      </c>
      <c r="K295" s="365" t="s">
        <v>410</v>
      </c>
      <c r="L295" s="367">
        <v>73.5</v>
      </c>
      <c r="M295" s="365">
        <v>7300</v>
      </c>
      <c r="N295" s="367">
        <v>56.5</v>
      </c>
      <c r="O295" s="365">
        <v>12000</v>
      </c>
      <c r="P295" s="367">
        <v>75.099999999999994</v>
      </c>
      <c r="Q295" s="365">
        <v>152100</v>
      </c>
    </row>
    <row r="296" spans="1:19" s="555" customFormat="1" ht="15">
      <c r="A296" s="316" t="s">
        <v>28</v>
      </c>
      <c r="B296" s="367">
        <v>80.900000000000006</v>
      </c>
      <c r="C296" s="365">
        <v>12200</v>
      </c>
      <c r="D296" s="367">
        <v>60.6</v>
      </c>
      <c r="E296" s="365">
        <v>4000</v>
      </c>
      <c r="F296" s="367">
        <v>65.599999999999994</v>
      </c>
      <c r="G296" s="365">
        <v>9600</v>
      </c>
      <c r="H296" s="367">
        <v>66</v>
      </c>
      <c r="I296" s="365">
        <v>6500</v>
      </c>
      <c r="J296" s="367" t="s">
        <v>410</v>
      </c>
      <c r="K296" s="365" t="s">
        <v>410</v>
      </c>
      <c r="L296" s="367">
        <v>75.599999999999994</v>
      </c>
      <c r="M296" s="365">
        <v>1900</v>
      </c>
      <c r="N296" s="367">
        <v>42.3</v>
      </c>
      <c r="O296" s="365">
        <v>2300</v>
      </c>
      <c r="P296" s="367">
        <v>67.400000000000006</v>
      </c>
      <c r="Q296" s="365">
        <v>37800</v>
      </c>
    </row>
    <row r="297" spans="1:19" s="555" customFormat="1" ht="15">
      <c r="A297" s="316" t="s">
        <v>7</v>
      </c>
      <c r="B297" s="367">
        <v>87.9</v>
      </c>
      <c r="C297" s="365">
        <v>7000</v>
      </c>
      <c r="D297" s="367">
        <v>81.2</v>
      </c>
      <c r="E297" s="365">
        <v>7200</v>
      </c>
      <c r="F297" s="367">
        <v>70.900000000000006</v>
      </c>
      <c r="G297" s="365">
        <v>10100</v>
      </c>
      <c r="H297" s="367">
        <v>54.9</v>
      </c>
      <c r="I297" s="365">
        <v>7300</v>
      </c>
      <c r="J297" s="367" t="s">
        <v>410</v>
      </c>
      <c r="K297" s="365" t="s">
        <v>410</v>
      </c>
      <c r="L297" s="367">
        <v>71.5</v>
      </c>
      <c r="M297" s="365">
        <v>2600</v>
      </c>
      <c r="N297" s="367">
        <v>46.8</v>
      </c>
      <c r="O297" s="365">
        <v>4000</v>
      </c>
      <c r="P297" s="367">
        <v>67</v>
      </c>
      <c r="Q297" s="365">
        <v>39500</v>
      </c>
    </row>
    <row r="298" spans="1:19" s="555" customFormat="1" ht="15">
      <c r="A298" s="334" t="s">
        <v>29</v>
      </c>
      <c r="B298" s="426">
        <v>87.4</v>
      </c>
      <c r="C298" s="366">
        <v>18400</v>
      </c>
      <c r="D298" s="426">
        <v>86.1</v>
      </c>
      <c r="E298" s="366">
        <v>15400</v>
      </c>
      <c r="F298" s="426">
        <v>77.2</v>
      </c>
      <c r="G298" s="366">
        <v>22100</v>
      </c>
      <c r="H298" s="426">
        <v>71.2</v>
      </c>
      <c r="I298" s="366">
        <v>17300</v>
      </c>
      <c r="J298" s="426" t="s">
        <v>410</v>
      </c>
      <c r="K298" s="366" t="s">
        <v>410</v>
      </c>
      <c r="L298" s="426">
        <v>76</v>
      </c>
      <c r="M298" s="366">
        <v>6200</v>
      </c>
      <c r="N298" s="426">
        <v>34.200000000000003</v>
      </c>
      <c r="O298" s="366">
        <v>3700</v>
      </c>
      <c r="P298" s="426">
        <v>74.2</v>
      </c>
      <c r="Q298" s="366">
        <v>84900</v>
      </c>
    </row>
    <row r="299" spans="1:19" s="555" customFormat="1" ht="15">
      <c r="A299" s="316"/>
      <c r="B299" s="313"/>
      <c r="C299" s="365"/>
      <c r="D299" s="313"/>
      <c r="E299" s="365"/>
      <c r="F299" s="313"/>
      <c r="G299" s="365"/>
      <c r="H299" s="313"/>
      <c r="I299" s="365"/>
      <c r="J299" s="313"/>
      <c r="K299" s="365"/>
      <c r="L299" s="313"/>
      <c r="M299" s="364"/>
      <c r="N299" s="313"/>
      <c r="O299" s="365"/>
      <c r="P299" s="313"/>
      <c r="Q299" s="365"/>
    </row>
    <row r="300" spans="1:19" s="555" customFormat="1" ht="15">
      <c r="A300" s="316"/>
      <c r="B300" s="313"/>
      <c r="C300" s="365"/>
      <c r="D300" s="313"/>
      <c r="E300" s="365"/>
      <c r="F300" s="313"/>
      <c r="G300" s="365"/>
      <c r="H300" s="313"/>
      <c r="I300" s="365"/>
      <c r="J300" s="313"/>
      <c r="K300" s="365"/>
      <c r="L300" s="313"/>
      <c r="M300" s="364"/>
      <c r="N300" s="313"/>
      <c r="O300" s="365"/>
      <c r="P300" s="313"/>
      <c r="Q300" s="365"/>
    </row>
    <row r="301" spans="1:19" s="555" customFormat="1" ht="15">
      <c r="A301" s="316"/>
      <c r="B301" s="313"/>
      <c r="C301" s="365"/>
      <c r="D301" s="313"/>
      <c r="E301" s="365"/>
      <c r="F301" s="313"/>
      <c r="G301" s="365"/>
      <c r="H301" s="313"/>
      <c r="I301" s="365"/>
      <c r="J301" s="313"/>
      <c r="K301" s="365"/>
      <c r="L301" s="313"/>
      <c r="M301" s="365"/>
      <c r="N301" s="313"/>
      <c r="O301" s="365"/>
      <c r="P301" s="313"/>
      <c r="Q301" s="365"/>
    </row>
    <row r="302" spans="1:19" s="555" customFormat="1" ht="15">
      <c r="A302" s="316"/>
      <c r="B302" s="313"/>
      <c r="C302" s="365"/>
      <c r="D302" s="313"/>
      <c r="E302" s="365"/>
      <c r="F302" s="313"/>
      <c r="G302" s="365"/>
      <c r="H302" s="313"/>
      <c r="I302" s="365"/>
      <c r="J302" s="313"/>
      <c r="K302" s="365"/>
      <c r="L302" s="313"/>
      <c r="M302" s="365"/>
      <c r="N302" s="313"/>
      <c r="O302" s="364"/>
      <c r="P302" s="313"/>
      <c r="Q302" s="365"/>
    </row>
    <row r="303" spans="1:19" s="555" customFormat="1" ht="15">
      <c r="A303" s="316"/>
      <c r="B303" s="313"/>
      <c r="C303" s="365"/>
      <c r="D303" s="313"/>
      <c r="E303" s="365"/>
      <c r="F303" s="313"/>
      <c r="G303" s="365"/>
      <c r="H303" s="313"/>
      <c r="I303" s="365"/>
      <c r="J303" s="313"/>
      <c r="K303" s="365"/>
      <c r="L303" s="313"/>
      <c r="M303" s="365"/>
      <c r="N303" s="313"/>
      <c r="O303" s="365"/>
      <c r="P303" s="313"/>
      <c r="Q303" s="365"/>
    </row>
    <row r="304" spans="1:19" s="555" customFormat="1" ht="15">
      <c r="A304" s="316"/>
      <c r="B304" s="313"/>
      <c r="C304" s="365"/>
      <c r="D304" s="313"/>
      <c r="E304" s="365"/>
      <c r="F304" s="313"/>
      <c r="G304" s="365"/>
      <c r="H304" s="313"/>
      <c r="I304" s="365"/>
      <c r="J304" s="313"/>
      <c r="K304" s="365"/>
      <c r="L304" s="313"/>
      <c r="M304" s="364"/>
      <c r="N304" s="313"/>
      <c r="O304" s="365"/>
      <c r="P304" s="313"/>
      <c r="Q304" s="365"/>
    </row>
    <row r="305" spans="1:17" s="555" customFormat="1" ht="15">
      <c r="A305" s="316"/>
      <c r="B305" s="313"/>
      <c r="C305" s="365"/>
      <c r="D305" s="313"/>
      <c r="E305" s="365"/>
      <c r="F305" s="313"/>
      <c r="G305" s="365"/>
      <c r="H305" s="313"/>
      <c r="I305" s="365"/>
      <c r="J305" s="313"/>
      <c r="K305" s="365"/>
      <c r="L305" s="313"/>
      <c r="M305" s="364"/>
      <c r="N305" s="313"/>
      <c r="O305" s="365"/>
      <c r="P305" s="313"/>
      <c r="Q305" s="365"/>
    </row>
    <row r="306" spans="1:17" s="555" customFormat="1" ht="15">
      <c r="B306" s="677" t="s">
        <v>425</v>
      </c>
      <c r="C306" s="677"/>
      <c r="D306" s="677"/>
      <c r="E306" s="677"/>
      <c r="F306" s="677"/>
      <c r="G306" s="677"/>
      <c r="H306" s="677"/>
      <c r="I306" s="677"/>
      <c r="J306" s="677"/>
      <c r="K306" s="677"/>
      <c r="L306" s="677"/>
      <c r="M306" s="677"/>
      <c r="N306" s="677"/>
      <c r="O306" s="677"/>
      <c r="P306" s="677"/>
      <c r="Q306" s="677"/>
    </row>
    <row r="307" spans="1:17" s="555" customFormat="1" ht="15">
      <c r="A307" s="549" t="s">
        <v>339</v>
      </c>
      <c r="B307" s="690" t="s">
        <v>145</v>
      </c>
      <c r="C307" s="690"/>
      <c r="D307" s="690" t="s">
        <v>146</v>
      </c>
      <c r="E307" s="690"/>
      <c r="F307" s="690" t="s">
        <v>147</v>
      </c>
      <c r="G307" s="690"/>
      <c r="H307" s="690" t="s">
        <v>148</v>
      </c>
      <c r="I307" s="690"/>
      <c r="J307" s="690" t="s">
        <v>149</v>
      </c>
      <c r="K307" s="690"/>
      <c r="L307" s="690" t="s">
        <v>150</v>
      </c>
      <c r="M307" s="690"/>
      <c r="N307" s="690" t="s">
        <v>151</v>
      </c>
      <c r="O307" s="690"/>
      <c r="P307" s="690" t="s">
        <v>78</v>
      </c>
      <c r="Q307" s="690"/>
    </row>
    <row r="308" spans="1:17" s="555" customFormat="1" ht="30">
      <c r="A308" s="232"/>
      <c r="B308" s="593" t="s">
        <v>328</v>
      </c>
      <c r="C308" s="596" t="s">
        <v>31</v>
      </c>
      <c r="D308" s="593" t="s">
        <v>328</v>
      </c>
      <c r="E308" s="596" t="s">
        <v>31</v>
      </c>
      <c r="F308" s="593" t="s">
        <v>328</v>
      </c>
      <c r="G308" s="596" t="s">
        <v>31</v>
      </c>
      <c r="H308" s="593" t="s">
        <v>328</v>
      </c>
      <c r="I308" s="596" t="s">
        <v>31</v>
      </c>
      <c r="J308" s="593" t="s">
        <v>328</v>
      </c>
      <c r="K308" s="596" t="s">
        <v>31</v>
      </c>
      <c r="L308" s="593" t="s">
        <v>328</v>
      </c>
      <c r="M308" s="596" t="s">
        <v>31</v>
      </c>
      <c r="N308" s="593" t="s">
        <v>328</v>
      </c>
      <c r="O308" s="596" t="s">
        <v>31</v>
      </c>
      <c r="P308" s="593" t="s">
        <v>328</v>
      </c>
      <c r="Q308" s="596" t="s">
        <v>31</v>
      </c>
    </row>
    <row r="309" spans="1:17" s="555" customFormat="1" ht="15">
      <c r="A309" s="316" t="s">
        <v>1</v>
      </c>
      <c r="B309" s="367">
        <v>83</v>
      </c>
      <c r="C309" s="365">
        <v>644300</v>
      </c>
      <c r="D309" s="367">
        <v>79.7</v>
      </c>
      <c r="E309" s="365">
        <v>384900</v>
      </c>
      <c r="F309" s="367">
        <v>73.400000000000006</v>
      </c>
      <c r="G309" s="365">
        <v>634800</v>
      </c>
      <c r="H309" s="367">
        <v>64.7</v>
      </c>
      <c r="I309" s="365">
        <v>388200</v>
      </c>
      <c r="J309" s="367">
        <v>55</v>
      </c>
      <c r="K309" s="365">
        <v>42100</v>
      </c>
      <c r="L309" s="367">
        <v>69</v>
      </c>
      <c r="M309" s="365">
        <v>128100</v>
      </c>
      <c r="N309" s="367">
        <v>41.2</v>
      </c>
      <c r="O309" s="365">
        <v>163700</v>
      </c>
      <c r="P309" s="367">
        <v>70.5</v>
      </c>
      <c r="Q309" s="365">
        <v>2420200</v>
      </c>
    </row>
    <row r="310" spans="1:17" s="555" customFormat="1" ht="17.25" customHeight="1">
      <c r="A310" s="316" t="s">
        <v>2</v>
      </c>
      <c r="B310" s="367">
        <v>81.900000000000006</v>
      </c>
      <c r="C310" s="365">
        <v>38100</v>
      </c>
      <c r="D310" s="367">
        <v>79.5</v>
      </c>
      <c r="E310" s="365">
        <v>18400</v>
      </c>
      <c r="F310" s="367">
        <v>80.400000000000006</v>
      </c>
      <c r="G310" s="365">
        <v>27800</v>
      </c>
      <c r="H310" s="367">
        <v>75.900000000000006</v>
      </c>
      <c r="I310" s="365">
        <v>16300</v>
      </c>
      <c r="J310" s="367" t="s">
        <v>410</v>
      </c>
      <c r="K310" s="365" t="s">
        <v>410</v>
      </c>
      <c r="L310" s="367">
        <v>68.5</v>
      </c>
      <c r="M310" s="365">
        <v>6500</v>
      </c>
      <c r="N310" s="367">
        <v>41</v>
      </c>
      <c r="O310" s="365">
        <v>6000</v>
      </c>
      <c r="P310" s="367">
        <v>75</v>
      </c>
      <c r="Q310" s="365">
        <v>115800</v>
      </c>
    </row>
    <row r="311" spans="1:17" s="555" customFormat="1" ht="15">
      <c r="A311" s="316" t="s">
        <v>3</v>
      </c>
      <c r="B311" s="367">
        <v>84.2</v>
      </c>
      <c r="C311" s="365">
        <v>33900</v>
      </c>
      <c r="D311" s="367">
        <v>86.5</v>
      </c>
      <c r="E311" s="365">
        <v>18500</v>
      </c>
      <c r="F311" s="367">
        <v>84.4</v>
      </c>
      <c r="G311" s="365">
        <v>39300</v>
      </c>
      <c r="H311" s="367">
        <v>71.900000000000006</v>
      </c>
      <c r="I311" s="365">
        <v>21400</v>
      </c>
      <c r="J311" s="367">
        <v>72.8</v>
      </c>
      <c r="K311" s="365">
        <v>3300</v>
      </c>
      <c r="L311" s="367">
        <v>76.900000000000006</v>
      </c>
      <c r="M311" s="365">
        <v>6100</v>
      </c>
      <c r="N311" s="367">
        <v>58.7</v>
      </c>
      <c r="O311" s="365">
        <v>6900</v>
      </c>
      <c r="P311" s="367">
        <v>79.5</v>
      </c>
      <c r="Q311" s="365">
        <v>130600</v>
      </c>
    </row>
    <row r="312" spans="1:17" s="555" customFormat="1" ht="15">
      <c r="A312" s="316" t="s">
        <v>4</v>
      </c>
      <c r="B312" s="367">
        <v>85</v>
      </c>
      <c r="C312" s="365">
        <v>13800</v>
      </c>
      <c r="D312" s="367">
        <v>82.9</v>
      </c>
      <c r="E312" s="365">
        <v>10100</v>
      </c>
      <c r="F312" s="367">
        <v>70.400000000000006</v>
      </c>
      <c r="G312" s="365">
        <v>12500</v>
      </c>
      <c r="H312" s="367">
        <v>70</v>
      </c>
      <c r="I312" s="365">
        <v>8500</v>
      </c>
      <c r="J312" s="367" t="s">
        <v>410</v>
      </c>
      <c r="K312" s="365" t="s">
        <v>410</v>
      </c>
      <c r="L312" s="367">
        <v>79.099999999999994</v>
      </c>
      <c r="M312" s="365">
        <v>2100</v>
      </c>
      <c r="N312" s="367">
        <v>35.700000000000003</v>
      </c>
      <c r="O312" s="365">
        <v>2800</v>
      </c>
      <c r="P312" s="367">
        <v>71.599999999999994</v>
      </c>
      <c r="Q312" s="365">
        <v>51800</v>
      </c>
    </row>
    <row r="313" spans="1:17" s="555" customFormat="1" ht="15">
      <c r="A313" s="316" t="s">
        <v>5</v>
      </c>
      <c r="B313" s="367">
        <v>80.900000000000006</v>
      </c>
      <c r="C313" s="365">
        <v>9300</v>
      </c>
      <c r="D313" s="367">
        <v>75.7</v>
      </c>
      <c r="E313" s="365">
        <v>5300</v>
      </c>
      <c r="F313" s="367">
        <v>72.099999999999994</v>
      </c>
      <c r="G313" s="365">
        <v>12400</v>
      </c>
      <c r="H313" s="367">
        <v>58.8</v>
      </c>
      <c r="I313" s="365">
        <v>5500</v>
      </c>
      <c r="J313" s="367">
        <v>87.8</v>
      </c>
      <c r="K313" s="365">
        <v>600</v>
      </c>
      <c r="L313" s="367">
        <v>76.400000000000006</v>
      </c>
      <c r="M313" s="365">
        <v>2500</v>
      </c>
      <c r="N313" s="367">
        <v>41.7</v>
      </c>
      <c r="O313" s="365">
        <v>1600</v>
      </c>
      <c r="P313" s="367">
        <v>70.599999999999994</v>
      </c>
      <c r="Q313" s="365">
        <v>37900</v>
      </c>
    </row>
    <row r="314" spans="1:17" s="555" customFormat="1" ht="15">
      <c r="A314" s="316" t="s">
        <v>6</v>
      </c>
      <c r="B314" s="367">
        <v>75.8</v>
      </c>
      <c r="C314" s="365">
        <v>6000</v>
      </c>
      <c r="D314" s="367">
        <v>79.599999999999994</v>
      </c>
      <c r="E314" s="365">
        <v>4400</v>
      </c>
      <c r="F314" s="367">
        <v>71.900000000000006</v>
      </c>
      <c r="G314" s="365">
        <v>4500</v>
      </c>
      <c r="H314" s="367">
        <v>59.1</v>
      </c>
      <c r="I314" s="365">
        <v>3400</v>
      </c>
      <c r="J314" s="367" t="s">
        <v>410</v>
      </c>
      <c r="K314" s="365" t="s">
        <v>410</v>
      </c>
      <c r="L314" s="367">
        <v>74.7</v>
      </c>
      <c r="M314" s="365">
        <v>1400</v>
      </c>
      <c r="N314" s="367">
        <v>36.799999999999997</v>
      </c>
      <c r="O314" s="365">
        <v>1900</v>
      </c>
      <c r="P314" s="367">
        <v>65.900000000000006</v>
      </c>
      <c r="Q314" s="365">
        <v>22000</v>
      </c>
    </row>
    <row r="315" spans="1:17" s="555" customFormat="1" ht="15">
      <c r="A315" s="316" t="s">
        <v>258</v>
      </c>
      <c r="B315" s="367">
        <v>80.099999999999994</v>
      </c>
      <c r="C315" s="365">
        <v>9900</v>
      </c>
      <c r="D315" s="367">
        <v>81.8</v>
      </c>
      <c r="E315" s="365">
        <v>9900</v>
      </c>
      <c r="F315" s="367">
        <v>73.599999999999994</v>
      </c>
      <c r="G315" s="365">
        <v>16700</v>
      </c>
      <c r="H315" s="367">
        <v>67.5</v>
      </c>
      <c r="I315" s="365">
        <v>15700</v>
      </c>
      <c r="J315" s="367" t="s">
        <v>410</v>
      </c>
      <c r="K315" s="365" t="s">
        <v>410</v>
      </c>
      <c r="L315" s="367">
        <v>63.6</v>
      </c>
      <c r="M315" s="365">
        <v>3600</v>
      </c>
      <c r="N315" s="367">
        <v>43.6</v>
      </c>
      <c r="O315" s="365">
        <v>4700</v>
      </c>
      <c r="P315" s="367">
        <v>69.099999999999994</v>
      </c>
      <c r="Q315" s="365">
        <v>62900</v>
      </c>
    </row>
    <row r="316" spans="1:17" s="555" customFormat="1" ht="15">
      <c r="A316" s="316" t="s">
        <v>8</v>
      </c>
      <c r="B316" s="367">
        <v>85.8</v>
      </c>
      <c r="C316" s="365">
        <v>17100</v>
      </c>
      <c r="D316" s="367">
        <v>74.599999999999994</v>
      </c>
      <c r="E316" s="365">
        <v>9400</v>
      </c>
      <c r="F316" s="367">
        <v>65.7</v>
      </c>
      <c r="G316" s="365">
        <v>15600</v>
      </c>
      <c r="H316" s="367">
        <v>58</v>
      </c>
      <c r="I316" s="365">
        <v>10600</v>
      </c>
      <c r="J316" s="367">
        <v>53.9</v>
      </c>
      <c r="K316" s="365">
        <v>1100</v>
      </c>
      <c r="L316" s="367">
        <v>62.8</v>
      </c>
      <c r="M316" s="365">
        <v>3700</v>
      </c>
      <c r="N316" s="367">
        <v>39.799999999999997</v>
      </c>
      <c r="O316" s="365">
        <v>4800</v>
      </c>
      <c r="P316" s="367">
        <v>66.3</v>
      </c>
      <c r="Q316" s="365">
        <v>64000</v>
      </c>
    </row>
    <row r="317" spans="1:17" s="555" customFormat="1" ht="15">
      <c r="A317" s="316" t="s">
        <v>9</v>
      </c>
      <c r="B317" s="367">
        <v>86.3</v>
      </c>
      <c r="C317" s="365">
        <v>8100</v>
      </c>
      <c r="D317" s="367">
        <v>72</v>
      </c>
      <c r="E317" s="365">
        <v>7900</v>
      </c>
      <c r="F317" s="367">
        <v>77.900000000000006</v>
      </c>
      <c r="G317" s="365">
        <v>14700</v>
      </c>
      <c r="H317" s="367">
        <v>59.4</v>
      </c>
      <c r="I317" s="365">
        <v>10400</v>
      </c>
      <c r="J317" s="367">
        <v>68.900000000000006</v>
      </c>
      <c r="K317" s="365">
        <v>1500</v>
      </c>
      <c r="L317" s="367">
        <v>81.5</v>
      </c>
      <c r="M317" s="365">
        <v>4000</v>
      </c>
      <c r="N317" s="367">
        <v>37.5</v>
      </c>
      <c r="O317" s="365">
        <v>5000</v>
      </c>
      <c r="P317" s="367">
        <v>66.8</v>
      </c>
      <c r="Q317" s="365">
        <v>52500</v>
      </c>
    </row>
    <row r="318" spans="1:17" s="555" customFormat="1" ht="15">
      <c r="A318" s="316" t="s">
        <v>10</v>
      </c>
      <c r="B318" s="367">
        <v>83.4</v>
      </c>
      <c r="C318" s="365">
        <v>18700</v>
      </c>
      <c r="D318" s="367">
        <v>81.400000000000006</v>
      </c>
      <c r="E318" s="365">
        <v>7900</v>
      </c>
      <c r="F318" s="367">
        <v>69.3</v>
      </c>
      <c r="G318" s="365">
        <v>11800</v>
      </c>
      <c r="H318" s="367">
        <v>63.7</v>
      </c>
      <c r="I318" s="365">
        <v>5500</v>
      </c>
      <c r="J318" s="367">
        <v>68.599999999999994</v>
      </c>
      <c r="K318" s="365">
        <v>800</v>
      </c>
      <c r="L318" s="367">
        <v>67.7</v>
      </c>
      <c r="M318" s="365">
        <v>1500</v>
      </c>
      <c r="N318" s="367">
        <v>44.4</v>
      </c>
      <c r="O318" s="365">
        <v>1800</v>
      </c>
      <c r="P318" s="367">
        <v>73.5</v>
      </c>
      <c r="Q318" s="365">
        <v>48400</v>
      </c>
    </row>
    <row r="319" spans="1:17" s="555" customFormat="1" ht="15">
      <c r="A319" s="316" t="s">
        <v>11</v>
      </c>
      <c r="B319" s="367">
        <v>87</v>
      </c>
      <c r="C319" s="365">
        <v>11700</v>
      </c>
      <c r="D319" s="367">
        <v>77.599999999999994</v>
      </c>
      <c r="E319" s="365">
        <v>7000</v>
      </c>
      <c r="F319" s="367">
        <v>75.7</v>
      </c>
      <c r="G319" s="365">
        <v>12000</v>
      </c>
      <c r="H319" s="367">
        <v>67</v>
      </c>
      <c r="I319" s="365">
        <v>8200</v>
      </c>
      <c r="J319" s="367" t="s">
        <v>410</v>
      </c>
      <c r="K319" s="365" t="s">
        <v>410</v>
      </c>
      <c r="L319" s="367">
        <v>70.400000000000006</v>
      </c>
      <c r="M319" s="365">
        <v>1700</v>
      </c>
      <c r="N319" s="367">
        <v>46.8</v>
      </c>
      <c r="O319" s="365">
        <v>3000</v>
      </c>
      <c r="P319" s="367">
        <v>72.5</v>
      </c>
      <c r="Q319" s="365">
        <v>45100</v>
      </c>
    </row>
    <row r="320" spans="1:17" s="555" customFormat="1" ht="15">
      <c r="A320" s="316" t="s">
        <v>12</v>
      </c>
      <c r="B320" s="367">
        <v>84</v>
      </c>
      <c r="C320" s="365">
        <v>14500</v>
      </c>
      <c r="D320" s="367">
        <v>80.099999999999994</v>
      </c>
      <c r="E320" s="365">
        <v>7900</v>
      </c>
      <c r="F320" s="367">
        <v>70.3</v>
      </c>
      <c r="G320" s="365">
        <v>10000</v>
      </c>
      <c r="H320" s="367">
        <v>61.6</v>
      </c>
      <c r="I320" s="365">
        <v>4600</v>
      </c>
      <c r="J320" s="367" t="s">
        <v>410</v>
      </c>
      <c r="K320" s="365" t="s">
        <v>410</v>
      </c>
      <c r="L320" s="367">
        <v>80</v>
      </c>
      <c r="M320" s="365">
        <v>1200</v>
      </c>
      <c r="N320" s="367">
        <v>45.1</v>
      </c>
      <c r="O320" s="365">
        <v>2100</v>
      </c>
      <c r="P320" s="367">
        <v>73.099999999999994</v>
      </c>
      <c r="Q320" s="365">
        <v>41100</v>
      </c>
    </row>
    <row r="321" spans="1:19" s="555" customFormat="1" ht="15">
      <c r="A321" s="316" t="s">
        <v>13</v>
      </c>
      <c r="B321" s="367">
        <v>82</v>
      </c>
      <c r="C321" s="365">
        <v>104100</v>
      </c>
      <c r="D321" s="367">
        <v>81.400000000000006</v>
      </c>
      <c r="E321" s="365">
        <v>29300</v>
      </c>
      <c r="F321" s="367">
        <v>62.7</v>
      </c>
      <c r="G321" s="365">
        <v>47400</v>
      </c>
      <c r="H321" s="367">
        <v>65.400000000000006</v>
      </c>
      <c r="I321" s="365">
        <v>27800</v>
      </c>
      <c r="J321" s="367" t="s">
        <v>410</v>
      </c>
      <c r="K321" s="365" t="s">
        <v>410</v>
      </c>
      <c r="L321" s="367">
        <v>63.2</v>
      </c>
      <c r="M321" s="365">
        <v>7700</v>
      </c>
      <c r="N321" s="367">
        <v>44.1</v>
      </c>
      <c r="O321" s="365">
        <v>12100</v>
      </c>
      <c r="P321" s="367">
        <v>71</v>
      </c>
      <c r="Q321" s="365">
        <v>234700</v>
      </c>
    </row>
    <row r="322" spans="1:19" s="555" customFormat="1" ht="15">
      <c r="A322" s="316" t="s">
        <v>14</v>
      </c>
      <c r="B322" s="367">
        <v>86.6</v>
      </c>
      <c r="C322" s="365">
        <v>14000</v>
      </c>
      <c r="D322" s="367">
        <v>78.8</v>
      </c>
      <c r="E322" s="365">
        <v>10900</v>
      </c>
      <c r="F322" s="367">
        <v>77.5</v>
      </c>
      <c r="G322" s="365">
        <v>20300</v>
      </c>
      <c r="H322" s="367">
        <v>68</v>
      </c>
      <c r="I322" s="365">
        <v>14700</v>
      </c>
      <c r="J322" s="367">
        <v>54.9</v>
      </c>
      <c r="K322" s="365">
        <v>1600</v>
      </c>
      <c r="L322" s="367">
        <v>66.5</v>
      </c>
      <c r="M322" s="365">
        <v>4300</v>
      </c>
      <c r="N322" s="367">
        <v>47.6</v>
      </c>
      <c r="O322" s="365">
        <v>5800</v>
      </c>
      <c r="P322" s="367">
        <v>72.099999999999994</v>
      </c>
      <c r="Q322" s="365">
        <v>72700</v>
      </c>
    </row>
    <row r="323" spans="1:19" s="555" customFormat="1" ht="15">
      <c r="A323" s="316" t="s">
        <v>15</v>
      </c>
      <c r="B323" s="367">
        <v>83.7</v>
      </c>
      <c r="C323" s="365">
        <v>34700</v>
      </c>
      <c r="D323" s="367">
        <v>83.8</v>
      </c>
      <c r="E323" s="365">
        <v>32500</v>
      </c>
      <c r="F323" s="367">
        <v>74</v>
      </c>
      <c r="G323" s="365">
        <v>46300</v>
      </c>
      <c r="H323" s="367">
        <v>61.7</v>
      </c>
      <c r="I323" s="365">
        <v>26900</v>
      </c>
      <c r="J323" s="367">
        <v>45.2</v>
      </c>
      <c r="K323" s="365">
        <v>3800</v>
      </c>
      <c r="L323" s="367">
        <v>66.2</v>
      </c>
      <c r="M323" s="365">
        <v>10200</v>
      </c>
      <c r="N323" s="367">
        <v>37.9</v>
      </c>
      <c r="O323" s="365">
        <v>7000</v>
      </c>
      <c r="P323" s="367">
        <v>70.7</v>
      </c>
      <c r="Q323" s="365">
        <v>163800</v>
      </c>
    </row>
    <row r="324" spans="1:19" s="555" customFormat="1" ht="15">
      <c r="A324" s="316" t="s">
        <v>16</v>
      </c>
      <c r="B324" s="367">
        <v>79.400000000000006</v>
      </c>
      <c r="C324" s="365">
        <v>88000</v>
      </c>
      <c r="D324" s="367">
        <v>76.099999999999994</v>
      </c>
      <c r="E324" s="365">
        <v>35800</v>
      </c>
      <c r="F324" s="367">
        <v>68.599999999999994</v>
      </c>
      <c r="G324" s="365">
        <v>56800</v>
      </c>
      <c r="H324" s="367">
        <v>54.7</v>
      </c>
      <c r="I324" s="365">
        <v>31000</v>
      </c>
      <c r="J324" s="367" t="s">
        <v>410</v>
      </c>
      <c r="K324" s="365" t="s">
        <v>410</v>
      </c>
      <c r="L324" s="367">
        <v>63.4</v>
      </c>
      <c r="M324" s="365">
        <v>16000</v>
      </c>
      <c r="N324" s="367">
        <v>33</v>
      </c>
      <c r="O324" s="365">
        <v>22300</v>
      </c>
      <c r="P324" s="367">
        <v>63</v>
      </c>
      <c r="Q324" s="365">
        <v>255700</v>
      </c>
    </row>
    <row r="325" spans="1:19" s="555" customFormat="1" ht="15">
      <c r="A325" s="316" t="s">
        <v>17</v>
      </c>
      <c r="B325" s="367">
        <v>85.9</v>
      </c>
      <c r="C325" s="365">
        <v>23700</v>
      </c>
      <c r="D325" s="367">
        <v>79.3</v>
      </c>
      <c r="E325" s="365">
        <v>17800</v>
      </c>
      <c r="F325" s="367">
        <v>79.599999999999994</v>
      </c>
      <c r="G325" s="365">
        <v>34000</v>
      </c>
      <c r="H325" s="367">
        <v>77.8</v>
      </c>
      <c r="I325" s="365">
        <v>21800</v>
      </c>
      <c r="J325" s="367">
        <v>75.5</v>
      </c>
      <c r="K325" s="365">
        <v>2600</v>
      </c>
      <c r="L325" s="367">
        <v>75.400000000000006</v>
      </c>
      <c r="M325" s="365">
        <v>5700</v>
      </c>
      <c r="N325" s="367">
        <v>52</v>
      </c>
      <c r="O325" s="365">
        <v>4600</v>
      </c>
      <c r="P325" s="367">
        <v>78.3</v>
      </c>
      <c r="Q325" s="365">
        <v>113000</v>
      </c>
    </row>
    <row r="326" spans="1:19" s="555" customFormat="1" ht="15">
      <c r="A326" s="316" t="s">
        <v>18</v>
      </c>
      <c r="B326" s="367">
        <v>88</v>
      </c>
      <c r="C326" s="365">
        <v>6800</v>
      </c>
      <c r="D326" s="367">
        <v>75.8</v>
      </c>
      <c r="E326" s="365">
        <v>6400</v>
      </c>
      <c r="F326" s="367">
        <v>68</v>
      </c>
      <c r="G326" s="365">
        <v>8700</v>
      </c>
      <c r="H326" s="367">
        <v>68.099999999999994</v>
      </c>
      <c r="I326" s="365">
        <v>6400</v>
      </c>
      <c r="J326" s="367" t="s">
        <v>410</v>
      </c>
      <c r="K326" s="365" t="s">
        <v>410</v>
      </c>
      <c r="L326" s="367">
        <v>67.099999999999994</v>
      </c>
      <c r="M326" s="365">
        <v>2000</v>
      </c>
      <c r="N326" s="367">
        <v>40.6</v>
      </c>
      <c r="O326" s="365">
        <v>3000</v>
      </c>
      <c r="P326" s="367">
        <v>67.400000000000006</v>
      </c>
      <c r="Q326" s="365">
        <v>34900</v>
      </c>
      <c r="S326" s="230"/>
    </row>
    <row r="327" spans="1:19" s="555" customFormat="1" ht="15">
      <c r="A327" s="316" t="s">
        <v>19</v>
      </c>
      <c r="B327" s="367">
        <v>87.2</v>
      </c>
      <c r="C327" s="365">
        <v>7000</v>
      </c>
      <c r="D327" s="367">
        <v>81</v>
      </c>
      <c r="E327" s="365">
        <v>6200</v>
      </c>
      <c r="F327" s="367">
        <v>80.7</v>
      </c>
      <c r="G327" s="365">
        <v>12700</v>
      </c>
      <c r="H327" s="367">
        <v>67.400000000000006</v>
      </c>
      <c r="I327" s="365">
        <v>6900</v>
      </c>
      <c r="J327" s="367">
        <v>80.099999999999994</v>
      </c>
      <c r="K327" s="365">
        <v>1300</v>
      </c>
      <c r="L327" s="367">
        <v>67.8</v>
      </c>
      <c r="M327" s="365">
        <v>1900</v>
      </c>
      <c r="N327" s="367">
        <v>47.5</v>
      </c>
      <c r="O327" s="365">
        <v>3000</v>
      </c>
      <c r="P327" s="367">
        <v>74.5</v>
      </c>
      <c r="Q327" s="365">
        <v>39700</v>
      </c>
    </row>
    <row r="328" spans="1:19" s="555" customFormat="1" ht="15">
      <c r="A328" s="316" t="s">
        <v>20</v>
      </c>
      <c r="B328" s="367">
        <v>78.5</v>
      </c>
      <c r="C328" s="365">
        <v>6900</v>
      </c>
      <c r="D328" s="367">
        <v>85.3</v>
      </c>
      <c r="E328" s="365">
        <v>8600</v>
      </c>
      <c r="F328" s="367">
        <v>81.3</v>
      </c>
      <c r="G328" s="365">
        <v>12300</v>
      </c>
      <c r="H328" s="367">
        <v>79.7</v>
      </c>
      <c r="I328" s="365">
        <v>10200</v>
      </c>
      <c r="J328" s="367" t="s">
        <v>410</v>
      </c>
      <c r="K328" s="365" t="s">
        <v>410</v>
      </c>
      <c r="L328" s="367">
        <v>76.099999999999994</v>
      </c>
      <c r="M328" s="365">
        <v>2500</v>
      </c>
      <c r="N328" s="367">
        <v>63.9</v>
      </c>
      <c r="O328" s="365">
        <v>3600</v>
      </c>
      <c r="P328" s="367">
        <v>78.5</v>
      </c>
      <c r="Q328" s="365">
        <v>45400</v>
      </c>
    </row>
    <row r="329" spans="1:19" s="555" customFormat="1" ht="15">
      <c r="A329" s="316" t="s">
        <v>231</v>
      </c>
      <c r="B329" s="367">
        <v>76.5</v>
      </c>
      <c r="C329" s="365">
        <v>2800</v>
      </c>
      <c r="D329" s="367">
        <v>68.099999999999994</v>
      </c>
      <c r="E329" s="365">
        <v>1600</v>
      </c>
      <c r="F329" s="367">
        <v>56.2</v>
      </c>
      <c r="G329" s="365">
        <v>2400</v>
      </c>
      <c r="H329" s="367">
        <v>70.900000000000006</v>
      </c>
      <c r="I329" s="365">
        <v>2400</v>
      </c>
      <c r="J329" s="367" t="s">
        <v>410</v>
      </c>
      <c r="K329" s="365" t="s">
        <v>410</v>
      </c>
      <c r="L329" s="367">
        <v>87.7</v>
      </c>
      <c r="M329" s="365">
        <v>600</v>
      </c>
      <c r="N329" s="367" t="s">
        <v>410</v>
      </c>
      <c r="O329" s="365" t="s">
        <v>410</v>
      </c>
      <c r="P329" s="367">
        <v>63.5</v>
      </c>
      <c r="Q329" s="365">
        <v>10800</v>
      </c>
    </row>
    <row r="330" spans="1:19" s="555" customFormat="1" ht="15">
      <c r="A330" s="316" t="s">
        <v>21</v>
      </c>
      <c r="B330" s="367">
        <v>86.9</v>
      </c>
      <c r="C330" s="365">
        <v>9500</v>
      </c>
      <c r="D330" s="367">
        <v>71.099999999999994</v>
      </c>
      <c r="E330" s="365">
        <v>9000</v>
      </c>
      <c r="F330" s="367">
        <v>67.8</v>
      </c>
      <c r="G330" s="365">
        <v>16400</v>
      </c>
      <c r="H330" s="367">
        <v>51.9</v>
      </c>
      <c r="I330" s="365">
        <v>9100</v>
      </c>
      <c r="J330" s="367" t="s">
        <v>410</v>
      </c>
      <c r="K330" s="365" t="s">
        <v>410</v>
      </c>
      <c r="L330" s="367">
        <v>65.099999999999994</v>
      </c>
      <c r="M330" s="365">
        <v>3900</v>
      </c>
      <c r="N330" s="367">
        <v>30.3</v>
      </c>
      <c r="O330" s="365">
        <v>3700</v>
      </c>
      <c r="P330" s="367">
        <v>61</v>
      </c>
      <c r="Q330" s="365">
        <v>53100</v>
      </c>
    </row>
    <row r="331" spans="1:19" s="555" customFormat="1" ht="15">
      <c r="A331" s="316" t="s">
        <v>22</v>
      </c>
      <c r="B331" s="367">
        <v>90.3</v>
      </c>
      <c r="C331" s="365">
        <v>25300</v>
      </c>
      <c r="D331" s="367">
        <v>83.3</v>
      </c>
      <c r="E331" s="365">
        <v>27000</v>
      </c>
      <c r="F331" s="367">
        <v>75.599999999999994</v>
      </c>
      <c r="G331" s="365">
        <v>45700</v>
      </c>
      <c r="H331" s="367">
        <v>64.8</v>
      </c>
      <c r="I331" s="365">
        <v>25200</v>
      </c>
      <c r="J331" s="367">
        <v>65.599999999999994</v>
      </c>
      <c r="K331" s="365">
        <v>2500</v>
      </c>
      <c r="L331" s="367">
        <v>69.900000000000006</v>
      </c>
      <c r="M331" s="365">
        <v>8300</v>
      </c>
      <c r="N331" s="367">
        <v>37.200000000000003</v>
      </c>
      <c r="O331" s="365">
        <v>16400</v>
      </c>
      <c r="P331" s="367">
        <v>68.400000000000006</v>
      </c>
      <c r="Q331" s="365">
        <v>151200</v>
      </c>
    </row>
    <row r="332" spans="1:19" s="555" customFormat="1" ht="15">
      <c r="A332" s="316" t="s">
        <v>23</v>
      </c>
      <c r="B332" s="367">
        <v>89</v>
      </c>
      <c r="C332" s="365">
        <v>1700</v>
      </c>
      <c r="D332" s="367">
        <v>82.8</v>
      </c>
      <c r="E332" s="365">
        <v>1800</v>
      </c>
      <c r="F332" s="367">
        <v>79.3</v>
      </c>
      <c r="G332" s="365">
        <v>3600</v>
      </c>
      <c r="H332" s="367">
        <v>82.1</v>
      </c>
      <c r="I332" s="365">
        <v>2100</v>
      </c>
      <c r="J332" s="367" t="s">
        <v>410</v>
      </c>
      <c r="K332" s="365" t="s">
        <v>410</v>
      </c>
      <c r="L332" s="367">
        <v>88.9</v>
      </c>
      <c r="M332" s="365">
        <v>800</v>
      </c>
      <c r="N332" s="367" t="s">
        <v>410</v>
      </c>
      <c r="O332" s="365" t="s">
        <v>410</v>
      </c>
      <c r="P332" s="367">
        <v>79.3</v>
      </c>
      <c r="Q332" s="365">
        <v>10600</v>
      </c>
    </row>
    <row r="333" spans="1:19" s="555" customFormat="1" ht="15">
      <c r="A333" s="316" t="s">
        <v>259</v>
      </c>
      <c r="B333" s="367">
        <v>79.400000000000006</v>
      </c>
      <c r="C333" s="365">
        <v>16700</v>
      </c>
      <c r="D333" s="367">
        <v>81.7</v>
      </c>
      <c r="E333" s="365">
        <v>10000</v>
      </c>
      <c r="F333" s="367">
        <v>73.099999999999994</v>
      </c>
      <c r="G333" s="365">
        <v>15600</v>
      </c>
      <c r="H333" s="367">
        <v>70.099999999999994</v>
      </c>
      <c r="I333" s="365">
        <v>12500</v>
      </c>
      <c r="J333" s="367">
        <v>73.599999999999994</v>
      </c>
      <c r="K333" s="365">
        <v>1300</v>
      </c>
      <c r="L333" s="367">
        <v>75.900000000000006</v>
      </c>
      <c r="M333" s="365">
        <v>2500</v>
      </c>
      <c r="N333" s="367">
        <v>67</v>
      </c>
      <c r="O333" s="365">
        <v>7000</v>
      </c>
      <c r="P333" s="367">
        <v>74.7</v>
      </c>
      <c r="Q333" s="365">
        <v>67100</v>
      </c>
    </row>
    <row r="334" spans="1:19" s="555" customFormat="1" ht="15">
      <c r="A334" s="316" t="s">
        <v>24</v>
      </c>
      <c r="B334" s="367">
        <v>82.8</v>
      </c>
      <c r="C334" s="365">
        <v>21200</v>
      </c>
      <c r="D334" s="367">
        <v>74.8</v>
      </c>
      <c r="E334" s="365">
        <v>12500</v>
      </c>
      <c r="F334" s="367">
        <v>71.7</v>
      </c>
      <c r="G334" s="365">
        <v>18900</v>
      </c>
      <c r="H334" s="367">
        <v>54.7</v>
      </c>
      <c r="I334" s="365">
        <v>11100</v>
      </c>
      <c r="J334" s="367">
        <v>57.9</v>
      </c>
      <c r="K334" s="365">
        <v>1800</v>
      </c>
      <c r="L334" s="367">
        <v>70.2</v>
      </c>
      <c r="M334" s="365">
        <v>3600</v>
      </c>
      <c r="N334" s="367">
        <v>39.9</v>
      </c>
      <c r="O334" s="365">
        <v>6100</v>
      </c>
      <c r="P334" s="367">
        <v>66.900000000000006</v>
      </c>
      <c r="Q334" s="365">
        <v>76100</v>
      </c>
    </row>
    <row r="335" spans="1:19" s="555" customFormat="1" ht="15">
      <c r="A335" s="316" t="s">
        <v>58</v>
      </c>
      <c r="B335" s="367">
        <v>87.6</v>
      </c>
      <c r="C335" s="365">
        <v>14400</v>
      </c>
      <c r="D335" s="367">
        <v>81.400000000000006</v>
      </c>
      <c r="E335" s="365">
        <v>6800</v>
      </c>
      <c r="F335" s="367">
        <v>70.5</v>
      </c>
      <c r="G335" s="365">
        <v>13100</v>
      </c>
      <c r="H335" s="367">
        <v>66.8</v>
      </c>
      <c r="I335" s="365">
        <v>8400</v>
      </c>
      <c r="J335" s="367">
        <v>89.2</v>
      </c>
      <c r="K335" s="365">
        <v>1300</v>
      </c>
      <c r="L335" s="367">
        <v>59.9</v>
      </c>
      <c r="M335" s="365">
        <v>2700</v>
      </c>
      <c r="N335" s="367">
        <v>50.4</v>
      </c>
      <c r="O335" s="365">
        <v>3400</v>
      </c>
      <c r="P335" s="367">
        <v>73.099999999999994</v>
      </c>
      <c r="Q335" s="365">
        <v>50800</v>
      </c>
    </row>
    <row r="336" spans="1:19" s="555" customFormat="1" ht="15">
      <c r="A336" s="316" t="s">
        <v>25</v>
      </c>
      <c r="B336" s="367">
        <v>82.8</v>
      </c>
      <c r="C336" s="365">
        <v>2000</v>
      </c>
      <c r="D336" s="367">
        <v>89.5</v>
      </c>
      <c r="E336" s="365">
        <v>2000</v>
      </c>
      <c r="F336" s="367">
        <v>82.5</v>
      </c>
      <c r="G336" s="365">
        <v>3500</v>
      </c>
      <c r="H336" s="367">
        <v>78.5</v>
      </c>
      <c r="I336" s="365">
        <v>2800</v>
      </c>
      <c r="J336" s="367" t="s">
        <v>410</v>
      </c>
      <c r="K336" s="365" t="s">
        <v>410</v>
      </c>
      <c r="L336" s="367">
        <v>80.8</v>
      </c>
      <c r="M336" s="365">
        <v>800</v>
      </c>
      <c r="N336" s="367" t="s">
        <v>410</v>
      </c>
      <c r="O336" s="365" t="s">
        <v>410</v>
      </c>
      <c r="P336" s="367">
        <v>81.099999999999994</v>
      </c>
      <c r="Q336" s="365">
        <v>12000</v>
      </c>
    </row>
    <row r="337" spans="1:17" s="555" customFormat="1" ht="15">
      <c r="A337" s="316" t="s">
        <v>26</v>
      </c>
      <c r="B337" s="367">
        <v>78.099999999999994</v>
      </c>
      <c r="C337" s="365">
        <v>11000</v>
      </c>
      <c r="D337" s="367">
        <v>74.8</v>
      </c>
      <c r="E337" s="365">
        <v>7300</v>
      </c>
      <c r="F337" s="367">
        <v>69.8</v>
      </c>
      <c r="G337" s="365">
        <v>11700</v>
      </c>
      <c r="H337" s="367">
        <v>60.8</v>
      </c>
      <c r="I337" s="365">
        <v>8600</v>
      </c>
      <c r="J337" s="367" t="s">
        <v>410</v>
      </c>
      <c r="K337" s="365" t="s">
        <v>410</v>
      </c>
      <c r="L337" s="367">
        <v>69.3</v>
      </c>
      <c r="M337" s="365">
        <v>3100</v>
      </c>
      <c r="N337" s="367">
        <v>33.1</v>
      </c>
      <c r="O337" s="365">
        <v>2500</v>
      </c>
      <c r="P337" s="367">
        <v>66</v>
      </c>
      <c r="Q337" s="365">
        <v>45800</v>
      </c>
    </row>
    <row r="338" spans="1:17" s="555" customFormat="1" ht="15">
      <c r="A338" s="316" t="s">
        <v>27</v>
      </c>
      <c r="B338" s="367">
        <v>83.9</v>
      </c>
      <c r="C338" s="365">
        <v>35800</v>
      </c>
      <c r="D338" s="367">
        <v>77.099999999999994</v>
      </c>
      <c r="E338" s="365">
        <v>27600</v>
      </c>
      <c r="F338" s="367">
        <v>78.599999999999994</v>
      </c>
      <c r="G338" s="365">
        <v>42900</v>
      </c>
      <c r="H338" s="367">
        <v>66.3</v>
      </c>
      <c r="I338" s="365">
        <v>24000</v>
      </c>
      <c r="J338" s="367" t="s">
        <v>410</v>
      </c>
      <c r="K338" s="365" t="s">
        <v>410</v>
      </c>
      <c r="L338" s="367">
        <v>67.8</v>
      </c>
      <c r="M338" s="365">
        <v>5400</v>
      </c>
      <c r="N338" s="367">
        <v>40.799999999999997</v>
      </c>
      <c r="O338" s="365">
        <v>9400</v>
      </c>
      <c r="P338" s="367">
        <v>72.099999999999994</v>
      </c>
      <c r="Q338" s="365">
        <v>148100</v>
      </c>
    </row>
    <row r="339" spans="1:17" s="555" customFormat="1" ht="15">
      <c r="A339" s="316" t="s">
        <v>28</v>
      </c>
      <c r="B339" s="367">
        <v>82.5</v>
      </c>
      <c r="C339" s="365">
        <v>13900</v>
      </c>
      <c r="D339" s="367">
        <v>75.599999999999994</v>
      </c>
      <c r="E339" s="365">
        <v>4700</v>
      </c>
      <c r="F339" s="367">
        <v>75.599999999999994</v>
      </c>
      <c r="G339" s="365">
        <v>11000</v>
      </c>
      <c r="H339" s="367">
        <v>66.7</v>
      </c>
      <c r="I339" s="365">
        <v>5200</v>
      </c>
      <c r="J339" s="367" t="s">
        <v>410</v>
      </c>
      <c r="K339" s="365" t="s">
        <v>410</v>
      </c>
      <c r="L339" s="367">
        <v>58.6</v>
      </c>
      <c r="M339" s="365">
        <v>1500</v>
      </c>
      <c r="N339" s="367">
        <v>41.1</v>
      </c>
      <c r="O339" s="365">
        <v>2600</v>
      </c>
      <c r="P339" s="367">
        <v>71.099999999999994</v>
      </c>
      <c r="Q339" s="365">
        <v>40000</v>
      </c>
    </row>
    <row r="340" spans="1:17" s="555" customFormat="1" ht="15">
      <c r="A340" s="316" t="s">
        <v>7</v>
      </c>
      <c r="B340" s="367">
        <v>83.9</v>
      </c>
      <c r="C340" s="365">
        <v>7100</v>
      </c>
      <c r="D340" s="367">
        <v>82.3</v>
      </c>
      <c r="E340" s="365">
        <v>7300</v>
      </c>
      <c r="F340" s="367">
        <v>71.900000000000006</v>
      </c>
      <c r="G340" s="365">
        <v>12300</v>
      </c>
      <c r="H340" s="367">
        <v>64.3</v>
      </c>
      <c r="I340" s="365">
        <v>7300</v>
      </c>
      <c r="J340" s="367" t="s">
        <v>410</v>
      </c>
      <c r="K340" s="365" t="s">
        <v>410</v>
      </c>
      <c r="L340" s="367">
        <v>67.099999999999994</v>
      </c>
      <c r="M340" s="365">
        <v>2300</v>
      </c>
      <c r="N340" s="367">
        <v>41.8</v>
      </c>
      <c r="O340" s="365">
        <v>3300</v>
      </c>
      <c r="P340" s="367">
        <v>68.400000000000006</v>
      </c>
      <c r="Q340" s="365">
        <v>40600</v>
      </c>
    </row>
    <row r="341" spans="1:17" s="555" customFormat="1" ht="15">
      <c r="A341" s="334" t="s">
        <v>29</v>
      </c>
      <c r="B341" s="426">
        <v>87.6</v>
      </c>
      <c r="C341" s="366">
        <v>16500</v>
      </c>
      <c r="D341" s="426">
        <v>85.1</v>
      </c>
      <c r="E341" s="366">
        <v>13100</v>
      </c>
      <c r="F341" s="426">
        <v>73.5</v>
      </c>
      <c r="G341" s="366">
        <v>21700</v>
      </c>
      <c r="H341" s="426">
        <v>59.6</v>
      </c>
      <c r="I341" s="366">
        <v>13800</v>
      </c>
      <c r="J341" s="426">
        <v>60.6</v>
      </c>
      <c r="K341" s="366">
        <v>1800</v>
      </c>
      <c r="L341" s="426">
        <v>78.7</v>
      </c>
      <c r="M341" s="366">
        <v>8000</v>
      </c>
      <c r="N341" s="426">
        <v>48.7</v>
      </c>
      <c r="O341" s="366">
        <v>5500</v>
      </c>
      <c r="P341" s="426">
        <v>72.400000000000006</v>
      </c>
      <c r="Q341" s="366">
        <v>82100</v>
      </c>
    </row>
    <row r="342" spans="1:17" s="555" customFormat="1" ht="15">
      <c r="A342" s="316"/>
      <c r="B342" s="313"/>
      <c r="C342" s="365"/>
      <c r="D342" s="313"/>
      <c r="E342" s="365"/>
      <c r="F342" s="313"/>
      <c r="G342" s="365"/>
      <c r="H342" s="313"/>
      <c r="I342" s="365"/>
      <c r="J342" s="313"/>
      <c r="K342" s="365"/>
      <c r="L342" s="313"/>
      <c r="M342" s="364"/>
      <c r="N342" s="313"/>
      <c r="O342" s="365"/>
      <c r="P342" s="313"/>
      <c r="Q342" s="365"/>
    </row>
    <row r="343" spans="1:17" s="555" customFormat="1" ht="15">
      <c r="A343" s="316"/>
      <c r="B343" s="313"/>
      <c r="C343" s="365"/>
      <c r="D343" s="313"/>
      <c r="E343" s="365"/>
      <c r="F343" s="313"/>
      <c r="G343" s="365"/>
      <c r="H343" s="313"/>
      <c r="I343" s="365"/>
      <c r="J343" s="313"/>
      <c r="K343" s="365"/>
      <c r="L343" s="313"/>
      <c r="M343" s="364"/>
      <c r="N343" s="313"/>
      <c r="O343" s="365"/>
      <c r="P343" s="313"/>
      <c r="Q343" s="365"/>
    </row>
    <row r="344" spans="1:17" s="555" customFormat="1" ht="15">
      <c r="A344" s="316"/>
      <c r="B344" s="313"/>
      <c r="C344" s="365"/>
      <c r="D344" s="313"/>
      <c r="E344" s="365"/>
      <c r="F344" s="313"/>
      <c r="G344" s="365"/>
      <c r="H344" s="313"/>
      <c r="I344" s="365"/>
      <c r="J344" s="313"/>
      <c r="K344" s="365"/>
      <c r="L344" s="313"/>
      <c r="M344" s="365"/>
      <c r="N344" s="313"/>
      <c r="O344" s="365"/>
      <c r="P344" s="313"/>
      <c r="Q344" s="365"/>
    </row>
    <row r="345" spans="1:17" s="555" customFormat="1" ht="15">
      <c r="A345" s="316"/>
      <c r="B345" s="313"/>
      <c r="C345" s="365"/>
      <c r="D345" s="313"/>
      <c r="E345" s="365"/>
      <c r="F345" s="313"/>
      <c r="G345" s="365"/>
      <c r="H345" s="313"/>
      <c r="I345" s="365"/>
      <c r="J345" s="313"/>
      <c r="K345" s="365"/>
      <c r="L345" s="313"/>
      <c r="M345" s="365"/>
      <c r="N345" s="313"/>
      <c r="O345" s="365"/>
      <c r="P345" s="313"/>
      <c r="Q345" s="365"/>
    </row>
    <row r="346" spans="1:17" s="555" customFormat="1">
      <c r="A346" s="167"/>
      <c r="B346" s="113"/>
      <c r="C346" s="114"/>
      <c r="D346" s="113"/>
      <c r="E346" s="114"/>
      <c r="F346" s="113"/>
      <c r="G346" s="114"/>
      <c r="H346" s="113"/>
      <c r="I346" s="114"/>
      <c r="J346" s="113"/>
      <c r="K346" s="114"/>
      <c r="L346" s="113"/>
      <c r="M346" s="114"/>
      <c r="N346" s="113"/>
      <c r="O346" s="114"/>
      <c r="P346" s="113"/>
      <c r="Q346" s="114"/>
    </row>
    <row r="347" spans="1:17" s="555" customFormat="1" ht="15">
      <c r="A347" s="231"/>
      <c r="B347" s="231"/>
      <c r="C347" s="231"/>
      <c r="D347" s="231"/>
      <c r="E347" s="231"/>
      <c r="F347" s="231"/>
      <c r="G347" s="231"/>
      <c r="H347" s="231"/>
      <c r="I347" s="231"/>
      <c r="J347" s="231"/>
      <c r="K347" s="231"/>
      <c r="L347" s="231"/>
      <c r="M347" s="231"/>
      <c r="N347" s="231"/>
      <c r="O347" s="231"/>
      <c r="P347" s="231"/>
      <c r="Q347" s="231"/>
    </row>
    <row r="348" spans="1:17" s="555" customFormat="1" ht="30" customHeight="1">
      <c r="A348" s="231"/>
      <c r="B348" s="502"/>
      <c r="C348" s="502"/>
      <c r="D348" s="502"/>
      <c r="E348" s="502"/>
      <c r="F348" s="502"/>
      <c r="G348" s="502"/>
      <c r="H348" s="502"/>
      <c r="I348" s="502"/>
      <c r="J348" s="502"/>
      <c r="K348" s="502"/>
      <c r="L348" s="502"/>
      <c r="M348" s="502"/>
      <c r="N348" s="502"/>
      <c r="O348" s="502"/>
      <c r="P348" s="502"/>
      <c r="Q348" s="502"/>
    </row>
    <row r="349" spans="1:17" s="555" customFormat="1" ht="12.75" customHeight="1">
      <c r="B349" s="677" t="s">
        <v>426</v>
      </c>
      <c r="C349" s="677"/>
      <c r="D349" s="677"/>
      <c r="E349" s="677"/>
      <c r="F349" s="677"/>
      <c r="G349" s="677"/>
      <c r="H349" s="677"/>
      <c r="I349" s="677"/>
      <c r="J349" s="677"/>
      <c r="K349" s="677"/>
      <c r="L349" s="677"/>
      <c r="M349" s="677"/>
      <c r="N349" s="677"/>
      <c r="O349" s="677"/>
      <c r="P349" s="677"/>
      <c r="Q349" s="677"/>
    </row>
    <row r="350" spans="1:17" s="555" customFormat="1" ht="15">
      <c r="A350" s="549" t="s">
        <v>339</v>
      </c>
      <c r="B350" s="690" t="s">
        <v>145</v>
      </c>
      <c r="C350" s="690"/>
      <c r="D350" s="690" t="s">
        <v>146</v>
      </c>
      <c r="E350" s="690"/>
      <c r="F350" s="690" t="s">
        <v>147</v>
      </c>
      <c r="G350" s="690"/>
      <c r="H350" s="690" t="s">
        <v>148</v>
      </c>
      <c r="I350" s="690"/>
      <c r="J350" s="690" t="s">
        <v>149</v>
      </c>
      <c r="K350" s="690"/>
      <c r="L350" s="690" t="s">
        <v>150</v>
      </c>
      <c r="M350" s="690"/>
      <c r="N350" s="690" t="s">
        <v>151</v>
      </c>
      <c r="O350" s="690"/>
      <c r="P350" s="690" t="s">
        <v>78</v>
      </c>
      <c r="Q350" s="690"/>
    </row>
    <row r="351" spans="1:17" s="555" customFormat="1" ht="30">
      <c r="A351" s="232"/>
      <c r="B351" s="593" t="s">
        <v>328</v>
      </c>
      <c r="C351" s="596" t="s">
        <v>31</v>
      </c>
      <c r="D351" s="593" t="s">
        <v>328</v>
      </c>
      <c r="E351" s="596" t="s">
        <v>31</v>
      </c>
      <c r="F351" s="593" t="s">
        <v>328</v>
      </c>
      <c r="G351" s="596" t="s">
        <v>31</v>
      </c>
      <c r="H351" s="593" t="s">
        <v>328</v>
      </c>
      <c r="I351" s="596" t="s">
        <v>31</v>
      </c>
      <c r="J351" s="593" t="s">
        <v>328</v>
      </c>
      <c r="K351" s="596" t="s">
        <v>31</v>
      </c>
      <c r="L351" s="593" t="s">
        <v>328</v>
      </c>
      <c r="M351" s="596" t="s">
        <v>31</v>
      </c>
      <c r="N351" s="593" t="s">
        <v>328</v>
      </c>
      <c r="O351" s="596" t="s">
        <v>31</v>
      </c>
      <c r="P351" s="593" t="s">
        <v>328</v>
      </c>
      <c r="Q351" s="596" t="s">
        <v>31</v>
      </c>
    </row>
    <row r="352" spans="1:17" s="555" customFormat="1" ht="15">
      <c r="A352" s="316" t="s">
        <v>1</v>
      </c>
      <c r="B352" s="367">
        <v>85</v>
      </c>
      <c r="C352" s="365">
        <v>611300</v>
      </c>
      <c r="D352" s="367">
        <v>80.400000000000006</v>
      </c>
      <c r="E352" s="365">
        <v>377000</v>
      </c>
      <c r="F352" s="367">
        <v>73.599999999999994</v>
      </c>
      <c r="G352" s="365">
        <v>642600</v>
      </c>
      <c r="H352" s="367">
        <v>65.3</v>
      </c>
      <c r="I352" s="365">
        <v>389700</v>
      </c>
      <c r="J352" s="367">
        <v>55.8</v>
      </c>
      <c r="K352" s="365">
        <v>45100</v>
      </c>
      <c r="L352" s="367">
        <v>70.3</v>
      </c>
      <c r="M352" s="365">
        <v>159600</v>
      </c>
      <c r="N352" s="367">
        <v>42.5</v>
      </c>
      <c r="O352" s="365">
        <v>177900</v>
      </c>
      <c r="P352" s="367">
        <v>71</v>
      </c>
      <c r="Q352" s="365">
        <v>2422900</v>
      </c>
    </row>
    <row r="353" spans="1:19" s="555" customFormat="1" ht="15">
      <c r="A353" s="316" t="s">
        <v>2</v>
      </c>
      <c r="B353" s="367">
        <v>89.3</v>
      </c>
      <c r="C353" s="365">
        <v>40700</v>
      </c>
      <c r="D353" s="367">
        <v>81.3</v>
      </c>
      <c r="E353" s="365">
        <v>16100</v>
      </c>
      <c r="F353" s="367">
        <v>83.6</v>
      </c>
      <c r="G353" s="365">
        <v>26600</v>
      </c>
      <c r="H353" s="367">
        <v>74.400000000000006</v>
      </c>
      <c r="I353" s="365">
        <v>18600</v>
      </c>
      <c r="J353" s="367" t="s">
        <v>410</v>
      </c>
      <c r="K353" s="365" t="s">
        <v>410</v>
      </c>
      <c r="L353" s="367">
        <v>77.099999999999994</v>
      </c>
      <c r="M353" s="365">
        <v>7600</v>
      </c>
      <c r="N353" s="367">
        <v>46</v>
      </c>
      <c r="O353" s="365">
        <v>6400</v>
      </c>
      <c r="P353" s="367">
        <v>78.400000000000006</v>
      </c>
      <c r="Q353" s="365">
        <v>118700</v>
      </c>
    </row>
    <row r="354" spans="1:19" s="555" customFormat="1" ht="15">
      <c r="A354" s="316" t="s">
        <v>3</v>
      </c>
      <c r="B354" s="367">
        <v>85.9</v>
      </c>
      <c r="C354" s="365">
        <v>30900</v>
      </c>
      <c r="D354" s="367">
        <v>84.4</v>
      </c>
      <c r="E354" s="365">
        <v>21200</v>
      </c>
      <c r="F354" s="367">
        <v>83.1</v>
      </c>
      <c r="G354" s="365">
        <v>35000</v>
      </c>
      <c r="H354" s="367">
        <v>74.900000000000006</v>
      </c>
      <c r="I354" s="365">
        <v>22900</v>
      </c>
      <c r="J354" s="367">
        <v>84.7</v>
      </c>
      <c r="K354" s="365">
        <v>3800</v>
      </c>
      <c r="L354" s="367">
        <v>85.3</v>
      </c>
      <c r="M354" s="365">
        <v>8000</v>
      </c>
      <c r="N354" s="367">
        <v>64</v>
      </c>
      <c r="O354" s="365">
        <v>8300</v>
      </c>
      <c r="P354" s="367">
        <v>81.099999999999994</v>
      </c>
      <c r="Q354" s="365">
        <v>131800</v>
      </c>
    </row>
    <row r="355" spans="1:19" s="555" customFormat="1" ht="15">
      <c r="A355" s="316" t="s">
        <v>4</v>
      </c>
      <c r="B355" s="367">
        <v>85.5</v>
      </c>
      <c r="C355" s="365">
        <v>12800</v>
      </c>
      <c r="D355" s="367">
        <v>75.099999999999994</v>
      </c>
      <c r="E355" s="365">
        <v>8900</v>
      </c>
      <c r="F355" s="367">
        <v>77.400000000000006</v>
      </c>
      <c r="G355" s="365">
        <v>14900</v>
      </c>
      <c r="H355" s="367">
        <v>65.900000000000006</v>
      </c>
      <c r="I355" s="365">
        <v>8300</v>
      </c>
      <c r="J355" s="367">
        <v>62.7</v>
      </c>
      <c r="K355" s="365">
        <v>900</v>
      </c>
      <c r="L355" s="367">
        <v>71.8</v>
      </c>
      <c r="M355" s="365">
        <v>3100</v>
      </c>
      <c r="N355" s="367">
        <v>44.5</v>
      </c>
      <c r="O355" s="365">
        <v>2900</v>
      </c>
      <c r="P355" s="367">
        <v>73</v>
      </c>
      <c r="Q355" s="365">
        <v>52000</v>
      </c>
    </row>
    <row r="356" spans="1:19" s="555" customFormat="1" ht="15">
      <c r="A356" s="316" t="s">
        <v>5</v>
      </c>
      <c r="B356" s="367">
        <v>83.8</v>
      </c>
      <c r="C356" s="365">
        <v>9600</v>
      </c>
      <c r="D356" s="367">
        <v>80.8</v>
      </c>
      <c r="E356" s="365">
        <v>6500</v>
      </c>
      <c r="F356" s="367">
        <v>75.599999999999994</v>
      </c>
      <c r="G356" s="365">
        <v>10600</v>
      </c>
      <c r="H356" s="367">
        <v>62.1</v>
      </c>
      <c r="I356" s="365">
        <v>6000</v>
      </c>
      <c r="J356" s="367" t="s">
        <v>410</v>
      </c>
      <c r="K356" s="365" t="s">
        <v>410</v>
      </c>
      <c r="L356" s="367">
        <v>74.2</v>
      </c>
      <c r="M356" s="365">
        <v>2700</v>
      </c>
      <c r="N356" s="367">
        <v>43.3</v>
      </c>
      <c r="O356" s="365">
        <v>2100</v>
      </c>
      <c r="P356" s="367">
        <v>72.400000000000006</v>
      </c>
      <c r="Q356" s="365">
        <v>38200</v>
      </c>
    </row>
    <row r="357" spans="1:19" s="555" customFormat="1" ht="15">
      <c r="A357" s="316" t="s">
        <v>6</v>
      </c>
      <c r="B357" s="367">
        <v>90.6</v>
      </c>
      <c r="C357" s="365">
        <v>5200</v>
      </c>
      <c r="D357" s="367">
        <v>84.4</v>
      </c>
      <c r="E357" s="365">
        <v>5000</v>
      </c>
      <c r="F357" s="367">
        <v>89</v>
      </c>
      <c r="G357" s="365">
        <v>7500</v>
      </c>
      <c r="H357" s="367">
        <v>65.2</v>
      </c>
      <c r="I357" s="365">
        <v>3900</v>
      </c>
      <c r="J357" s="367" t="s">
        <v>410</v>
      </c>
      <c r="K357" s="365" t="s">
        <v>410</v>
      </c>
      <c r="L357" s="367">
        <v>71.5</v>
      </c>
      <c r="M357" s="365">
        <v>1400</v>
      </c>
      <c r="N357" s="367">
        <v>43.8</v>
      </c>
      <c r="O357" s="365">
        <v>1900</v>
      </c>
      <c r="P357" s="367">
        <v>76.099999999999994</v>
      </c>
      <c r="Q357" s="365">
        <v>25400</v>
      </c>
    </row>
    <row r="358" spans="1:19" s="555" customFormat="1" ht="15">
      <c r="A358" s="316" t="s">
        <v>258</v>
      </c>
      <c r="B358" s="367">
        <v>84.7</v>
      </c>
      <c r="C358" s="365">
        <v>12400</v>
      </c>
      <c r="D358" s="367">
        <v>75.5</v>
      </c>
      <c r="E358" s="365">
        <v>9200</v>
      </c>
      <c r="F358" s="367">
        <v>74.8</v>
      </c>
      <c r="G358" s="365">
        <v>18500</v>
      </c>
      <c r="H358" s="367">
        <v>72.099999999999994</v>
      </c>
      <c r="I358" s="365">
        <v>14600</v>
      </c>
      <c r="J358" s="367">
        <v>59.2</v>
      </c>
      <c r="K358" s="365">
        <v>1100</v>
      </c>
      <c r="L358" s="367">
        <v>76.900000000000006</v>
      </c>
      <c r="M358" s="365">
        <v>5100</v>
      </c>
      <c r="N358" s="367">
        <v>47.2</v>
      </c>
      <c r="O358" s="365">
        <v>4800</v>
      </c>
      <c r="P358" s="367">
        <v>72.599999999999994</v>
      </c>
      <c r="Q358" s="365">
        <v>66800</v>
      </c>
    </row>
    <row r="359" spans="1:19" s="555" customFormat="1" ht="15">
      <c r="A359" s="316" t="s">
        <v>8</v>
      </c>
      <c r="B359" s="367">
        <v>81.3</v>
      </c>
      <c r="C359" s="365">
        <v>15000</v>
      </c>
      <c r="D359" s="367">
        <v>74.400000000000006</v>
      </c>
      <c r="E359" s="365">
        <v>11700</v>
      </c>
      <c r="F359" s="367">
        <v>75.5</v>
      </c>
      <c r="G359" s="365">
        <v>19000</v>
      </c>
      <c r="H359" s="367">
        <v>60.9</v>
      </c>
      <c r="I359" s="365">
        <v>10700</v>
      </c>
      <c r="J359" s="367" t="s">
        <v>410</v>
      </c>
      <c r="K359" s="365" t="s">
        <v>410</v>
      </c>
      <c r="L359" s="367">
        <v>62.8</v>
      </c>
      <c r="M359" s="365">
        <v>4000</v>
      </c>
      <c r="N359" s="367">
        <v>47.2</v>
      </c>
      <c r="O359" s="365">
        <v>4700</v>
      </c>
      <c r="P359" s="367">
        <v>69.400000000000006</v>
      </c>
      <c r="Q359" s="365">
        <v>66400</v>
      </c>
    </row>
    <row r="360" spans="1:19" s="555" customFormat="1" ht="15">
      <c r="A360" s="316" t="s">
        <v>9</v>
      </c>
      <c r="B360" s="367">
        <v>86.5</v>
      </c>
      <c r="C360" s="365">
        <v>9000</v>
      </c>
      <c r="D360" s="367">
        <v>87.1</v>
      </c>
      <c r="E360" s="365">
        <v>10200</v>
      </c>
      <c r="F360" s="367">
        <v>76.599999999999994</v>
      </c>
      <c r="G360" s="365">
        <v>13900</v>
      </c>
      <c r="H360" s="367">
        <v>63.3</v>
      </c>
      <c r="I360" s="365">
        <v>10700</v>
      </c>
      <c r="J360" s="367" t="s">
        <v>410</v>
      </c>
      <c r="K360" s="365" t="s">
        <v>410</v>
      </c>
      <c r="L360" s="367">
        <v>79.3</v>
      </c>
      <c r="M360" s="365">
        <v>4700</v>
      </c>
      <c r="N360" s="367">
        <v>40.799999999999997</v>
      </c>
      <c r="O360" s="365">
        <v>5200</v>
      </c>
      <c r="P360" s="367">
        <v>70.400000000000006</v>
      </c>
      <c r="Q360" s="365">
        <v>55300</v>
      </c>
    </row>
    <row r="361" spans="1:19" s="555" customFormat="1" ht="15">
      <c r="A361" s="316" t="s">
        <v>10</v>
      </c>
      <c r="B361" s="367">
        <v>88.3</v>
      </c>
      <c r="C361" s="365">
        <v>18300</v>
      </c>
      <c r="D361" s="367">
        <v>74.599999999999994</v>
      </c>
      <c r="E361" s="365">
        <v>7900</v>
      </c>
      <c r="F361" s="367">
        <v>69.8</v>
      </c>
      <c r="G361" s="365">
        <v>12000</v>
      </c>
      <c r="H361" s="367">
        <v>61.5</v>
      </c>
      <c r="I361" s="365">
        <v>4800</v>
      </c>
      <c r="J361" s="367">
        <v>60.4</v>
      </c>
      <c r="K361" s="365">
        <v>900</v>
      </c>
      <c r="L361" s="367">
        <v>77.900000000000006</v>
      </c>
      <c r="M361" s="365">
        <v>1900</v>
      </c>
      <c r="N361" s="367">
        <v>49.6</v>
      </c>
      <c r="O361" s="365">
        <v>2500</v>
      </c>
      <c r="P361" s="367">
        <v>74</v>
      </c>
      <c r="Q361" s="365">
        <v>48700</v>
      </c>
    </row>
    <row r="362" spans="1:19" s="555" customFormat="1" ht="15">
      <c r="A362" s="316" t="s">
        <v>11</v>
      </c>
      <c r="B362" s="367">
        <v>83</v>
      </c>
      <c r="C362" s="365">
        <v>10100</v>
      </c>
      <c r="D362" s="367">
        <v>79.5</v>
      </c>
      <c r="E362" s="365">
        <v>6000</v>
      </c>
      <c r="F362" s="367">
        <v>72.900000000000006</v>
      </c>
      <c r="G362" s="365">
        <v>11800</v>
      </c>
      <c r="H362" s="367">
        <v>70.599999999999994</v>
      </c>
      <c r="I362" s="365">
        <v>9300</v>
      </c>
      <c r="J362" s="367" t="s">
        <v>410</v>
      </c>
      <c r="K362" s="365" t="s">
        <v>410</v>
      </c>
      <c r="L362" s="367">
        <v>72.599999999999994</v>
      </c>
      <c r="M362" s="365">
        <v>2800</v>
      </c>
      <c r="N362" s="367">
        <v>42.5</v>
      </c>
      <c r="O362" s="365">
        <v>2900</v>
      </c>
      <c r="P362" s="367">
        <v>71.3</v>
      </c>
      <c r="Q362" s="365">
        <v>44000</v>
      </c>
    </row>
    <row r="363" spans="1:19" s="555" customFormat="1" ht="15">
      <c r="A363" s="316" t="s">
        <v>12</v>
      </c>
      <c r="B363" s="367">
        <v>87.8</v>
      </c>
      <c r="C363" s="365">
        <v>16000</v>
      </c>
      <c r="D363" s="367">
        <v>80.8</v>
      </c>
      <c r="E363" s="365">
        <v>6000</v>
      </c>
      <c r="F363" s="367">
        <v>70.3</v>
      </c>
      <c r="G363" s="365">
        <v>10200</v>
      </c>
      <c r="H363" s="367">
        <v>52.8</v>
      </c>
      <c r="I363" s="365">
        <v>4300</v>
      </c>
      <c r="J363" s="367" t="s">
        <v>410</v>
      </c>
      <c r="K363" s="365" t="s">
        <v>410</v>
      </c>
      <c r="L363" s="367">
        <v>70.599999999999994</v>
      </c>
      <c r="M363" s="365">
        <v>1400</v>
      </c>
      <c r="N363" s="367">
        <v>34.1</v>
      </c>
      <c r="O363" s="365">
        <v>1600</v>
      </c>
      <c r="P363" s="367">
        <v>71.8</v>
      </c>
      <c r="Q363" s="365">
        <v>40500</v>
      </c>
    </row>
    <row r="364" spans="1:19" s="555" customFormat="1" ht="15">
      <c r="A364" s="316" t="s">
        <v>13</v>
      </c>
      <c r="B364" s="367">
        <v>81.2</v>
      </c>
      <c r="C364" s="365">
        <v>94300</v>
      </c>
      <c r="D364" s="367">
        <v>77.900000000000006</v>
      </c>
      <c r="E364" s="365">
        <v>27800</v>
      </c>
      <c r="F364" s="367">
        <v>68.2</v>
      </c>
      <c r="G364" s="365">
        <v>48300</v>
      </c>
      <c r="H364" s="367">
        <v>60</v>
      </c>
      <c r="I364" s="365">
        <v>25000</v>
      </c>
      <c r="J364" s="367" t="s">
        <v>410</v>
      </c>
      <c r="K364" s="365" t="s">
        <v>410</v>
      </c>
      <c r="L364" s="367">
        <v>62.3</v>
      </c>
      <c r="M364" s="365">
        <v>18100</v>
      </c>
      <c r="N364" s="367">
        <v>39.700000000000003</v>
      </c>
      <c r="O364" s="365">
        <v>9700</v>
      </c>
      <c r="P364" s="367">
        <v>69.8</v>
      </c>
      <c r="Q364" s="365">
        <v>226400</v>
      </c>
    </row>
    <row r="365" spans="1:19" s="555" customFormat="1" ht="15">
      <c r="A365" s="316" t="s">
        <v>14</v>
      </c>
      <c r="B365" s="367">
        <v>85.9</v>
      </c>
      <c r="C365" s="365">
        <v>13400</v>
      </c>
      <c r="D365" s="367">
        <v>81.8</v>
      </c>
      <c r="E365" s="365">
        <v>12800</v>
      </c>
      <c r="F365" s="367">
        <v>77.2</v>
      </c>
      <c r="G365" s="365">
        <v>21100</v>
      </c>
      <c r="H365" s="367">
        <v>64.8</v>
      </c>
      <c r="I365" s="365">
        <v>13400</v>
      </c>
      <c r="J365" s="367" t="s">
        <v>410</v>
      </c>
      <c r="K365" s="365" t="s">
        <v>410</v>
      </c>
      <c r="L365" s="367">
        <v>77.3</v>
      </c>
      <c r="M365" s="365">
        <v>5200</v>
      </c>
      <c r="N365" s="367">
        <v>42.4</v>
      </c>
      <c r="O365" s="365">
        <v>5100</v>
      </c>
      <c r="P365" s="367">
        <v>71.900000000000006</v>
      </c>
      <c r="Q365" s="365">
        <v>72900</v>
      </c>
    </row>
    <row r="366" spans="1:19" s="555" customFormat="1" ht="15">
      <c r="A366" s="316" t="s">
        <v>15</v>
      </c>
      <c r="B366" s="367">
        <v>85.3</v>
      </c>
      <c r="C366" s="365">
        <v>36200</v>
      </c>
      <c r="D366" s="367">
        <v>88.4</v>
      </c>
      <c r="E366" s="365">
        <v>35600</v>
      </c>
      <c r="F366" s="367">
        <v>73.5</v>
      </c>
      <c r="G366" s="365">
        <v>48700</v>
      </c>
      <c r="H366" s="367">
        <v>63.8</v>
      </c>
      <c r="I366" s="365">
        <v>25200</v>
      </c>
      <c r="J366" s="367">
        <v>48.6</v>
      </c>
      <c r="K366" s="365">
        <v>3000</v>
      </c>
      <c r="L366" s="367">
        <v>60.3</v>
      </c>
      <c r="M366" s="365">
        <v>8600</v>
      </c>
      <c r="N366" s="367">
        <v>35.799999999999997</v>
      </c>
      <c r="O366" s="365">
        <v>7800</v>
      </c>
      <c r="P366" s="367">
        <v>71.5</v>
      </c>
      <c r="Q366" s="365">
        <v>165100</v>
      </c>
    </row>
    <row r="367" spans="1:19" s="555" customFormat="1" ht="15">
      <c r="A367" s="316" t="s">
        <v>16</v>
      </c>
      <c r="B367" s="367">
        <v>82.7</v>
      </c>
      <c r="C367" s="365">
        <v>76500</v>
      </c>
      <c r="D367" s="367">
        <v>77</v>
      </c>
      <c r="E367" s="365">
        <v>29000</v>
      </c>
      <c r="F367" s="367">
        <v>57.9</v>
      </c>
      <c r="G367" s="365">
        <v>51900</v>
      </c>
      <c r="H367" s="367">
        <v>55.3</v>
      </c>
      <c r="I367" s="365">
        <v>28900</v>
      </c>
      <c r="J367" s="367">
        <v>50.7</v>
      </c>
      <c r="K367" s="365">
        <v>4900</v>
      </c>
      <c r="L367" s="367">
        <v>67</v>
      </c>
      <c r="M367" s="365">
        <v>20800</v>
      </c>
      <c r="N367" s="367">
        <v>38.1</v>
      </c>
      <c r="O367" s="365">
        <v>32400</v>
      </c>
      <c r="P367" s="367">
        <v>61.5</v>
      </c>
      <c r="Q367" s="365">
        <v>246500</v>
      </c>
    </row>
    <row r="368" spans="1:19" s="555" customFormat="1" ht="15">
      <c r="A368" s="316" t="s">
        <v>17</v>
      </c>
      <c r="B368" s="367">
        <v>88.3</v>
      </c>
      <c r="C368" s="365">
        <v>24300</v>
      </c>
      <c r="D368" s="367">
        <v>84.1</v>
      </c>
      <c r="E368" s="365">
        <v>17600</v>
      </c>
      <c r="F368" s="367">
        <v>79.5</v>
      </c>
      <c r="G368" s="365">
        <v>34600</v>
      </c>
      <c r="H368" s="367">
        <v>77.099999999999994</v>
      </c>
      <c r="I368" s="365">
        <v>22900</v>
      </c>
      <c r="J368" s="367">
        <v>72.5</v>
      </c>
      <c r="K368" s="365">
        <v>2900</v>
      </c>
      <c r="L368" s="367">
        <v>79.400000000000006</v>
      </c>
      <c r="M368" s="365">
        <v>6700</v>
      </c>
      <c r="N368" s="367">
        <v>51</v>
      </c>
      <c r="O368" s="365">
        <v>4800</v>
      </c>
      <c r="P368" s="367">
        <v>79.2</v>
      </c>
      <c r="Q368" s="365">
        <v>114400</v>
      </c>
      <c r="S368" s="230"/>
    </row>
    <row r="369" spans="1:18" s="555" customFormat="1" ht="15">
      <c r="A369" s="316" t="s">
        <v>18</v>
      </c>
      <c r="B369" s="367">
        <v>82.8</v>
      </c>
      <c r="C369" s="365">
        <v>6900</v>
      </c>
      <c r="D369" s="367">
        <v>89.2</v>
      </c>
      <c r="E369" s="365">
        <v>8000</v>
      </c>
      <c r="F369" s="367">
        <v>73.599999999999994</v>
      </c>
      <c r="G369" s="365">
        <v>9200</v>
      </c>
      <c r="H369" s="367">
        <v>63.8</v>
      </c>
      <c r="I369" s="365">
        <v>6500</v>
      </c>
      <c r="J369" s="367">
        <v>56.9</v>
      </c>
      <c r="K369" s="365">
        <v>800</v>
      </c>
      <c r="L369" s="367">
        <v>71</v>
      </c>
      <c r="M369" s="365">
        <v>2400</v>
      </c>
      <c r="N369" s="367">
        <v>40.5</v>
      </c>
      <c r="O369" s="365">
        <v>2600</v>
      </c>
      <c r="P369" s="367">
        <v>70.599999999999994</v>
      </c>
      <c r="Q369" s="365">
        <v>36700</v>
      </c>
    </row>
    <row r="370" spans="1:18" s="555" customFormat="1" ht="15">
      <c r="A370" s="316" t="s">
        <v>19</v>
      </c>
      <c r="B370" s="367">
        <v>87.6</v>
      </c>
      <c r="C370" s="365">
        <v>7400</v>
      </c>
      <c r="D370" s="367">
        <v>76.5</v>
      </c>
      <c r="E370" s="365">
        <v>5300</v>
      </c>
      <c r="F370" s="367">
        <v>78.7</v>
      </c>
      <c r="G370" s="365">
        <v>10400</v>
      </c>
      <c r="H370" s="367">
        <v>67.599999999999994</v>
      </c>
      <c r="I370" s="365">
        <v>8300</v>
      </c>
      <c r="J370" s="367">
        <v>72.8</v>
      </c>
      <c r="K370" s="365">
        <v>900</v>
      </c>
      <c r="L370" s="367">
        <v>77.400000000000006</v>
      </c>
      <c r="M370" s="365">
        <v>3100</v>
      </c>
      <c r="N370" s="367">
        <v>43.7</v>
      </c>
      <c r="O370" s="365">
        <v>2700</v>
      </c>
      <c r="P370" s="367">
        <v>73</v>
      </c>
      <c r="Q370" s="365">
        <v>38400</v>
      </c>
    </row>
    <row r="371" spans="1:18" s="555" customFormat="1" ht="15">
      <c r="A371" s="316" t="s">
        <v>20</v>
      </c>
      <c r="B371" s="367">
        <v>85.9</v>
      </c>
      <c r="C371" s="365">
        <v>6700</v>
      </c>
      <c r="D371" s="367">
        <v>87.4</v>
      </c>
      <c r="E371" s="365">
        <v>8300</v>
      </c>
      <c r="F371" s="367">
        <v>80.7</v>
      </c>
      <c r="G371" s="365">
        <v>14800</v>
      </c>
      <c r="H371" s="367">
        <v>81</v>
      </c>
      <c r="I371" s="365">
        <v>9400</v>
      </c>
      <c r="J371" s="367">
        <v>80</v>
      </c>
      <c r="K371" s="365">
        <v>1400</v>
      </c>
      <c r="L371" s="367">
        <v>81.2</v>
      </c>
      <c r="M371" s="365">
        <v>3100</v>
      </c>
      <c r="N371" s="367">
        <v>51.9</v>
      </c>
      <c r="O371" s="365">
        <v>2800</v>
      </c>
      <c r="P371" s="367">
        <v>79.900000000000006</v>
      </c>
      <c r="Q371" s="365">
        <v>46600</v>
      </c>
    </row>
    <row r="372" spans="1:18" s="555" customFormat="1" ht="15">
      <c r="A372" s="316" t="s">
        <v>231</v>
      </c>
      <c r="B372" s="367">
        <v>83.7</v>
      </c>
      <c r="C372" s="365">
        <v>2500</v>
      </c>
      <c r="D372" s="367">
        <v>80.3</v>
      </c>
      <c r="E372" s="365">
        <v>2400</v>
      </c>
      <c r="F372" s="367">
        <v>67.3</v>
      </c>
      <c r="G372" s="365">
        <v>3000</v>
      </c>
      <c r="H372" s="367">
        <v>61.8</v>
      </c>
      <c r="I372" s="365">
        <v>2100</v>
      </c>
      <c r="J372" s="367" t="s">
        <v>410</v>
      </c>
      <c r="K372" s="365" t="s">
        <v>410</v>
      </c>
      <c r="L372" s="367" t="s">
        <v>410</v>
      </c>
      <c r="M372" s="365" t="s">
        <v>410</v>
      </c>
      <c r="N372" s="367" t="s">
        <v>410</v>
      </c>
      <c r="O372" s="365" t="s">
        <v>410</v>
      </c>
      <c r="P372" s="367">
        <v>68.7</v>
      </c>
      <c r="Q372" s="365">
        <v>11500</v>
      </c>
    </row>
    <row r="373" spans="1:18" s="555" customFormat="1" ht="15">
      <c r="A373" s="316" t="s">
        <v>21</v>
      </c>
      <c r="B373" s="367">
        <v>89.4</v>
      </c>
      <c r="C373" s="365">
        <v>9700</v>
      </c>
      <c r="D373" s="367">
        <v>74.7</v>
      </c>
      <c r="E373" s="365">
        <v>10200</v>
      </c>
      <c r="F373" s="367">
        <v>68.099999999999994</v>
      </c>
      <c r="G373" s="365">
        <v>16500</v>
      </c>
      <c r="H373" s="367">
        <v>55.8</v>
      </c>
      <c r="I373" s="365">
        <v>9700</v>
      </c>
      <c r="J373" s="367">
        <v>59.4</v>
      </c>
      <c r="K373" s="365">
        <v>1700</v>
      </c>
      <c r="L373" s="367">
        <v>59.5</v>
      </c>
      <c r="M373" s="365">
        <v>3600</v>
      </c>
      <c r="N373" s="367">
        <v>28.2</v>
      </c>
      <c r="O373" s="365">
        <v>3100</v>
      </c>
      <c r="P373" s="367">
        <v>63.3</v>
      </c>
      <c r="Q373" s="365">
        <v>55000</v>
      </c>
    </row>
    <row r="374" spans="1:18" s="555" customFormat="1" ht="15">
      <c r="A374" s="316" t="s">
        <v>22</v>
      </c>
      <c r="B374" s="367">
        <v>85</v>
      </c>
      <c r="C374" s="365">
        <v>23600</v>
      </c>
      <c r="D374" s="367">
        <v>80.099999999999994</v>
      </c>
      <c r="E374" s="365">
        <v>23900</v>
      </c>
      <c r="F374" s="367">
        <v>76.5</v>
      </c>
      <c r="G374" s="365">
        <v>48500</v>
      </c>
      <c r="H374" s="367">
        <v>62.2</v>
      </c>
      <c r="I374" s="365">
        <v>21600</v>
      </c>
      <c r="J374" s="367">
        <v>60.5</v>
      </c>
      <c r="K374" s="365">
        <v>3800</v>
      </c>
      <c r="L374" s="367">
        <v>69.5</v>
      </c>
      <c r="M374" s="365">
        <v>7500</v>
      </c>
      <c r="N374" s="367">
        <v>45.1</v>
      </c>
      <c r="O374" s="365">
        <v>19600</v>
      </c>
      <c r="P374" s="367">
        <v>68.8</v>
      </c>
      <c r="Q374" s="365">
        <v>151000</v>
      </c>
    </row>
    <row r="375" spans="1:18" s="555" customFormat="1" ht="15">
      <c r="A375" s="316" t="s">
        <v>23</v>
      </c>
      <c r="B375" s="367">
        <v>88</v>
      </c>
      <c r="C375" s="365">
        <v>2000</v>
      </c>
      <c r="D375" s="367">
        <v>90</v>
      </c>
      <c r="E375" s="365">
        <v>1700</v>
      </c>
      <c r="F375" s="367">
        <v>79.599999999999994</v>
      </c>
      <c r="G375" s="365">
        <v>3100</v>
      </c>
      <c r="H375" s="367">
        <v>72.7</v>
      </c>
      <c r="I375" s="365">
        <v>1900</v>
      </c>
      <c r="J375" s="367" t="s">
        <v>410</v>
      </c>
      <c r="K375" s="365" t="s">
        <v>410</v>
      </c>
      <c r="L375" s="367">
        <v>80.8</v>
      </c>
      <c r="M375" s="365">
        <v>1000</v>
      </c>
      <c r="N375" s="367">
        <v>64.599999999999994</v>
      </c>
      <c r="O375" s="365">
        <v>700</v>
      </c>
      <c r="P375" s="367">
        <v>79.599999999999994</v>
      </c>
      <c r="Q375" s="365">
        <v>10700</v>
      </c>
    </row>
    <row r="376" spans="1:18" s="555" customFormat="1" ht="15">
      <c r="A376" s="316" t="s">
        <v>259</v>
      </c>
      <c r="B376" s="367">
        <v>84.2</v>
      </c>
      <c r="C376" s="365">
        <v>15200</v>
      </c>
      <c r="D376" s="367">
        <v>77.8</v>
      </c>
      <c r="E376" s="365">
        <v>10200</v>
      </c>
      <c r="F376" s="367">
        <v>76.5</v>
      </c>
      <c r="G376" s="365">
        <v>16600</v>
      </c>
      <c r="H376" s="367">
        <v>67.099999999999994</v>
      </c>
      <c r="I376" s="365">
        <v>12000</v>
      </c>
      <c r="J376" s="367" t="s">
        <v>410</v>
      </c>
      <c r="K376" s="365" t="s">
        <v>410</v>
      </c>
      <c r="L376" s="367">
        <v>71.900000000000006</v>
      </c>
      <c r="M376" s="365">
        <v>3800</v>
      </c>
      <c r="N376" s="367">
        <v>59.5</v>
      </c>
      <c r="O376" s="365">
        <v>6800</v>
      </c>
      <c r="P376" s="367">
        <v>73.8</v>
      </c>
      <c r="Q376" s="365">
        <v>65400</v>
      </c>
    </row>
    <row r="377" spans="1:18" s="555" customFormat="1" ht="15">
      <c r="A377" s="316" t="s">
        <v>24</v>
      </c>
      <c r="B377" s="367">
        <v>87.3</v>
      </c>
      <c r="C377" s="365">
        <v>17700</v>
      </c>
      <c r="D377" s="367">
        <v>77.2</v>
      </c>
      <c r="E377" s="365">
        <v>11900</v>
      </c>
      <c r="F377" s="367">
        <v>74.099999999999994</v>
      </c>
      <c r="G377" s="365">
        <v>21800</v>
      </c>
      <c r="H377" s="367">
        <v>61.7</v>
      </c>
      <c r="I377" s="365">
        <v>13300</v>
      </c>
      <c r="J377" s="367">
        <v>62.4</v>
      </c>
      <c r="K377" s="365">
        <v>1300</v>
      </c>
      <c r="L377" s="367">
        <v>71</v>
      </c>
      <c r="M377" s="365">
        <v>4600</v>
      </c>
      <c r="N377" s="367">
        <v>38.5</v>
      </c>
      <c r="O377" s="365">
        <v>6400</v>
      </c>
      <c r="P377" s="367">
        <v>68.7</v>
      </c>
      <c r="Q377" s="365">
        <v>77600</v>
      </c>
    </row>
    <row r="378" spans="1:18" s="555" customFormat="1" ht="15">
      <c r="A378" s="316" t="s">
        <v>58</v>
      </c>
      <c r="B378" s="367">
        <v>85.6</v>
      </c>
      <c r="C378" s="365">
        <v>14200</v>
      </c>
      <c r="D378" s="367">
        <v>84.7</v>
      </c>
      <c r="E378" s="365">
        <v>5400</v>
      </c>
      <c r="F378" s="367">
        <v>69.5</v>
      </c>
      <c r="G378" s="365">
        <v>12700</v>
      </c>
      <c r="H378" s="367">
        <v>67.3</v>
      </c>
      <c r="I378" s="365">
        <v>8500</v>
      </c>
      <c r="J378" s="367" t="s">
        <v>410</v>
      </c>
      <c r="K378" s="365" t="s">
        <v>410</v>
      </c>
      <c r="L378" s="367">
        <v>67.5</v>
      </c>
      <c r="M378" s="365">
        <v>4400</v>
      </c>
      <c r="N378" s="367">
        <v>39</v>
      </c>
      <c r="O378" s="365">
        <v>2900</v>
      </c>
      <c r="P378" s="367">
        <v>70.8</v>
      </c>
      <c r="Q378" s="365">
        <v>49500</v>
      </c>
    </row>
    <row r="379" spans="1:18" s="555" customFormat="1" ht="15">
      <c r="A379" s="316" t="s">
        <v>25</v>
      </c>
      <c r="B379" s="367">
        <v>85.5</v>
      </c>
      <c r="C379" s="365">
        <v>2200</v>
      </c>
      <c r="D379" s="367">
        <v>83.1</v>
      </c>
      <c r="E379" s="365">
        <v>1900</v>
      </c>
      <c r="F379" s="367">
        <v>88.3</v>
      </c>
      <c r="G379" s="365">
        <v>3600</v>
      </c>
      <c r="H379" s="367">
        <v>82</v>
      </c>
      <c r="I379" s="365">
        <v>3000</v>
      </c>
      <c r="J379" s="367" t="s">
        <v>410</v>
      </c>
      <c r="K379" s="365" t="s">
        <v>410</v>
      </c>
      <c r="L379" s="367">
        <v>85</v>
      </c>
      <c r="M379" s="365">
        <v>700</v>
      </c>
      <c r="N379" s="367">
        <v>87.3</v>
      </c>
      <c r="O379" s="365">
        <v>700</v>
      </c>
      <c r="P379" s="367">
        <v>85.5</v>
      </c>
      <c r="Q379" s="365">
        <v>12500</v>
      </c>
    </row>
    <row r="380" spans="1:18" s="555" customFormat="1" ht="15">
      <c r="A380" s="316" t="s">
        <v>26</v>
      </c>
      <c r="B380" s="367">
        <v>85.4</v>
      </c>
      <c r="C380" s="365">
        <v>11600</v>
      </c>
      <c r="D380" s="367">
        <v>76.599999999999994</v>
      </c>
      <c r="E380" s="365">
        <v>7900</v>
      </c>
      <c r="F380" s="367">
        <v>68</v>
      </c>
      <c r="G380" s="365">
        <v>11600</v>
      </c>
      <c r="H380" s="367">
        <v>60.4</v>
      </c>
      <c r="I380" s="365">
        <v>8100</v>
      </c>
      <c r="J380" s="367" t="s">
        <v>410</v>
      </c>
      <c r="K380" s="365" t="s">
        <v>410</v>
      </c>
      <c r="L380" s="367">
        <v>67.8</v>
      </c>
      <c r="M380" s="365">
        <v>3300</v>
      </c>
      <c r="N380" s="367">
        <v>41.3</v>
      </c>
      <c r="O380" s="365">
        <v>3500</v>
      </c>
      <c r="P380" s="367">
        <v>67.3</v>
      </c>
      <c r="Q380" s="365">
        <v>47000</v>
      </c>
    </row>
    <row r="381" spans="1:18" s="555" customFormat="1" ht="15">
      <c r="A381" s="316" t="s">
        <v>27</v>
      </c>
      <c r="B381" s="367">
        <v>84.2</v>
      </c>
      <c r="C381" s="365">
        <v>32200</v>
      </c>
      <c r="D381" s="367">
        <v>76.7</v>
      </c>
      <c r="E381" s="365">
        <v>21700</v>
      </c>
      <c r="F381" s="367">
        <v>75.3</v>
      </c>
      <c r="G381" s="365">
        <v>39900</v>
      </c>
      <c r="H381" s="367">
        <v>72.099999999999994</v>
      </c>
      <c r="I381" s="365">
        <v>29800</v>
      </c>
      <c r="J381" s="367">
        <v>57.1</v>
      </c>
      <c r="K381" s="365">
        <v>3300</v>
      </c>
      <c r="L381" s="367">
        <v>76</v>
      </c>
      <c r="M381" s="365">
        <v>9500</v>
      </c>
      <c r="N381" s="367">
        <v>36.299999999999997</v>
      </c>
      <c r="O381" s="365">
        <v>8800</v>
      </c>
      <c r="P381" s="367">
        <v>71.400000000000006</v>
      </c>
      <c r="Q381" s="365">
        <v>145700</v>
      </c>
    </row>
    <row r="382" spans="1:18" s="555" customFormat="1" ht="15">
      <c r="A382" s="316" t="s">
        <v>28</v>
      </c>
      <c r="B382" s="367">
        <v>84.7</v>
      </c>
      <c r="C382" s="365">
        <v>11800</v>
      </c>
      <c r="D382" s="367">
        <v>78.599999999999994</v>
      </c>
      <c r="E382" s="365">
        <v>5300</v>
      </c>
      <c r="F382" s="367">
        <v>72.3</v>
      </c>
      <c r="G382" s="365">
        <v>10600</v>
      </c>
      <c r="H382" s="367">
        <v>61.5</v>
      </c>
      <c r="I382" s="365">
        <v>4900</v>
      </c>
      <c r="J382" s="367" t="s">
        <v>410</v>
      </c>
      <c r="K382" s="365" t="s">
        <v>410</v>
      </c>
      <c r="L382" s="367">
        <v>57.5</v>
      </c>
      <c r="M382" s="365">
        <v>2300</v>
      </c>
      <c r="N382" s="367">
        <v>49.2</v>
      </c>
      <c r="O382" s="365">
        <v>3000</v>
      </c>
      <c r="P382" s="367">
        <v>70.099999999999994</v>
      </c>
      <c r="Q382" s="365">
        <v>39000</v>
      </c>
    </row>
    <row r="383" spans="1:18" s="555" customFormat="1" ht="15">
      <c r="A383" s="316" t="s">
        <v>7</v>
      </c>
      <c r="B383" s="367">
        <v>86</v>
      </c>
      <c r="C383" s="365">
        <v>7200</v>
      </c>
      <c r="D383" s="367">
        <v>80.5</v>
      </c>
      <c r="E383" s="365">
        <v>7500</v>
      </c>
      <c r="F383" s="367">
        <v>71.8</v>
      </c>
      <c r="G383" s="365">
        <v>11600</v>
      </c>
      <c r="H383" s="367">
        <v>58.8</v>
      </c>
      <c r="I383" s="365">
        <v>6900</v>
      </c>
      <c r="J383" s="367">
        <v>50</v>
      </c>
      <c r="K383" s="365">
        <v>800</v>
      </c>
      <c r="L383" s="367">
        <v>66.599999999999994</v>
      </c>
      <c r="M383" s="365">
        <v>1600</v>
      </c>
      <c r="N383" s="367">
        <v>40.4</v>
      </c>
      <c r="O383" s="365">
        <v>3800</v>
      </c>
      <c r="P383" s="367">
        <v>66.900000000000006</v>
      </c>
      <c r="Q383" s="365">
        <v>39700</v>
      </c>
      <c r="R383" s="557"/>
    </row>
    <row r="384" spans="1:18" s="555" customFormat="1" ht="15">
      <c r="A384" s="334" t="s">
        <v>29</v>
      </c>
      <c r="B384" s="426">
        <v>93.5</v>
      </c>
      <c r="C384" s="366">
        <v>15900</v>
      </c>
      <c r="D384" s="426">
        <v>81.8</v>
      </c>
      <c r="E384" s="366">
        <v>13900</v>
      </c>
      <c r="F384" s="426">
        <v>79.599999999999994</v>
      </c>
      <c r="G384" s="366">
        <v>24200</v>
      </c>
      <c r="H384" s="426">
        <v>61.4</v>
      </c>
      <c r="I384" s="366">
        <v>14300</v>
      </c>
      <c r="J384" s="426">
        <v>49.6</v>
      </c>
      <c r="K384" s="366">
        <v>1600</v>
      </c>
      <c r="L384" s="426">
        <v>73.8</v>
      </c>
      <c r="M384" s="366">
        <v>6000</v>
      </c>
      <c r="N384" s="426">
        <v>47.8</v>
      </c>
      <c r="O384" s="366">
        <v>6500</v>
      </c>
      <c r="P384" s="426">
        <v>73.400000000000006</v>
      </c>
      <c r="Q384" s="366">
        <v>83400</v>
      </c>
    </row>
    <row r="385" spans="1:17" s="555" customFormat="1" ht="15">
      <c r="A385" s="231"/>
      <c r="B385" s="231"/>
      <c r="C385" s="231"/>
      <c r="D385" s="231"/>
      <c r="E385" s="231"/>
      <c r="F385" s="231"/>
      <c r="G385" s="231"/>
      <c r="H385" s="231"/>
      <c r="I385" s="231"/>
      <c r="J385" s="231"/>
      <c r="K385" s="231"/>
      <c r="L385" s="231"/>
      <c r="M385" s="231"/>
      <c r="N385" s="231"/>
      <c r="O385" s="231"/>
      <c r="P385" s="231"/>
      <c r="Q385" s="231"/>
    </row>
    <row r="386" spans="1:17" s="555" customFormat="1" ht="30" customHeight="1">
      <c r="A386" s="231"/>
      <c r="B386" s="502"/>
      <c r="C386" s="502"/>
      <c r="D386" s="502"/>
      <c r="E386" s="502"/>
      <c r="F386" s="502"/>
      <c r="G386" s="502"/>
      <c r="H386" s="502"/>
      <c r="I386" s="502"/>
      <c r="J386" s="502"/>
      <c r="K386" s="502"/>
      <c r="L386" s="502"/>
      <c r="M386" s="502"/>
      <c r="N386" s="502"/>
      <c r="O386" s="502"/>
      <c r="P386" s="502"/>
      <c r="Q386" s="502"/>
    </row>
    <row r="387" spans="1:17" s="555" customFormat="1" ht="15">
      <c r="A387" s="231"/>
      <c r="B387" s="520"/>
      <c r="C387" s="520"/>
      <c r="D387" s="520"/>
      <c r="E387" s="520"/>
      <c r="F387" s="520"/>
      <c r="G387" s="520"/>
      <c r="H387" s="520"/>
      <c r="I387" s="520"/>
      <c r="J387" s="520"/>
      <c r="K387" s="520"/>
      <c r="L387" s="520"/>
      <c r="M387" s="520"/>
      <c r="N387" s="520"/>
      <c r="O387" s="520"/>
      <c r="P387" s="520"/>
      <c r="Q387" s="520"/>
    </row>
    <row r="388" spans="1:17" s="555" customFormat="1" ht="15">
      <c r="A388" s="316"/>
      <c r="B388" s="313"/>
      <c r="C388" s="365"/>
      <c r="D388" s="313"/>
      <c r="E388" s="364"/>
      <c r="F388" s="313"/>
      <c r="G388" s="364"/>
      <c r="H388" s="313"/>
      <c r="I388" s="364"/>
      <c r="J388" s="313"/>
      <c r="K388" s="364"/>
      <c r="L388" s="313"/>
      <c r="M388" s="364"/>
      <c r="N388" s="313"/>
      <c r="O388" s="364"/>
      <c r="P388" s="313"/>
      <c r="Q388" s="364"/>
    </row>
    <row r="389" spans="1:17" s="555" customFormat="1" ht="14.25">
      <c r="A389" s="234"/>
      <c r="B389" s="313"/>
      <c r="C389" s="556"/>
      <c r="D389" s="313"/>
      <c r="E389" s="364"/>
      <c r="F389" s="313"/>
      <c r="G389" s="364"/>
      <c r="H389" s="313"/>
      <c r="I389" s="364"/>
      <c r="J389" s="313"/>
      <c r="K389" s="364"/>
      <c r="L389" s="313"/>
      <c r="M389" s="364"/>
      <c r="N389" s="313"/>
      <c r="O389" s="364"/>
      <c r="P389" s="313"/>
      <c r="Q389" s="364"/>
    </row>
    <row r="390" spans="1:17" s="555" customFormat="1" ht="15">
      <c r="A390" s="316"/>
      <c r="B390" s="313"/>
      <c r="C390" s="365"/>
      <c r="D390" s="313"/>
      <c r="E390" s="364"/>
      <c r="F390" s="313"/>
      <c r="G390" s="364"/>
      <c r="H390" s="313"/>
      <c r="I390" s="364"/>
      <c r="J390" s="313"/>
      <c r="K390" s="364"/>
      <c r="L390" s="313"/>
      <c r="M390" s="364"/>
      <c r="N390" s="313"/>
      <c r="O390" s="364"/>
      <c r="P390" s="313"/>
      <c r="Q390" s="364"/>
    </row>
    <row r="391" spans="1:17" s="555" customFormat="1" ht="15">
      <c r="A391" s="316"/>
      <c r="B391" s="313"/>
      <c r="C391" s="365"/>
      <c r="D391" s="313"/>
      <c r="E391" s="364"/>
      <c r="F391" s="313"/>
      <c r="G391" s="364"/>
      <c r="H391" s="313"/>
      <c r="I391" s="364"/>
      <c r="J391" s="313"/>
      <c r="K391" s="364"/>
      <c r="L391" s="313"/>
      <c r="M391" s="364"/>
      <c r="N391" s="313"/>
      <c r="O391" s="364"/>
      <c r="P391" s="313"/>
      <c r="Q391" s="364"/>
    </row>
    <row r="392" spans="1:17" s="555" customFormat="1" ht="15">
      <c r="B392" s="677" t="s">
        <v>427</v>
      </c>
      <c r="C392" s="677"/>
      <c r="D392" s="677"/>
      <c r="E392" s="677"/>
      <c r="F392" s="677"/>
      <c r="G392" s="677"/>
      <c r="H392" s="677"/>
      <c r="I392" s="677"/>
      <c r="J392" s="677"/>
      <c r="K392" s="677"/>
      <c r="L392" s="677"/>
      <c r="M392" s="677"/>
      <c r="N392" s="677"/>
      <c r="O392" s="677"/>
      <c r="P392" s="677"/>
      <c r="Q392" s="677"/>
    </row>
    <row r="393" spans="1:17" s="555" customFormat="1" ht="15">
      <c r="A393" s="549" t="s">
        <v>339</v>
      </c>
      <c r="B393" s="690" t="s">
        <v>145</v>
      </c>
      <c r="C393" s="690"/>
      <c r="D393" s="690" t="s">
        <v>146</v>
      </c>
      <c r="E393" s="690"/>
      <c r="F393" s="690" t="s">
        <v>147</v>
      </c>
      <c r="G393" s="690"/>
      <c r="H393" s="690" t="s">
        <v>148</v>
      </c>
      <c r="I393" s="690"/>
      <c r="J393" s="690" t="s">
        <v>149</v>
      </c>
      <c r="K393" s="690"/>
      <c r="L393" s="690" t="s">
        <v>150</v>
      </c>
      <c r="M393" s="690"/>
      <c r="N393" s="690" t="s">
        <v>151</v>
      </c>
      <c r="O393" s="690"/>
      <c r="P393" s="690" t="s">
        <v>78</v>
      </c>
      <c r="Q393" s="690"/>
    </row>
    <row r="394" spans="1:17" s="555" customFormat="1" ht="30">
      <c r="A394" s="232"/>
      <c r="B394" s="593" t="s">
        <v>328</v>
      </c>
      <c r="C394" s="596" t="s">
        <v>31</v>
      </c>
      <c r="D394" s="593" t="s">
        <v>328</v>
      </c>
      <c r="E394" s="596" t="s">
        <v>31</v>
      </c>
      <c r="F394" s="593" t="s">
        <v>328</v>
      </c>
      <c r="G394" s="596" t="s">
        <v>31</v>
      </c>
      <c r="H394" s="593" t="s">
        <v>328</v>
      </c>
      <c r="I394" s="596" t="s">
        <v>31</v>
      </c>
      <c r="J394" s="593" t="s">
        <v>328</v>
      </c>
      <c r="K394" s="596" t="s">
        <v>31</v>
      </c>
      <c r="L394" s="593" t="s">
        <v>328</v>
      </c>
      <c r="M394" s="596" t="s">
        <v>31</v>
      </c>
      <c r="N394" s="593" t="s">
        <v>328</v>
      </c>
      <c r="O394" s="596" t="s">
        <v>31</v>
      </c>
      <c r="P394" s="593" t="s">
        <v>328</v>
      </c>
      <c r="Q394" s="596" t="s">
        <v>31</v>
      </c>
    </row>
    <row r="395" spans="1:17" s="555" customFormat="1" ht="15">
      <c r="A395" s="316" t="s">
        <v>1</v>
      </c>
      <c r="B395" s="367">
        <v>85.9</v>
      </c>
      <c r="C395" s="365">
        <v>589400</v>
      </c>
      <c r="D395" s="367">
        <v>81.5</v>
      </c>
      <c r="E395" s="365">
        <v>375300</v>
      </c>
      <c r="F395" s="367">
        <v>75.099999999999994</v>
      </c>
      <c r="G395" s="365">
        <v>650200</v>
      </c>
      <c r="H395" s="367">
        <v>67.099999999999994</v>
      </c>
      <c r="I395" s="365">
        <v>401300</v>
      </c>
      <c r="J395" s="367">
        <v>59.9</v>
      </c>
      <c r="K395" s="365">
        <v>48300</v>
      </c>
      <c r="L395" s="367">
        <v>70.599999999999994</v>
      </c>
      <c r="M395" s="365">
        <v>162700</v>
      </c>
      <c r="N395" s="367">
        <v>44.7</v>
      </c>
      <c r="O395" s="365">
        <v>200900</v>
      </c>
      <c r="P395" s="367">
        <v>72</v>
      </c>
      <c r="Q395" s="365">
        <v>2443000</v>
      </c>
    </row>
    <row r="396" spans="1:17" s="555" customFormat="1" ht="15">
      <c r="A396" s="316" t="s">
        <v>2</v>
      </c>
      <c r="B396" s="367">
        <v>86.1</v>
      </c>
      <c r="C396" s="365">
        <v>37600</v>
      </c>
      <c r="D396" s="367">
        <v>85</v>
      </c>
      <c r="E396" s="365">
        <v>14800</v>
      </c>
      <c r="F396" s="367">
        <v>82.2</v>
      </c>
      <c r="G396" s="365">
        <v>28200</v>
      </c>
      <c r="H396" s="367">
        <v>75</v>
      </c>
      <c r="I396" s="365">
        <v>18500</v>
      </c>
      <c r="J396" s="367">
        <v>70</v>
      </c>
      <c r="K396" s="365">
        <v>2700</v>
      </c>
      <c r="L396" s="367">
        <v>67.8</v>
      </c>
      <c r="M396" s="365">
        <v>6300</v>
      </c>
      <c r="N396" s="367">
        <v>53.2</v>
      </c>
      <c r="O396" s="365">
        <v>8300</v>
      </c>
      <c r="P396" s="367">
        <v>78.3</v>
      </c>
      <c r="Q396" s="365">
        <v>116900</v>
      </c>
    </row>
    <row r="397" spans="1:17" s="555" customFormat="1" ht="15">
      <c r="A397" s="316" t="s">
        <v>3</v>
      </c>
      <c r="B397" s="367">
        <v>89.2</v>
      </c>
      <c r="C397" s="365">
        <v>27200</v>
      </c>
      <c r="D397" s="367">
        <v>85.7</v>
      </c>
      <c r="E397" s="365">
        <v>19600</v>
      </c>
      <c r="F397" s="367">
        <v>84.2</v>
      </c>
      <c r="G397" s="365">
        <v>37800</v>
      </c>
      <c r="H397" s="367">
        <v>73.099999999999994</v>
      </c>
      <c r="I397" s="365">
        <v>22400</v>
      </c>
      <c r="J397" s="367">
        <v>80.5</v>
      </c>
      <c r="K397" s="365">
        <v>3700</v>
      </c>
      <c r="L397" s="367">
        <v>82.6</v>
      </c>
      <c r="M397" s="365">
        <v>7500</v>
      </c>
      <c r="N397" s="367">
        <v>59</v>
      </c>
      <c r="O397" s="365">
        <v>9600</v>
      </c>
      <c r="P397" s="367">
        <v>80.400000000000006</v>
      </c>
      <c r="Q397" s="365">
        <v>128900</v>
      </c>
    </row>
    <row r="398" spans="1:17" s="555" customFormat="1" ht="15">
      <c r="A398" s="316" t="s">
        <v>4</v>
      </c>
      <c r="B398" s="367">
        <v>83.3</v>
      </c>
      <c r="C398" s="365">
        <v>11600</v>
      </c>
      <c r="D398" s="367">
        <v>81.3</v>
      </c>
      <c r="E398" s="365">
        <v>9800</v>
      </c>
      <c r="F398" s="367">
        <v>79</v>
      </c>
      <c r="G398" s="365">
        <v>15300</v>
      </c>
      <c r="H398" s="367">
        <v>73.5</v>
      </c>
      <c r="I398" s="365">
        <v>8800</v>
      </c>
      <c r="J398" s="367" t="s">
        <v>410</v>
      </c>
      <c r="K398" s="365" t="s">
        <v>410</v>
      </c>
      <c r="L398" s="367">
        <v>76.900000000000006</v>
      </c>
      <c r="M398" s="365">
        <v>3100</v>
      </c>
      <c r="N398" s="367">
        <v>41.6</v>
      </c>
      <c r="O398" s="365">
        <v>3100</v>
      </c>
      <c r="P398" s="367">
        <v>74.3</v>
      </c>
      <c r="Q398" s="365">
        <v>52600</v>
      </c>
    </row>
    <row r="399" spans="1:17" s="555" customFormat="1" ht="15">
      <c r="A399" s="316" t="s">
        <v>5</v>
      </c>
      <c r="B399" s="367">
        <v>84.1</v>
      </c>
      <c r="C399" s="365">
        <v>9400</v>
      </c>
      <c r="D399" s="367">
        <v>77.8</v>
      </c>
      <c r="E399" s="365">
        <v>6000</v>
      </c>
      <c r="F399" s="367">
        <v>78</v>
      </c>
      <c r="G399" s="365">
        <v>10500</v>
      </c>
      <c r="H399" s="367">
        <v>62.8</v>
      </c>
      <c r="I399" s="365">
        <v>6300</v>
      </c>
      <c r="J399" s="367">
        <v>67.8</v>
      </c>
      <c r="K399" s="365">
        <v>1200</v>
      </c>
      <c r="L399" s="367">
        <v>76.099999999999994</v>
      </c>
      <c r="M399" s="365">
        <v>2900</v>
      </c>
      <c r="N399" s="367">
        <v>53.4</v>
      </c>
      <c r="O399" s="365">
        <v>3000</v>
      </c>
      <c r="P399" s="367">
        <v>73.3</v>
      </c>
      <c r="Q399" s="365">
        <v>39400</v>
      </c>
    </row>
    <row r="400" spans="1:17" s="555" customFormat="1" ht="15">
      <c r="A400" s="316" t="s">
        <v>6</v>
      </c>
      <c r="B400" s="367">
        <v>79.2</v>
      </c>
      <c r="C400" s="365">
        <v>4500</v>
      </c>
      <c r="D400" s="367">
        <v>83.5</v>
      </c>
      <c r="E400" s="365">
        <v>4200</v>
      </c>
      <c r="F400" s="367">
        <v>86</v>
      </c>
      <c r="G400" s="365">
        <v>6300</v>
      </c>
      <c r="H400" s="367">
        <v>59.9</v>
      </c>
      <c r="I400" s="365">
        <v>3900</v>
      </c>
      <c r="J400" s="367" t="s">
        <v>410</v>
      </c>
      <c r="K400" s="365" t="s">
        <v>410</v>
      </c>
      <c r="L400" s="367" t="s">
        <v>410</v>
      </c>
      <c r="M400" s="365" t="s">
        <v>410</v>
      </c>
      <c r="N400" s="367">
        <v>42.9</v>
      </c>
      <c r="O400" s="365">
        <v>2600</v>
      </c>
      <c r="P400" s="367">
        <v>69.7</v>
      </c>
      <c r="Q400" s="365">
        <v>22900</v>
      </c>
    </row>
    <row r="401" spans="1:19" s="555" customFormat="1" ht="15">
      <c r="A401" s="316" t="s">
        <v>258</v>
      </c>
      <c r="B401" s="367">
        <v>85.4</v>
      </c>
      <c r="C401" s="365">
        <v>13000</v>
      </c>
      <c r="D401" s="367">
        <v>79.8</v>
      </c>
      <c r="E401" s="365">
        <v>10700</v>
      </c>
      <c r="F401" s="367">
        <v>76.599999999999994</v>
      </c>
      <c r="G401" s="365">
        <v>17300</v>
      </c>
      <c r="H401" s="367">
        <v>76.599999999999994</v>
      </c>
      <c r="I401" s="365">
        <v>14100</v>
      </c>
      <c r="J401" s="367" t="s">
        <v>410</v>
      </c>
      <c r="K401" s="365" t="s">
        <v>410</v>
      </c>
      <c r="L401" s="367">
        <v>77.099999999999994</v>
      </c>
      <c r="M401" s="365">
        <v>5300</v>
      </c>
      <c r="N401" s="367">
        <v>51.8</v>
      </c>
      <c r="O401" s="365">
        <v>7600</v>
      </c>
      <c r="P401" s="367">
        <v>74.5</v>
      </c>
      <c r="Q401" s="365">
        <v>69200</v>
      </c>
    </row>
    <row r="402" spans="1:19" s="555" customFormat="1" ht="15">
      <c r="A402" s="316" t="s">
        <v>8</v>
      </c>
      <c r="B402" s="367">
        <v>85.5</v>
      </c>
      <c r="C402" s="365">
        <v>17000</v>
      </c>
      <c r="D402" s="367">
        <v>76.7</v>
      </c>
      <c r="E402" s="365">
        <v>9000</v>
      </c>
      <c r="F402" s="367">
        <v>69.8</v>
      </c>
      <c r="G402" s="365">
        <v>17400</v>
      </c>
      <c r="H402" s="367">
        <v>58.3</v>
      </c>
      <c r="I402" s="365">
        <v>9100</v>
      </c>
      <c r="J402" s="367" t="s">
        <v>410</v>
      </c>
      <c r="K402" s="365" t="s">
        <v>410</v>
      </c>
      <c r="L402" s="367">
        <v>75.2</v>
      </c>
      <c r="M402" s="365">
        <v>5000</v>
      </c>
      <c r="N402" s="367">
        <v>43.6</v>
      </c>
      <c r="O402" s="365">
        <v>5700</v>
      </c>
      <c r="P402" s="367">
        <v>68.2</v>
      </c>
      <c r="Q402" s="365">
        <v>64900</v>
      </c>
    </row>
    <row r="403" spans="1:19" s="555" customFormat="1" ht="15">
      <c r="A403" s="316" t="s">
        <v>9</v>
      </c>
      <c r="B403" s="367">
        <v>90</v>
      </c>
      <c r="C403" s="365">
        <v>8700</v>
      </c>
      <c r="D403" s="367">
        <v>79.099999999999994</v>
      </c>
      <c r="E403" s="365">
        <v>8700</v>
      </c>
      <c r="F403" s="367">
        <v>70.900000000000006</v>
      </c>
      <c r="G403" s="365">
        <v>14100</v>
      </c>
      <c r="H403" s="367">
        <v>65.900000000000006</v>
      </c>
      <c r="I403" s="365">
        <v>10700</v>
      </c>
      <c r="J403" s="367">
        <v>54.1</v>
      </c>
      <c r="K403" s="365">
        <v>1200</v>
      </c>
      <c r="L403" s="367">
        <v>71</v>
      </c>
      <c r="M403" s="365">
        <v>4200</v>
      </c>
      <c r="N403" s="367">
        <v>37.9</v>
      </c>
      <c r="O403" s="365">
        <v>5200</v>
      </c>
      <c r="P403" s="367">
        <v>67.2</v>
      </c>
      <c r="Q403" s="365">
        <v>53100</v>
      </c>
    </row>
    <row r="404" spans="1:19" s="555" customFormat="1" ht="15">
      <c r="A404" s="316" t="s">
        <v>10</v>
      </c>
      <c r="B404" s="367">
        <v>89.5</v>
      </c>
      <c r="C404" s="365">
        <v>17500</v>
      </c>
      <c r="D404" s="367">
        <v>80.7</v>
      </c>
      <c r="E404" s="365">
        <v>8100</v>
      </c>
      <c r="F404" s="367">
        <v>67.7</v>
      </c>
      <c r="G404" s="365">
        <v>12500</v>
      </c>
      <c r="H404" s="367">
        <v>64.7</v>
      </c>
      <c r="I404" s="365">
        <v>6100</v>
      </c>
      <c r="J404" s="367" t="s">
        <v>410</v>
      </c>
      <c r="K404" s="365" t="s">
        <v>410</v>
      </c>
      <c r="L404" s="367">
        <v>81.5</v>
      </c>
      <c r="M404" s="365">
        <v>1900</v>
      </c>
      <c r="N404" s="367">
        <v>48.1</v>
      </c>
      <c r="O404" s="365">
        <v>2300</v>
      </c>
      <c r="P404" s="367">
        <v>74.7</v>
      </c>
      <c r="Q404" s="365">
        <v>49000</v>
      </c>
    </row>
    <row r="405" spans="1:19" s="555" customFormat="1" ht="15">
      <c r="A405" s="316" t="s">
        <v>11</v>
      </c>
      <c r="B405" s="367">
        <v>87.7</v>
      </c>
      <c r="C405" s="365">
        <v>10600</v>
      </c>
      <c r="D405" s="367">
        <v>77.400000000000006</v>
      </c>
      <c r="E405" s="365">
        <v>5900</v>
      </c>
      <c r="F405" s="367">
        <v>79.7</v>
      </c>
      <c r="G405" s="365">
        <v>12000</v>
      </c>
      <c r="H405" s="367">
        <v>71.900000000000006</v>
      </c>
      <c r="I405" s="365">
        <v>9200</v>
      </c>
      <c r="J405" s="367">
        <v>66</v>
      </c>
      <c r="K405" s="365">
        <v>600</v>
      </c>
      <c r="L405" s="367">
        <v>77.3</v>
      </c>
      <c r="M405" s="365">
        <v>3500</v>
      </c>
      <c r="N405" s="367">
        <v>46.7</v>
      </c>
      <c r="O405" s="365">
        <v>3400</v>
      </c>
      <c r="P405" s="367">
        <v>75</v>
      </c>
      <c r="Q405" s="365">
        <v>46000</v>
      </c>
      <c r="S405" s="230"/>
    </row>
    <row r="406" spans="1:19" s="555" customFormat="1" ht="15">
      <c r="A406" s="316" t="s">
        <v>12</v>
      </c>
      <c r="B406" s="367">
        <v>86.2</v>
      </c>
      <c r="C406" s="365">
        <v>15400</v>
      </c>
      <c r="D406" s="367">
        <v>79.099999999999994</v>
      </c>
      <c r="E406" s="365">
        <v>6500</v>
      </c>
      <c r="F406" s="367">
        <v>72.099999999999994</v>
      </c>
      <c r="G406" s="365">
        <v>10000</v>
      </c>
      <c r="H406" s="367">
        <v>56.8</v>
      </c>
      <c r="I406" s="365">
        <v>4000</v>
      </c>
      <c r="J406" s="367" t="s">
        <v>410</v>
      </c>
      <c r="K406" s="365" t="s">
        <v>410</v>
      </c>
      <c r="L406" s="367">
        <v>73.599999999999994</v>
      </c>
      <c r="M406" s="365">
        <v>1500</v>
      </c>
      <c r="N406" s="367">
        <v>46.1</v>
      </c>
      <c r="O406" s="365">
        <v>2600</v>
      </c>
      <c r="P406" s="367">
        <v>72.8</v>
      </c>
      <c r="Q406" s="365">
        <v>40600</v>
      </c>
    </row>
    <row r="407" spans="1:19" s="555" customFormat="1" ht="15">
      <c r="A407" s="316" t="s">
        <v>13</v>
      </c>
      <c r="B407" s="367">
        <v>86.5</v>
      </c>
      <c r="C407" s="365">
        <v>90800</v>
      </c>
      <c r="D407" s="367">
        <v>81</v>
      </c>
      <c r="E407" s="365">
        <v>28400</v>
      </c>
      <c r="F407" s="367">
        <v>71.3</v>
      </c>
      <c r="G407" s="365">
        <v>53300</v>
      </c>
      <c r="H407" s="367">
        <v>62.5</v>
      </c>
      <c r="I407" s="365">
        <v>23400</v>
      </c>
      <c r="J407" s="367" t="s">
        <v>410</v>
      </c>
      <c r="K407" s="365" t="s">
        <v>410</v>
      </c>
      <c r="L407" s="367">
        <v>60.9</v>
      </c>
      <c r="M407" s="365">
        <v>19600</v>
      </c>
      <c r="N407" s="367">
        <v>40.299999999999997</v>
      </c>
      <c r="O407" s="365">
        <v>10600</v>
      </c>
      <c r="P407" s="367">
        <v>72.099999999999994</v>
      </c>
      <c r="Q407" s="365">
        <v>230200</v>
      </c>
    </row>
    <row r="408" spans="1:19" s="555" customFormat="1" ht="15">
      <c r="A408" s="316" t="s">
        <v>14</v>
      </c>
      <c r="B408" s="367">
        <v>89.5</v>
      </c>
      <c r="C408" s="365">
        <v>13200</v>
      </c>
      <c r="D408" s="367">
        <v>87.4</v>
      </c>
      <c r="E408" s="365">
        <v>14300</v>
      </c>
      <c r="F408" s="367">
        <v>73.3</v>
      </c>
      <c r="G408" s="365">
        <v>19400</v>
      </c>
      <c r="H408" s="367">
        <v>68.8</v>
      </c>
      <c r="I408" s="365">
        <v>14700</v>
      </c>
      <c r="J408" s="367">
        <v>64</v>
      </c>
      <c r="K408" s="365">
        <v>1200</v>
      </c>
      <c r="L408" s="367">
        <v>73.099999999999994</v>
      </c>
      <c r="M408" s="365">
        <v>4900</v>
      </c>
      <c r="N408" s="367">
        <v>38.9</v>
      </c>
      <c r="O408" s="365">
        <v>4500</v>
      </c>
      <c r="P408" s="367">
        <v>72.8</v>
      </c>
      <c r="Q408" s="365">
        <v>72900</v>
      </c>
    </row>
    <row r="409" spans="1:19" s="555" customFormat="1" ht="15">
      <c r="A409" s="316" t="s">
        <v>15</v>
      </c>
      <c r="B409" s="367">
        <v>86.6</v>
      </c>
      <c r="C409" s="365">
        <v>34700</v>
      </c>
      <c r="D409" s="367">
        <v>84.8</v>
      </c>
      <c r="E409" s="365">
        <v>33400</v>
      </c>
      <c r="F409" s="367">
        <v>74.3</v>
      </c>
      <c r="G409" s="365">
        <v>44100</v>
      </c>
      <c r="H409" s="367">
        <v>59.4</v>
      </c>
      <c r="I409" s="365">
        <v>28300</v>
      </c>
      <c r="J409" s="367">
        <v>56</v>
      </c>
      <c r="K409" s="365">
        <v>2900</v>
      </c>
      <c r="L409" s="367">
        <v>67.7</v>
      </c>
      <c r="M409" s="365">
        <v>11000</v>
      </c>
      <c r="N409" s="367">
        <v>43.9</v>
      </c>
      <c r="O409" s="365">
        <v>10100</v>
      </c>
      <c r="P409" s="367">
        <v>71.2</v>
      </c>
      <c r="Q409" s="365">
        <v>165100</v>
      </c>
    </row>
    <row r="410" spans="1:19" s="555" customFormat="1" ht="15">
      <c r="A410" s="316" t="s">
        <v>16</v>
      </c>
      <c r="B410" s="367">
        <v>80.900000000000006</v>
      </c>
      <c r="C410" s="365">
        <v>69400</v>
      </c>
      <c r="D410" s="367">
        <v>71.8</v>
      </c>
      <c r="E410" s="365">
        <v>28700</v>
      </c>
      <c r="F410" s="367">
        <v>65.3</v>
      </c>
      <c r="G410" s="365">
        <v>57200</v>
      </c>
      <c r="H410" s="367">
        <v>60.8</v>
      </c>
      <c r="I410" s="365">
        <v>34300</v>
      </c>
      <c r="J410" s="367">
        <v>64</v>
      </c>
      <c r="K410" s="365">
        <v>7300</v>
      </c>
      <c r="L410" s="367">
        <v>58</v>
      </c>
      <c r="M410" s="365">
        <v>18200</v>
      </c>
      <c r="N410" s="367">
        <v>35.5</v>
      </c>
      <c r="O410" s="365">
        <v>28000</v>
      </c>
      <c r="P410" s="367">
        <v>61.9</v>
      </c>
      <c r="Q410" s="365">
        <v>245200</v>
      </c>
    </row>
    <row r="411" spans="1:19" s="555" customFormat="1" ht="15">
      <c r="A411" s="316" t="s">
        <v>17</v>
      </c>
      <c r="B411" s="367">
        <v>86.8</v>
      </c>
      <c r="C411" s="365">
        <v>24800</v>
      </c>
      <c r="D411" s="367">
        <v>88.3</v>
      </c>
      <c r="E411" s="365">
        <v>17400</v>
      </c>
      <c r="F411" s="367">
        <v>82.4</v>
      </c>
      <c r="G411" s="365">
        <v>34800</v>
      </c>
      <c r="H411" s="367">
        <v>81.2</v>
      </c>
      <c r="I411" s="365">
        <v>22500</v>
      </c>
      <c r="J411" s="367">
        <v>61.5</v>
      </c>
      <c r="K411" s="365">
        <v>1900</v>
      </c>
      <c r="L411" s="367">
        <v>93.1</v>
      </c>
      <c r="M411" s="365">
        <v>8200</v>
      </c>
      <c r="N411" s="367">
        <v>54.1</v>
      </c>
      <c r="O411" s="365">
        <v>6200</v>
      </c>
      <c r="P411" s="367">
        <v>81.8</v>
      </c>
      <c r="Q411" s="365">
        <v>116800</v>
      </c>
    </row>
    <row r="412" spans="1:19" s="555" customFormat="1" ht="15">
      <c r="A412" s="316" t="s">
        <v>18</v>
      </c>
      <c r="B412" s="367">
        <v>81.900000000000006</v>
      </c>
      <c r="C412" s="365">
        <v>6600</v>
      </c>
      <c r="D412" s="367">
        <v>84.8</v>
      </c>
      <c r="E412" s="365">
        <v>7200</v>
      </c>
      <c r="F412" s="367">
        <v>71.5</v>
      </c>
      <c r="G412" s="365">
        <v>10000</v>
      </c>
      <c r="H412" s="367">
        <v>56.2</v>
      </c>
      <c r="I412" s="365">
        <v>5200</v>
      </c>
      <c r="J412" s="367">
        <v>65.099999999999994</v>
      </c>
      <c r="K412" s="365">
        <v>1000</v>
      </c>
      <c r="L412" s="367">
        <v>56.4</v>
      </c>
      <c r="M412" s="365">
        <v>1600</v>
      </c>
      <c r="N412" s="367">
        <v>40.299999999999997</v>
      </c>
      <c r="O412" s="365">
        <v>2900</v>
      </c>
      <c r="P412" s="367">
        <v>66.8</v>
      </c>
      <c r="Q412" s="365">
        <v>34700</v>
      </c>
    </row>
    <row r="413" spans="1:19" s="555" customFormat="1" ht="15">
      <c r="A413" s="316" t="s">
        <v>19</v>
      </c>
      <c r="B413" s="367">
        <v>87.1</v>
      </c>
      <c r="C413" s="365">
        <v>7400</v>
      </c>
      <c r="D413" s="367">
        <v>83</v>
      </c>
      <c r="E413" s="365">
        <v>5900</v>
      </c>
      <c r="F413" s="367">
        <v>83.7</v>
      </c>
      <c r="G413" s="365">
        <v>12500</v>
      </c>
      <c r="H413" s="367">
        <v>66.400000000000006</v>
      </c>
      <c r="I413" s="365">
        <v>6800</v>
      </c>
      <c r="J413" s="367" t="s">
        <v>410</v>
      </c>
      <c r="K413" s="365" t="s">
        <v>410</v>
      </c>
      <c r="L413" s="367">
        <v>75</v>
      </c>
      <c r="M413" s="365">
        <v>2800</v>
      </c>
      <c r="N413" s="367">
        <v>52.2</v>
      </c>
      <c r="O413" s="365">
        <v>3400</v>
      </c>
      <c r="P413" s="367">
        <v>75.5</v>
      </c>
      <c r="Q413" s="365">
        <v>39600</v>
      </c>
    </row>
    <row r="414" spans="1:19" s="555" customFormat="1" ht="15">
      <c r="A414" s="316" t="s">
        <v>20</v>
      </c>
      <c r="B414" s="367">
        <v>82.3</v>
      </c>
      <c r="C414" s="365">
        <v>6300</v>
      </c>
      <c r="D414" s="367">
        <v>82.6</v>
      </c>
      <c r="E414" s="365">
        <v>7000</v>
      </c>
      <c r="F414" s="367">
        <v>82.9</v>
      </c>
      <c r="G414" s="365">
        <v>14700</v>
      </c>
      <c r="H414" s="367">
        <v>76.7</v>
      </c>
      <c r="I414" s="365">
        <v>9400</v>
      </c>
      <c r="J414" s="367">
        <v>57.6</v>
      </c>
      <c r="K414" s="365">
        <v>1200</v>
      </c>
      <c r="L414" s="367">
        <v>82.8</v>
      </c>
      <c r="M414" s="365">
        <v>3800</v>
      </c>
      <c r="N414" s="367">
        <v>53.5</v>
      </c>
      <c r="O414" s="365">
        <v>3000</v>
      </c>
      <c r="P414" s="367">
        <v>77.8</v>
      </c>
      <c r="Q414" s="365">
        <v>45500</v>
      </c>
    </row>
    <row r="415" spans="1:19" s="555" customFormat="1" ht="15">
      <c r="A415" s="316" t="s">
        <v>231</v>
      </c>
      <c r="B415" s="367">
        <v>85</v>
      </c>
      <c r="C415" s="365">
        <v>2500</v>
      </c>
      <c r="D415" s="367">
        <v>81.099999999999994</v>
      </c>
      <c r="E415" s="365">
        <v>2500</v>
      </c>
      <c r="F415" s="367">
        <v>74.8</v>
      </c>
      <c r="G415" s="365">
        <v>3300</v>
      </c>
      <c r="H415" s="367">
        <v>64.3</v>
      </c>
      <c r="I415" s="365">
        <v>2100</v>
      </c>
      <c r="J415" s="367" t="s">
        <v>410</v>
      </c>
      <c r="K415" s="365" t="s">
        <v>410</v>
      </c>
      <c r="L415" s="367" t="s">
        <v>410</v>
      </c>
      <c r="M415" s="365" t="s">
        <v>410</v>
      </c>
      <c r="N415" s="367" t="s">
        <v>410</v>
      </c>
      <c r="O415" s="365" t="s">
        <v>410</v>
      </c>
      <c r="P415" s="367">
        <v>71.2</v>
      </c>
      <c r="Q415" s="365">
        <v>12100</v>
      </c>
    </row>
    <row r="416" spans="1:19" s="555" customFormat="1" ht="15">
      <c r="A416" s="316" t="s">
        <v>21</v>
      </c>
      <c r="B416" s="367">
        <v>86.1</v>
      </c>
      <c r="C416" s="365">
        <v>8900</v>
      </c>
      <c r="D416" s="367">
        <v>74.2</v>
      </c>
      <c r="E416" s="365">
        <v>9300</v>
      </c>
      <c r="F416" s="367">
        <v>72</v>
      </c>
      <c r="G416" s="365">
        <v>16100</v>
      </c>
      <c r="H416" s="367">
        <v>61.8</v>
      </c>
      <c r="I416" s="365">
        <v>11200</v>
      </c>
      <c r="J416" s="367">
        <v>59</v>
      </c>
      <c r="K416" s="365">
        <v>2300</v>
      </c>
      <c r="L416" s="367">
        <v>57.7</v>
      </c>
      <c r="M416" s="365">
        <v>3600</v>
      </c>
      <c r="N416" s="367">
        <v>35.9</v>
      </c>
      <c r="O416" s="365">
        <v>4300</v>
      </c>
      <c r="P416" s="367">
        <v>65</v>
      </c>
      <c r="Q416" s="365">
        <v>56000</v>
      </c>
    </row>
    <row r="417" spans="1:18" s="555" customFormat="1" ht="15">
      <c r="A417" s="316" t="s">
        <v>22</v>
      </c>
      <c r="B417" s="367">
        <v>88.4</v>
      </c>
      <c r="C417" s="365">
        <v>25600</v>
      </c>
      <c r="D417" s="367">
        <v>87.4</v>
      </c>
      <c r="E417" s="365">
        <v>31000</v>
      </c>
      <c r="F417" s="367">
        <v>75</v>
      </c>
      <c r="G417" s="365">
        <v>48100</v>
      </c>
      <c r="H417" s="367">
        <v>68.2</v>
      </c>
      <c r="I417" s="365">
        <v>24600</v>
      </c>
      <c r="J417" s="367" t="s">
        <v>410</v>
      </c>
      <c r="K417" s="365" t="s">
        <v>410</v>
      </c>
      <c r="L417" s="367">
        <v>75.7</v>
      </c>
      <c r="M417" s="365">
        <v>7200</v>
      </c>
      <c r="N417" s="367">
        <v>49</v>
      </c>
      <c r="O417" s="365">
        <v>20200</v>
      </c>
      <c r="P417" s="367">
        <v>72.2</v>
      </c>
      <c r="Q417" s="365">
        <v>159400</v>
      </c>
    </row>
    <row r="418" spans="1:18" s="555" customFormat="1" ht="15">
      <c r="A418" s="316" t="s">
        <v>23</v>
      </c>
      <c r="B418" s="367">
        <v>96</v>
      </c>
      <c r="C418" s="365">
        <v>2100</v>
      </c>
      <c r="D418" s="367">
        <v>83.4</v>
      </c>
      <c r="E418" s="365">
        <v>1500</v>
      </c>
      <c r="F418" s="367">
        <v>90.2</v>
      </c>
      <c r="G418" s="365">
        <v>3700</v>
      </c>
      <c r="H418" s="367">
        <v>82.8</v>
      </c>
      <c r="I418" s="365">
        <v>2000</v>
      </c>
      <c r="J418" s="367" t="s">
        <v>410</v>
      </c>
      <c r="K418" s="365" t="s">
        <v>410</v>
      </c>
      <c r="L418" s="367">
        <v>95.3</v>
      </c>
      <c r="M418" s="365">
        <v>1000</v>
      </c>
      <c r="N418" s="367">
        <v>62</v>
      </c>
      <c r="O418" s="365">
        <v>1000</v>
      </c>
      <c r="P418" s="367">
        <v>85.1</v>
      </c>
      <c r="Q418" s="365">
        <v>11300</v>
      </c>
    </row>
    <row r="419" spans="1:18" s="555" customFormat="1" ht="15">
      <c r="A419" s="316" t="s">
        <v>259</v>
      </c>
      <c r="B419" s="367">
        <v>85.7</v>
      </c>
      <c r="C419" s="365">
        <v>16000</v>
      </c>
      <c r="D419" s="367">
        <v>77.599999999999994</v>
      </c>
      <c r="E419" s="365">
        <v>9700</v>
      </c>
      <c r="F419" s="367">
        <v>76.400000000000006</v>
      </c>
      <c r="G419" s="365">
        <v>16300</v>
      </c>
      <c r="H419" s="367">
        <v>73.099999999999994</v>
      </c>
      <c r="I419" s="365">
        <v>13000</v>
      </c>
      <c r="J419" s="367">
        <v>63.7</v>
      </c>
      <c r="K419" s="365">
        <v>900</v>
      </c>
      <c r="L419" s="367">
        <v>77.7</v>
      </c>
      <c r="M419" s="365">
        <v>3800</v>
      </c>
      <c r="N419" s="367">
        <v>59</v>
      </c>
      <c r="O419" s="365">
        <v>6900</v>
      </c>
      <c r="P419" s="367">
        <v>75.3</v>
      </c>
      <c r="Q419" s="365">
        <v>66700</v>
      </c>
    </row>
    <row r="420" spans="1:18" s="555" customFormat="1" ht="15">
      <c r="A420" s="316" t="s">
        <v>24</v>
      </c>
      <c r="B420" s="367">
        <v>87.1</v>
      </c>
      <c r="C420" s="365">
        <v>18700</v>
      </c>
      <c r="D420" s="367">
        <v>79.8</v>
      </c>
      <c r="E420" s="365">
        <v>11300</v>
      </c>
      <c r="F420" s="367">
        <v>77.099999999999994</v>
      </c>
      <c r="G420" s="365">
        <v>22200</v>
      </c>
      <c r="H420" s="367">
        <v>67.2</v>
      </c>
      <c r="I420" s="365">
        <v>12500</v>
      </c>
      <c r="J420" s="367">
        <v>57.5</v>
      </c>
      <c r="K420" s="365">
        <v>1200</v>
      </c>
      <c r="L420" s="367">
        <v>65.7</v>
      </c>
      <c r="M420" s="365">
        <v>4800</v>
      </c>
      <c r="N420" s="367">
        <v>49.6</v>
      </c>
      <c r="O420" s="365">
        <v>9500</v>
      </c>
      <c r="P420" s="367">
        <v>71.8</v>
      </c>
      <c r="Q420" s="365">
        <v>80900</v>
      </c>
      <c r="R420" s="557"/>
    </row>
    <row r="421" spans="1:18" s="555" customFormat="1" ht="15">
      <c r="A421" s="316" t="s">
        <v>58</v>
      </c>
      <c r="B421" s="367">
        <v>89.8</v>
      </c>
      <c r="C421" s="365">
        <v>13200</v>
      </c>
      <c r="D421" s="367">
        <v>84</v>
      </c>
      <c r="E421" s="365">
        <v>6800</v>
      </c>
      <c r="F421" s="367">
        <v>74.599999999999994</v>
      </c>
      <c r="G421" s="365">
        <v>13100</v>
      </c>
      <c r="H421" s="367">
        <v>65.400000000000006</v>
      </c>
      <c r="I421" s="365">
        <v>8700</v>
      </c>
      <c r="J421" s="367">
        <v>54.7</v>
      </c>
      <c r="K421" s="365">
        <v>1100</v>
      </c>
      <c r="L421" s="367">
        <v>81.2</v>
      </c>
      <c r="M421" s="365">
        <v>5000</v>
      </c>
      <c r="N421" s="367">
        <v>52.2</v>
      </c>
      <c r="O421" s="365">
        <v>3800</v>
      </c>
      <c r="P421" s="367">
        <v>74.900000000000006</v>
      </c>
      <c r="Q421" s="365">
        <v>52300</v>
      </c>
    </row>
    <row r="422" spans="1:18" s="555" customFormat="1" ht="15">
      <c r="A422" s="316" t="s">
        <v>25</v>
      </c>
      <c r="B422" s="367">
        <v>88.5</v>
      </c>
      <c r="C422" s="365">
        <v>2200</v>
      </c>
      <c r="D422" s="367">
        <v>86.4</v>
      </c>
      <c r="E422" s="365">
        <v>2200</v>
      </c>
      <c r="F422" s="367">
        <v>90</v>
      </c>
      <c r="G422" s="365">
        <v>3400</v>
      </c>
      <c r="H422" s="367">
        <v>79.3</v>
      </c>
      <c r="I422" s="365">
        <v>3000</v>
      </c>
      <c r="J422" s="367" t="s">
        <v>410</v>
      </c>
      <c r="K422" s="365" t="s">
        <v>410</v>
      </c>
      <c r="L422" s="367">
        <v>82.5</v>
      </c>
      <c r="M422" s="365">
        <v>800</v>
      </c>
      <c r="N422" s="367">
        <v>79</v>
      </c>
      <c r="O422" s="365">
        <v>500</v>
      </c>
      <c r="P422" s="367">
        <v>84.8</v>
      </c>
      <c r="Q422" s="365">
        <v>12300</v>
      </c>
    </row>
    <row r="423" spans="1:18" s="555" customFormat="1" ht="15">
      <c r="A423" s="316" t="s">
        <v>26</v>
      </c>
      <c r="B423" s="367">
        <v>85.1</v>
      </c>
      <c r="C423" s="365">
        <v>10200</v>
      </c>
      <c r="D423" s="367">
        <v>77.2</v>
      </c>
      <c r="E423" s="365">
        <v>7600</v>
      </c>
      <c r="F423" s="367">
        <v>76</v>
      </c>
      <c r="G423" s="365">
        <v>14000</v>
      </c>
      <c r="H423" s="367">
        <v>65.5</v>
      </c>
      <c r="I423" s="365">
        <v>9100</v>
      </c>
      <c r="J423" s="367">
        <v>58.5</v>
      </c>
      <c r="K423" s="365">
        <v>900</v>
      </c>
      <c r="L423" s="367">
        <v>68.5</v>
      </c>
      <c r="M423" s="365">
        <v>3100</v>
      </c>
      <c r="N423" s="367">
        <v>45.1</v>
      </c>
      <c r="O423" s="365">
        <v>4200</v>
      </c>
      <c r="P423" s="367">
        <v>70.7</v>
      </c>
      <c r="Q423" s="365">
        <v>49200</v>
      </c>
    </row>
    <row r="424" spans="1:18" s="555" customFormat="1" ht="29.25" customHeight="1">
      <c r="A424" s="316" t="s">
        <v>27</v>
      </c>
      <c r="B424" s="367">
        <v>84.3</v>
      </c>
      <c r="C424" s="365">
        <v>30000</v>
      </c>
      <c r="D424" s="367">
        <v>80.400000000000006</v>
      </c>
      <c r="E424" s="365">
        <v>22000</v>
      </c>
      <c r="F424" s="367">
        <v>79.8</v>
      </c>
      <c r="G424" s="365">
        <v>39800</v>
      </c>
      <c r="H424" s="367">
        <v>68</v>
      </c>
      <c r="I424" s="365">
        <v>27600</v>
      </c>
      <c r="J424" s="367">
        <v>84.2</v>
      </c>
      <c r="K424" s="365">
        <v>3900</v>
      </c>
      <c r="L424" s="367">
        <v>78.599999999999994</v>
      </c>
      <c r="M424" s="365">
        <v>8900</v>
      </c>
      <c r="N424" s="367">
        <v>39.299999999999997</v>
      </c>
      <c r="O424" s="365">
        <v>12700</v>
      </c>
      <c r="P424" s="367">
        <v>71.8</v>
      </c>
      <c r="Q424" s="365">
        <v>145900</v>
      </c>
    </row>
    <row r="425" spans="1:18" s="555" customFormat="1" ht="15">
      <c r="A425" s="316" t="s">
        <v>28</v>
      </c>
      <c r="B425" s="367">
        <v>84.1</v>
      </c>
      <c r="C425" s="365">
        <v>12900</v>
      </c>
      <c r="D425" s="367">
        <v>81.7</v>
      </c>
      <c r="E425" s="365">
        <v>5400</v>
      </c>
      <c r="F425" s="367">
        <v>70.900000000000006</v>
      </c>
      <c r="G425" s="365">
        <v>10100</v>
      </c>
      <c r="H425" s="367">
        <v>67.400000000000006</v>
      </c>
      <c r="I425" s="365">
        <v>5400</v>
      </c>
      <c r="J425" s="367" t="s">
        <v>410</v>
      </c>
      <c r="K425" s="365" t="s">
        <v>410</v>
      </c>
      <c r="L425" s="367">
        <v>80.2</v>
      </c>
      <c r="M425" s="365">
        <v>2400</v>
      </c>
      <c r="N425" s="367">
        <v>53.2</v>
      </c>
      <c r="O425" s="365">
        <v>3600</v>
      </c>
      <c r="P425" s="367">
        <v>73.2</v>
      </c>
      <c r="Q425" s="365">
        <v>40400</v>
      </c>
    </row>
    <row r="426" spans="1:18" s="555" customFormat="1" ht="15">
      <c r="A426" s="316" t="s">
        <v>7</v>
      </c>
      <c r="B426" s="367">
        <v>88.7</v>
      </c>
      <c r="C426" s="365">
        <v>6800</v>
      </c>
      <c r="D426" s="367">
        <v>78</v>
      </c>
      <c r="E426" s="365">
        <v>7500</v>
      </c>
      <c r="F426" s="367">
        <v>71.099999999999994</v>
      </c>
      <c r="G426" s="365">
        <v>11100</v>
      </c>
      <c r="H426" s="367">
        <v>59.1</v>
      </c>
      <c r="I426" s="365">
        <v>6300</v>
      </c>
      <c r="J426" s="367">
        <v>52.1</v>
      </c>
      <c r="K426" s="365">
        <v>1000</v>
      </c>
      <c r="L426" s="367">
        <v>75.3</v>
      </c>
      <c r="M426" s="365">
        <v>2100</v>
      </c>
      <c r="N426" s="367">
        <v>46.4</v>
      </c>
      <c r="O426" s="365">
        <v>4700</v>
      </c>
      <c r="P426" s="367">
        <v>67.7</v>
      </c>
      <c r="Q426" s="365">
        <v>39900</v>
      </c>
    </row>
    <row r="427" spans="1:18" s="555" customFormat="1" ht="15">
      <c r="A427" s="334" t="s">
        <v>29</v>
      </c>
      <c r="B427" s="426">
        <v>89</v>
      </c>
      <c r="C427" s="366">
        <v>14900</v>
      </c>
      <c r="D427" s="426">
        <v>83.8</v>
      </c>
      <c r="E427" s="366">
        <v>12700</v>
      </c>
      <c r="F427" s="426">
        <v>73.400000000000006</v>
      </c>
      <c r="G427" s="366">
        <v>21500</v>
      </c>
      <c r="H427" s="426">
        <v>70</v>
      </c>
      <c r="I427" s="366">
        <v>18300</v>
      </c>
      <c r="J427" s="426">
        <v>64.2</v>
      </c>
      <c r="K427" s="366">
        <v>1800</v>
      </c>
      <c r="L427" s="426">
        <v>79.2</v>
      </c>
      <c r="M427" s="366">
        <v>7300</v>
      </c>
      <c r="N427" s="426">
        <v>44.3</v>
      </c>
      <c r="O427" s="366">
        <v>6400</v>
      </c>
      <c r="P427" s="426">
        <v>72.7</v>
      </c>
      <c r="Q427" s="366">
        <v>83100</v>
      </c>
    </row>
    <row r="428" spans="1:18" s="555" customFormat="1" ht="15">
      <c r="A428" s="316"/>
      <c r="B428" s="313"/>
      <c r="C428" s="365"/>
      <c r="D428" s="313"/>
      <c r="E428" s="364"/>
      <c r="F428" s="313"/>
      <c r="G428" s="364"/>
      <c r="H428" s="313"/>
      <c r="I428" s="364"/>
      <c r="J428" s="313"/>
      <c r="K428" s="364"/>
      <c r="L428" s="313"/>
      <c r="M428" s="364"/>
      <c r="N428" s="313"/>
      <c r="O428" s="364"/>
      <c r="P428" s="313"/>
      <c r="Q428" s="364"/>
    </row>
    <row r="429" spans="1:18" s="555" customFormat="1" ht="15">
      <c r="A429" s="316"/>
      <c r="B429" s="313"/>
      <c r="C429" s="365"/>
      <c r="D429" s="313"/>
      <c r="E429" s="364"/>
      <c r="F429" s="313"/>
      <c r="G429" s="364"/>
      <c r="H429" s="313"/>
      <c r="I429" s="364"/>
      <c r="J429" s="313"/>
      <c r="K429" s="364"/>
      <c r="L429" s="313"/>
      <c r="M429" s="364"/>
      <c r="N429" s="313"/>
      <c r="O429" s="364"/>
      <c r="P429" s="313"/>
      <c r="Q429" s="364"/>
    </row>
    <row r="430" spans="1:18" s="555" customFormat="1" ht="15">
      <c r="A430" s="316"/>
      <c r="B430" s="313"/>
      <c r="C430" s="365"/>
      <c r="D430" s="313"/>
      <c r="E430" s="364"/>
      <c r="F430" s="313"/>
      <c r="G430" s="364"/>
      <c r="H430" s="313"/>
      <c r="I430" s="364"/>
      <c r="J430" s="313"/>
      <c r="K430" s="364"/>
      <c r="L430" s="313"/>
      <c r="M430" s="364"/>
      <c r="N430" s="313"/>
      <c r="O430" s="364"/>
      <c r="P430" s="313"/>
      <c r="Q430" s="364"/>
    </row>
    <row r="431" spans="1:18" s="555" customFormat="1" ht="15">
      <c r="A431" s="316"/>
      <c r="B431" s="313"/>
      <c r="C431" s="365"/>
      <c r="D431" s="313"/>
      <c r="E431" s="364"/>
      <c r="F431" s="313"/>
      <c r="G431" s="364"/>
      <c r="H431" s="313"/>
      <c r="I431" s="364"/>
      <c r="J431" s="313"/>
      <c r="K431" s="364"/>
      <c r="L431" s="313"/>
      <c r="M431" s="364"/>
      <c r="N431" s="313"/>
      <c r="O431" s="364"/>
      <c r="P431" s="313"/>
      <c r="Q431" s="364"/>
    </row>
    <row r="432" spans="1:18" s="555" customFormat="1" ht="15">
      <c r="A432" s="316"/>
      <c r="B432" s="313"/>
      <c r="C432" s="365"/>
      <c r="D432" s="313"/>
      <c r="E432" s="364"/>
      <c r="F432" s="313"/>
      <c r="G432" s="364"/>
      <c r="H432" s="313"/>
      <c r="I432" s="364"/>
      <c r="J432" s="313"/>
      <c r="K432" s="364"/>
      <c r="L432" s="313"/>
      <c r="M432" s="364"/>
      <c r="N432" s="313"/>
      <c r="O432" s="364"/>
      <c r="P432" s="313"/>
      <c r="Q432" s="364"/>
    </row>
    <row r="433" spans="1:19" s="555" customFormat="1" ht="15">
      <c r="A433" s="316"/>
      <c r="B433" s="313"/>
      <c r="C433" s="365"/>
      <c r="D433" s="313"/>
      <c r="E433" s="365"/>
      <c r="F433" s="313"/>
      <c r="G433" s="365"/>
      <c r="H433" s="313"/>
      <c r="I433" s="365"/>
      <c r="J433" s="313"/>
      <c r="K433" s="365"/>
      <c r="L433" s="313"/>
      <c r="M433" s="364"/>
      <c r="N433" s="313"/>
      <c r="O433" s="365"/>
      <c r="P433" s="313"/>
      <c r="Q433" s="365"/>
    </row>
    <row r="434" spans="1:19" s="555" customFormat="1" ht="15">
      <c r="A434" s="316"/>
      <c r="B434" s="313"/>
      <c r="C434" s="365"/>
      <c r="D434" s="313"/>
      <c r="E434" s="365"/>
      <c r="F434" s="313"/>
      <c r="G434" s="365"/>
      <c r="H434" s="313"/>
      <c r="I434" s="365"/>
      <c r="J434" s="313"/>
      <c r="K434" s="365"/>
      <c r="L434" s="313"/>
      <c r="M434" s="364"/>
      <c r="N434" s="313"/>
      <c r="O434" s="365"/>
      <c r="P434" s="313"/>
      <c r="Q434" s="365"/>
    </row>
    <row r="435" spans="1:19" s="555" customFormat="1" ht="15">
      <c r="B435" s="677" t="s">
        <v>428</v>
      </c>
      <c r="C435" s="677"/>
      <c r="D435" s="677"/>
      <c r="E435" s="677"/>
      <c r="F435" s="677"/>
      <c r="G435" s="677"/>
      <c r="H435" s="677"/>
      <c r="I435" s="677"/>
      <c r="J435" s="677"/>
      <c r="K435" s="677"/>
      <c r="L435" s="677"/>
      <c r="M435" s="677"/>
      <c r="N435" s="677"/>
      <c r="O435" s="677"/>
      <c r="P435" s="677"/>
      <c r="Q435" s="677"/>
    </row>
    <row r="436" spans="1:19" s="555" customFormat="1" ht="15">
      <c r="A436" s="549" t="s">
        <v>339</v>
      </c>
      <c r="B436" s="690" t="s">
        <v>145</v>
      </c>
      <c r="C436" s="690"/>
      <c r="D436" s="690" t="s">
        <v>146</v>
      </c>
      <c r="E436" s="690"/>
      <c r="F436" s="690" t="s">
        <v>147</v>
      </c>
      <c r="G436" s="690"/>
      <c r="H436" s="690" t="s">
        <v>148</v>
      </c>
      <c r="I436" s="690"/>
      <c r="J436" s="690" t="s">
        <v>149</v>
      </c>
      <c r="K436" s="690"/>
      <c r="L436" s="690" t="s">
        <v>150</v>
      </c>
      <c r="M436" s="690"/>
      <c r="N436" s="690" t="s">
        <v>151</v>
      </c>
      <c r="O436" s="690"/>
      <c r="P436" s="690" t="s">
        <v>78</v>
      </c>
      <c r="Q436" s="690"/>
    </row>
    <row r="437" spans="1:19" s="555" customFormat="1" ht="30">
      <c r="A437" s="232"/>
      <c r="B437" s="593" t="s">
        <v>328</v>
      </c>
      <c r="C437" s="596" t="s">
        <v>31</v>
      </c>
      <c r="D437" s="593" t="s">
        <v>328</v>
      </c>
      <c r="E437" s="596" t="s">
        <v>31</v>
      </c>
      <c r="F437" s="593" t="s">
        <v>328</v>
      </c>
      <c r="G437" s="596" t="s">
        <v>31</v>
      </c>
      <c r="H437" s="593" t="s">
        <v>328</v>
      </c>
      <c r="I437" s="596" t="s">
        <v>31</v>
      </c>
      <c r="J437" s="593" t="s">
        <v>328</v>
      </c>
      <c r="K437" s="596" t="s">
        <v>31</v>
      </c>
      <c r="L437" s="593" t="s">
        <v>328</v>
      </c>
      <c r="M437" s="596" t="s">
        <v>31</v>
      </c>
      <c r="N437" s="593" t="s">
        <v>328</v>
      </c>
      <c r="O437" s="596" t="s">
        <v>31</v>
      </c>
      <c r="P437" s="593" t="s">
        <v>328</v>
      </c>
      <c r="Q437" s="596" t="s">
        <v>31</v>
      </c>
    </row>
    <row r="438" spans="1:19" s="555" customFormat="1" ht="15">
      <c r="A438" s="316" t="s">
        <v>1</v>
      </c>
      <c r="B438" s="367">
        <v>86.4</v>
      </c>
      <c r="C438" s="365">
        <v>569000</v>
      </c>
      <c r="D438" s="367">
        <v>83</v>
      </c>
      <c r="E438" s="365">
        <v>379400</v>
      </c>
      <c r="F438" s="367">
        <v>77.599999999999994</v>
      </c>
      <c r="G438" s="365">
        <v>689900</v>
      </c>
      <c r="H438" s="367">
        <v>69.3</v>
      </c>
      <c r="I438" s="365">
        <v>403500</v>
      </c>
      <c r="J438" s="367">
        <v>62.8</v>
      </c>
      <c r="K438" s="365">
        <v>49600</v>
      </c>
      <c r="L438" s="367">
        <v>74.900000000000006</v>
      </c>
      <c r="M438" s="365">
        <v>163100</v>
      </c>
      <c r="N438" s="367">
        <v>45.2</v>
      </c>
      <c r="O438" s="365">
        <v>211500</v>
      </c>
      <c r="P438" s="367">
        <v>73.599999999999994</v>
      </c>
      <c r="Q438" s="365">
        <v>2485600</v>
      </c>
    </row>
    <row r="439" spans="1:19" s="555" customFormat="1" ht="15">
      <c r="A439" s="316" t="s">
        <v>2</v>
      </c>
      <c r="B439" s="367">
        <v>83.9</v>
      </c>
      <c r="C439" s="365">
        <v>34500</v>
      </c>
      <c r="D439" s="367">
        <v>83.8</v>
      </c>
      <c r="E439" s="365">
        <v>15200</v>
      </c>
      <c r="F439" s="367">
        <v>82</v>
      </c>
      <c r="G439" s="365">
        <v>28900</v>
      </c>
      <c r="H439" s="367">
        <v>74.900000000000006</v>
      </c>
      <c r="I439" s="365">
        <v>17000</v>
      </c>
      <c r="J439" s="367">
        <v>72.8</v>
      </c>
      <c r="K439" s="365">
        <v>2400</v>
      </c>
      <c r="L439" s="367">
        <v>69.3</v>
      </c>
      <c r="M439" s="365">
        <v>6800</v>
      </c>
      <c r="N439" s="367">
        <v>56.1</v>
      </c>
      <c r="O439" s="365">
        <v>8100</v>
      </c>
      <c r="P439" s="367">
        <v>77.900000000000006</v>
      </c>
      <c r="Q439" s="365">
        <v>113500</v>
      </c>
      <c r="S439" s="230"/>
    </row>
    <row r="440" spans="1:19" s="555" customFormat="1" ht="15">
      <c r="A440" s="316" t="s">
        <v>3</v>
      </c>
      <c r="B440" s="367">
        <v>85.8</v>
      </c>
      <c r="C440" s="365">
        <v>25300</v>
      </c>
      <c r="D440" s="367">
        <v>88.8</v>
      </c>
      <c r="E440" s="365">
        <v>20700</v>
      </c>
      <c r="F440" s="367">
        <v>82.9</v>
      </c>
      <c r="G440" s="365">
        <v>37500</v>
      </c>
      <c r="H440" s="367">
        <v>74.2</v>
      </c>
      <c r="I440" s="365">
        <v>22800</v>
      </c>
      <c r="J440" s="367">
        <v>79.2</v>
      </c>
      <c r="K440" s="365">
        <v>4500</v>
      </c>
      <c r="L440" s="367">
        <v>86.2</v>
      </c>
      <c r="M440" s="365">
        <v>6900</v>
      </c>
      <c r="N440" s="367">
        <v>58.2</v>
      </c>
      <c r="O440" s="365">
        <v>9200</v>
      </c>
      <c r="P440" s="367">
        <v>80.2</v>
      </c>
      <c r="Q440" s="365">
        <v>128100</v>
      </c>
    </row>
    <row r="441" spans="1:19" s="555" customFormat="1" ht="15">
      <c r="A441" s="316" t="s">
        <v>4</v>
      </c>
      <c r="B441" s="367">
        <v>83.3</v>
      </c>
      <c r="C441" s="365">
        <v>10100</v>
      </c>
      <c r="D441" s="367">
        <v>82.9</v>
      </c>
      <c r="E441" s="365">
        <v>10000</v>
      </c>
      <c r="F441" s="367">
        <v>83.2</v>
      </c>
      <c r="G441" s="365">
        <v>17800</v>
      </c>
      <c r="H441" s="367">
        <v>72.2</v>
      </c>
      <c r="I441" s="365">
        <v>8300</v>
      </c>
      <c r="J441" s="367">
        <v>75.099999999999994</v>
      </c>
      <c r="K441" s="365">
        <v>1200</v>
      </c>
      <c r="L441" s="367">
        <v>75.2</v>
      </c>
      <c r="M441" s="365">
        <v>3400</v>
      </c>
      <c r="N441" s="367">
        <v>50.8</v>
      </c>
      <c r="O441" s="365">
        <v>3900</v>
      </c>
      <c r="P441" s="367">
        <v>77.099999999999994</v>
      </c>
      <c r="Q441" s="365">
        <v>54800</v>
      </c>
    </row>
    <row r="442" spans="1:19" s="555" customFormat="1" ht="15">
      <c r="A442" s="316" t="s">
        <v>5</v>
      </c>
      <c r="B442" s="367">
        <v>80.099999999999994</v>
      </c>
      <c r="C442" s="365">
        <v>8700</v>
      </c>
      <c r="D442" s="367">
        <v>80.400000000000006</v>
      </c>
      <c r="E442" s="365">
        <v>6300</v>
      </c>
      <c r="F442" s="367">
        <v>79.2</v>
      </c>
      <c r="G442" s="365">
        <v>10800</v>
      </c>
      <c r="H442" s="367">
        <v>73</v>
      </c>
      <c r="I442" s="365">
        <v>7400</v>
      </c>
      <c r="J442" s="367">
        <v>71.7</v>
      </c>
      <c r="K442" s="365">
        <v>1100</v>
      </c>
      <c r="L442" s="367">
        <v>77.8</v>
      </c>
      <c r="M442" s="365">
        <v>3100</v>
      </c>
      <c r="N442" s="367">
        <v>56.5</v>
      </c>
      <c r="O442" s="365">
        <v>3300</v>
      </c>
      <c r="P442" s="367">
        <v>75.599999999999994</v>
      </c>
      <c r="Q442" s="365">
        <v>40700</v>
      </c>
    </row>
    <row r="443" spans="1:19" s="555" customFormat="1" ht="15">
      <c r="A443" s="316" t="s">
        <v>6</v>
      </c>
      <c r="B443" s="367">
        <v>85</v>
      </c>
      <c r="C443" s="365">
        <v>4900</v>
      </c>
      <c r="D443" s="367">
        <v>85.2</v>
      </c>
      <c r="E443" s="365">
        <v>4000</v>
      </c>
      <c r="F443" s="367">
        <v>78.099999999999994</v>
      </c>
      <c r="G443" s="365">
        <v>5800</v>
      </c>
      <c r="H443" s="367">
        <v>64.400000000000006</v>
      </c>
      <c r="I443" s="365">
        <v>3400</v>
      </c>
      <c r="J443" s="367" t="s">
        <v>410</v>
      </c>
      <c r="K443" s="365" t="s">
        <v>410</v>
      </c>
      <c r="L443" s="367">
        <v>95.6</v>
      </c>
      <c r="M443" s="365">
        <v>1600</v>
      </c>
      <c r="N443" s="367">
        <v>42.5</v>
      </c>
      <c r="O443" s="365">
        <v>2700</v>
      </c>
      <c r="P443" s="367">
        <v>69.8</v>
      </c>
      <c r="Q443" s="365">
        <v>22900</v>
      </c>
    </row>
    <row r="444" spans="1:19" s="555" customFormat="1" ht="15">
      <c r="A444" s="316" t="s">
        <v>258</v>
      </c>
      <c r="B444" s="367">
        <v>85.8</v>
      </c>
      <c r="C444" s="365">
        <v>12000</v>
      </c>
      <c r="D444" s="367">
        <v>83</v>
      </c>
      <c r="E444" s="365">
        <v>10000</v>
      </c>
      <c r="F444" s="367">
        <v>78.3</v>
      </c>
      <c r="G444" s="365">
        <v>18000</v>
      </c>
      <c r="H444" s="367">
        <v>76.400000000000006</v>
      </c>
      <c r="I444" s="365">
        <v>14500</v>
      </c>
      <c r="J444" s="367" t="s">
        <v>410</v>
      </c>
      <c r="K444" s="365" t="s">
        <v>410</v>
      </c>
      <c r="L444" s="367">
        <v>82</v>
      </c>
      <c r="M444" s="365">
        <v>5400</v>
      </c>
      <c r="N444" s="367">
        <v>46.7</v>
      </c>
      <c r="O444" s="365">
        <v>7300</v>
      </c>
      <c r="P444" s="367">
        <v>73.7</v>
      </c>
      <c r="Q444" s="365">
        <v>69000</v>
      </c>
    </row>
    <row r="445" spans="1:19" s="555" customFormat="1" ht="15">
      <c r="A445" s="316" t="s">
        <v>8</v>
      </c>
      <c r="B445" s="367">
        <v>86.5</v>
      </c>
      <c r="C445" s="365">
        <v>15500</v>
      </c>
      <c r="D445" s="367">
        <v>79.5</v>
      </c>
      <c r="E445" s="365">
        <v>10100</v>
      </c>
      <c r="F445" s="367">
        <v>69.8</v>
      </c>
      <c r="G445" s="365">
        <v>18700</v>
      </c>
      <c r="H445" s="367">
        <v>65.400000000000006</v>
      </c>
      <c r="I445" s="365">
        <v>9100</v>
      </c>
      <c r="J445" s="367" t="s">
        <v>410</v>
      </c>
      <c r="K445" s="365" t="s">
        <v>410</v>
      </c>
      <c r="L445" s="367">
        <v>72.900000000000006</v>
      </c>
      <c r="M445" s="365">
        <v>4100</v>
      </c>
      <c r="N445" s="367">
        <v>44.7</v>
      </c>
      <c r="O445" s="365">
        <v>6400</v>
      </c>
      <c r="P445" s="367">
        <v>69.400000000000006</v>
      </c>
      <c r="Q445" s="365">
        <v>65200</v>
      </c>
    </row>
    <row r="446" spans="1:19" s="555" customFormat="1" ht="15">
      <c r="A446" s="316" t="s">
        <v>9</v>
      </c>
      <c r="B446" s="367">
        <v>91.5</v>
      </c>
      <c r="C446" s="365">
        <v>9400</v>
      </c>
      <c r="D446" s="367">
        <v>84.8</v>
      </c>
      <c r="E446" s="365">
        <v>9500</v>
      </c>
      <c r="F446" s="367">
        <v>76</v>
      </c>
      <c r="G446" s="365">
        <v>15300</v>
      </c>
      <c r="H446" s="367">
        <v>72.099999999999994</v>
      </c>
      <c r="I446" s="365">
        <v>10000</v>
      </c>
      <c r="J446" s="367">
        <v>74.2</v>
      </c>
      <c r="K446" s="365">
        <v>1400</v>
      </c>
      <c r="L446" s="367">
        <v>69.8</v>
      </c>
      <c r="M446" s="365">
        <v>4400</v>
      </c>
      <c r="N446" s="367">
        <v>42.6</v>
      </c>
      <c r="O446" s="365">
        <v>6100</v>
      </c>
      <c r="P446" s="367">
        <v>71.900000000000006</v>
      </c>
      <c r="Q446" s="365">
        <v>56700</v>
      </c>
    </row>
    <row r="447" spans="1:19" s="555" customFormat="1" ht="15">
      <c r="A447" s="316" t="s">
        <v>10</v>
      </c>
      <c r="B447" s="367">
        <v>85.1</v>
      </c>
      <c r="C447" s="365">
        <v>17900</v>
      </c>
      <c r="D447" s="367">
        <v>79</v>
      </c>
      <c r="E447" s="365">
        <v>8600</v>
      </c>
      <c r="F447" s="367">
        <v>74</v>
      </c>
      <c r="G447" s="365">
        <v>12500</v>
      </c>
      <c r="H447" s="367">
        <v>68.900000000000006</v>
      </c>
      <c r="I447" s="365">
        <v>5800</v>
      </c>
      <c r="J447" s="367" t="s">
        <v>410</v>
      </c>
      <c r="K447" s="365" t="s">
        <v>410</v>
      </c>
      <c r="L447" s="367">
        <v>63.2</v>
      </c>
      <c r="M447" s="365">
        <v>1200</v>
      </c>
      <c r="N447" s="367">
        <v>50.2</v>
      </c>
      <c r="O447" s="365">
        <v>2700</v>
      </c>
      <c r="P447" s="367">
        <v>75.3</v>
      </c>
      <c r="Q447" s="365">
        <v>49400</v>
      </c>
    </row>
    <row r="448" spans="1:19" s="555" customFormat="1" ht="15">
      <c r="A448" s="316" t="s">
        <v>11</v>
      </c>
      <c r="B448" s="367">
        <v>84.4</v>
      </c>
      <c r="C448" s="365">
        <v>9200</v>
      </c>
      <c r="D448" s="367">
        <v>83.9</v>
      </c>
      <c r="E448" s="365">
        <v>6700</v>
      </c>
      <c r="F448" s="367">
        <v>80.099999999999994</v>
      </c>
      <c r="G448" s="365">
        <v>13700</v>
      </c>
      <c r="H448" s="367">
        <v>72.7</v>
      </c>
      <c r="I448" s="365">
        <v>8500</v>
      </c>
      <c r="J448" s="367">
        <v>63.4</v>
      </c>
      <c r="K448" s="365">
        <v>700</v>
      </c>
      <c r="L448" s="367">
        <v>86.3</v>
      </c>
      <c r="M448" s="365">
        <v>3100</v>
      </c>
      <c r="N448" s="367">
        <v>45.4</v>
      </c>
      <c r="O448" s="365">
        <v>3800</v>
      </c>
      <c r="P448" s="367">
        <v>75.400000000000006</v>
      </c>
      <c r="Q448" s="365">
        <v>46100</v>
      </c>
    </row>
    <row r="449" spans="1:18" s="555" customFormat="1" ht="15">
      <c r="A449" s="316" t="s">
        <v>12</v>
      </c>
      <c r="B449" s="367">
        <v>89.6</v>
      </c>
      <c r="C449" s="365">
        <v>15400</v>
      </c>
      <c r="D449" s="367">
        <v>81.7</v>
      </c>
      <c r="E449" s="365">
        <v>6600</v>
      </c>
      <c r="F449" s="367">
        <v>75.900000000000006</v>
      </c>
      <c r="G449" s="365">
        <v>10500</v>
      </c>
      <c r="H449" s="367">
        <v>61.2</v>
      </c>
      <c r="I449" s="365">
        <v>4600</v>
      </c>
      <c r="J449" s="367" t="s">
        <v>410</v>
      </c>
      <c r="K449" s="365" t="s">
        <v>410</v>
      </c>
      <c r="L449" s="367">
        <v>73.3</v>
      </c>
      <c r="M449" s="365">
        <v>1300</v>
      </c>
      <c r="N449" s="367">
        <v>46.7</v>
      </c>
      <c r="O449" s="365">
        <v>2900</v>
      </c>
      <c r="P449" s="367">
        <v>75</v>
      </c>
      <c r="Q449" s="365">
        <v>41800</v>
      </c>
    </row>
    <row r="450" spans="1:18" s="555" customFormat="1" ht="15">
      <c r="A450" s="316" t="s">
        <v>13</v>
      </c>
      <c r="B450" s="367">
        <v>85.9</v>
      </c>
      <c r="C450" s="365">
        <v>92600</v>
      </c>
      <c r="D450" s="367">
        <v>84.4</v>
      </c>
      <c r="E450" s="365">
        <v>28000</v>
      </c>
      <c r="F450" s="367">
        <v>70.599999999999994</v>
      </c>
      <c r="G450" s="365">
        <v>55000</v>
      </c>
      <c r="H450" s="367">
        <v>64.900000000000006</v>
      </c>
      <c r="I450" s="365">
        <v>25600</v>
      </c>
      <c r="J450" s="367" t="s">
        <v>410</v>
      </c>
      <c r="K450" s="365" t="s">
        <v>410</v>
      </c>
      <c r="L450" s="367">
        <v>74.7</v>
      </c>
      <c r="M450" s="365">
        <v>21300</v>
      </c>
      <c r="N450" s="367">
        <v>44.8</v>
      </c>
      <c r="O450" s="365">
        <v>10800</v>
      </c>
      <c r="P450" s="367">
        <v>74.5</v>
      </c>
      <c r="Q450" s="365">
        <v>237000</v>
      </c>
    </row>
    <row r="451" spans="1:18" s="555" customFormat="1" ht="15">
      <c r="A451" s="316" t="s">
        <v>14</v>
      </c>
      <c r="B451" s="367">
        <v>91</v>
      </c>
      <c r="C451" s="365">
        <v>12500</v>
      </c>
      <c r="D451" s="367">
        <v>89.6</v>
      </c>
      <c r="E451" s="365">
        <v>13200</v>
      </c>
      <c r="F451" s="367">
        <v>80.599999999999994</v>
      </c>
      <c r="G451" s="365">
        <v>22000</v>
      </c>
      <c r="H451" s="367">
        <v>75</v>
      </c>
      <c r="I451" s="365">
        <v>14900</v>
      </c>
      <c r="J451" s="367" t="s">
        <v>410</v>
      </c>
      <c r="K451" s="365" t="s">
        <v>410</v>
      </c>
      <c r="L451" s="367">
        <v>77.099999999999994</v>
      </c>
      <c r="M451" s="365">
        <v>4800</v>
      </c>
      <c r="N451" s="367">
        <v>48.3</v>
      </c>
      <c r="O451" s="365">
        <v>6800</v>
      </c>
      <c r="P451" s="367">
        <v>76.599999999999994</v>
      </c>
      <c r="Q451" s="365">
        <v>76200</v>
      </c>
    </row>
    <row r="452" spans="1:18" s="555" customFormat="1" ht="15">
      <c r="A452" s="316" t="s">
        <v>15</v>
      </c>
      <c r="B452" s="367">
        <v>91.9</v>
      </c>
      <c r="C452" s="365">
        <v>32800</v>
      </c>
      <c r="D452" s="367">
        <v>84.6</v>
      </c>
      <c r="E452" s="365">
        <v>32200</v>
      </c>
      <c r="F452" s="367">
        <v>78</v>
      </c>
      <c r="G452" s="365">
        <v>52300</v>
      </c>
      <c r="H452" s="367">
        <v>65.5</v>
      </c>
      <c r="I452" s="365">
        <v>29500</v>
      </c>
      <c r="J452" s="367">
        <v>63.2</v>
      </c>
      <c r="K452" s="365">
        <v>4200</v>
      </c>
      <c r="L452" s="367">
        <v>67.8</v>
      </c>
      <c r="M452" s="365">
        <v>9300</v>
      </c>
      <c r="N452" s="367">
        <v>43</v>
      </c>
      <c r="O452" s="365">
        <v>10200</v>
      </c>
      <c r="P452" s="367">
        <v>74.099999999999994</v>
      </c>
      <c r="Q452" s="365">
        <v>171500</v>
      </c>
    </row>
    <row r="453" spans="1:18" s="555" customFormat="1" ht="15">
      <c r="A453" s="316" t="s">
        <v>16</v>
      </c>
      <c r="B453" s="367">
        <v>81.2</v>
      </c>
      <c r="C453" s="365">
        <v>67800</v>
      </c>
      <c r="D453" s="367">
        <v>75.599999999999994</v>
      </c>
      <c r="E453" s="365">
        <v>31700</v>
      </c>
      <c r="F453" s="367">
        <v>67.7</v>
      </c>
      <c r="G453" s="365">
        <v>60200</v>
      </c>
      <c r="H453" s="367">
        <v>63</v>
      </c>
      <c r="I453" s="365">
        <v>35100</v>
      </c>
      <c r="J453" s="367">
        <v>64.8</v>
      </c>
      <c r="K453" s="365">
        <v>5500</v>
      </c>
      <c r="L453" s="367">
        <v>67.2</v>
      </c>
      <c r="M453" s="365">
        <v>18700</v>
      </c>
      <c r="N453" s="367">
        <v>38.1</v>
      </c>
      <c r="O453" s="365">
        <v>30200</v>
      </c>
      <c r="P453" s="367">
        <v>64.8</v>
      </c>
      <c r="Q453" s="365">
        <v>253300</v>
      </c>
    </row>
    <row r="454" spans="1:18" s="555" customFormat="1" ht="15">
      <c r="A454" s="316" t="s">
        <v>17</v>
      </c>
      <c r="B454" s="367">
        <v>88</v>
      </c>
      <c r="C454" s="365">
        <v>20000</v>
      </c>
      <c r="D454" s="367">
        <v>86.8</v>
      </c>
      <c r="E454" s="365">
        <v>19900</v>
      </c>
      <c r="F454" s="367">
        <v>81.8</v>
      </c>
      <c r="G454" s="365">
        <v>33200</v>
      </c>
      <c r="H454" s="367">
        <v>74</v>
      </c>
      <c r="I454" s="365">
        <v>21000</v>
      </c>
      <c r="J454" s="367">
        <v>78.5</v>
      </c>
      <c r="K454" s="365">
        <v>2700</v>
      </c>
      <c r="L454" s="367">
        <v>76.3</v>
      </c>
      <c r="M454" s="365">
        <v>6600</v>
      </c>
      <c r="N454" s="367">
        <v>58</v>
      </c>
      <c r="O454" s="365">
        <v>8100</v>
      </c>
      <c r="P454" s="367">
        <v>79.2</v>
      </c>
      <c r="Q454" s="365">
        <v>112800</v>
      </c>
    </row>
    <row r="455" spans="1:18" s="555" customFormat="1" ht="15">
      <c r="A455" s="316" t="s">
        <v>18</v>
      </c>
      <c r="B455" s="367">
        <v>90.9</v>
      </c>
      <c r="C455" s="365">
        <v>6000</v>
      </c>
      <c r="D455" s="367">
        <v>85</v>
      </c>
      <c r="E455" s="365">
        <v>7100</v>
      </c>
      <c r="F455" s="367">
        <v>76</v>
      </c>
      <c r="G455" s="365">
        <v>11000</v>
      </c>
      <c r="H455" s="367">
        <v>65.2</v>
      </c>
      <c r="I455" s="365">
        <v>6600</v>
      </c>
      <c r="J455" s="367" t="s">
        <v>410</v>
      </c>
      <c r="K455" s="365" t="s">
        <v>410</v>
      </c>
      <c r="L455" s="367">
        <v>74.099999999999994</v>
      </c>
      <c r="M455" s="365">
        <v>2300</v>
      </c>
      <c r="N455" s="367">
        <v>38.9</v>
      </c>
      <c r="O455" s="365">
        <v>3300</v>
      </c>
      <c r="P455" s="367">
        <v>70.5</v>
      </c>
      <c r="Q455" s="365">
        <v>37200</v>
      </c>
    </row>
    <row r="456" spans="1:18" s="555" customFormat="1" ht="15">
      <c r="A456" s="316" t="s">
        <v>19</v>
      </c>
      <c r="B456" s="367">
        <v>92</v>
      </c>
      <c r="C456" s="365">
        <v>6700</v>
      </c>
      <c r="D456" s="367">
        <v>83.3</v>
      </c>
      <c r="E456" s="365">
        <v>5700</v>
      </c>
      <c r="F456" s="367">
        <v>84</v>
      </c>
      <c r="G456" s="365">
        <v>12900</v>
      </c>
      <c r="H456" s="367">
        <v>74.900000000000006</v>
      </c>
      <c r="I456" s="365">
        <v>8100</v>
      </c>
      <c r="J456" s="367">
        <v>59.1</v>
      </c>
      <c r="K456" s="365">
        <v>900</v>
      </c>
      <c r="L456" s="367">
        <v>82.7</v>
      </c>
      <c r="M456" s="365">
        <v>2600</v>
      </c>
      <c r="N456" s="367">
        <v>51</v>
      </c>
      <c r="O456" s="365">
        <v>3400</v>
      </c>
      <c r="P456" s="367">
        <v>77.900000000000006</v>
      </c>
      <c r="Q456" s="365">
        <v>41000</v>
      </c>
    </row>
    <row r="457" spans="1:18" s="555" customFormat="1" ht="15">
      <c r="A457" s="316" t="s">
        <v>20</v>
      </c>
      <c r="B457" s="367">
        <v>87.5</v>
      </c>
      <c r="C457" s="365">
        <v>7300</v>
      </c>
      <c r="D457" s="367">
        <v>85.1</v>
      </c>
      <c r="E457" s="365">
        <v>7200</v>
      </c>
      <c r="F457" s="367">
        <v>87</v>
      </c>
      <c r="G457" s="365">
        <v>15000</v>
      </c>
      <c r="H457" s="367">
        <v>71.599999999999994</v>
      </c>
      <c r="I457" s="365">
        <v>9100</v>
      </c>
      <c r="J457" s="367">
        <v>70.599999999999994</v>
      </c>
      <c r="K457" s="365">
        <v>1500</v>
      </c>
      <c r="L457" s="367">
        <v>76.3</v>
      </c>
      <c r="M457" s="365">
        <v>2700</v>
      </c>
      <c r="N457" s="367">
        <v>61</v>
      </c>
      <c r="O457" s="365">
        <v>3600</v>
      </c>
      <c r="P457" s="367">
        <v>79.599999999999994</v>
      </c>
      <c r="Q457" s="365">
        <v>46700</v>
      </c>
    </row>
    <row r="458" spans="1:18" s="555" customFormat="1" ht="15">
      <c r="A458" s="316" t="s">
        <v>231</v>
      </c>
      <c r="B458" s="367">
        <v>86.6</v>
      </c>
      <c r="C458" s="365">
        <v>2000</v>
      </c>
      <c r="D458" s="367">
        <v>83</v>
      </c>
      <c r="E458" s="365">
        <v>2600</v>
      </c>
      <c r="F458" s="367">
        <v>83.2</v>
      </c>
      <c r="G458" s="365">
        <v>3400</v>
      </c>
      <c r="H458" s="367">
        <v>75.2</v>
      </c>
      <c r="I458" s="365">
        <v>2300</v>
      </c>
      <c r="J458" s="367" t="s">
        <v>410</v>
      </c>
      <c r="K458" s="365" t="s">
        <v>410</v>
      </c>
      <c r="L458" s="367">
        <v>76.2</v>
      </c>
      <c r="M458" s="365">
        <v>1500</v>
      </c>
      <c r="N458" s="367">
        <v>57</v>
      </c>
      <c r="O458" s="365">
        <v>1000</v>
      </c>
      <c r="P458" s="367">
        <v>77.400000000000006</v>
      </c>
      <c r="Q458" s="365">
        <v>13000</v>
      </c>
      <c r="R458" s="557"/>
    </row>
    <row r="459" spans="1:18" s="555" customFormat="1" ht="15">
      <c r="A459" s="316" t="s">
        <v>21</v>
      </c>
      <c r="B459" s="367">
        <v>87.8</v>
      </c>
      <c r="C459" s="365">
        <v>9300</v>
      </c>
      <c r="D459" s="367">
        <v>81.2</v>
      </c>
      <c r="E459" s="365">
        <v>11100</v>
      </c>
      <c r="F459" s="367">
        <v>74.900000000000006</v>
      </c>
      <c r="G459" s="365">
        <v>16700</v>
      </c>
      <c r="H459" s="367">
        <v>66.5</v>
      </c>
      <c r="I459" s="365">
        <v>12000</v>
      </c>
      <c r="J459" s="367">
        <v>57.8</v>
      </c>
      <c r="K459" s="365">
        <v>1100</v>
      </c>
      <c r="L459" s="367">
        <v>73.3</v>
      </c>
      <c r="M459" s="365">
        <v>4700</v>
      </c>
      <c r="N459" s="367">
        <v>37</v>
      </c>
      <c r="O459" s="365">
        <v>5300</v>
      </c>
      <c r="P459" s="367">
        <v>69.099999999999994</v>
      </c>
      <c r="Q459" s="365">
        <v>60400</v>
      </c>
    </row>
    <row r="460" spans="1:18" s="555" customFormat="1" ht="15">
      <c r="A460" s="316" t="s">
        <v>22</v>
      </c>
      <c r="B460" s="367">
        <v>87.3</v>
      </c>
      <c r="C460" s="365">
        <v>25300</v>
      </c>
      <c r="D460" s="367">
        <v>79.8</v>
      </c>
      <c r="E460" s="365">
        <v>21600</v>
      </c>
      <c r="F460" s="367">
        <v>79.2</v>
      </c>
      <c r="G460" s="365">
        <v>49200</v>
      </c>
      <c r="H460" s="367">
        <v>61.8</v>
      </c>
      <c r="I460" s="365">
        <v>22400</v>
      </c>
      <c r="J460" s="367">
        <v>59.9</v>
      </c>
      <c r="K460" s="365">
        <v>3400</v>
      </c>
      <c r="L460" s="367">
        <v>77.599999999999994</v>
      </c>
      <c r="M460" s="365">
        <v>9000</v>
      </c>
      <c r="N460" s="367">
        <v>43.7</v>
      </c>
      <c r="O460" s="365">
        <v>20000</v>
      </c>
      <c r="P460" s="367">
        <v>69.2</v>
      </c>
      <c r="Q460" s="365">
        <v>151200</v>
      </c>
    </row>
    <row r="461" spans="1:18" s="555" customFormat="1" ht="15">
      <c r="A461" s="316" t="s">
        <v>23</v>
      </c>
      <c r="B461" s="367">
        <v>78.599999999999994</v>
      </c>
      <c r="C461" s="365">
        <v>1600</v>
      </c>
      <c r="D461" s="367">
        <v>92.4</v>
      </c>
      <c r="E461" s="365">
        <v>1600</v>
      </c>
      <c r="F461" s="367">
        <v>84.9</v>
      </c>
      <c r="G461" s="365">
        <v>3700</v>
      </c>
      <c r="H461" s="367">
        <v>82</v>
      </c>
      <c r="I461" s="365">
        <v>2000</v>
      </c>
      <c r="J461" s="367" t="s">
        <v>410</v>
      </c>
      <c r="K461" s="365" t="s">
        <v>410</v>
      </c>
      <c r="L461" s="367">
        <v>93.7</v>
      </c>
      <c r="M461" s="365">
        <v>700</v>
      </c>
      <c r="N461" s="367">
        <v>62.5</v>
      </c>
      <c r="O461" s="365">
        <v>900</v>
      </c>
      <c r="P461" s="367">
        <v>81.900000000000006</v>
      </c>
      <c r="Q461" s="365">
        <v>10700</v>
      </c>
    </row>
    <row r="462" spans="1:18" s="555" customFormat="1" ht="29.25" customHeight="1">
      <c r="A462" s="316" t="s">
        <v>259</v>
      </c>
      <c r="B462" s="367">
        <v>88.8</v>
      </c>
      <c r="C462" s="365">
        <v>17300</v>
      </c>
      <c r="D462" s="367">
        <v>78.599999999999994</v>
      </c>
      <c r="E462" s="365">
        <v>9200</v>
      </c>
      <c r="F462" s="367">
        <v>76.7</v>
      </c>
      <c r="G462" s="365">
        <v>17200</v>
      </c>
      <c r="H462" s="367">
        <v>73.599999999999994</v>
      </c>
      <c r="I462" s="365">
        <v>11400</v>
      </c>
      <c r="J462" s="367" t="s">
        <v>410</v>
      </c>
      <c r="K462" s="365" t="s">
        <v>410</v>
      </c>
      <c r="L462" s="367">
        <v>75.900000000000006</v>
      </c>
      <c r="M462" s="365">
        <v>3500</v>
      </c>
      <c r="N462" s="367">
        <v>57.4</v>
      </c>
      <c r="O462" s="365">
        <v>6100</v>
      </c>
      <c r="P462" s="367">
        <v>76.3</v>
      </c>
      <c r="Q462" s="365">
        <v>66900</v>
      </c>
    </row>
    <row r="463" spans="1:18" s="555" customFormat="1" ht="15">
      <c r="A463" s="316" t="s">
        <v>24</v>
      </c>
      <c r="B463" s="367">
        <v>87.7</v>
      </c>
      <c r="C463" s="365">
        <v>17200</v>
      </c>
      <c r="D463" s="367">
        <v>78.599999999999994</v>
      </c>
      <c r="E463" s="365">
        <v>12000</v>
      </c>
      <c r="F463" s="367">
        <v>82.8</v>
      </c>
      <c r="G463" s="365">
        <v>24200</v>
      </c>
      <c r="H463" s="367">
        <v>67.7</v>
      </c>
      <c r="I463" s="365">
        <v>12300</v>
      </c>
      <c r="J463" s="367">
        <v>70</v>
      </c>
      <c r="K463" s="365">
        <v>1500</v>
      </c>
      <c r="L463" s="367">
        <v>73.400000000000006</v>
      </c>
      <c r="M463" s="365">
        <v>5900</v>
      </c>
      <c r="N463" s="367">
        <v>44.6</v>
      </c>
      <c r="O463" s="365">
        <v>8400</v>
      </c>
      <c r="P463" s="367">
        <v>73.2</v>
      </c>
      <c r="Q463" s="365">
        <v>82300</v>
      </c>
    </row>
    <row r="464" spans="1:18" s="555" customFormat="1" ht="15">
      <c r="A464" s="316" t="s">
        <v>58</v>
      </c>
      <c r="B464" s="367">
        <v>89.2</v>
      </c>
      <c r="C464" s="365">
        <v>11400</v>
      </c>
      <c r="D464" s="367">
        <v>85</v>
      </c>
      <c r="E464" s="365">
        <v>7300</v>
      </c>
      <c r="F464" s="367">
        <v>83.5</v>
      </c>
      <c r="G464" s="365">
        <v>16600</v>
      </c>
      <c r="H464" s="367">
        <v>70.5</v>
      </c>
      <c r="I464" s="365">
        <v>9000</v>
      </c>
      <c r="J464" s="367" t="s">
        <v>410</v>
      </c>
      <c r="K464" s="365" t="s">
        <v>410</v>
      </c>
      <c r="L464" s="367">
        <v>80.5</v>
      </c>
      <c r="M464" s="365">
        <v>4800</v>
      </c>
      <c r="N464" s="367">
        <v>51.9</v>
      </c>
      <c r="O464" s="365">
        <v>4100</v>
      </c>
      <c r="P464" s="367">
        <v>78</v>
      </c>
      <c r="Q464" s="365">
        <v>54600</v>
      </c>
    </row>
    <row r="465" spans="1:18" s="555" customFormat="1" ht="15">
      <c r="A465" s="316" t="s">
        <v>25</v>
      </c>
      <c r="B465" s="367">
        <v>85.5</v>
      </c>
      <c r="C465" s="365">
        <v>1600</v>
      </c>
      <c r="D465" s="367">
        <v>83.9</v>
      </c>
      <c r="E465" s="365">
        <v>1800</v>
      </c>
      <c r="F465" s="367">
        <v>86.8</v>
      </c>
      <c r="G465" s="365">
        <v>3900</v>
      </c>
      <c r="H465" s="367">
        <v>90.5</v>
      </c>
      <c r="I465" s="365">
        <v>2700</v>
      </c>
      <c r="J465" s="367" t="s">
        <v>410</v>
      </c>
      <c r="K465" s="365" t="s">
        <v>410</v>
      </c>
      <c r="L465" s="367">
        <v>86.7</v>
      </c>
      <c r="M465" s="365">
        <v>1000</v>
      </c>
      <c r="N465" s="367">
        <v>76</v>
      </c>
      <c r="O465" s="365">
        <v>1000</v>
      </c>
      <c r="P465" s="367">
        <v>86.1</v>
      </c>
      <c r="Q465" s="365">
        <v>12300</v>
      </c>
    </row>
    <row r="466" spans="1:18" s="555" customFormat="1" ht="15">
      <c r="A466" s="316" t="s">
        <v>26</v>
      </c>
      <c r="B466" s="367">
        <v>88.3</v>
      </c>
      <c r="C466" s="365">
        <v>10400</v>
      </c>
      <c r="D466" s="367">
        <v>81.400000000000006</v>
      </c>
      <c r="E466" s="365">
        <v>7800</v>
      </c>
      <c r="F466" s="367">
        <v>76.7</v>
      </c>
      <c r="G466" s="365">
        <v>14500</v>
      </c>
      <c r="H466" s="367">
        <v>66.3</v>
      </c>
      <c r="I466" s="365">
        <v>8200</v>
      </c>
      <c r="J466" s="367">
        <v>74.099999999999994</v>
      </c>
      <c r="K466" s="365">
        <v>1200</v>
      </c>
      <c r="L466" s="367">
        <v>67.400000000000006</v>
      </c>
      <c r="M466" s="365">
        <v>3700</v>
      </c>
      <c r="N466" s="367">
        <v>47.2</v>
      </c>
      <c r="O466" s="365">
        <v>4500</v>
      </c>
      <c r="P466" s="367">
        <v>72.599999999999994</v>
      </c>
      <c r="Q466" s="365">
        <v>50700</v>
      </c>
    </row>
    <row r="467" spans="1:18" s="555" customFormat="1" ht="15">
      <c r="A467" s="316" t="s">
        <v>27</v>
      </c>
      <c r="B467" s="367">
        <v>88</v>
      </c>
      <c r="C467" s="365">
        <v>30200</v>
      </c>
      <c r="D467" s="367">
        <v>84.4</v>
      </c>
      <c r="E467" s="365">
        <v>22100</v>
      </c>
      <c r="F467" s="367">
        <v>82.9</v>
      </c>
      <c r="G467" s="365">
        <v>41800</v>
      </c>
      <c r="H467" s="367">
        <v>73.7</v>
      </c>
      <c r="I467" s="365">
        <v>30300</v>
      </c>
      <c r="J467" s="367">
        <v>77.599999999999994</v>
      </c>
      <c r="K467" s="365">
        <v>3000</v>
      </c>
      <c r="L467" s="367">
        <v>82.6</v>
      </c>
      <c r="M467" s="365">
        <v>9600</v>
      </c>
      <c r="N467" s="367">
        <v>36.799999999999997</v>
      </c>
      <c r="O467" s="365">
        <v>12800</v>
      </c>
      <c r="P467" s="367">
        <v>73.900000000000006</v>
      </c>
      <c r="Q467" s="365">
        <v>149800</v>
      </c>
    </row>
    <row r="468" spans="1:18" s="555" customFormat="1" ht="15">
      <c r="A468" s="316" t="s">
        <v>28</v>
      </c>
      <c r="B468" s="367">
        <v>86.9</v>
      </c>
      <c r="C468" s="365">
        <v>12300</v>
      </c>
      <c r="D468" s="367">
        <v>82.3</v>
      </c>
      <c r="E468" s="365">
        <v>6500</v>
      </c>
      <c r="F468" s="367">
        <v>72.099999999999994</v>
      </c>
      <c r="G468" s="365">
        <v>11500</v>
      </c>
      <c r="H468" s="367">
        <v>68.900000000000006</v>
      </c>
      <c r="I468" s="365">
        <v>5100</v>
      </c>
      <c r="J468" s="367" t="s">
        <v>410</v>
      </c>
      <c r="K468" s="365" t="s">
        <v>410</v>
      </c>
      <c r="L468" s="367">
        <v>79.900000000000006</v>
      </c>
      <c r="M468" s="365">
        <v>1700</v>
      </c>
      <c r="N468" s="367">
        <v>48.7</v>
      </c>
      <c r="O468" s="365">
        <v>3000</v>
      </c>
      <c r="P468" s="367">
        <v>74.099999999999994</v>
      </c>
      <c r="Q468" s="365">
        <v>41200</v>
      </c>
    </row>
    <row r="469" spans="1:18" s="555" customFormat="1" ht="15">
      <c r="A469" s="316" t="s">
        <v>7</v>
      </c>
      <c r="B469" s="367">
        <v>88</v>
      </c>
      <c r="C469" s="365">
        <v>6300</v>
      </c>
      <c r="D469" s="367">
        <v>85</v>
      </c>
      <c r="E469" s="365">
        <v>8600</v>
      </c>
      <c r="F469" s="367">
        <v>75.099999999999994</v>
      </c>
      <c r="G469" s="365">
        <v>12100</v>
      </c>
      <c r="H469" s="367">
        <v>65.400000000000006</v>
      </c>
      <c r="I469" s="365">
        <v>7300</v>
      </c>
      <c r="J469" s="367">
        <v>53.9</v>
      </c>
      <c r="K469" s="365">
        <v>900</v>
      </c>
      <c r="L469" s="367">
        <v>63.9</v>
      </c>
      <c r="M469" s="365">
        <v>1600</v>
      </c>
      <c r="N469" s="367">
        <v>43</v>
      </c>
      <c r="O469" s="365">
        <v>4600</v>
      </c>
      <c r="P469" s="367">
        <v>69.8</v>
      </c>
      <c r="Q469" s="365">
        <v>41500</v>
      </c>
    </row>
    <row r="470" spans="1:18" s="555" customFormat="1" ht="15">
      <c r="A470" s="334" t="s">
        <v>29</v>
      </c>
      <c r="B470" s="426">
        <v>88.9</v>
      </c>
      <c r="C470" s="366">
        <v>15500</v>
      </c>
      <c r="D470" s="426">
        <v>88.2</v>
      </c>
      <c r="E470" s="366">
        <v>14400</v>
      </c>
      <c r="F470" s="426">
        <v>81</v>
      </c>
      <c r="G470" s="366">
        <v>24100</v>
      </c>
      <c r="H470" s="426">
        <v>70.8</v>
      </c>
      <c r="I470" s="366">
        <v>17200</v>
      </c>
      <c r="J470" s="426">
        <v>60.3</v>
      </c>
      <c r="K470" s="366">
        <v>2000</v>
      </c>
      <c r="L470" s="426">
        <v>80.900000000000006</v>
      </c>
      <c r="M470" s="366">
        <v>5900</v>
      </c>
      <c r="N470" s="426">
        <v>49.8</v>
      </c>
      <c r="O470" s="366">
        <v>6900</v>
      </c>
      <c r="P470" s="426">
        <v>76.7</v>
      </c>
      <c r="Q470" s="366">
        <v>87000</v>
      </c>
    </row>
    <row r="471" spans="1:18" s="555" customFormat="1" ht="15">
      <c r="A471" s="316"/>
      <c r="B471" s="313"/>
      <c r="C471" s="365"/>
      <c r="D471" s="313"/>
      <c r="E471" s="365"/>
      <c r="F471" s="313"/>
      <c r="G471" s="365"/>
      <c r="H471" s="313"/>
      <c r="I471" s="365"/>
      <c r="J471" s="313"/>
      <c r="K471" s="365"/>
      <c r="L471" s="313"/>
      <c r="M471" s="364"/>
      <c r="N471" s="313"/>
      <c r="O471" s="365"/>
      <c r="P471" s="313"/>
      <c r="Q471" s="365"/>
    </row>
    <row r="472" spans="1:18" s="555" customFormat="1" ht="15">
      <c r="A472" s="316"/>
      <c r="B472" s="313"/>
      <c r="C472" s="365"/>
      <c r="D472" s="313"/>
      <c r="E472" s="365"/>
      <c r="F472" s="313"/>
      <c r="G472" s="365"/>
      <c r="H472" s="313"/>
      <c r="I472" s="365"/>
      <c r="J472" s="313"/>
      <c r="K472" s="365"/>
      <c r="L472" s="313"/>
      <c r="M472" s="364"/>
      <c r="N472" s="313"/>
      <c r="O472" s="365"/>
      <c r="P472" s="313"/>
      <c r="Q472" s="365"/>
    </row>
    <row r="473" spans="1:18" s="555" customFormat="1" ht="15">
      <c r="A473" s="316"/>
      <c r="B473" s="313"/>
      <c r="C473" s="365"/>
      <c r="D473" s="313"/>
      <c r="E473" s="365"/>
      <c r="F473" s="313"/>
      <c r="G473" s="365"/>
      <c r="H473" s="313"/>
      <c r="I473" s="365"/>
      <c r="J473" s="313"/>
      <c r="K473" s="365"/>
      <c r="L473" s="313"/>
      <c r="M473" s="365"/>
      <c r="N473" s="313"/>
      <c r="O473" s="365"/>
      <c r="P473" s="313"/>
      <c r="Q473" s="365"/>
    </row>
    <row r="474" spans="1:18" s="555" customFormat="1" ht="15">
      <c r="A474" s="316"/>
      <c r="B474" s="313"/>
      <c r="C474" s="365"/>
      <c r="D474" s="313"/>
      <c r="E474" s="365"/>
      <c r="F474" s="313"/>
      <c r="G474" s="365"/>
      <c r="H474" s="313"/>
      <c r="I474" s="365"/>
      <c r="J474" s="313"/>
      <c r="K474" s="365"/>
      <c r="L474" s="313"/>
      <c r="M474" s="364"/>
      <c r="N474" s="313"/>
      <c r="O474" s="365"/>
      <c r="P474" s="313"/>
      <c r="Q474" s="365"/>
    </row>
    <row r="475" spans="1:18" s="555" customFormat="1" ht="15">
      <c r="A475" s="316"/>
      <c r="B475" s="313"/>
      <c r="C475" s="365"/>
      <c r="D475" s="313"/>
      <c r="E475" s="365"/>
      <c r="F475" s="313"/>
      <c r="G475" s="365"/>
      <c r="H475" s="313"/>
      <c r="I475" s="365"/>
      <c r="J475" s="313"/>
      <c r="K475" s="365"/>
      <c r="L475" s="313"/>
      <c r="M475" s="365"/>
      <c r="N475" s="313"/>
      <c r="O475" s="365"/>
      <c r="P475" s="313"/>
      <c r="Q475" s="365"/>
    </row>
    <row r="476" spans="1:18" s="555" customFormat="1" ht="15">
      <c r="A476" s="316"/>
      <c r="B476" s="313"/>
      <c r="C476" s="365"/>
      <c r="D476" s="313"/>
      <c r="E476" s="365"/>
      <c r="F476" s="313"/>
      <c r="G476" s="365"/>
      <c r="H476" s="313"/>
      <c r="I476" s="365"/>
      <c r="J476" s="313"/>
      <c r="K476" s="365"/>
      <c r="L476" s="313"/>
      <c r="M476" s="364"/>
      <c r="N476" s="313"/>
      <c r="O476" s="365"/>
      <c r="P476" s="313"/>
      <c r="Q476" s="365"/>
    </row>
    <row r="477" spans="1:18" s="555" customFormat="1" ht="15">
      <c r="A477" s="316"/>
      <c r="B477" s="313"/>
      <c r="C477" s="365"/>
      <c r="D477" s="313"/>
      <c r="E477" s="365"/>
      <c r="F477" s="313"/>
      <c r="G477" s="365"/>
      <c r="H477" s="313"/>
      <c r="I477" s="365"/>
      <c r="J477" s="313"/>
      <c r="K477" s="365"/>
      <c r="L477" s="313"/>
      <c r="M477" s="365"/>
      <c r="N477" s="313"/>
      <c r="O477" s="365"/>
      <c r="P477" s="313"/>
      <c r="Q477" s="365"/>
    </row>
    <row r="478" spans="1:18" s="555" customFormat="1" ht="15">
      <c r="B478" s="677" t="s">
        <v>429</v>
      </c>
      <c r="C478" s="677"/>
      <c r="D478" s="677"/>
      <c r="E478" s="677"/>
      <c r="F478" s="677"/>
      <c r="G478" s="677"/>
      <c r="H478" s="677"/>
      <c r="I478" s="677"/>
      <c r="J478" s="677"/>
      <c r="K478" s="677"/>
      <c r="L478" s="677"/>
      <c r="M478" s="677"/>
      <c r="N478" s="677"/>
      <c r="O478" s="677"/>
      <c r="P478" s="677"/>
      <c r="Q478" s="677"/>
      <c r="R478" s="313"/>
    </row>
    <row r="479" spans="1:18" s="555" customFormat="1" ht="15">
      <c r="A479" s="549" t="s">
        <v>339</v>
      </c>
      <c r="B479" s="690" t="s">
        <v>145</v>
      </c>
      <c r="C479" s="690"/>
      <c r="D479" s="690" t="s">
        <v>146</v>
      </c>
      <c r="E479" s="690"/>
      <c r="F479" s="690" t="s">
        <v>147</v>
      </c>
      <c r="G479" s="690"/>
      <c r="H479" s="690" t="s">
        <v>148</v>
      </c>
      <c r="I479" s="690"/>
      <c r="J479" s="690" t="s">
        <v>149</v>
      </c>
      <c r="K479" s="690"/>
      <c r="L479" s="690" t="s">
        <v>150</v>
      </c>
      <c r="M479" s="690"/>
      <c r="N479" s="690" t="s">
        <v>151</v>
      </c>
      <c r="O479" s="690"/>
      <c r="P479" s="690" t="s">
        <v>78</v>
      </c>
      <c r="Q479" s="690"/>
    </row>
    <row r="480" spans="1:18" s="555" customFormat="1" ht="30">
      <c r="A480" s="232"/>
      <c r="B480" s="593" t="s">
        <v>328</v>
      </c>
      <c r="C480" s="596" t="s">
        <v>31</v>
      </c>
      <c r="D480" s="593" t="s">
        <v>328</v>
      </c>
      <c r="E480" s="596" t="s">
        <v>31</v>
      </c>
      <c r="F480" s="593" t="s">
        <v>328</v>
      </c>
      <c r="G480" s="596" t="s">
        <v>31</v>
      </c>
      <c r="H480" s="593" t="s">
        <v>328</v>
      </c>
      <c r="I480" s="596" t="s">
        <v>31</v>
      </c>
      <c r="J480" s="593" t="s">
        <v>328</v>
      </c>
      <c r="K480" s="596" t="s">
        <v>31</v>
      </c>
      <c r="L480" s="593" t="s">
        <v>328</v>
      </c>
      <c r="M480" s="596" t="s">
        <v>31</v>
      </c>
      <c r="N480" s="593" t="s">
        <v>328</v>
      </c>
      <c r="O480" s="596" t="s">
        <v>31</v>
      </c>
      <c r="P480" s="593" t="s">
        <v>328</v>
      </c>
      <c r="Q480" s="596" t="s">
        <v>31</v>
      </c>
    </row>
    <row r="481" spans="1:22" s="555" customFormat="1" ht="15">
      <c r="A481" s="316" t="s">
        <v>1</v>
      </c>
      <c r="B481" s="367">
        <v>88.2</v>
      </c>
      <c r="C481" s="365">
        <v>557200</v>
      </c>
      <c r="D481" s="367">
        <v>85.9</v>
      </c>
      <c r="E481" s="365">
        <v>378500</v>
      </c>
      <c r="F481" s="367">
        <v>79.400000000000006</v>
      </c>
      <c r="G481" s="365">
        <v>676000</v>
      </c>
      <c r="H481" s="367">
        <v>72.3</v>
      </c>
      <c r="I481" s="365">
        <v>409300</v>
      </c>
      <c r="J481" s="367">
        <v>62.3</v>
      </c>
      <c r="K481" s="365">
        <v>50300</v>
      </c>
      <c r="L481" s="367">
        <v>78.3</v>
      </c>
      <c r="M481" s="365">
        <v>156000</v>
      </c>
      <c r="N481" s="367">
        <v>51.8</v>
      </c>
      <c r="O481" s="365">
        <v>230000</v>
      </c>
      <c r="P481" s="367">
        <v>73.900000000000006</v>
      </c>
      <c r="Q481" s="365">
        <v>2481900</v>
      </c>
    </row>
    <row r="482" spans="1:22" s="555" customFormat="1" ht="15">
      <c r="A482" s="316" t="s">
        <v>2</v>
      </c>
      <c r="B482" s="367">
        <v>88</v>
      </c>
      <c r="C482" s="365">
        <v>33400</v>
      </c>
      <c r="D482" s="367">
        <v>85.2</v>
      </c>
      <c r="E482" s="365">
        <v>15600</v>
      </c>
      <c r="F482" s="367">
        <v>80.2</v>
      </c>
      <c r="G482" s="365">
        <v>26100</v>
      </c>
      <c r="H482" s="367">
        <v>79.400000000000006</v>
      </c>
      <c r="I482" s="365">
        <v>18500</v>
      </c>
      <c r="J482" s="367">
        <v>71</v>
      </c>
      <c r="K482" s="365">
        <v>2400</v>
      </c>
      <c r="L482" s="367">
        <v>69.599999999999994</v>
      </c>
      <c r="M482" s="365">
        <v>7400</v>
      </c>
      <c r="N482" s="367">
        <v>57.6</v>
      </c>
      <c r="O482" s="365">
        <v>8800</v>
      </c>
      <c r="P482" s="367">
        <v>77.7</v>
      </c>
      <c r="Q482" s="365">
        <v>112700</v>
      </c>
    </row>
    <row r="483" spans="1:22" s="555" customFormat="1" ht="15">
      <c r="A483" s="316" t="s">
        <v>3</v>
      </c>
      <c r="B483" s="367">
        <v>90.2</v>
      </c>
      <c r="C483" s="365">
        <v>25100</v>
      </c>
      <c r="D483" s="367">
        <v>91.3</v>
      </c>
      <c r="E483" s="365">
        <v>19100</v>
      </c>
      <c r="F483" s="367">
        <v>84.6</v>
      </c>
      <c r="G483" s="365">
        <v>36800</v>
      </c>
      <c r="H483" s="367">
        <v>77.2</v>
      </c>
      <c r="I483" s="365">
        <v>26200</v>
      </c>
      <c r="J483" s="367">
        <v>58.7</v>
      </c>
      <c r="K483" s="365">
        <v>2100</v>
      </c>
      <c r="L483" s="367">
        <v>85.7</v>
      </c>
      <c r="M483" s="365">
        <v>7100</v>
      </c>
      <c r="N483" s="367">
        <v>70.599999999999994</v>
      </c>
      <c r="O483" s="365">
        <v>9700</v>
      </c>
      <c r="P483" s="367">
        <v>80.5</v>
      </c>
      <c r="Q483" s="365">
        <v>127600</v>
      </c>
    </row>
    <row r="484" spans="1:22" s="555" customFormat="1" ht="15">
      <c r="A484" s="316" t="s">
        <v>4</v>
      </c>
      <c r="B484" s="367">
        <v>85.6</v>
      </c>
      <c r="C484" s="365">
        <v>9000</v>
      </c>
      <c r="D484" s="367">
        <v>86.9</v>
      </c>
      <c r="E484" s="365">
        <v>9200</v>
      </c>
      <c r="F484" s="367">
        <v>83</v>
      </c>
      <c r="G484" s="365">
        <v>16300</v>
      </c>
      <c r="H484" s="367">
        <v>76</v>
      </c>
      <c r="I484" s="365">
        <v>9500</v>
      </c>
      <c r="J484" s="367">
        <v>82.6</v>
      </c>
      <c r="K484" s="365">
        <v>1700</v>
      </c>
      <c r="L484" s="367">
        <v>77.900000000000006</v>
      </c>
      <c r="M484" s="365">
        <v>2900</v>
      </c>
      <c r="N484" s="367">
        <v>57.6</v>
      </c>
      <c r="O484" s="365">
        <v>4800</v>
      </c>
      <c r="P484" s="367">
        <v>76.7</v>
      </c>
      <c r="Q484" s="365">
        <v>54000</v>
      </c>
    </row>
    <row r="485" spans="1:22" s="555" customFormat="1" ht="15">
      <c r="A485" s="316" t="s">
        <v>5</v>
      </c>
      <c r="B485" s="367">
        <v>87.9</v>
      </c>
      <c r="C485" s="365">
        <v>7600</v>
      </c>
      <c r="D485" s="367">
        <v>90</v>
      </c>
      <c r="E485" s="365">
        <v>7200</v>
      </c>
      <c r="F485" s="367">
        <v>83.5</v>
      </c>
      <c r="G485" s="365">
        <v>12300</v>
      </c>
      <c r="H485" s="367">
        <v>76.7</v>
      </c>
      <c r="I485" s="365">
        <v>7800</v>
      </c>
      <c r="J485" s="367">
        <v>72.2</v>
      </c>
      <c r="K485" s="365">
        <v>700</v>
      </c>
      <c r="L485" s="367">
        <v>84.6</v>
      </c>
      <c r="M485" s="365">
        <v>3300</v>
      </c>
      <c r="N485" s="367">
        <v>53.3</v>
      </c>
      <c r="O485" s="365">
        <v>3200</v>
      </c>
      <c r="P485" s="367">
        <v>77.2</v>
      </c>
      <c r="Q485" s="365">
        <v>42300</v>
      </c>
    </row>
    <row r="486" spans="1:22" s="555" customFormat="1" ht="15">
      <c r="A486" s="316" t="s">
        <v>6</v>
      </c>
      <c r="B486" s="367">
        <v>85.9</v>
      </c>
      <c r="C486" s="365">
        <v>3900</v>
      </c>
      <c r="D486" s="367">
        <v>81.2</v>
      </c>
      <c r="E486" s="365">
        <v>4100</v>
      </c>
      <c r="F486" s="367">
        <v>71.900000000000006</v>
      </c>
      <c r="G486" s="365">
        <v>5100</v>
      </c>
      <c r="H486" s="367">
        <v>72</v>
      </c>
      <c r="I486" s="365">
        <v>4800</v>
      </c>
      <c r="J486" s="367" t="s">
        <v>410</v>
      </c>
      <c r="K486" s="365" t="s">
        <v>410</v>
      </c>
      <c r="L486" s="367">
        <v>90.7</v>
      </c>
      <c r="M486" s="365">
        <v>1400</v>
      </c>
      <c r="N486" s="367">
        <v>45.2</v>
      </c>
      <c r="O486" s="365">
        <v>2900</v>
      </c>
      <c r="P486" s="367">
        <v>67.3</v>
      </c>
      <c r="Q486" s="365">
        <v>22500</v>
      </c>
    </row>
    <row r="487" spans="1:22" s="555" customFormat="1" ht="15">
      <c r="A487" s="316" t="s">
        <v>258</v>
      </c>
      <c r="B487" s="367">
        <v>88.2</v>
      </c>
      <c r="C487" s="365">
        <v>11100</v>
      </c>
      <c r="D487" s="367">
        <v>86.6</v>
      </c>
      <c r="E487" s="365">
        <v>9500</v>
      </c>
      <c r="F487" s="367">
        <v>78.599999999999994</v>
      </c>
      <c r="G487" s="365">
        <v>19200</v>
      </c>
      <c r="H487" s="367">
        <v>76.099999999999994</v>
      </c>
      <c r="I487" s="365">
        <v>13400</v>
      </c>
      <c r="J487" s="367">
        <v>68.599999999999994</v>
      </c>
      <c r="K487" s="365">
        <v>1300</v>
      </c>
      <c r="L487" s="367">
        <v>82.9</v>
      </c>
      <c r="M487" s="365">
        <v>4400</v>
      </c>
      <c r="N487" s="367">
        <v>61.2</v>
      </c>
      <c r="O487" s="365">
        <v>8700</v>
      </c>
      <c r="P487" s="367">
        <v>74.3</v>
      </c>
      <c r="Q487" s="365">
        <v>68900</v>
      </c>
    </row>
    <row r="488" spans="1:22" s="555" customFormat="1" ht="15">
      <c r="A488" s="316" t="s">
        <v>8</v>
      </c>
      <c r="B488" s="367">
        <v>87.1</v>
      </c>
      <c r="C488" s="365">
        <v>16500</v>
      </c>
      <c r="D488" s="367">
        <v>87</v>
      </c>
      <c r="E488" s="365">
        <v>10000</v>
      </c>
      <c r="F488" s="367">
        <v>72.099999999999994</v>
      </c>
      <c r="G488" s="365">
        <v>16300</v>
      </c>
      <c r="H488" s="367">
        <v>69.099999999999994</v>
      </c>
      <c r="I488" s="365">
        <v>10200</v>
      </c>
      <c r="J488" s="367">
        <v>56</v>
      </c>
      <c r="K488" s="365">
        <v>1300</v>
      </c>
      <c r="L488" s="367">
        <v>82.6</v>
      </c>
      <c r="M488" s="365">
        <v>4400</v>
      </c>
      <c r="N488" s="367">
        <v>43</v>
      </c>
      <c r="O488" s="365">
        <v>6200</v>
      </c>
      <c r="P488" s="367">
        <v>69.8</v>
      </c>
      <c r="Q488" s="365">
        <v>65100</v>
      </c>
    </row>
    <row r="489" spans="1:22" s="555" customFormat="1" ht="15">
      <c r="A489" s="316" t="s">
        <v>9</v>
      </c>
      <c r="B489" s="367">
        <v>93.9</v>
      </c>
      <c r="C489" s="365">
        <v>8000</v>
      </c>
      <c r="D489" s="367">
        <v>82.4</v>
      </c>
      <c r="E489" s="365">
        <v>8600</v>
      </c>
      <c r="F489" s="367">
        <v>77.400000000000006</v>
      </c>
      <c r="G489" s="365">
        <v>15800</v>
      </c>
      <c r="H489" s="367">
        <v>69.8</v>
      </c>
      <c r="I489" s="365">
        <v>9200</v>
      </c>
      <c r="J489" s="367">
        <v>62.2</v>
      </c>
      <c r="K489" s="365">
        <v>1000</v>
      </c>
      <c r="L489" s="367">
        <v>80.7</v>
      </c>
      <c r="M489" s="365">
        <v>3800</v>
      </c>
      <c r="N489" s="367">
        <v>53.9</v>
      </c>
      <c r="O489" s="365">
        <v>8500</v>
      </c>
      <c r="P489" s="367">
        <v>70.400000000000006</v>
      </c>
      <c r="Q489" s="365">
        <v>55000</v>
      </c>
    </row>
    <row r="490" spans="1:22" s="555" customFormat="1" ht="15">
      <c r="A490" s="316" t="s">
        <v>10</v>
      </c>
      <c r="B490" s="367">
        <v>89.7</v>
      </c>
      <c r="C490" s="365">
        <v>17800</v>
      </c>
      <c r="D490" s="367">
        <v>85.9</v>
      </c>
      <c r="E490" s="365">
        <v>9300</v>
      </c>
      <c r="F490" s="367">
        <v>79.400000000000006</v>
      </c>
      <c r="G490" s="365">
        <v>13100</v>
      </c>
      <c r="H490" s="367">
        <v>67.3</v>
      </c>
      <c r="I490" s="365">
        <v>5800</v>
      </c>
      <c r="J490" s="367">
        <v>69.599999999999994</v>
      </c>
      <c r="K490" s="365">
        <v>700</v>
      </c>
      <c r="L490" s="367">
        <v>72.400000000000006</v>
      </c>
      <c r="M490" s="365">
        <v>1300</v>
      </c>
      <c r="N490" s="367">
        <v>54.6</v>
      </c>
      <c r="O490" s="365">
        <v>3000</v>
      </c>
      <c r="P490" s="367">
        <v>76.599999999999994</v>
      </c>
      <c r="Q490" s="365">
        <v>51000</v>
      </c>
      <c r="V490" s="558"/>
    </row>
    <row r="491" spans="1:22" s="555" customFormat="1" ht="15">
      <c r="A491" s="316" t="s">
        <v>11</v>
      </c>
      <c r="B491" s="367">
        <v>86.5</v>
      </c>
      <c r="C491" s="365">
        <v>10400</v>
      </c>
      <c r="D491" s="367">
        <v>90.8</v>
      </c>
      <c r="E491" s="365">
        <v>6800</v>
      </c>
      <c r="F491" s="367">
        <v>83.5</v>
      </c>
      <c r="G491" s="365">
        <v>13100</v>
      </c>
      <c r="H491" s="367">
        <v>73.5</v>
      </c>
      <c r="I491" s="365">
        <v>8100</v>
      </c>
      <c r="J491" s="367">
        <v>69.599999999999994</v>
      </c>
      <c r="K491" s="365">
        <v>700</v>
      </c>
      <c r="L491" s="367">
        <v>85.6</v>
      </c>
      <c r="M491" s="365">
        <v>3000</v>
      </c>
      <c r="N491" s="367">
        <v>52</v>
      </c>
      <c r="O491" s="365">
        <v>3200</v>
      </c>
      <c r="P491" s="367">
        <v>76.7</v>
      </c>
      <c r="Q491" s="365">
        <v>45800</v>
      </c>
    </row>
    <row r="492" spans="1:22" s="555" customFormat="1" ht="15">
      <c r="A492" s="316" t="s">
        <v>12</v>
      </c>
      <c r="B492" s="367">
        <v>88.6</v>
      </c>
      <c r="C492" s="365">
        <v>16000</v>
      </c>
      <c r="D492" s="367">
        <v>85.7</v>
      </c>
      <c r="E492" s="365">
        <v>6800</v>
      </c>
      <c r="F492" s="367">
        <v>73</v>
      </c>
      <c r="G492" s="365">
        <v>10200</v>
      </c>
      <c r="H492" s="367">
        <v>70.400000000000006</v>
      </c>
      <c r="I492" s="365">
        <v>4900</v>
      </c>
      <c r="J492" s="367">
        <v>71.2</v>
      </c>
      <c r="K492" s="365">
        <v>400</v>
      </c>
      <c r="L492" s="367">
        <v>74.5</v>
      </c>
      <c r="M492" s="365">
        <v>1400</v>
      </c>
      <c r="N492" s="367">
        <v>49.9</v>
      </c>
      <c r="O492" s="365">
        <v>2200</v>
      </c>
      <c r="P492" s="367">
        <v>75.2</v>
      </c>
      <c r="Q492" s="365">
        <v>42200</v>
      </c>
    </row>
    <row r="493" spans="1:22" s="555" customFormat="1" ht="15">
      <c r="A493" s="316" t="s">
        <v>13</v>
      </c>
      <c r="B493" s="367">
        <v>88.9</v>
      </c>
      <c r="C493" s="365">
        <v>92600</v>
      </c>
      <c r="D493" s="367">
        <v>82.1</v>
      </c>
      <c r="E493" s="365">
        <v>24800</v>
      </c>
      <c r="F493" s="367">
        <v>76.3</v>
      </c>
      <c r="G493" s="365">
        <v>57800</v>
      </c>
      <c r="H493" s="367">
        <v>73.5</v>
      </c>
      <c r="I493" s="365">
        <v>31000</v>
      </c>
      <c r="J493" s="367">
        <v>65.099999999999994</v>
      </c>
      <c r="K493" s="365">
        <v>3200</v>
      </c>
      <c r="L493" s="367">
        <v>76.7</v>
      </c>
      <c r="M493" s="365">
        <v>14900</v>
      </c>
      <c r="N493" s="367">
        <v>44.8</v>
      </c>
      <c r="O493" s="365">
        <v>10000</v>
      </c>
      <c r="P493" s="367">
        <v>75.2</v>
      </c>
      <c r="Q493" s="365">
        <v>236800</v>
      </c>
    </row>
    <row r="494" spans="1:22" s="555" customFormat="1" ht="15">
      <c r="A494" s="316" t="s">
        <v>14</v>
      </c>
      <c r="B494" s="367">
        <v>92.5</v>
      </c>
      <c r="C494" s="365">
        <v>11300</v>
      </c>
      <c r="D494" s="367">
        <v>93.2</v>
      </c>
      <c r="E494" s="365">
        <v>14000</v>
      </c>
      <c r="F494" s="367">
        <v>81.7</v>
      </c>
      <c r="G494" s="365">
        <v>21300</v>
      </c>
      <c r="H494" s="367">
        <v>69.599999999999994</v>
      </c>
      <c r="I494" s="365">
        <v>14800</v>
      </c>
      <c r="J494" s="367">
        <v>59.9</v>
      </c>
      <c r="K494" s="365">
        <v>1200</v>
      </c>
      <c r="L494" s="367">
        <v>80.2</v>
      </c>
      <c r="M494" s="365">
        <v>5200</v>
      </c>
      <c r="N494" s="367">
        <v>56.3</v>
      </c>
      <c r="O494" s="365">
        <v>6600</v>
      </c>
      <c r="P494" s="367">
        <v>75.8</v>
      </c>
      <c r="Q494" s="365">
        <v>75300</v>
      </c>
    </row>
    <row r="495" spans="1:22" s="555" customFormat="1" ht="15">
      <c r="A495" s="316" t="s">
        <v>15</v>
      </c>
      <c r="B495" s="367">
        <v>85.9</v>
      </c>
      <c r="C495" s="365">
        <v>32500</v>
      </c>
      <c r="D495" s="367">
        <v>83.9</v>
      </c>
      <c r="E495" s="365">
        <v>29100</v>
      </c>
      <c r="F495" s="367">
        <v>83.3</v>
      </c>
      <c r="G495" s="365">
        <v>48800</v>
      </c>
      <c r="H495" s="367">
        <v>67.5</v>
      </c>
      <c r="I495" s="365">
        <v>29200</v>
      </c>
      <c r="J495" s="367">
        <v>63</v>
      </c>
      <c r="K495" s="365">
        <v>4200</v>
      </c>
      <c r="L495" s="367">
        <v>70.099999999999994</v>
      </c>
      <c r="M495" s="365">
        <v>6200</v>
      </c>
      <c r="N495" s="367">
        <v>55.2</v>
      </c>
      <c r="O495" s="365">
        <v>14200</v>
      </c>
      <c r="P495" s="367">
        <v>73.599999999999994</v>
      </c>
      <c r="Q495" s="365">
        <v>170400</v>
      </c>
    </row>
    <row r="496" spans="1:22" s="555" customFormat="1" ht="15">
      <c r="A496" s="316" t="s">
        <v>16</v>
      </c>
      <c r="B496" s="367">
        <v>86.5</v>
      </c>
      <c r="C496" s="365">
        <v>70400</v>
      </c>
      <c r="D496" s="367">
        <v>78.7</v>
      </c>
      <c r="E496" s="365">
        <v>29000</v>
      </c>
      <c r="F496" s="367">
        <v>69.599999999999994</v>
      </c>
      <c r="G496" s="365">
        <v>57500</v>
      </c>
      <c r="H496" s="367">
        <v>66.5</v>
      </c>
      <c r="I496" s="365">
        <v>34100</v>
      </c>
      <c r="J496" s="367">
        <v>46.2</v>
      </c>
      <c r="K496" s="365">
        <v>4700</v>
      </c>
      <c r="L496" s="367">
        <v>70.900000000000006</v>
      </c>
      <c r="M496" s="365">
        <v>20400</v>
      </c>
      <c r="N496" s="367">
        <v>39.1</v>
      </c>
      <c r="O496" s="365">
        <v>31600</v>
      </c>
      <c r="P496" s="367">
        <v>64.599999999999994</v>
      </c>
      <c r="Q496" s="365">
        <v>249100</v>
      </c>
      <c r="R496" s="557"/>
    </row>
    <row r="497" spans="1:17" s="555" customFormat="1" ht="15">
      <c r="A497" s="316" t="s">
        <v>17</v>
      </c>
      <c r="B497" s="367">
        <v>84.3</v>
      </c>
      <c r="C497" s="365">
        <v>18000</v>
      </c>
      <c r="D497" s="367">
        <v>90.5</v>
      </c>
      <c r="E497" s="365">
        <v>20800</v>
      </c>
      <c r="F497" s="367">
        <v>82.5</v>
      </c>
      <c r="G497" s="365">
        <v>33600</v>
      </c>
      <c r="H497" s="367">
        <v>73.8</v>
      </c>
      <c r="I497" s="365">
        <v>18400</v>
      </c>
      <c r="J497" s="367">
        <v>72.099999999999994</v>
      </c>
      <c r="K497" s="365">
        <v>2400</v>
      </c>
      <c r="L497" s="367">
        <v>84.3</v>
      </c>
      <c r="M497" s="365">
        <v>7600</v>
      </c>
      <c r="N497" s="367">
        <v>79.099999999999994</v>
      </c>
      <c r="O497" s="365">
        <v>11000</v>
      </c>
      <c r="P497" s="367">
        <v>79.5</v>
      </c>
      <c r="Q497" s="365">
        <v>112500</v>
      </c>
    </row>
    <row r="498" spans="1:17" s="555" customFormat="1" ht="15">
      <c r="A498" s="316" t="s">
        <v>18</v>
      </c>
      <c r="B498" s="367">
        <v>89.6</v>
      </c>
      <c r="C498" s="365">
        <v>5600</v>
      </c>
      <c r="D498" s="367">
        <v>87.8</v>
      </c>
      <c r="E498" s="365">
        <v>7200</v>
      </c>
      <c r="F498" s="367">
        <v>70.099999999999994</v>
      </c>
      <c r="G498" s="365">
        <v>8800</v>
      </c>
      <c r="H498" s="367">
        <v>60.8</v>
      </c>
      <c r="I498" s="365">
        <v>6100</v>
      </c>
      <c r="J498" s="367" t="s">
        <v>410</v>
      </c>
      <c r="K498" s="365" t="s">
        <v>410</v>
      </c>
      <c r="L498" s="367">
        <v>79.2</v>
      </c>
      <c r="M498" s="365">
        <v>2400</v>
      </c>
      <c r="N498" s="367">
        <v>46.7</v>
      </c>
      <c r="O498" s="365">
        <v>4500</v>
      </c>
      <c r="P498" s="367">
        <v>67</v>
      </c>
      <c r="Q498" s="365">
        <v>35400</v>
      </c>
    </row>
    <row r="499" spans="1:17" s="555" customFormat="1" ht="15">
      <c r="A499" s="316" t="s">
        <v>19</v>
      </c>
      <c r="B499" s="367">
        <v>93.9</v>
      </c>
      <c r="C499" s="365">
        <v>5900</v>
      </c>
      <c r="D499" s="367">
        <v>89.6</v>
      </c>
      <c r="E499" s="365">
        <v>5400</v>
      </c>
      <c r="F499" s="367">
        <v>86.3</v>
      </c>
      <c r="G499" s="365">
        <v>12300</v>
      </c>
      <c r="H499" s="367">
        <v>77.2</v>
      </c>
      <c r="I499" s="365">
        <v>7900</v>
      </c>
      <c r="J499" s="367">
        <v>57.6</v>
      </c>
      <c r="K499" s="365">
        <v>900</v>
      </c>
      <c r="L499" s="367">
        <v>79</v>
      </c>
      <c r="M499" s="365">
        <v>2600</v>
      </c>
      <c r="N499" s="367">
        <v>66</v>
      </c>
      <c r="O499" s="365">
        <v>4800</v>
      </c>
      <c r="P499" s="367">
        <v>78.7</v>
      </c>
      <c r="Q499" s="365">
        <v>40700</v>
      </c>
    </row>
    <row r="500" spans="1:17" s="555" customFormat="1" ht="16.5" customHeight="1">
      <c r="A500" s="316" t="s">
        <v>20</v>
      </c>
      <c r="B500" s="367">
        <v>88.9</v>
      </c>
      <c r="C500" s="365">
        <v>6400</v>
      </c>
      <c r="D500" s="367">
        <v>89.2</v>
      </c>
      <c r="E500" s="365">
        <v>7100</v>
      </c>
      <c r="F500" s="367">
        <v>85.6</v>
      </c>
      <c r="G500" s="365">
        <v>13800</v>
      </c>
      <c r="H500" s="367">
        <v>78.3</v>
      </c>
      <c r="I500" s="365">
        <v>9600</v>
      </c>
      <c r="J500" s="367">
        <v>65.400000000000006</v>
      </c>
      <c r="K500" s="365">
        <v>1300</v>
      </c>
      <c r="L500" s="367">
        <v>86.7</v>
      </c>
      <c r="M500" s="365">
        <v>3100</v>
      </c>
      <c r="N500" s="367">
        <v>56.3</v>
      </c>
      <c r="O500" s="365">
        <v>3900</v>
      </c>
      <c r="P500" s="367">
        <v>78</v>
      </c>
      <c r="Q500" s="365">
        <v>45200</v>
      </c>
    </row>
    <row r="501" spans="1:17" s="555" customFormat="1" ht="15">
      <c r="A501" s="316" t="s">
        <v>231</v>
      </c>
      <c r="B501" s="367">
        <v>91.7</v>
      </c>
      <c r="C501" s="365">
        <v>2400</v>
      </c>
      <c r="D501" s="367">
        <v>92.2</v>
      </c>
      <c r="E501" s="365">
        <v>2500</v>
      </c>
      <c r="F501" s="367">
        <v>80.7</v>
      </c>
      <c r="G501" s="365">
        <v>3300</v>
      </c>
      <c r="H501" s="367">
        <v>73.400000000000006</v>
      </c>
      <c r="I501" s="365">
        <v>2200</v>
      </c>
      <c r="J501" s="367" t="s">
        <v>410</v>
      </c>
      <c r="K501" s="365" t="s">
        <v>410</v>
      </c>
      <c r="L501" s="367">
        <v>80.599999999999994</v>
      </c>
      <c r="M501" s="365">
        <v>900</v>
      </c>
      <c r="N501" s="367">
        <v>64.2</v>
      </c>
      <c r="O501" s="365">
        <v>1400</v>
      </c>
      <c r="P501" s="367">
        <v>77.900000000000006</v>
      </c>
      <c r="Q501" s="365">
        <v>13100</v>
      </c>
    </row>
    <row r="502" spans="1:17" s="555" customFormat="1" ht="15">
      <c r="A502" s="316" t="s">
        <v>21</v>
      </c>
      <c r="B502" s="367">
        <v>91.5</v>
      </c>
      <c r="C502" s="365">
        <v>8800</v>
      </c>
      <c r="D502" s="367">
        <v>81.3</v>
      </c>
      <c r="E502" s="365">
        <v>12300</v>
      </c>
      <c r="F502" s="367">
        <v>77.900000000000006</v>
      </c>
      <c r="G502" s="365">
        <v>18200</v>
      </c>
      <c r="H502" s="367">
        <v>69.400000000000006</v>
      </c>
      <c r="I502" s="365">
        <v>11300</v>
      </c>
      <c r="J502" s="367" t="s">
        <v>410</v>
      </c>
      <c r="K502" s="365" t="s">
        <v>410</v>
      </c>
      <c r="L502" s="367">
        <v>79.7</v>
      </c>
      <c r="M502" s="365">
        <v>3800</v>
      </c>
      <c r="N502" s="367">
        <v>38.200000000000003</v>
      </c>
      <c r="O502" s="365">
        <v>4500</v>
      </c>
      <c r="P502" s="367">
        <v>69.3</v>
      </c>
      <c r="Q502" s="365">
        <v>60200</v>
      </c>
    </row>
    <row r="503" spans="1:17" s="555" customFormat="1" ht="15">
      <c r="A503" s="316" t="s">
        <v>22</v>
      </c>
      <c r="B503" s="367">
        <v>93</v>
      </c>
      <c r="C503" s="365">
        <v>24600</v>
      </c>
      <c r="D503" s="367">
        <v>85.3</v>
      </c>
      <c r="E503" s="365">
        <v>25900</v>
      </c>
      <c r="F503" s="367">
        <v>80.400000000000006</v>
      </c>
      <c r="G503" s="365">
        <v>47700</v>
      </c>
      <c r="H503" s="367">
        <v>68.099999999999994</v>
      </c>
      <c r="I503" s="365">
        <v>23600</v>
      </c>
      <c r="J503" s="367">
        <v>65</v>
      </c>
      <c r="K503" s="365">
        <v>6000</v>
      </c>
      <c r="L503" s="367">
        <v>80.7</v>
      </c>
      <c r="M503" s="365">
        <v>8800</v>
      </c>
      <c r="N503" s="367">
        <v>45.2</v>
      </c>
      <c r="O503" s="365">
        <v>17500</v>
      </c>
      <c r="P503" s="367">
        <v>71.599999999999994</v>
      </c>
      <c r="Q503" s="365">
        <v>154700</v>
      </c>
    </row>
    <row r="504" spans="1:17" s="555" customFormat="1" ht="15">
      <c r="A504" s="316" t="s">
        <v>23</v>
      </c>
      <c r="B504" s="367">
        <v>83.9</v>
      </c>
      <c r="C504" s="365">
        <v>1600</v>
      </c>
      <c r="D504" s="367">
        <v>91.9</v>
      </c>
      <c r="E504" s="365">
        <v>1700</v>
      </c>
      <c r="F504" s="367">
        <v>86.5</v>
      </c>
      <c r="G504" s="365">
        <v>3200</v>
      </c>
      <c r="H504" s="367">
        <v>90.3</v>
      </c>
      <c r="I504" s="365">
        <v>2200</v>
      </c>
      <c r="J504" s="367" t="s">
        <v>410</v>
      </c>
      <c r="K504" s="365" t="s">
        <v>410</v>
      </c>
      <c r="L504" s="367">
        <v>79.7</v>
      </c>
      <c r="M504" s="365">
        <v>600</v>
      </c>
      <c r="N504" s="367">
        <v>81.2</v>
      </c>
      <c r="O504" s="365">
        <v>1000</v>
      </c>
      <c r="P504" s="367">
        <v>83.7</v>
      </c>
      <c r="Q504" s="365">
        <v>10800</v>
      </c>
    </row>
    <row r="505" spans="1:17" s="555" customFormat="1" ht="15">
      <c r="A505" s="316" t="s">
        <v>259</v>
      </c>
      <c r="B505" s="367">
        <v>88.8</v>
      </c>
      <c r="C505" s="365">
        <v>16200</v>
      </c>
      <c r="D505" s="367">
        <v>85.8</v>
      </c>
      <c r="E505" s="365">
        <v>10600</v>
      </c>
      <c r="F505" s="367">
        <v>80.5</v>
      </c>
      <c r="G505" s="365">
        <v>18400</v>
      </c>
      <c r="H505" s="367">
        <v>74.400000000000006</v>
      </c>
      <c r="I505" s="365">
        <v>9800</v>
      </c>
      <c r="J505" s="367">
        <v>52.2</v>
      </c>
      <c r="K505" s="365">
        <v>900</v>
      </c>
      <c r="L505" s="367">
        <v>86.5</v>
      </c>
      <c r="M505" s="365">
        <v>3600</v>
      </c>
      <c r="N505" s="367">
        <v>57.2</v>
      </c>
      <c r="O505" s="365">
        <v>5700</v>
      </c>
      <c r="P505" s="367">
        <v>75.599999999999994</v>
      </c>
      <c r="Q505" s="365">
        <v>65600</v>
      </c>
    </row>
    <row r="506" spans="1:17" s="555" customFormat="1" ht="15">
      <c r="A506" s="316" t="s">
        <v>24</v>
      </c>
      <c r="B506" s="367">
        <v>81</v>
      </c>
      <c r="C506" s="365">
        <v>16100</v>
      </c>
      <c r="D506" s="367">
        <v>82.4</v>
      </c>
      <c r="E506" s="365">
        <v>12400</v>
      </c>
      <c r="F506" s="367">
        <v>79.2</v>
      </c>
      <c r="G506" s="365">
        <v>22000</v>
      </c>
      <c r="H506" s="367">
        <v>72.8</v>
      </c>
      <c r="I506" s="365">
        <v>14000</v>
      </c>
      <c r="J506" s="367">
        <v>67</v>
      </c>
      <c r="K506" s="365">
        <v>1500</v>
      </c>
      <c r="L506" s="367">
        <v>74.900000000000006</v>
      </c>
      <c r="M506" s="365">
        <v>5300</v>
      </c>
      <c r="N506" s="367">
        <v>60.3</v>
      </c>
      <c r="O506" s="365">
        <v>9700</v>
      </c>
      <c r="P506" s="367">
        <v>72.7</v>
      </c>
      <c r="Q506" s="365">
        <v>81800</v>
      </c>
    </row>
    <row r="507" spans="1:17" s="555" customFormat="1" ht="15">
      <c r="A507" s="316" t="s">
        <v>58</v>
      </c>
      <c r="B507" s="367">
        <v>82.8</v>
      </c>
      <c r="C507" s="365">
        <v>9600</v>
      </c>
      <c r="D507" s="367">
        <v>84.2</v>
      </c>
      <c r="E507" s="365">
        <v>7400</v>
      </c>
      <c r="F507" s="367">
        <v>87.6</v>
      </c>
      <c r="G507" s="365">
        <v>16100</v>
      </c>
      <c r="H507" s="367">
        <v>79.099999999999994</v>
      </c>
      <c r="I507" s="365">
        <v>9200</v>
      </c>
      <c r="J507" s="367" t="s">
        <v>410</v>
      </c>
      <c r="K507" s="365" t="s">
        <v>410</v>
      </c>
      <c r="L507" s="367">
        <v>82.1</v>
      </c>
      <c r="M507" s="365">
        <v>4800</v>
      </c>
      <c r="N507" s="367">
        <v>68.400000000000006</v>
      </c>
      <c r="O507" s="365">
        <v>5900</v>
      </c>
      <c r="P507" s="367">
        <v>78.8</v>
      </c>
      <c r="Q507" s="365">
        <v>54600</v>
      </c>
    </row>
    <row r="508" spans="1:17" s="555" customFormat="1" ht="15">
      <c r="A508" s="316" t="s">
        <v>25</v>
      </c>
      <c r="B508" s="367">
        <v>90.8</v>
      </c>
      <c r="C508" s="365">
        <v>1500</v>
      </c>
      <c r="D508" s="367">
        <v>91.9</v>
      </c>
      <c r="E508" s="365">
        <v>1800</v>
      </c>
      <c r="F508" s="367">
        <v>86.6</v>
      </c>
      <c r="G508" s="365">
        <v>3600</v>
      </c>
      <c r="H508" s="367">
        <v>88.6</v>
      </c>
      <c r="I508" s="365">
        <v>2900</v>
      </c>
      <c r="J508" s="367" t="s">
        <v>410</v>
      </c>
      <c r="K508" s="365" t="s">
        <v>410</v>
      </c>
      <c r="L508" s="367">
        <v>88.9</v>
      </c>
      <c r="M508" s="365">
        <v>1100</v>
      </c>
      <c r="N508" s="367">
        <v>84.9</v>
      </c>
      <c r="O508" s="365">
        <v>1100</v>
      </c>
      <c r="P508" s="367">
        <v>86.4</v>
      </c>
      <c r="Q508" s="365">
        <v>12300</v>
      </c>
    </row>
    <row r="509" spans="1:17" s="555" customFormat="1" ht="15">
      <c r="A509" s="316" t="s">
        <v>26</v>
      </c>
      <c r="B509" s="367">
        <v>88</v>
      </c>
      <c r="C509" s="365">
        <v>10100</v>
      </c>
      <c r="D509" s="367">
        <v>86.8</v>
      </c>
      <c r="E509" s="365">
        <v>9200</v>
      </c>
      <c r="F509" s="367">
        <v>78.8</v>
      </c>
      <c r="G509" s="365">
        <v>14800</v>
      </c>
      <c r="H509" s="367">
        <v>72.900000000000006</v>
      </c>
      <c r="I509" s="365">
        <v>8300</v>
      </c>
      <c r="J509" s="367">
        <v>80.599999999999994</v>
      </c>
      <c r="K509" s="365">
        <v>1500</v>
      </c>
      <c r="L509" s="367">
        <v>73.7</v>
      </c>
      <c r="M509" s="365">
        <v>2800</v>
      </c>
      <c r="N509" s="367">
        <v>54.4</v>
      </c>
      <c r="O509" s="365">
        <v>4400</v>
      </c>
      <c r="P509" s="367">
        <v>74.3</v>
      </c>
      <c r="Q509" s="365">
        <v>51800</v>
      </c>
    </row>
    <row r="510" spans="1:17" s="555" customFormat="1" ht="15">
      <c r="A510" s="316" t="s">
        <v>27</v>
      </c>
      <c r="B510" s="367">
        <v>92.3</v>
      </c>
      <c r="C510" s="365">
        <v>32600</v>
      </c>
      <c r="D510" s="367">
        <v>90.9</v>
      </c>
      <c r="E510" s="365">
        <v>21600</v>
      </c>
      <c r="F510" s="367">
        <v>83.4</v>
      </c>
      <c r="G510" s="365">
        <v>43000</v>
      </c>
      <c r="H510" s="367">
        <v>74.900000000000006</v>
      </c>
      <c r="I510" s="365">
        <v>28200</v>
      </c>
      <c r="J510" s="367">
        <v>74.3</v>
      </c>
      <c r="K510" s="365">
        <v>3600</v>
      </c>
      <c r="L510" s="367">
        <v>84.5</v>
      </c>
      <c r="M510" s="365">
        <v>10200</v>
      </c>
      <c r="N510" s="367">
        <v>51.7</v>
      </c>
      <c r="O510" s="365">
        <v>15200</v>
      </c>
      <c r="P510" s="367">
        <v>76.7</v>
      </c>
      <c r="Q510" s="365">
        <v>154500</v>
      </c>
    </row>
    <row r="511" spans="1:17" s="555" customFormat="1" ht="15">
      <c r="A511" s="316" t="s">
        <v>28</v>
      </c>
      <c r="B511" s="367">
        <v>83.9</v>
      </c>
      <c r="C511" s="365">
        <v>12000</v>
      </c>
      <c r="D511" s="367">
        <v>82.8</v>
      </c>
      <c r="E511" s="365">
        <v>7100</v>
      </c>
      <c r="F511" s="367">
        <v>79.3</v>
      </c>
      <c r="G511" s="365">
        <v>11700</v>
      </c>
      <c r="H511" s="367">
        <v>73.2</v>
      </c>
      <c r="I511" s="365">
        <v>5600</v>
      </c>
      <c r="J511" s="367" t="s">
        <v>410</v>
      </c>
      <c r="K511" s="365" t="s">
        <v>410</v>
      </c>
      <c r="L511" s="367">
        <v>86.5</v>
      </c>
      <c r="M511" s="365">
        <v>2000</v>
      </c>
      <c r="N511" s="367">
        <v>54.5</v>
      </c>
      <c r="O511" s="365">
        <v>2900</v>
      </c>
      <c r="P511" s="367">
        <v>74.900000000000006</v>
      </c>
      <c r="Q511" s="365">
        <v>42000</v>
      </c>
    </row>
    <row r="512" spans="1:17" s="555" customFormat="1" ht="15">
      <c r="A512" s="316" t="s">
        <v>7</v>
      </c>
      <c r="B512" s="367">
        <v>90.2</v>
      </c>
      <c r="C512" s="365">
        <v>5900</v>
      </c>
      <c r="D512" s="367">
        <v>86.8</v>
      </c>
      <c r="E512" s="365">
        <v>8500</v>
      </c>
      <c r="F512" s="367">
        <v>80.3</v>
      </c>
      <c r="G512" s="365">
        <v>13700</v>
      </c>
      <c r="H512" s="367">
        <v>68.5</v>
      </c>
      <c r="I512" s="365">
        <v>7100</v>
      </c>
      <c r="J512" s="367">
        <v>49</v>
      </c>
      <c r="K512" s="365">
        <v>700</v>
      </c>
      <c r="L512" s="367">
        <v>68.900000000000006</v>
      </c>
      <c r="M512" s="365">
        <v>2300</v>
      </c>
      <c r="N512" s="367">
        <v>50.8</v>
      </c>
      <c r="O512" s="365">
        <v>4600</v>
      </c>
      <c r="P512" s="367">
        <v>71.7</v>
      </c>
      <c r="Q512" s="365">
        <v>43200</v>
      </c>
    </row>
    <row r="513" spans="1:18" s="555" customFormat="1" ht="15">
      <c r="A513" s="334" t="s">
        <v>29</v>
      </c>
      <c r="B513" s="426">
        <v>88.7</v>
      </c>
      <c r="C513" s="366">
        <v>14400</v>
      </c>
      <c r="D513" s="426">
        <v>88.8</v>
      </c>
      <c r="E513" s="366">
        <v>13800</v>
      </c>
      <c r="F513" s="426">
        <v>80.599999999999994</v>
      </c>
      <c r="G513" s="366">
        <v>22200</v>
      </c>
      <c r="H513" s="426">
        <v>72.5</v>
      </c>
      <c r="I513" s="366">
        <v>15800</v>
      </c>
      <c r="J513" s="426">
        <v>58.5</v>
      </c>
      <c r="K513" s="366">
        <v>1700</v>
      </c>
      <c r="L513" s="426">
        <v>79.3</v>
      </c>
      <c r="M513" s="366">
        <v>7000</v>
      </c>
      <c r="N513" s="426">
        <v>58.5</v>
      </c>
      <c r="O513" s="366">
        <v>8000</v>
      </c>
      <c r="P513" s="426">
        <v>75.2</v>
      </c>
      <c r="Q513" s="366">
        <v>84800</v>
      </c>
    </row>
    <row r="514" spans="1:18" s="555" customFormat="1" ht="15">
      <c r="A514" s="316"/>
      <c r="B514" s="313"/>
      <c r="C514" s="365"/>
      <c r="D514" s="313"/>
      <c r="E514" s="365"/>
      <c r="F514" s="313"/>
      <c r="G514" s="365"/>
      <c r="H514" s="313"/>
      <c r="I514" s="365"/>
      <c r="J514" s="313"/>
      <c r="K514" s="365"/>
      <c r="L514" s="313"/>
      <c r="M514" s="364"/>
      <c r="N514" s="313"/>
      <c r="O514" s="365"/>
      <c r="P514" s="313"/>
      <c r="Q514" s="365"/>
    </row>
    <row r="515" spans="1:18" s="555" customFormat="1" ht="15">
      <c r="A515" s="316"/>
      <c r="B515" s="313"/>
      <c r="C515" s="365"/>
      <c r="D515" s="313"/>
      <c r="E515" s="365"/>
      <c r="F515" s="313"/>
      <c r="G515" s="365"/>
      <c r="H515" s="313"/>
      <c r="I515" s="365"/>
      <c r="J515" s="313"/>
      <c r="K515" s="365"/>
      <c r="L515" s="313"/>
      <c r="M515" s="365"/>
      <c r="N515" s="313"/>
      <c r="O515" s="365"/>
      <c r="P515" s="313"/>
      <c r="Q515" s="365"/>
    </row>
    <row r="516" spans="1:18" s="555" customFormat="1" ht="15">
      <c r="A516" s="316"/>
      <c r="B516" s="313"/>
      <c r="C516" s="365"/>
      <c r="D516" s="313"/>
      <c r="E516" s="365"/>
      <c r="F516" s="313"/>
      <c r="G516" s="365"/>
      <c r="H516" s="313"/>
      <c r="I516" s="365"/>
      <c r="J516" s="313"/>
      <c r="K516" s="365"/>
      <c r="L516" s="313"/>
      <c r="M516" s="365"/>
      <c r="N516" s="313"/>
      <c r="O516" s="365"/>
      <c r="P516" s="313"/>
      <c r="Q516" s="365"/>
      <c r="R516" s="313"/>
    </row>
    <row r="517" spans="1:18" s="555" customFormat="1" ht="15">
      <c r="A517" s="316"/>
      <c r="B517" s="313"/>
      <c r="C517" s="365"/>
      <c r="D517" s="313"/>
      <c r="E517" s="365"/>
      <c r="F517" s="313"/>
      <c r="G517" s="365"/>
      <c r="H517" s="313"/>
      <c r="I517" s="365"/>
      <c r="J517" s="313"/>
      <c r="K517" s="365"/>
      <c r="L517" s="313"/>
      <c r="M517" s="365"/>
      <c r="N517" s="313"/>
      <c r="O517" s="365"/>
      <c r="P517" s="313"/>
      <c r="Q517" s="365"/>
    </row>
    <row r="518" spans="1:18" s="555" customFormat="1" ht="15">
      <c r="A518" s="316"/>
      <c r="B518" s="313"/>
      <c r="C518" s="365"/>
      <c r="D518" s="313"/>
      <c r="E518" s="365"/>
      <c r="F518" s="313"/>
      <c r="G518" s="365"/>
      <c r="H518" s="313"/>
      <c r="I518" s="365"/>
      <c r="J518" s="313"/>
      <c r="K518" s="365"/>
      <c r="L518" s="313"/>
      <c r="M518" s="365"/>
      <c r="N518" s="313"/>
      <c r="O518" s="365"/>
      <c r="P518" s="313"/>
      <c r="Q518" s="365"/>
    </row>
    <row r="519" spans="1:18" s="555" customFormat="1" ht="15">
      <c r="A519" s="316"/>
      <c r="B519" s="313"/>
      <c r="C519" s="365"/>
      <c r="D519" s="313"/>
      <c r="E519" s="365"/>
      <c r="F519" s="313"/>
      <c r="G519" s="365"/>
      <c r="H519" s="313"/>
      <c r="I519" s="365"/>
      <c r="J519" s="313"/>
      <c r="K519" s="365"/>
      <c r="L519" s="313"/>
      <c r="M519" s="365"/>
      <c r="N519" s="313"/>
      <c r="O519" s="365"/>
      <c r="P519" s="313"/>
      <c r="Q519" s="365"/>
    </row>
    <row r="520" spans="1:18" s="555" customFormat="1" ht="15">
      <c r="A520" s="316"/>
      <c r="B520" s="313"/>
      <c r="C520" s="365"/>
      <c r="D520" s="313"/>
      <c r="E520" s="365"/>
      <c r="F520" s="313"/>
      <c r="G520" s="365"/>
      <c r="H520" s="313"/>
      <c r="I520" s="365"/>
      <c r="J520" s="313"/>
      <c r="K520" s="365"/>
      <c r="L520" s="313"/>
      <c r="M520" s="364"/>
      <c r="N520" s="313"/>
      <c r="O520" s="365"/>
      <c r="P520" s="313"/>
      <c r="Q520" s="365"/>
    </row>
    <row r="521" spans="1:18" s="555" customFormat="1" ht="15">
      <c r="B521" s="677" t="s">
        <v>430</v>
      </c>
      <c r="C521" s="677"/>
      <c r="D521" s="677"/>
      <c r="E521" s="677"/>
      <c r="F521" s="677"/>
      <c r="G521" s="677"/>
      <c r="H521" s="677"/>
      <c r="I521" s="677"/>
      <c r="J521" s="677"/>
      <c r="K521" s="677"/>
      <c r="L521" s="677"/>
      <c r="M521" s="677"/>
      <c r="N521" s="677"/>
      <c r="O521" s="677"/>
      <c r="P521" s="677"/>
      <c r="Q521" s="677"/>
    </row>
    <row r="522" spans="1:18" s="555" customFormat="1" ht="15">
      <c r="A522" s="549" t="s">
        <v>339</v>
      </c>
      <c r="B522" s="690" t="s">
        <v>145</v>
      </c>
      <c r="C522" s="690"/>
      <c r="D522" s="690" t="s">
        <v>146</v>
      </c>
      <c r="E522" s="690"/>
      <c r="F522" s="690" t="s">
        <v>147</v>
      </c>
      <c r="G522" s="690"/>
      <c r="H522" s="690" t="s">
        <v>148</v>
      </c>
      <c r="I522" s="690"/>
      <c r="J522" s="690" t="s">
        <v>149</v>
      </c>
      <c r="K522" s="690"/>
      <c r="L522" s="690" t="s">
        <v>150</v>
      </c>
      <c r="M522" s="690"/>
      <c r="N522" s="690" t="s">
        <v>151</v>
      </c>
      <c r="O522" s="690"/>
      <c r="P522" s="690" t="s">
        <v>78</v>
      </c>
      <c r="Q522" s="690"/>
    </row>
    <row r="523" spans="1:18" s="555" customFormat="1" ht="30">
      <c r="A523" s="232"/>
      <c r="B523" s="593" t="s">
        <v>328</v>
      </c>
      <c r="C523" s="596" t="s">
        <v>31</v>
      </c>
      <c r="D523" s="593" t="s">
        <v>328</v>
      </c>
      <c r="E523" s="596" t="s">
        <v>31</v>
      </c>
      <c r="F523" s="593" t="s">
        <v>328</v>
      </c>
      <c r="G523" s="596" t="s">
        <v>31</v>
      </c>
      <c r="H523" s="593" t="s">
        <v>328</v>
      </c>
      <c r="I523" s="596" t="s">
        <v>31</v>
      </c>
      <c r="J523" s="593" t="s">
        <v>328</v>
      </c>
      <c r="K523" s="596" t="s">
        <v>31</v>
      </c>
      <c r="L523" s="593" t="s">
        <v>328</v>
      </c>
      <c r="M523" s="596" t="s">
        <v>31</v>
      </c>
      <c r="N523" s="593" t="s">
        <v>328</v>
      </c>
      <c r="O523" s="596" t="s">
        <v>31</v>
      </c>
      <c r="P523" s="593" t="s">
        <v>328</v>
      </c>
      <c r="Q523" s="596" t="s">
        <v>31</v>
      </c>
    </row>
    <row r="524" spans="1:18" s="555" customFormat="1" ht="15">
      <c r="A524" s="316" t="s">
        <v>1</v>
      </c>
      <c r="B524" s="367">
        <v>87.7</v>
      </c>
      <c r="C524" s="365">
        <v>527200</v>
      </c>
      <c r="D524" s="367">
        <v>85.9</v>
      </c>
      <c r="E524" s="365">
        <v>374300</v>
      </c>
      <c r="F524" s="367">
        <v>79.3</v>
      </c>
      <c r="G524" s="365">
        <v>698700</v>
      </c>
      <c r="H524" s="367">
        <v>73.2</v>
      </c>
      <c r="I524" s="365">
        <v>410600</v>
      </c>
      <c r="J524" s="367">
        <v>58</v>
      </c>
      <c r="K524" s="365">
        <v>48300</v>
      </c>
      <c r="L524" s="367">
        <v>74.3</v>
      </c>
      <c r="M524" s="365">
        <v>145400</v>
      </c>
      <c r="N524" s="367">
        <v>52.1</v>
      </c>
      <c r="O524" s="365">
        <v>232700</v>
      </c>
      <c r="P524" s="367">
        <v>73.7</v>
      </c>
      <c r="Q524" s="365">
        <v>2456800</v>
      </c>
    </row>
    <row r="525" spans="1:18" s="555" customFormat="1" ht="15">
      <c r="A525" s="316" t="s">
        <v>2</v>
      </c>
      <c r="B525" s="367">
        <v>89.7</v>
      </c>
      <c r="C525" s="365">
        <v>27700</v>
      </c>
      <c r="D525" s="367">
        <v>89.6</v>
      </c>
      <c r="E525" s="365">
        <v>17700</v>
      </c>
      <c r="F525" s="367">
        <v>82.8</v>
      </c>
      <c r="G525" s="365">
        <v>31300</v>
      </c>
      <c r="H525" s="367">
        <v>73.7</v>
      </c>
      <c r="I525" s="365">
        <v>17200</v>
      </c>
      <c r="J525" s="367">
        <v>72.599999999999994</v>
      </c>
      <c r="K525" s="365">
        <v>2800</v>
      </c>
      <c r="L525" s="367">
        <v>72.7</v>
      </c>
      <c r="M525" s="365">
        <v>5700</v>
      </c>
      <c r="N525" s="367">
        <v>64.5</v>
      </c>
      <c r="O525" s="365">
        <v>9900</v>
      </c>
      <c r="P525" s="367">
        <v>79.7</v>
      </c>
      <c r="Q525" s="365">
        <v>112900</v>
      </c>
    </row>
    <row r="526" spans="1:18" s="555" customFormat="1" ht="15">
      <c r="A526" s="316" t="s">
        <v>3</v>
      </c>
      <c r="B526" s="367">
        <v>88.1</v>
      </c>
      <c r="C526" s="365">
        <v>23200</v>
      </c>
      <c r="D526" s="367">
        <v>84.1</v>
      </c>
      <c r="E526" s="365">
        <v>16900</v>
      </c>
      <c r="F526" s="367">
        <v>85.4</v>
      </c>
      <c r="G526" s="365">
        <v>37500</v>
      </c>
      <c r="H526" s="367">
        <v>80.7</v>
      </c>
      <c r="I526" s="365">
        <v>23500</v>
      </c>
      <c r="J526" s="367">
        <v>47</v>
      </c>
      <c r="K526" s="365">
        <v>1900</v>
      </c>
      <c r="L526" s="367">
        <v>80.599999999999994</v>
      </c>
      <c r="M526" s="365">
        <v>6500</v>
      </c>
      <c r="N526" s="367">
        <v>72.099999999999994</v>
      </c>
      <c r="O526" s="365">
        <v>12300</v>
      </c>
      <c r="P526" s="367">
        <v>79.5</v>
      </c>
      <c r="Q526" s="365">
        <v>124800</v>
      </c>
    </row>
    <row r="527" spans="1:18" s="555" customFormat="1" ht="15">
      <c r="A527" s="316" t="s">
        <v>4</v>
      </c>
      <c r="B527" s="367">
        <v>92.5</v>
      </c>
      <c r="C527" s="365">
        <v>9400</v>
      </c>
      <c r="D527" s="367">
        <v>86.7</v>
      </c>
      <c r="E527" s="365">
        <v>9500</v>
      </c>
      <c r="F527" s="367">
        <v>83.3</v>
      </c>
      <c r="G527" s="365">
        <v>16200</v>
      </c>
      <c r="H527" s="367">
        <v>76.099999999999994</v>
      </c>
      <c r="I527" s="365">
        <v>10100</v>
      </c>
      <c r="J527" s="367">
        <v>82.3</v>
      </c>
      <c r="K527" s="365">
        <v>1600</v>
      </c>
      <c r="L527" s="367">
        <v>77</v>
      </c>
      <c r="M527" s="365">
        <v>2800</v>
      </c>
      <c r="N527" s="367">
        <v>61.2</v>
      </c>
      <c r="O527" s="365">
        <v>4700</v>
      </c>
      <c r="P527" s="367">
        <v>78</v>
      </c>
      <c r="Q527" s="365">
        <v>54700</v>
      </c>
    </row>
    <row r="528" spans="1:18" s="555" customFormat="1" ht="15">
      <c r="A528" s="316" t="s">
        <v>5</v>
      </c>
      <c r="B528" s="367">
        <v>81</v>
      </c>
      <c r="C528" s="365">
        <v>6400</v>
      </c>
      <c r="D528" s="367">
        <v>88.3</v>
      </c>
      <c r="E528" s="365">
        <v>5700</v>
      </c>
      <c r="F528" s="367">
        <v>86.6</v>
      </c>
      <c r="G528" s="365">
        <v>13600</v>
      </c>
      <c r="H528" s="367">
        <v>79</v>
      </c>
      <c r="I528" s="365">
        <v>8500</v>
      </c>
      <c r="J528" s="367">
        <v>75.3</v>
      </c>
      <c r="K528" s="365">
        <v>1100</v>
      </c>
      <c r="L528" s="367">
        <v>83.6</v>
      </c>
      <c r="M528" s="365">
        <v>3700</v>
      </c>
      <c r="N528" s="367">
        <v>65.2</v>
      </c>
      <c r="O528" s="365">
        <v>4200</v>
      </c>
      <c r="P528" s="367">
        <v>78.900000000000006</v>
      </c>
      <c r="Q528" s="365">
        <v>43400</v>
      </c>
    </row>
    <row r="529" spans="1:17" s="555" customFormat="1" ht="15">
      <c r="A529" s="316" t="s">
        <v>6</v>
      </c>
      <c r="B529" s="367">
        <v>88.7</v>
      </c>
      <c r="C529" s="365">
        <v>3700</v>
      </c>
      <c r="D529" s="367">
        <v>86.4</v>
      </c>
      <c r="E529" s="365">
        <v>3100</v>
      </c>
      <c r="F529" s="367">
        <v>77.599999999999994</v>
      </c>
      <c r="G529" s="365">
        <v>6800</v>
      </c>
      <c r="H529" s="367">
        <v>68.900000000000006</v>
      </c>
      <c r="I529" s="365">
        <v>4100</v>
      </c>
      <c r="J529" s="367" t="s">
        <v>410</v>
      </c>
      <c r="K529" s="365" t="s">
        <v>410</v>
      </c>
      <c r="L529" s="367">
        <v>74.900000000000006</v>
      </c>
      <c r="M529" s="365">
        <v>1500</v>
      </c>
      <c r="N529" s="367">
        <v>49.6</v>
      </c>
      <c r="O529" s="365">
        <v>2600</v>
      </c>
      <c r="P529" s="367">
        <v>70.3</v>
      </c>
      <c r="Q529" s="365">
        <v>22600</v>
      </c>
    </row>
    <row r="530" spans="1:17" s="555" customFormat="1" ht="15">
      <c r="A530" s="316" t="s">
        <v>258</v>
      </c>
      <c r="B530" s="367">
        <v>86.4</v>
      </c>
      <c r="C530" s="365">
        <v>10600</v>
      </c>
      <c r="D530" s="367">
        <v>89.6</v>
      </c>
      <c r="E530" s="365">
        <v>10100</v>
      </c>
      <c r="F530" s="367">
        <v>86.7</v>
      </c>
      <c r="G530" s="365">
        <v>21800</v>
      </c>
      <c r="H530" s="367">
        <v>78.5</v>
      </c>
      <c r="I530" s="365">
        <v>15200</v>
      </c>
      <c r="J530" s="367">
        <v>64.599999999999994</v>
      </c>
      <c r="K530" s="365">
        <v>1200</v>
      </c>
      <c r="L530" s="367">
        <v>78.3</v>
      </c>
      <c r="M530" s="365">
        <v>4900</v>
      </c>
      <c r="N530" s="367">
        <v>57.9</v>
      </c>
      <c r="O530" s="365">
        <v>7000</v>
      </c>
      <c r="P530" s="367">
        <v>76.900000000000006</v>
      </c>
      <c r="Q530" s="365">
        <v>71100</v>
      </c>
    </row>
    <row r="531" spans="1:17" s="555" customFormat="1" ht="15">
      <c r="A531" s="316" t="s">
        <v>8</v>
      </c>
      <c r="B531" s="367">
        <v>85.7</v>
      </c>
      <c r="C531" s="365">
        <v>13800</v>
      </c>
      <c r="D531" s="367">
        <v>83.6</v>
      </c>
      <c r="E531" s="365">
        <v>10500</v>
      </c>
      <c r="F531" s="367">
        <v>75.400000000000006</v>
      </c>
      <c r="G531" s="365">
        <v>17300</v>
      </c>
      <c r="H531" s="367">
        <v>72.2</v>
      </c>
      <c r="I531" s="365">
        <v>11400</v>
      </c>
      <c r="J531" s="367">
        <v>46.7</v>
      </c>
      <c r="K531" s="365">
        <v>1400</v>
      </c>
      <c r="L531" s="367">
        <v>59.2</v>
      </c>
      <c r="M531" s="365">
        <v>3200</v>
      </c>
      <c r="N531" s="367">
        <v>50.5</v>
      </c>
      <c r="O531" s="365">
        <v>7100</v>
      </c>
      <c r="P531" s="367">
        <v>70</v>
      </c>
      <c r="Q531" s="365">
        <v>64900</v>
      </c>
    </row>
    <row r="532" spans="1:17" s="555" customFormat="1" ht="15">
      <c r="A532" s="316" t="s">
        <v>9</v>
      </c>
      <c r="B532" s="367">
        <v>89.2</v>
      </c>
      <c r="C532" s="365">
        <v>7300</v>
      </c>
      <c r="D532" s="367">
        <v>87.2</v>
      </c>
      <c r="E532" s="365">
        <v>8100</v>
      </c>
      <c r="F532" s="367">
        <v>79.5</v>
      </c>
      <c r="G532" s="365">
        <v>16400</v>
      </c>
      <c r="H532" s="367">
        <v>71.7</v>
      </c>
      <c r="I532" s="365">
        <v>11100</v>
      </c>
      <c r="J532" s="367">
        <v>54.6</v>
      </c>
      <c r="K532" s="365">
        <v>1200</v>
      </c>
      <c r="L532" s="367">
        <v>71.7</v>
      </c>
      <c r="M532" s="365">
        <v>3700</v>
      </c>
      <c r="N532" s="367">
        <v>48.7</v>
      </c>
      <c r="O532" s="365">
        <v>6800</v>
      </c>
      <c r="P532" s="367">
        <v>70.400000000000006</v>
      </c>
      <c r="Q532" s="365">
        <v>55000</v>
      </c>
    </row>
    <row r="533" spans="1:17" s="555" customFormat="1" ht="15">
      <c r="A533" s="316" t="s">
        <v>10</v>
      </c>
      <c r="B533" s="367">
        <v>88.4</v>
      </c>
      <c r="C533" s="365">
        <v>16300</v>
      </c>
      <c r="D533" s="367">
        <v>92.1</v>
      </c>
      <c r="E533" s="365">
        <v>10200</v>
      </c>
      <c r="F533" s="367">
        <v>84</v>
      </c>
      <c r="G533" s="365">
        <v>14900</v>
      </c>
      <c r="H533" s="367">
        <v>71.400000000000006</v>
      </c>
      <c r="I533" s="365">
        <v>6100</v>
      </c>
      <c r="J533" s="367" t="s">
        <v>410</v>
      </c>
      <c r="K533" s="365" t="s">
        <v>410</v>
      </c>
      <c r="L533" s="367">
        <v>70</v>
      </c>
      <c r="M533" s="365">
        <v>1800</v>
      </c>
      <c r="N533" s="367">
        <v>56.7</v>
      </c>
      <c r="O533" s="365">
        <v>2900</v>
      </c>
      <c r="P533" s="367">
        <v>78.8</v>
      </c>
      <c r="Q533" s="365">
        <v>52900</v>
      </c>
    </row>
    <row r="534" spans="1:17" s="555" customFormat="1" ht="15">
      <c r="A534" s="316" t="s">
        <v>11</v>
      </c>
      <c r="B534" s="367">
        <v>86.1</v>
      </c>
      <c r="C534" s="365">
        <v>10400</v>
      </c>
      <c r="D534" s="367">
        <v>84.2</v>
      </c>
      <c r="E534" s="365">
        <v>6400</v>
      </c>
      <c r="F534" s="367">
        <v>84.1</v>
      </c>
      <c r="G534" s="365">
        <v>12200</v>
      </c>
      <c r="H534" s="367">
        <v>77.3</v>
      </c>
      <c r="I534" s="365">
        <v>8200</v>
      </c>
      <c r="J534" s="367">
        <v>62.4</v>
      </c>
      <c r="K534" s="365">
        <v>700</v>
      </c>
      <c r="L534" s="367">
        <v>86.8</v>
      </c>
      <c r="M534" s="365">
        <v>3200</v>
      </c>
      <c r="N534" s="367">
        <v>51.8</v>
      </c>
      <c r="O534" s="365">
        <v>3200</v>
      </c>
      <c r="P534" s="367">
        <v>77.3</v>
      </c>
      <c r="Q534" s="365">
        <v>44600</v>
      </c>
    </row>
    <row r="535" spans="1:17" s="555" customFormat="1" ht="15">
      <c r="A535" s="316" t="s">
        <v>12</v>
      </c>
      <c r="B535" s="367">
        <v>89.8</v>
      </c>
      <c r="C535" s="365">
        <v>14300</v>
      </c>
      <c r="D535" s="367">
        <v>82.1</v>
      </c>
      <c r="E535" s="365">
        <v>6200</v>
      </c>
      <c r="F535" s="367">
        <v>79.099999999999994</v>
      </c>
      <c r="G535" s="365">
        <v>12600</v>
      </c>
      <c r="H535" s="367">
        <v>75.8</v>
      </c>
      <c r="I535" s="365">
        <v>5100</v>
      </c>
      <c r="J535" s="367" t="s">
        <v>410</v>
      </c>
      <c r="K535" s="365" t="s">
        <v>410</v>
      </c>
      <c r="L535" s="367">
        <v>83.4</v>
      </c>
      <c r="M535" s="365">
        <v>1700</v>
      </c>
      <c r="N535" s="367">
        <v>48.5</v>
      </c>
      <c r="O535" s="365">
        <v>2400</v>
      </c>
      <c r="P535" s="367">
        <v>76.400000000000006</v>
      </c>
      <c r="Q535" s="365">
        <v>43000</v>
      </c>
    </row>
    <row r="536" spans="1:17" s="555" customFormat="1" ht="15">
      <c r="A536" s="316" t="s">
        <v>13</v>
      </c>
      <c r="B536" s="367">
        <v>84.9</v>
      </c>
      <c r="C536" s="365">
        <v>90100</v>
      </c>
      <c r="D536" s="367">
        <v>84.7</v>
      </c>
      <c r="E536" s="365">
        <v>24000</v>
      </c>
      <c r="F536" s="367">
        <v>75.3</v>
      </c>
      <c r="G536" s="365">
        <v>59600</v>
      </c>
      <c r="H536" s="367">
        <v>73.599999999999994</v>
      </c>
      <c r="I536" s="365">
        <v>28900</v>
      </c>
      <c r="J536" s="367">
        <v>68.099999999999994</v>
      </c>
      <c r="K536" s="365">
        <v>3000</v>
      </c>
      <c r="L536" s="367">
        <v>64.3</v>
      </c>
      <c r="M536" s="365">
        <v>12900</v>
      </c>
      <c r="N536" s="367">
        <v>49.4</v>
      </c>
      <c r="O536" s="365">
        <v>10900</v>
      </c>
      <c r="P536" s="367">
        <v>74.900000000000006</v>
      </c>
      <c r="Q536" s="365">
        <v>231900</v>
      </c>
    </row>
    <row r="537" spans="1:17" s="555" customFormat="1" ht="15">
      <c r="A537" s="316" t="s">
        <v>14</v>
      </c>
      <c r="B537" s="367">
        <v>93.7</v>
      </c>
      <c r="C537" s="365">
        <v>11100</v>
      </c>
      <c r="D537" s="367">
        <v>86.8</v>
      </c>
      <c r="E537" s="365">
        <v>12800</v>
      </c>
      <c r="F537" s="367">
        <v>81.900000000000006</v>
      </c>
      <c r="G537" s="365">
        <v>21800</v>
      </c>
      <c r="H537" s="367">
        <v>74.599999999999994</v>
      </c>
      <c r="I537" s="365">
        <v>15700</v>
      </c>
      <c r="J537" s="367">
        <v>69.5</v>
      </c>
      <c r="K537" s="365">
        <v>1500</v>
      </c>
      <c r="L537" s="367">
        <v>77</v>
      </c>
      <c r="M537" s="365">
        <v>4600</v>
      </c>
      <c r="N537" s="367">
        <v>52.2</v>
      </c>
      <c r="O537" s="365">
        <v>6200</v>
      </c>
      <c r="P537" s="367">
        <v>75.8</v>
      </c>
      <c r="Q537" s="365">
        <v>74300</v>
      </c>
    </row>
    <row r="538" spans="1:17" s="555" customFormat="1" ht="30" customHeight="1">
      <c r="A538" s="316" t="s">
        <v>15</v>
      </c>
      <c r="B538" s="367">
        <v>88.4</v>
      </c>
      <c r="C538" s="365">
        <v>34500</v>
      </c>
      <c r="D538" s="367">
        <v>86.6</v>
      </c>
      <c r="E538" s="365">
        <v>28900</v>
      </c>
      <c r="F538" s="367">
        <v>81.7</v>
      </c>
      <c r="G538" s="365">
        <v>51400</v>
      </c>
      <c r="H538" s="367">
        <v>67.900000000000006</v>
      </c>
      <c r="I538" s="365">
        <v>28600</v>
      </c>
      <c r="J538" s="367" t="s">
        <v>410</v>
      </c>
      <c r="K538" s="365" t="s">
        <v>410</v>
      </c>
      <c r="L538" s="367">
        <v>76.099999999999994</v>
      </c>
      <c r="M538" s="365">
        <v>10600</v>
      </c>
      <c r="N538" s="367">
        <v>55.3</v>
      </c>
      <c r="O538" s="365">
        <v>13300</v>
      </c>
      <c r="P538" s="367">
        <v>73.5</v>
      </c>
      <c r="Q538" s="365">
        <v>171400</v>
      </c>
    </row>
    <row r="539" spans="1:17" s="555" customFormat="1" ht="15">
      <c r="A539" s="316" t="s">
        <v>16</v>
      </c>
      <c r="B539" s="367">
        <v>87.6</v>
      </c>
      <c r="C539" s="365">
        <v>64700</v>
      </c>
      <c r="D539" s="367">
        <v>79.900000000000006</v>
      </c>
      <c r="E539" s="365">
        <v>32000</v>
      </c>
      <c r="F539" s="367">
        <v>64.900000000000006</v>
      </c>
      <c r="G539" s="365">
        <v>57800</v>
      </c>
      <c r="H539" s="367">
        <v>65.099999999999994</v>
      </c>
      <c r="I539" s="365">
        <v>36800</v>
      </c>
      <c r="J539" s="367" t="s">
        <v>410</v>
      </c>
      <c r="K539" s="365" t="s">
        <v>410</v>
      </c>
      <c r="L539" s="367">
        <v>59.2</v>
      </c>
      <c r="M539" s="365">
        <v>13100</v>
      </c>
      <c r="N539" s="367">
        <v>36.9</v>
      </c>
      <c r="O539" s="365">
        <v>29100</v>
      </c>
      <c r="P539" s="367">
        <v>62.6</v>
      </c>
      <c r="Q539" s="365">
        <v>238400</v>
      </c>
    </row>
    <row r="540" spans="1:17" s="555" customFormat="1" ht="15">
      <c r="A540" s="316" t="s">
        <v>17</v>
      </c>
      <c r="B540" s="367">
        <v>83.5</v>
      </c>
      <c r="C540" s="365">
        <v>16200</v>
      </c>
      <c r="D540" s="367">
        <v>84.9</v>
      </c>
      <c r="E540" s="365">
        <v>15700</v>
      </c>
      <c r="F540" s="367">
        <v>83.1</v>
      </c>
      <c r="G540" s="365">
        <v>36500</v>
      </c>
      <c r="H540" s="367">
        <v>75.8</v>
      </c>
      <c r="I540" s="365">
        <v>18700</v>
      </c>
      <c r="J540" s="367" t="s">
        <v>410</v>
      </c>
      <c r="K540" s="365" t="s">
        <v>410</v>
      </c>
      <c r="L540" s="367">
        <v>84.9</v>
      </c>
      <c r="M540" s="365">
        <v>9900</v>
      </c>
      <c r="N540" s="367">
        <v>70.5</v>
      </c>
      <c r="O540" s="365">
        <v>10400</v>
      </c>
      <c r="P540" s="367">
        <v>78.2</v>
      </c>
      <c r="Q540" s="365">
        <v>109200</v>
      </c>
    </row>
    <row r="541" spans="1:17" s="555" customFormat="1" ht="15">
      <c r="A541" s="316" t="s">
        <v>18</v>
      </c>
      <c r="B541" s="367">
        <v>88.1</v>
      </c>
      <c r="C541" s="365">
        <v>5500</v>
      </c>
      <c r="D541" s="367">
        <v>84.5</v>
      </c>
      <c r="E541" s="365">
        <v>6700</v>
      </c>
      <c r="F541" s="367">
        <v>75</v>
      </c>
      <c r="G541" s="365">
        <v>10600</v>
      </c>
      <c r="H541" s="367">
        <v>69.3</v>
      </c>
      <c r="I541" s="365">
        <v>6200</v>
      </c>
      <c r="J541" s="367">
        <v>60.5</v>
      </c>
      <c r="K541" s="365">
        <v>1100</v>
      </c>
      <c r="L541" s="367">
        <v>64.5</v>
      </c>
      <c r="M541" s="365">
        <v>1800</v>
      </c>
      <c r="N541" s="367">
        <v>57.1</v>
      </c>
      <c r="O541" s="365">
        <v>5200</v>
      </c>
      <c r="P541" s="367">
        <v>70.400000000000006</v>
      </c>
      <c r="Q541" s="365">
        <v>37100</v>
      </c>
    </row>
    <row r="542" spans="1:17" s="555" customFormat="1" ht="15">
      <c r="A542" s="316" t="s">
        <v>19</v>
      </c>
      <c r="B542" s="367">
        <v>91</v>
      </c>
      <c r="C542" s="365">
        <v>6500</v>
      </c>
      <c r="D542" s="367">
        <v>92.3</v>
      </c>
      <c r="E542" s="365">
        <v>5000</v>
      </c>
      <c r="F542" s="367">
        <v>85.1</v>
      </c>
      <c r="G542" s="365">
        <v>13300</v>
      </c>
      <c r="H542" s="367">
        <v>78.5</v>
      </c>
      <c r="I542" s="365">
        <v>8600</v>
      </c>
      <c r="J542" s="367" t="s">
        <v>410</v>
      </c>
      <c r="K542" s="365" t="s">
        <v>410</v>
      </c>
      <c r="L542" s="367">
        <v>82.5</v>
      </c>
      <c r="M542" s="365">
        <v>2600</v>
      </c>
      <c r="N542" s="367">
        <v>58.7</v>
      </c>
      <c r="O542" s="365">
        <v>3500</v>
      </c>
      <c r="P542" s="367">
        <v>79</v>
      </c>
      <c r="Q542" s="365">
        <v>40200</v>
      </c>
    </row>
    <row r="543" spans="1:17" s="555" customFormat="1" ht="15">
      <c r="A543" s="316" t="s">
        <v>20</v>
      </c>
      <c r="B543" s="367">
        <v>91.6</v>
      </c>
      <c r="C543" s="365">
        <v>6500</v>
      </c>
      <c r="D543" s="367">
        <v>87.6</v>
      </c>
      <c r="E543" s="365">
        <v>7400</v>
      </c>
      <c r="F543" s="367">
        <v>82.5</v>
      </c>
      <c r="G543" s="365">
        <v>13100</v>
      </c>
      <c r="H543" s="367">
        <v>77.3</v>
      </c>
      <c r="I543" s="365">
        <v>8400</v>
      </c>
      <c r="J543" s="367">
        <v>71.599999999999994</v>
      </c>
      <c r="K543" s="365">
        <v>1400</v>
      </c>
      <c r="L543" s="367">
        <v>82.4</v>
      </c>
      <c r="M543" s="365">
        <v>2600</v>
      </c>
      <c r="N543" s="367">
        <v>57.3</v>
      </c>
      <c r="O543" s="365">
        <v>4700</v>
      </c>
      <c r="P543" s="367">
        <v>76.7</v>
      </c>
      <c r="Q543" s="365">
        <v>44200</v>
      </c>
    </row>
    <row r="544" spans="1:17" s="555" customFormat="1" ht="15">
      <c r="A544" s="316" t="s">
        <v>231</v>
      </c>
      <c r="B544" s="367">
        <v>87.9</v>
      </c>
      <c r="C544" s="365">
        <v>1600</v>
      </c>
      <c r="D544" s="367">
        <v>87.8</v>
      </c>
      <c r="E544" s="365">
        <v>2500</v>
      </c>
      <c r="F544" s="367">
        <v>85.8</v>
      </c>
      <c r="G544" s="365">
        <v>3700</v>
      </c>
      <c r="H544" s="367">
        <v>78.5</v>
      </c>
      <c r="I544" s="365">
        <v>2200</v>
      </c>
      <c r="J544" s="367" t="s">
        <v>410</v>
      </c>
      <c r="K544" s="365" t="s">
        <v>410</v>
      </c>
      <c r="L544" s="367">
        <v>75.900000000000006</v>
      </c>
      <c r="M544" s="365">
        <v>1200</v>
      </c>
      <c r="N544" s="367">
        <v>53.4</v>
      </c>
      <c r="O544" s="365">
        <v>1200</v>
      </c>
      <c r="P544" s="367">
        <v>77.8</v>
      </c>
      <c r="Q544" s="365">
        <v>13000</v>
      </c>
    </row>
    <row r="545" spans="1:18" s="555" customFormat="1" ht="15">
      <c r="A545" s="316" t="s">
        <v>21</v>
      </c>
      <c r="B545" s="367">
        <v>89.1</v>
      </c>
      <c r="C545" s="365">
        <v>8500</v>
      </c>
      <c r="D545" s="367">
        <v>82.6</v>
      </c>
      <c r="E545" s="365">
        <v>11700</v>
      </c>
      <c r="F545" s="367">
        <v>74.599999999999994</v>
      </c>
      <c r="G545" s="365">
        <v>16600</v>
      </c>
      <c r="H545" s="367">
        <v>69.8</v>
      </c>
      <c r="I545" s="365">
        <v>11700</v>
      </c>
      <c r="J545" s="367">
        <v>60.7</v>
      </c>
      <c r="K545" s="365">
        <v>1700</v>
      </c>
      <c r="L545" s="367">
        <v>73.3</v>
      </c>
      <c r="M545" s="365">
        <v>3400</v>
      </c>
      <c r="N545" s="367">
        <v>43.3</v>
      </c>
      <c r="O545" s="365">
        <v>5600</v>
      </c>
      <c r="P545" s="367">
        <v>68.599999999999994</v>
      </c>
      <c r="Q545" s="365">
        <v>59400</v>
      </c>
    </row>
    <row r="546" spans="1:18" s="555" customFormat="1" ht="15">
      <c r="A546" s="316" t="s">
        <v>22</v>
      </c>
      <c r="B546" s="367">
        <v>90.2</v>
      </c>
      <c r="C546" s="365">
        <v>23000</v>
      </c>
      <c r="D546" s="367">
        <v>89.7</v>
      </c>
      <c r="E546" s="365">
        <v>28200</v>
      </c>
      <c r="F546" s="367">
        <v>81</v>
      </c>
      <c r="G546" s="365">
        <v>42100</v>
      </c>
      <c r="H546" s="367">
        <v>70.5</v>
      </c>
      <c r="I546" s="365">
        <v>23000</v>
      </c>
      <c r="J546" s="367">
        <v>57.6</v>
      </c>
      <c r="K546" s="365">
        <v>7200</v>
      </c>
      <c r="L546" s="367">
        <v>79.5</v>
      </c>
      <c r="M546" s="365">
        <v>7500</v>
      </c>
      <c r="N546" s="367">
        <v>48.8</v>
      </c>
      <c r="O546" s="365">
        <v>21200</v>
      </c>
      <c r="P546" s="367">
        <v>71.7</v>
      </c>
      <c r="Q546" s="365">
        <v>154000</v>
      </c>
    </row>
    <row r="547" spans="1:18" s="555" customFormat="1" ht="15">
      <c r="A547" s="316" t="s">
        <v>23</v>
      </c>
      <c r="B547" s="367">
        <v>86.2</v>
      </c>
      <c r="C547" s="365">
        <v>1400</v>
      </c>
      <c r="D547" s="367">
        <v>91.2</v>
      </c>
      <c r="E547" s="365">
        <v>1200</v>
      </c>
      <c r="F547" s="367">
        <v>80.900000000000006</v>
      </c>
      <c r="G547" s="365">
        <v>3100</v>
      </c>
      <c r="H547" s="367">
        <v>86</v>
      </c>
      <c r="I547" s="365">
        <v>2700</v>
      </c>
      <c r="J547" s="367" t="s">
        <v>410</v>
      </c>
      <c r="K547" s="365" t="s">
        <v>410</v>
      </c>
      <c r="L547" s="367">
        <v>93.9</v>
      </c>
      <c r="M547" s="365">
        <v>800</v>
      </c>
      <c r="N547" s="367">
        <v>72.099999999999994</v>
      </c>
      <c r="O547" s="365">
        <v>700</v>
      </c>
      <c r="P547" s="367">
        <v>81.2</v>
      </c>
      <c r="Q547" s="365">
        <v>10300</v>
      </c>
    </row>
    <row r="548" spans="1:18" s="555" customFormat="1" ht="15">
      <c r="A548" s="316" t="s">
        <v>259</v>
      </c>
      <c r="B548" s="367">
        <v>89.7</v>
      </c>
      <c r="C548" s="365">
        <v>17100</v>
      </c>
      <c r="D548" s="367">
        <v>86.5</v>
      </c>
      <c r="E548" s="365">
        <v>11700</v>
      </c>
      <c r="F548" s="367">
        <v>80.7</v>
      </c>
      <c r="G548" s="365">
        <v>18600</v>
      </c>
      <c r="H548" s="367">
        <v>79.400000000000006</v>
      </c>
      <c r="I548" s="365">
        <v>9200</v>
      </c>
      <c r="J548" s="367">
        <v>63</v>
      </c>
      <c r="K548" s="365">
        <v>1000</v>
      </c>
      <c r="L548" s="367">
        <v>85.6</v>
      </c>
      <c r="M548" s="365">
        <v>3400</v>
      </c>
      <c r="N548" s="367">
        <v>52.6</v>
      </c>
      <c r="O548" s="365">
        <v>4700</v>
      </c>
      <c r="P548" s="367">
        <v>77.2</v>
      </c>
      <c r="Q548" s="365">
        <v>66000</v>
      </c>
    </row>
    <row r="549" spans="1:18" s="555" customFormat="1" ht="15">
      <c r="A549" s="316" t="s">
        <v>24</v>
      </c>
      <c r="B549" s="367">
        <v>86.5</v>
      </c>
      <c r="C549" s="365">
        <v>16600</v>
      </c>
      <c r="D549" s="367">
        <v>81.900000000000006</v>
      </c>
      <c r="E549" s="365">
        <v>13500</v>
      </c>
      <c r="F549" s="367">
        <v>82.4</v>
      </c>
      <c r="G549" s="365">
        <v>23300</v>
      </c>
      <c r="H549" s="367">
        <v>76.5</v>
      </c>
      <c r="I549" s="365">
        <v>15700</v>
      </c>
      <c r="J549" s="367">
        <v>65.5</v>
      </c>
      <c r="K549" s="365">
        <v>1200</v>
      </c>
      <c r="L549" s="367">
        <v>68.7</v>
      </c>
      <c r="M549" s="365">
        <v>4400</v>
      </c>
      <c r="N549" s="367">
        <v>55.8</v>
      </c>
      <c r="O549" s="365">
        <v>8200</v>
      </c>
      <c r="P549" s="367">
        <v>74.7</v>
      </c>
      <c r="Q549" s="365">
        <v>83500</v>
      </c>
    </row>
    <row r="550" spans="1:18" s="555" customFormat="1" ht="15">
      <c r="A550" s="316" t="s">
        <v>58</v>
      </c>
      <c r="B550" s="367">
        <v>81.900000000000006</v>
      </c>
      <c r="C550" s="365">
        <v>9500</v>
      </c>
      <c r="D550" s="367">
        <v>82.6</v>
      </c>
      <c r="E550" s="365">
        <v>7100</v>
      </c>
      <c r="F550" s="367">
        <v>82.4</v>
      </c>
      <c r="G550" s="365">
        <v>16400</v>
      </c>
      <c r="H550" s="367">
        <v>78.5</v>
      </c>
      <c r="I550" s="365">
        <v>8900</v>
      </c>
      <c r="J550" s="367">
        <v>90.3</v>
      </c>
      <c r="K550" s="365">
        <v>1100</v>
      </c>
      <c r="L550" s="367">
        <v>80.400000000000006</v>
      </c>
      <c r="M550" s="365">
        <v>3800</v>
      </c>
      <c r="N550" s="367">
        <v>65.8</v>
      </c>
      <c r="O550" s="365">
        <v>5600</v>
      </c>
      <c r="P550" s="367">
        <v>77.2</v>
      </c>
      <c r="Q550" s="365">
        <v>52600</v>
      </c>
    </row>
    <row r="551" spans="1:18" s="555" customFormat="1" ht="15">
      <c r="A551" s="316" t="s">
        <v>25</v>
      </c>
      <c r="B551" s="367">
        <v>89.5</v>
      </c>
      <c r="C551" s="365">
        <v>1500</v>
      </c>
      <c r="D551" s="367">
        <v>89.8</v>
      </c>
      <c r="E551" s="365">
        <v>1400</v>
      </c>
      <c r="F551" s="367">
        <v>82.7</v>
      </c>
      <c r="G551" s="365">
        <v>3700</v>
      </c>
      <c r="H551" s="367">
        <v>88.6</v>
      </c>
      <c r="I551" s="365">
        <v>2500</v>
      </c>
      <c r="J551" s="367" t="s">
        <v>410</v>
      </c>
      <c r="K551" s="365" t="s">
        <v>410</v>
      </c>
      <c r="L551" s="367">
        <v>96.5</v>
      </c>
      <c r="M551" s="365">
        <v>1300</v>
      </c>
      <c r="N551" s="367">
        <v>67.8</v>
      </c>
      <c r="O551" s="365">
        <v>1000</v>
      </c>
      <c r="P551" s="367">
        <v>82.8</v>
      </c>
      <c r="Q551" s="365">
        <v>11800</v>
      </c>
    </row>
    <row r="552" spans="1:18" s="555" customFormat="1" ht="15">
      <c r="A552" s="316" t="s">
        <v>26</v>
      </c>
      <c r="B552" s="367">
        <v>91.6</v>
      </c>
      <c r="C552" s="365">
        <v>10500</v>
      </c>
      <c r="D552" s="367">
        <v>82.7</v>
      </c>
      <c r="E552" s="365">
        <v>9400</v>
      </c>
      <c r="F552" s="367">
        <v>80.099999999999994</v>
      </c>
      <c r="G552" s="365">
        <v>13300</v>
      </c>
      <c r="H552" s="367">
        <v>66.599999999999994</v>
      </c>
      <c r="I552" s="365">
        <v>8300</v>
      </c>
      <c r="J552" s="367">
        <v>57.1</v>
      </c>
      <c r="K552" s="365">
        <v>1000</v>
      </c>
      <c r="L552" s="367">
        <v>75</v>
      </c>
      <c r="M552" s="365">
        <v>2800</v>
      </c>
      <c r="N552" s="367">
        <v>51.3</v>
      </c>
      <c r="O552" s="365">
        <v>4800</v>
      </c>
      <c r="P552" s="367">
        <v>71.900000000000006</v>
      </c>
      <c r="Q552" s="365">
        <v>50300</v>
      </c>
    </row>
    <row r="553" spans="1:18" s="555" customFormat="1" ht="15">
      <c r="A553" s="316" t="s">
        <v>27</v>
      </c>
      <c r="B553" s="367">
        <v>91.9</v>
      </c>
      <c r="C553" s="365">
        <v>28800</v>
      </c>
      <c r="D553" s="367">
        <v>90.3</v>
      </c>
      <c r="E553" s="365">
        <v>25300</v>
      </c>
      <c r="F553" s="367">
        <v>81</v>
      </c>
      <c r="G553" s="365">
        <v>42400</v>
      </c>
      <c r="H553" s="367">
        <v>73</v>
      </c>
      <c r="I553" s="365">
        <v>23100</v>
      </c>
      <c r="J553" s="367">
        <v>66.7</v>
      </c>
      <c r="K553" s="365">
        <v>2900</v>
      </c>
      <c r="L553" s="367">
        <v>82.1</v>
      </c>
      <c r="M553" s="365">
        <v>9400</v>
      </c>
      <c r="N553" s="367">
        <v>52.7</v>
      </c>
      <c r="O553" s="365">
        <v>17300</v>
      </c>
      <c r="P553" s="367">
        <v>74.5</v>
      </c>
      <c r="Q553" s="365">
        <v>150000</v>
      </c>
    </row>
    <row r="554" spans="1:18" s="555" customFormat="1" ht="15">
      <c r="A554" s="316" t="s">
        <v>28</v>
      </c>
      <c r="B554" s="367">
        <v>86.9</v>
      </c>
      <c r="C554" s="365">
        <v>12200</v>
      </c>
      <c r="D554" s="367">
        <v>77.2</v>
      </c>
      <c r="E554" s="365">
        <v>5400</v>
      </c>
      <c r="F554" s="367">
        <v>76.2</v>
      </c>
      <c r="G554" s="365">
        <v>12000</v>
      </c>
      <c r="H554" s="367">
        <v>66</v>
      </c>
      <c r="I554" s="365">
        <v>5200</v>
      </c>
      <c r="J554" s="367">
        <v>61.8</v>
      </c>
      <c r="K554" s="365">
        <v>600</v>
      </c>
      <c r="L554" s="367">
        <v>76.099999999999994</v>
      </c>
      <c r="M554" s="365">
        <v>2700</v>
      </c>
      <c r="N554" s="367">
        <v>54.7</v>
      </c>
      <c r="O554" s="365">
        <v>2600</v>
      </c>
      <c r="P554" s="367">
        <v>73.5</v>
      </c>
      <c r="Q554" s="365">
        <v>41000</v>
      </c>
    </row>
    <row r="555" spans="1:18" s="555" customFormat="1" ht="15">
      <c r="A555" s="316" t="s">
        <v>7</v>
      </c>
      <c r="B555" s="367">
        <v>85.6</v>
      </c>
      <c r="C555" s="365">
        <v>4800</v>
      </c>
      <c r="D555" s="367">
        <v>87.6</v>
      </c>
      <c r="E555" s="365">
        <v>8100</v>
      </c>
      <c r="F555" s="367">
        <v>79.7</v>
      </c>
      <c r="G555" s="365">
        <v>13600</v>
      </c>
      <c r="H555" s="367">
        <v>71.599999999999994</v>
      </c>
      <c r="I555" s="365">
        <v>7600</v>
      </c>
      <c r="J555" s="367">
        <v>57.4</v>
      </c>
      <c r="K555" s="365">
        <v>1000</v>
      </c>
      <c r="L555" s="367">
        <v>79.2</v>
      </c>
      <c r="M555" s="365">
        <v>2100</v>
      </c>
      <c r="N555" s="367">
        <v>51.8</v>
      </c>
      <c r="O555" s="365">
        <v>5600</v>
      </c>
      <c r="P555" s="367">
        <v>71.3</v>
      </c>
      <c r="Q555" s="365">
        <v>43000</v>
      </c>
    </row>
    <row r="556" spans="1:18" s="555" customFormat="1" ht="15">
      <c r="A556" s="334" t="s">
        <v>29</v>
      </c>
      <c r="B556" s="426">
        <v>89.5</v>
      </c>
      <c r="C556" s="366">
        <v>13400</v>
      </c>
      <c r="D556" s="426">
        <v>90.3</v>
      </c>
      <c r="E556" s="366">
        <v>12000</v>
      </c>
      <c r="F556" s="426">
        <v>80.400000000000006</v>
      </c>
      <c r="G556" s="366">
        <v>25300</v>
      </c>
      <c r="H556" s="426">
        <v>78.3</v>
      </c>
      <c r="I556" s="366">
        <v>17900</v>
      </c>
      <c r="J556" s="426">
        <v>66.400000000000006</v>
      </c>
      <c r="K556" s="366">
        <v>2100</v>
      </c>
      <c r="L556" s="426">
        <v>77.400000000000006</v>
      </c>
      <c r="M556" s="366">
        <v>6000</v>
      </c>
      <c r="N556" s="426">
        <v>59.4</v>
      </c>
      <c r="O556" s="366">
        <v>7700</v>
      </c>
      <c r="P556" s="426">
        <v>76.900000000000006</v>
      </c>
      <c r="Q556" s="366">
        <v>85400</v>
      </c>
      <c r="R556" s="313"/>
    </row>
    <row r="557" spans="1:18" s="555" customFormat="1" ht="15">
      <c r="A557" s="316"/>
      <c r="B557" s="313"/>
      <c r="C557" s="365"/>
      <c r="D557" s="313"/>
      <c r="E557" s="365"/>
      <c r="F557" s="313"/>
      <c r="G557" s="365"/>
      <c r="H557" s="313"/>
      <c r="I557" s="365"/>
      <c r="J557" s="313"/>
      <c r="K557" s="365"/>
      <c r="L557" s="313"/>
      <c r="M557" s="365"/>
      <c r="N557" s="313"/>
      <c r="O557" s="365"/>
      <c r="P557" s="313"/>
      <c r="Q557" s="365"/>
    </row>
    <row r="558" spans="1:18" s="555" customFormat="1" ht="15">
      <c r="A558" s="316"/>
      <c r="B558" s="313"/>
      <c r="C558" s="365"/>
      <c r="D558" s="313"/>
      <c r="E558" s="365"/>
      <c r="F558" s="313"/>
      <c r="G558" s="365"/>
      <c r="H558" s="313"/>
      <c r="I558" s="365"/>
      <c r="J558" s="313"/>
      <c r="K558" s="365"/>
      <c r="L558" s="313"/>
      <c r="M558" s="364"/>
      <c r="N558" s="313"/>
      <c r="O558" s="365"/>
      <c r="P558" s="313"/>
      <c r="Q558" s="365"/>
    </row>
    <row r="559" spans="1:18" s="555" customFormat="1" ht="15">
      <c r="A559" s="316"/>
      <c r="B559" s="313"/>
      <c r="C559" s="365"/>
      <c r="D559" s="313"/>
      <c r="E559" s="365"/>
      <c r="F559" s="313"/>
      <c r="G559" s="365"/>
      <c r="H559" s="313"/>
      <c r="I559" s="365"/>
      <c r="J559" s="313"/>
      <c r="K559" s="365"/>
      <c r="L559" s="313"/>
      <c r="M559" s="365"/>
      <c r="N559" s="313"/>
      <c r="O559" s="365"/>
      <c r="P559" s="313"/>
      <c r="Q559" s="365"/>
    </row>
    <row r="560" spans="1:18" s="555" customFormat="1" ht="15">
      <c r="A560" s="316"/>
      <c r="B560" s="313"/>
      <c r="C560" s="365"/>
      <c r="D560" s="313"/>
      <c r="E560" s="365"/>
      <c r="F560" s="313"/>
      <c r="G560" s="365"/>
      <c r="H560" s="313"/>
      <c r="I560" s="365"/>
      <c r="J560" s="313"/>
      <c r="K560" s="365"/>
      <c r="L560" s="313"/>
      <c r="M560" s="365"/>
      <c r="N560" s="313"/>
      <c r="O560" s="365"/>
      <c r="P560" s="313"/>
      <c r="Q560" s="365"/>
    </row>
    <row r="561" spans="1:17" s="555" customFormat="1" ht="15">
      <c r="A561" s="316"/>
      <c r="B561" s="313"/>
      <c r="C561" s="365"/>
      <c r="D561" s="313"/>
      <c r="E561" s="365"/>
      <c r="F561" s="313"/>
      <c r="G561" s="365"/>
      <c r="H561" s="313"/>
      <c r="I561" s="365"/>
      <c r="J561" s="313"/>
      <c r="K561" s="365"/>
      <c r="L561" s="313"/>
      <c r="M561" s="365"/>
      <c r="N561" s="313"/>
      <c r="O561" s="365"/>
      <c r="P561" s="313"/>
      <c r="Q561" s="365"/>
    </row>
    <row r="562" spans="1:17" s="555" customFormat="1" ht="15">
      <c r="A562" s="316"/>
      <c r="B562" s="313"/>
      <c r="C562" s="365"/>
      <c r="D562" s="313"/>
      <c r="E562" s="365"/>
      <c r="F562" s="313"/>
      <c r="G562" s="365"/>
      <c r="H562" s="313"/>
      <c r="I562" s="365"/>
      <c r="J562" s="313"/>
      <c r="K562" s="365"/>
      <c r="L562" s="313"/>
      <c r="M562" s="365"/>
      <c r="N562" s="313"/>
      <c r="O562" s="365"/>
      <c r="P562" s="313"/>
      <c r="Q562" s="365"/>
    </row>
    <row r="563" spans="1:17" s="555" customFormat="1" ht="15">
      <c r="A563" s="316"/>
      <c r="B563" s="313"/>
      <c r="C563" s="365"/>
      <c r="D563" s="313"/>
      <c r="E563" s="365"/>
      <c r="F563" s="313"/>
      <c r="G563" s="365"/>
      <c r="H563" s="313"/>
      <c r="I563" s="365"/>
      <c r="J563" s="313"/>
      <c r="K563" s="365"/>
      <c r="L563" s="313"/>
      <c r="M563" s="365"/>
      <c r="N563" s="313"/>
      <c r="O563" s="365"/>
      <c r="P563" s="313"/>
      <c r="Q563" s="365"/>
    </row>
    <row r="564" spans="1:17" s="555" customFormat="1" ht="15">
      <c r="B564" s="677" t="s">
        <v>431</v>
      </c>
      <c r="C564" s="677"/>
      <c r="D564" s="677"/>
      <c r="E564" s="677"/>
      <c r="F564" s="677"/>
      <c r="G564" s="677"/>
      <c r="H564" s="677"/>
      <c r="I564" s="677"/>
      <c r="J564" s="677"/>
      <c r="K564" s="677"/>
      <c r="L564" s="677"/>
      <c r="M564" s="677"/>
      <c r="N564" s="677"/>
      <c r="O564" s="677"/>
      <c r="P564" s="677"/>
      <c r="Q564" s="677"/>
    </row>
    <row r="565" spans="1:17" s="555" customFormat="1" ht="15">
      <c r="A565" s="549" t="s">
        <v>339</v>
      </c>
      <c r="B565" s="690" t="s">
        <v>145</v>
      </c>
      <c r="C565" s="690"/>
      <c r="D565" s="690" t="s">
        <v>146</v>
      </c>
      <c r="E565" s="690"/>
      <c r="F565" s="690" t="s">
        <v>147</v>
      </c>
      <c r="G565" s="690"/>
      <c r="H565" s="690" t="s">
        <v>148</v>
      </c>
      <c r="I565" s="690"/>
      <c r="J565" s="690" t="s">
        <v>149</v>
      </c>
      <c r="K565" s="690"/>
      <c r="L565" s="690" t="s">
        <v>150</v>
      </c>
      <c r="M565" s="690"/>
      <c r="N565" s="690" t="s">
        <v>151</v>
      </c>
      <c r="O565" s="690"/>
      <c r="P565" s="690" t="s">
        <v>78</v>
      </c>
      <c r="Q565" s="690"/>
    </row>
    <row r="566" spans="1:17" s="555" customFormat="1" ht="30">
      <c r="A566" s="232"/>
      <c r="B566" s="593" t="s">
        <v>328</v>
      </c>
      <c r="C566" s="596" t="s">
        <v>31</v>
      </c>
      <c r="D566" s="593" t="s">
        <v>328</v>
      </c>
      <c r="E566" s="596" t="s">
        <v>31</v>
      </c>
      <c r="F566" s="593" t="s">
        <v>328</v>
      </c>
      <c r="G566" s="596" t="s">
        <v>31</v>
      </c>
      <c r="H566" s="593" t="s">
        <v>328</v>
      </c>
      <c r="I566" s="596" t="s">
        <v>31</v>
      </c>
      <c r="J566" s="593" t="s">
        <v>328</v>
      </c>
      <c r="K566" s="596" t="s">
        <v>31</v>
      </c>
      <c r="L566" s="593" t="s">
        <v>328</v>
      </c>
      <c r="M566" s="596" t="s">
        <v>31</v>
      </c>
      <c r="N566" s="593" t="s">
        <v>328</v>
      </c>
      <c r="O566" s="596" t="s">
        <v>31</v>
      </c>
      <c r="P566" s="593" t="s">
        <v>328</v>
      </c>
      <c r="Q566" s="596" t="s">
        <v>31</v>
      </c>
    </row>
    <row r="567" spans="1:17" s="555" customFormat="1" ht="15">
      <c r="A567" s="316" t="s">
        <v>1</v>
      </c>
      <c r="B567" s="367">
        <v>87.2</v>
      </c>
      <c r="C567" s="365">
        <v>495600</v>
      </c>
      <c r="D567" s="367">
        <v>85</v>
      </c>
      <c r="E567" s="365">
        <v>353000</v>
      </c>
      <c r="F567" s="367">
        <v>78.8</v>
      </c>
      <c r="G567" s="365">
        <v>714900</v>
      </c>
      <c r="H567" s="367">
        <v>72.3</v>
      </c>
      <c r="I567" s="365">
        <v>395000</v>
      </c>
      <c r="J567" s="367">
        <v>65.7</v>
      </c>
      <c r="K567" s="365">
        <v>58200</v>
      </c>
      <c r="L567" s="367">
        <v>74.900000000000006</v>
      </c>
      <c r="M567" s="365">
        <v>142500</v>
      </c>
      <c r="N567" s="367">
        <v>51.1</v>
      </c>
      <c r="O567" s="365">
        <v>242500</v>
      </c>
      <c r="P567" s="367">
        <v>73</v>
      </c>
      <c r="Q567" s="365">
        <v>2416300</v>
      </c>
    </row>
    <row r="568" spans="1:17" s="555" customFormat="1" ht="15">
      <c r="A568" s="316" t="s">
        <v>2</v>
      </c>
      <c r="B568" s="367">
        <v>90.4</v>
      </c>
      <c r="C568" s="365">
        <v>27100</v>
      </c>
      <c r="D568" s="367">
        <v>90.3</v>
      </c>
      <c r="E568" s="365">
        <v>16900</v>
      </c>
      <c r="F568" s="367">
        <v>79.5</v>
      </c>
      <c r="G568" s="365">
        <v>30000</v>
      </c>
      <c r="H568" s="367">
        <v>75</v>
      </c>
      <c r="I568" s="365">
        <v>16500</v>
      </c>
      <c r="J568" s="367">
        <v>73.2</v>
      </c>
      <c r="K568" s="365">
        <v>2700</v>
      </c>
      <c r="L568" s="367">
        <v>73.3</v>
      </c>
      <c r="M568" s="365">
        <v>6300</v>
      </c>
      <c r="N568" s="367">
        <v>56</v>
      </c>
      <c r="O568" s="365">
        <v>9500</v>
      </c>
      <c r="P568" s="367">
        <v>77.2</v>
      </c>
      <c r="Q568" s="365">
        <v>109400</v>
      </c>
    </row>
    <row r="569" spans="1:17" s="555" customFormat="1" ht="15">
      <c r="A569" s="316" t="s">
        <v>3</v>
      </c>
      <c r="B569" s="367">
        <v>88.6</v>
      </c>
      <c r="C569" s="365">
        <v>25700</v>
      </c>
      <c r="D569" s="367">
        <v>88.9</v>
      </c>
      <c r="E569" s="365">
        <v>15400</v>
      </c>
      <c r="F569" s="367">
        <v>82.1</v>
      </c>
      <c r="G569" s="365">
        <v>37600</v>
      </c>
      <c r="H569" s="367">
        <v>76.400000000000006</v>
      </c>
      <c r="I569" s="365">
        <v>22800</v>
      </c>
      <c r="J569" s="367">
        <v>72.400000000000006</v>
      </c>
      <c r="K569" s="365">
        <v>2300</v>
      </c>
      <c r="L569" s="367">
        <v>78.3</v>
      </c>
      <c r="M569" s="365">
        <v>6000</v>
      </c>
      <c r="N569" s="367">
        <v>64.599999999999994</v>
      </c>
      <c r="O569" s="365">
        <v>9400</v>
      </c>
      <c r="P569" s="367">
        <v>78.3</v>
      </c>
      <c r="Q569" s="365">
        <v>120200</v>
      </c>
    </row>
    <row r="570" spans="1:17" s="555" customFormat="1" ht="15">
      <c r="A570" s="316" t="s">
        <v>4</v>
      </c>
      <c r="B570" s="367">
        <v>87.6</v>
      </c>
      <c r="C570" s="365">
        <v>8600</v>
      </c>
      <c r="D570" s="367">
        <v>87.1</v>
      </c>
      <c r="E570" s="365">
        <v>9800</v>
      </c>
      <c r="F570" s="367">
        <v>79.400000000000006</v>
      </c>
      <c r="G570" s="365">
        <v>15100</v>
      </c>
      <c r="H570" s="367">
        <v>76.8</v>
      </c>
      <c r="I570" s="365">
        <v>9200</v>
      </c>
      <c r="J570" s="367">
        <v>70.900000000000006</v>
      </c>
      <c r="K570" s="365">
        <v>1300</v>
      </c>
      <c r="L570" s="367">
        <v>75</v>
      </c>
      <c r="M570" s="365">
        <v>2900</v>
      </c>
      <c r="N570" s="367">
        <v>56.5</v>
      </c>
      <c r="O570" s="365">
        <v>5000</v>
      </c>
      <c r="P570" s="367">
        <v>75.3</v>
      </c>
      <c r="Q570" s="365">
        <v>52400</v>
      </c>
    </row>
    <row r="571" spans="1:17" s="555" customFormat="1" ht="15">
      <c r="A571" s="316" t="s">
        <v>5</v>
      </c>
      <c r="B571" s="367">
        <v>81.2</v>
      </c>
      <c r="C571" s="365">
        <v>5800</v>
      </c>
      <c r="D571" s="367">
        <v>84.4</v>
      </c>
      <c r="E571" s="365">
        <v>6000</v>
      </c>
      <c r="F571" s="367">
        <v>81.099999999999994</v>
      </c>
      <c r="G571" s="365">
        <v>12900</v>
      </c>
      <c r="H571" s="367">
        <v>77.7</v>
      </c>
      <c r="I571" s="365">
        <v>7300</v>
      </c>
      <c r="J571" s="367">
        <v>66</v>
      </c>
      <c r="K571" s="365">
        <v>600</v>
      </c>
      <c r="L571" s="367">
        <v>78.900000000000006</v>
      </c>
      <c r="M571" s="365">
        <v>3600</v>
      </c>
      <c r="N571" s="367">
        <v>61.9</v>
      </c>
      <c r="O571" s="365">
        <v>4400</v>
      </c>
      <c r="P571" s="367">
        <v>75.5</v>
      </c>
      <c r="Q571" s="365">
        <v>40800</v>
      </c>
    </row>
    <row r="572" spans="1:17" s="555" customFormat="1" ht="15">
      <c r="A572" s="316" t="s">
        <v>6</v>
      </c>
      <c r="B572" s="367">
        <v>91.9</v>
      </c>
      <c r="C572" s="365">
        <v>3800</v>
      </c>
      <c r="D572" s="367">
        <v>84.2</v>
      </c>
      <c r="E572" s="365">
        <v>4000</v>
      </c>
      <c r="F572" s="367">
        <v>81.7</v>
      </c>
      <c r="G572" s="365">
        <v>7300</v>
      </c>
      <c r="H572" s="367">
        <v>60.8</v>
      </c>
      <c r="I572" s="365">
        <v>3100</v>
      </c>
      <c r="J572" s="367">
        <v>64.2</v>
      </c>
      <c r="K572" s="365">
        <v>700</v>
      </c>
      <c r="L572" s="367">
        <v>65.900000000000006</v>
      </c>
      <c r="M572" s="365">
        <v>1200</v>
      </c>
      <c r="N572" s="367">
        <v>44.7</v>
      </c>
      <c r="O572" s="365">
        <v>2000</v>
      </c>
      <c r="P572" s="367">
        <v>70.5</v>
      </c>
      <c r="Q572" s="365">
        <v>22300</v>
      </c>
    </row>
    <row r="573" spans="1:17" s="555" customFormat="1" ht="15">
      <c r="A573" s="316" t="s">
        <v>258</v>
      </c>
      <c r="B573" s="367">
        <v>85.5</v>
      </c>
      <c r="C573" s="365">
        <v>10200</v>
      </c>
      <c r="D573" s="367">
        <v>85.4</v>
      </c>
      <c r="E573" s="365">
        <v>9200</v>
      </c>
      <c r="F573" s="367">
        <v>86.9</v>
      </c>
      <c r="G573" s="365">
        <v>22300</v>
      </c>
      <c r="H573" s="367">
        <v>76.400000000000006</v>
      </c>
      <c r="I573" s="365">
        <v>13600</v>
      </c>
      <c r="J573" s="367">
        <v>69.2</v>
      </c>
      <c r="K573" s="365">
        <v>1800</v>
      </c>
      <c r="L573" s="367">
        <v>83.9</v>
      </c>
      <c r="M573" s="365">
        <v>5400</v>
      </c>
      <c r="N573" s="367">
        <v>55.6</v>
      </c>
      <c r="O573" s="365">
        <v>7300</v>
      </c>
      <c r="P573" s="367">
        <v>76</v>
      </c>
      <c r="Q573" s="365">
        <v>69800</v>
      </c>
    </row>
    <row r="574" spans="1:17" s="555" customFormat="1" ht="15">
      <c r="A574" s="316" t="s">
        <v>8</v>
      </c>
      <c r="B574" s="367">
        <v>79.400000000000006</v>
      </c>
      <c r="C574" s="365">
        <v>10800</v>
      </c>
      <c r="D574" s="367">
        <v>86.4</v>
      </c>
      <c r="E574" s="365">
        <v>11000</v>
      </c>
      <c r="F574" s="367">
        <v>74.2</v>
      </c>
      <c r="G574" s="365">
        <v>19800</v>
      </c>
      <c r="H574" s="367">
        <v>72.099999999999994</v>
      </c>
      <c r="I574" s="365">
        <v>10200</v>
      </c>
      <c r="J574" s="367">
        <v>67.2</v>
      </c>
      <c r="K574" s="365">
        <v>1500</v>
      </c>
      <c r="L574" s="367">
        <v>67.599999999999994</v>
      </c>
      <c r="M574" s="365">
        <v>4300</v>
      </c>
      <c r="N574" s="367">
        <v>50.2</v>
      </c>
      <c r="O574" s="365">
        <v>7200</v>
      </c>
      <c r="P574" s="367">
        <v>69.599999999999994</v>
      </c>
      <c r="Q574" s="365">
        <v>65000</v>
      </c>
    </row>
    <row r="575" spans="1:17" s="555" customFormat="1" ht="15">
      <c r="A575" s="316" t="s">
        <v>9</v>
      </c>
      <c r="B575" s="367">
        <v>86.6</v>
      </c>
      <c r="C575" s="365">
        <v>6500</v>
      </c>
      <c r="D575" s="367">
        <v>83.6</v>
      </c>
      <c r="E575" s="365">
        <v>7700</v>
      </c>
      <c r="F575" s="367">
        <v>77.5</v>
      </c>
      <c r="G575" s="365">
        <v>16300</v>
      </c>
      <c r="H575" s="367">
        <v>66.2</v>
      </c>
      <c r="I575" s="365">
        <v>8600</v>
      </c>
      <c r="J575" s="367">
        <v>59.1</v>
      </c>
      <c r="K575" s="365">
        <v>1200</v>
      </c>
      <c r="L575" s="367">
        <v>71.3</v>
      </c>
      <c r="M575" s="365">
        <v>3500</v>
      </c>
      <c r="N575" s="367">
        <v>52.3</v>
      </c>
      <c r="O575" s="365">
        <v>8800</v>
      </c>
      <c r="P575" s="367">
        <v>67.8</v>
      </c>
      <c r="Q575" s="365">
        <v>52700</v>
      </c>
    </row>
    <row r="576" spans="1:17" s="555" customFormat="1" ht="15">
      <c r="A576" s="316" t="s">
        <v>10</v>
      </c>
      <c r="B576" s="367">
        <v>90.1</v>
      </c>
      <c r="C576" s="365">
        <v>15900</v>
      </c>
      <c r="D576" s="367">
        <v>92.2</v>
      </c>
      <c r="E576" s="365">
        <v>9600</v>
      </c>
      <c r="F576" s="367">
        <v>78.8</v>
      </c>
      <c r="G576" s="365">
        <v>15400</v>
      </c>
      <c r="H576" s="367">
        <v>69.900000000000006</v>
      </c>
      <c r="I576" s="365">
        <v>5900</v>
      </c>
      <c r="J576" s="367">
        <v>57.2</v>
      </c>
      <c r="K576" s="365">
        <v>600</v>
      </c>
      <c r="L576" s="367">
        <v>73.599999999999994</v>
      </c>
      <c r="M576" s="365">
        <v>1500</v>
      </c>
      <c r="N576" s="367">
        <v>61</v>
      </c>
      <c r="O576" s="365">
        <v>3500</v>
      </c>
      <c r="P576" s="367">
        <v>77.900000000000006</v>
      </c>
      <c r="Q576" s="365">
        <v>52500</v>
      </c>
    </row>
    <row r="577" spans="1:17" s="555" customFormat="1" ht="15">
      <c r="A577" s="316" t="s">
        <v>11</v>
      </c>
      <c r="B577" s="367">
        <v>85.7</v>
      </c>
      <c r="C577" s="365">
        <v>9500</v>
      </c>
      <c r="D577" s="367">
        <v>84.3</v>
      </c>
      <c r="E577" s="365">
        <v>5400</v>
      </c>
      <c r="F577" s="367">
        <v>80.599999999999994</v>
      </c>
      <c r="G577" s="365">
        <v>13300</v>
      </c>
      <c r="H577" s="367">
        <v>77</v>
      </c>
      <c r="I577" s="365">
        <v>8100</v>
      </c>
      <c r="J577" s="367">
        <v>64.8</v>
      </c>
      <c r="K577" s="365">
        <v>800</v>
      </c>
      <c r="L577" s="367">
        <v>81.5</v>
      </c>
      <c r="M577" s="365">
        <v>2700</v>
      </c>
      <c r="N577" s="367">
        <v>58.4</v>
      </c>
      <c r="O577" s="365">
        <v>3700</v>
      </c>
      <c r="P577" s="367">
        <v>76.7</v>
      </c>
      <c r="Q577" s="365">
        <v>43900</v>
      </c>
    </row>
    <row r="578" spans="1:17" s="555" customFormat="1" ht="15">
      <c r="A578" s="316" t="s">
        <v>12</v>
      </c>
      <c r="B578" s="367">
        <v>89.3</v>
      </c>
      <c r="C578" s="365">
        <v>13900</v>
      </c>
      <c r="D578" s="367">
        <v>87.4</v>
      </c>
      <c r="E578" s="365">
        <v>7800</v>
      </c>
      <c r="F578" s="367">
        <v>77.7</v>
      </c>
      <c r="G578" s="365">
        <v>12500</v>
      </c>
      <c r="H578" s="367">
        <v>71.8</v>
      </c>
      <c r="I578" s="365">
        <v>4700</v>
      </c>
      <c r="J578" s="367" t="s">
        <v>410</v>
      </c>
      <c r="K578" s="365" t="s">
        <v>410</v>
      </c>
      <c r="L578" s="367">
        <v>81.599999999999994</v>
      </c>
      <c r="M578" s="365">
        <v>1600</v>
      </c>
      <c r="N578" s="367">
        <v>51</v>
      </c>
      <c r="O578" s="365">
        <v>2000</v>
      </c>
      <c r="P578" s="367">
        <v>77</v>
      </c>
      <c r="Q578" s="365">
        <v>43300</v>
      </c>
    </row>
    <row r="579" spans="1:17" s="555" customFormat="1" ht="15">
      <c r="A579" s="316" t="s">
        <v>13</v>
      </c>
      <c r="B579" s="367">
        <v>84.2</v>
      </c>
      <c r="C579" s="365">
        <v>86000</v>
      </c>
      <c r="D579" s="367">
        <v>87.5</v>
      </c>
      <c r="E579" s="365">
        <v>24300</v>
      </c>
      <c r="F579" s="367">
        <v>73.3</v>
      </c>
      <c r="G579" s="365">
        <v>55900</v>
      </c>
      <c r="H579" s="367">
        <v>72.8</v>
      </c>
      <c r="I579" s="365">
        <v>27400</v>
      </c>
      <c r="J579" s="367">
        <v>61.4</v>
      </c>
      <c r="K579" s="365">
        <v>4100</v>
      </c>
      <c r="L579" s="367">
        <v>79.900000000000006</v>
      </c>
      <c r="M579" s="365">
        <v>14600</v>
      </c>
      <c r="N579" s="367">
        <v>55.8</v>
      </c>
      <c r="O579" s="365">
        <v>16700</v>
      </c>
      <c r="P579" s="367">
        <v>75</v>
      </c>
      <c r="Q579" s="365">
        <v>231200</v>
      </c>
    </row>
    <row r="580" spans="1:17" s="555" customFormat="1" ht="15">
      <c r="A580" s="316" t="s">
        <v>14</v>
      </c>
      <c r="B580" s="367">
        <v>89.2</v>
      </c>
      <c r="C580" s="365">
        <v>11000</v>
      </c>
      <c r="D580" s="367">
        <v>84.3</v>
      </c>
      <c r="E580" s="365">
        <v>10700</v>
      </c>
      <c r="F580" s="367">
        <v>81.8</v>
      </c>
      <c r="G580" s="365">
        <v>23500</v>
      </c>
      <c r="H580" s="367">
        <v>72</v>
      </c>
      <c r="I580" s="365">
        <v>14700</v>
      </c>
      <c r="J580" s="367">
        <v>64.400000000000006</v>
      </c>
      <c r="K580" s="365">
        <v>1700</v>
      </c>
      <c r="L580" s="367">
        <v>75.599999999999994</v>
      </c>
      <c r="M580" s="365">
        <v>4400</v>
      </c>
      <c r="N580" s="367">
        <v>51.5</v>
      </c>
      <c r="O580" s="365">
        <v>5900</v>
      </c>
      <c r="P580" s="367">
        <v>73.8</v>
      </c>
      <c r="Q580" s="365">
        <v>72400</v>
      </c>
    </row>
    <row r="581" spans="1:17" s="555" customFormat="1" ht="15">
      <c r="A581" s="316" t="s">
        <v>15</v>
      </c>
      <c r="B581" s="367">
        <v>89.1</v>
      </c>
      <c r="C581" s="365">
        <v>26000</v>
      </c>
      <c r="D581" s="367">
        <v>82.4</v>
      </c>
      <c r="E581" s="365">
        <v>25200</v>
      </c>
      <c r="F581" s="367">
        <v>81.900000000000006</v>
      </c>
      <c r="G581" s="365">
        <v>61700</v>
      </c>
      <c r="H581" s="367">
        <v>73.7</v>
      </c>
      <c r="I581" s="365">
        <v>28900</v>
      </c>
      <c r="J581" s="367">
        <v>47.6</v>
      </c>
      <c r="K581" s="365">
        <v>3600</v>
      </c>
      <c r="L581" s="367">
        <v>80.099999999999994</v>
      </c>
      <c r="M581" s="365">
        <v>12900</v>
      </c>
      <c r="N581" s="367">
        <v>55.2</v>
      </c>
      <c r="O581" s="365">
        <v>13600</v>
      </c>
      <c r="P581" s="367">
        <v>74.099999999999994</v>
      </c>
      <c r="Q581" s="365">
        <v>172500</v>
      </c>
    </row>
    <row r="582" spans="1:17" s="555" customFormat="1" ht="15">
      <c r="A582" s="316" t="s">
        <v>16</v>
      </c>
      <c r="B582" s="367">
        <v>86.2</v>
      </c>
      <c r="C582" s="365">
        <v>60300</v>
      </c>
      <c r="D582" s="367">
        <v>76.5</v>
      </c>
      <c r="E582" s="365">
        <v>25200</v>
      </c>
      <c r="F582" s="367">
        <v>73.099999999999994</v>
      </c>
      <c r="G582" s="365">
        <v>62600</v>
      </c>
      <c r="H582" s="367">
        <v>66.2</v>
      </c>
      <c r="I582" s="365">
        <v>38400</v>
      </c>
      <c r="J582" s="367">
        <v>55.7</v>
      </c>
      <c r="K582" s="365">
        <v>4700</v>
      </c>
      <c r="L582" s="367">
        <v>68.099999999999994</v>
      </c>
      <c r="M582" s="365">
        <v>15700</v>
      </c>
      <c r="N582" s="367">
        <v>38.6</v>
      </c>
      <c r="O582" s="365">
        <v>34400</v>
      </c>
      <c r="P582" s="367">
        <v>64.099999999999994</v>
      </c>
      <c r="Q582" s="365">
        <v>243100</v>
      </c>
    </row>
    <row r="583" spans="1:17" s="555" customFormat="1" ht="15">
      <c r="A583" s="316" t="s">
        <v>17</v>
      </c>
      <c r="B583" s="367">
        <v>86.8</v>
      </c>
      <c r="C583" s="365">
        <v>16600</v>
      </c>
      <c r="D583" s="367">
        <v>90</v>
      </c>
      <c r="E583" s="365">
        <v>16300</v>
      </c>
      <c r="F583" s="367">
        <v>81.8</v>
      </c>
      <c r="G583" s="365">
        <v>36600</v>
      </c>
      <c r="H583" s="367">
        <v>77.8</v>
      </c>
      <c r="I583" s="365">
        <v>18100</v>
      </c>
      <c r="J583" s="367">
        <v>77.599999999999994</v>
      </c>
      <c r="K583" s="365">
        <v>2800</v>
      </c>
      <c r="L583" s="367">
        <v>80.7</v>
      </c>
      <c r="M583" s="365">
        <v>6300</v>
      </c>
      <c r="N583" s="367">
        <v>68.900000000000006</v>
      </c>
      <c r="O583" s="365">
        <v>11000</v>
      </c>
      <c r="P583" s="367">
        <v>79.3</v>
      </c>
      <c r="Q583" s="365">
        <v>108500</v>
      </c>
    </row>
    <row r="584" spans="1:17" s="555" customFormat="1" ht="15">
      <c r="A584" s="316" t="s">
        <v>18</v>
      </c>
      <c r="B584" s="367">
        <v>89</v>
      </c>
      <c r="C584" s="365">
        <v>6100</v>
      </c>
      <c r="D584" s="367">
        <v>79.3</v>
      </c>
      <c r="E584" s="365">
        <v>6400</v>
      </c>
      <c r="F584" s="367">
        <v>74.099999999999994</v>
      </c>
      <c r="G584" s="365">
        <v>10500</v>
      </c>
      <c r="H584" s="367">
        <v>67.5</v>
      </c>
      <c r="I584" s="365">
        <v>6300</v>
      </c>
      <c r="J584" s="367">
        <v>61.2</v>
      </c>
      <c r="K584" s="365">
        <v>800</v>
      </c>
      <c r="L584" s="367">
        <v>63.5</v>
      </c>
      <c r="M584" s="365">
        <v>1700</v>
      </c>
      <c r="N584" s="367">
        <v>50.2</v>
      </c>
      <c r="O584" s="365">
        <v>4200</v>
      </c>
      <c r="P584" s="367">
        <v>68.599999999999994</v>
      </c>
      <c r="Q584" s="365">
        <v>36100</v>
      </c>
    </row>
    <row r="585" spans="1:17" s="555" customFormat="1" ht="15">
      <c r="A585" s="316" t="s">
        <v>19</v>
      </c>
      <c r="B585" s="367">
        <v>90.7</v>
      </c>
      <c r="C585" s="365">
        <v>5300</v>
      </c>
      <c r="D585" s="367">
        <v>90.9</v>
      </c>
      <c r="E585" s="365">
        <v>5100</v>
      </c>
      <c r="F585" s="367">
        <v>84.9</v>
      </c>
      <c r="G585" s="365">
        <v>13800</v>
      </c>
      <c r="H585" s="367">
        <v>77.8</v>
      </c>
      <c r="I585" s="365">
        <v>8100</v>
      </c>
      <c r="J585" s="367">
        <v>64.5</v>
      </c>
      <c r="K585" s="365">
        <v>600</v>
      </c>
      <c r="L585" s="367">
        <v>79.900000000000006</v>
      </c>
      <c r="M585" s="365">
        <v>2400</v>
      </c>
      <c r="N585" s="367">
        <v>56.4</v>
      </c>
      <c r="O585" s="365">
        <v>4300</v>
      </c>
      <c r="P585" s="367">
        <v>77.5</v>
      </c>
      <c r="Q585" s="365">
        <v>39900</v>
      </c>
    </row>
    <row r="586" spans="1:17" s="555" customFormat="1" ht="15">
      <c r="A586" s="316" t="s">
        <v>20</v>
      </c>
      <c r="B586" s="367">
        <v>86.2</v>
      </c>
      <c r="C586" s="365">
        <v>5500</v>
      </c>
      <c r="D586" s="367">
        <v>85.5</v>
      </c>
      <c r="E586" s="365">
        <v>6800</v>
      </c>
      <c r="F586" s="367">
        <v>81.5</v>
      </c>
      <c r="G586" s="365">
        <v>13700</v>
      </c>
      <c r="H586" s="367">
        <v>66.400000000000006</v>
      </c>
      <c r="I586" s="365">
        <v>7000</v>
      </c>
      <c r="J586" s="367">
        <v>77.400000000000006</v>
      </c>
      <c r="K586" s="365">
        <v>1300</v>
      </c>
      <c r="L586" s="367">
        <v>80.400000000000006</v>
      </c>
      <c r="M586" s="365">
        <v>2600</v>
      </c>
      <c r="N586" s="367">
        <v>64</v>
      </c>
      <c r="O586" s="365">
        <v>4600</v>
      </c>
      <c r="P586" s="367">
        <v>75</v>
      </c>
      <c r="Q586" s="365">
        <v>42400</v>
      </c>
    </row>
    <row r="587" spans="1:17" s="555" customFormat="1" ht="15">
      <c r="A587" s="316" t="s">
        <v>231</v>
      </c>
      <c r="B587" s="367">
        <v>88.6</v>
      </c>
      <c r="C587" s="365">
        <v>1700</v>
      </c>
      <c r="D587" s="367">
        <v>86.2</v>
      </c>
      <c r="E587" s="365">
        <v>2600</v>
      </c>
      <c r="F587" s="367">
        <v>87.7</v>
      </c>
      <c r="G587" s="365">
        <v>3900</v>
      </c>
      <c r="H587" s="367">
        <v>66.599999999999994</v>
      </c>
      <c r="I587" s="365">
        <v>1800</v>
      </c>
      <c r="J587" s="367" t="s">
        <v>410</v>
      </c>
      <c r="K587" s="365" t="s">
        <v>410</v>
      </c>
      <c r="L587" s="367">
        <v>68.900000000000006</v>
      </c>
      <c r="M587" s="365">
        <v>900</v>
      </c>
      <c r="N587" s="367">
        <v>74</v>
      </c>
      <c r="O587" s="365">
        <v>1700</v>
      </c>
      <c r="P587" s="367">
        <v>79</v>
      </c>
      <c r="Q587" s="365">
        <v>13000</v>
      </c>
    </row>
    <row r="588" spans="1:17" s="555" customFormat="1" ht="15">
      <c r="A588" s="316" t="s">
        <v>21</v>
      </c>
      <c r="B588" s="367">
        <v>87.3</v>
      </c>
      <c r="C588" s="365">
        <v>9400</v>
      </c>
      <c r="D588" s="367">
        <v>85.3</v>
      </c>
      <c r="E588" s="365">
        <v>10500</v>
      </c>
      <c r="F588" s="367">
        <v>79</v>
      </c>
      <c r="G588" s="365">
        <v>19500</v>
      </c>
      <c r="H588" s="367">
        <v>66.8</v>
      </c>
      <c r="I588" s="365">
        <v>10300</v>
      </c>
      <c r="J588" s="367">
        <v>50.3</v>
      </c>
      <c r="K588" s="365">
        <v>900</v>
      </c>
      <c r="L588" s="367">
        <v>72.900000000000006</v>
      </c>
      <c r="M588" s="365">
        <v>3400</v>
      </c>
      <c r="N588" s="367">
        <v>46.6</v>
      </c>
      <c r="O588" s="365">
        <v>6300</v>
      </c>
      <c r="P588" s="367">
        <v>69.599999999999994</v>
      </c>
      <c r="Q588" s="365">
        <v>60400</v>
      </c>
    </row>
    <row r="589" spans="1:17" s="555" customFormat="1" ht="15">
      <c r="A589" s="316" t="s">
        <v>22</v>
      </c>
      <c r="B589" s="367">
        <v>89.5</v>
      </c>
      <c r="C589" s="365">
        <v>20700</v>
      </c>
      <c r="D589" s="367">
        <v>83</v>
      </c>
      <c r="E589" s="365">
        <v>23400</v>
      </c>
      <c r="F589" s="367">
        <v>81.900000000000006</v>
      </c>
      <c r="G589" s="365">
        <v>45400</v>
      </c>
      <c r="H589" s="367">
        <v>67.5</v>
      </c>
      <c r="I589" s="365">
        <v>21400</v>
      </c>
      <c r="J589" s="367">
        <v>72.2</v>
      </c>
      <c r="K589" s="365">
        <v>8400</v>
      </c>
      <c r="L589" s="367">
        <v>63.8</v>
      </c>
      <c r="M589" s="365">
        <v>5300</v>
      </c>
      <c r="N589" s="367">
        <v>47.6</v>
      </c>
      <c r="O589" s="365">
        <v>22500</v>
      </c>
      <c r="P589" s="367">
        <v>69.2</v>
      </c>
      <c r="Q589" s="365">
        <v>148500</v>
      </c>
    </row>
    <row r="590" spans="1:17" s="555" customFormat="1" ht="15">
      <c r="A590" s="316" t="s">
        <v>23</v>
      </c>
      <c r="B590" s="367">
        <v>87.9</v>
      </c>
      <c r="C590" s="365">
        <v>1500</v>
      </c>
      <c r="D590" s="367">
        <v>97.3</v>
      </c>
      <c r="E590" s="365">
        <v>1500</v>
      </c>
      <c r="F590" s="367">
        <v>84.5</v>
      </c>
      <c r="G590" s="365">
        <v>3400</v>
      </c>
      <c r="H590" s="367">
        <v>83.2</v>
      </c>
      <c r="I590" s="365">
        <v>2200</v>
      </c>
      <c r="J590" s="367" t="s">
        <v>410</v>
      </c>
      <c r="K590" s="365" t="s">
        <v>410</v>
      </c>
      <c r="L590" s="367">
        <v>91.8</v>
      </c>
      <c r="M590" s="365">
        <v>900</v>
      </c>
      <c r="N590" s="367">
        <v>58.5</v>
      </c>
      <c r="O590" s="365">
        <v>600</v>
      </c>
      <c r="P590" s="367">
        <v>82.8</v>
      </c>
      <c r="Q590" s="365">
        <v>10400</v>
      </c>
    </row>
    <row r="591" spans="1:17" s="555" customFormat="1" ht="15">
      <c r="A591" s="316" t="s">
        <v>259</v>
      </c>
      <c r="B591" s="367">
        <v>89.8</v>
      </c>
      <c r="C591" s="365">
        <v>15600</v>
      </c>
      <c r="D591" s="367">
        <v>85.5</v>
      </c>
      <c r="E591" s="365">
        <v>11100</v>
      </c>
      <c r="F591" s="367">
        <v>80.2</v>
      </c>
      <c r="G591" s="365">
        <v>18800</v>
      </c>
      <c r="H591" s="367">
        <v>70.5</v>
      </c>
      <c r="I591" s="365">
        <v>8100</v>
      </c>
      <c r="J591" s="367">
        <v>68.5</v>
      </c>
      <c r="K591" s="365">
        <v>900</v>
      </c>
      <c r="L591" s="367">
        <v>69.8</v>
      </c>
      <c r="M591" s="365">
        <v>3500</v>
      </c>
      <c r="N591" s="367">
        <v>58.8</v>
      </c>
      <c r="O591" s="365">
        <v>5700</v>
      </c>
      <c r="P591" s="367">
        <v>75.400000000000006</v>
      </c>
      <c r="Q591" s="365">
        <v>63900</v>
      </c>
    </row>
    <row r="592" spans="1:17" s="555" customFormat="1" ht="15">
      <c r="A592" s="316" t="s">
        <v>24</v>
      </c>
      <c r="B592" s="367">
        <v>91.5</v>
      </c>
      <c r="C592" s="365">
        <v>13800</v>
      </c>
      <c r="D592" s="367">
        <v>82.7</v>
      </c>
      <c r="E592" s="365">
        <v>12800</v>
      </c>
      <c r="F592" s="367">
        <v>77.3</v>
      </c>
      <c r="G592" s="365">
        <v>26200</v>
      </c>
      <c r="H592" s="367">
        <v>71.3</v>
      </c>
      <c r="I592" s="365">
        <v>12800</v>
      </c>
      <c r="J592" s="367">
        <v>71.599999999999994</v>
      </c>
      <c r="K592" s="365">
        <v>1800</v>
      </c>
      <c r="L592" s="367">
        <v>75</v>
      </c>
      <c r="M592" s="365">
        <v>4700</v>
      </c>
      <c r="N592" s="367">
        <v>49.8</v>
      </c>
      <c r="O592" s="365">
        <v>7900</v>
      </c>
      <c r="P592" s="367">
        <v>72.599999999999994</v>
      </c>
      <c r="Q592" s="365">
        <v>80600</v>
      </c>
    </row>
    <row r="593" spans="1:17" s="555" customFormat="1" ht="15">
      <c r="A593" s="316" t="s">
        <v>58</v>
      </c>
      <c r="B593" s="367">
        <v>81.7</v>
      </c>
      <c r="C593" s="365">
        <v>10000</v>
      </c>
      <c r="D593" s="367">
        <v>83.2</v>
      </c>
      <c r="E593" s="365">
        <v>7700</v>
      </c>
      <c r="F593" s="367">
        <v>80.599999999999994</v>
      </c>
      <c r="G593" s="365">
        <v>16300</v>
      </c>
      <c r="H593" s="367">
        <v>75.5</v>
      </c>
      <c r="I593" s="365">
        <v>7900</v>
      </c>
      <c r="J593" s="367">
        <v>82.1</v>
      </c>
      <c r="K593" s="365">
        <v>1300</v>
      </c>
      <c r="L593" s="367">
        <v>86.7</v>
      </c>
      <c r="M593" s="365">
        <v>3200</v>
      </c>
      <c r="N593" s="367">
        <v>62.5</v>
      </c>
      <c r="O593" s="365">
        <v>4700</v>
      </c>
      <c r="P593" s="367">
        <v>76.2</v>
      </c>
      <c r="Q593" s="365">
        <v>51400</v>
      </c>
    </row>
    <row r="594" spans="1:17" s="555" customFormat="1" ht="15">
      <c r="A594" s="316" t="s">
        <v>25</v>
      </c>
      <c r="B594" s="367">
        <v>86.5</v>
      </c>
      <c r="C594" s="365">
        <v>1600</v>
      </c>
      <c r="D594" s="367">
        <v>90.3</v>
      </c>
      <c r="E594" s="365">
        <v>1300</v>
      </c>
      <c r="F594" s="367">
        <v>84.6</v>
      </c>
      <c r="G594" s="365">
        <v>3900</v>
      </c>
      <c r="H594" s="367">
        <v>87.2</v>
      </c>
      <c r="I594" s="365">
        <v>2700</v>
      </c>
      <c r="J594" s="367" t="s">
        <v>410</v>
      </c>
      <c r="K594" s="365" t="s">
        <v>410</v>
      </c>
      <c r="L594" s="367">
        <v>90.8</v>
      </c>
      <c r="M594" s="365">
        <v>1100</v>
      </c>
      <c r="N594" s="367">
        <v>65.900000000000006</v>
      </c>
      <c r="O594" s="365">
        <v>600</v>
      </c>
      <c r="P594" s="367">
        <v>83.6</v>
      </c>
      <c r="Q594" s="365">
        <v>11700</v>
      </c>
    </row>
    <row r="595" spans="1:17" s="555" customFormat="1" ht="15">
      <c r="A595" s="316" t="s">
        <v>26</v>
      </c>
      <c r="B595" s="367">
        <v>88.8</v>
      </c>
      <c r="C595" s="365">
        <v>9100</v>
      </c>
      <c r="D595" s="367">
        <v>82.7</v>
      </c>
      <c r="E595" s="365">
        <v>9100</v>
      </c>
      <c r="F595" s="367">
        <v>76.3</v>
      </c>
      <c r="G595" s="365">
        <v>12400</v>
      </c>
      <c r="H595" s="367">
        <v>73.400000000000006</v>
      </c>
      <c r="I595" s="365">
        <v>10300</v>
      </c>
      <c r="J595" s="367">
        <v>56.7</v>
      </c>
      <c r="K595" s="365">
        <v>1200</v>
      </c>
      <c r="L595" s="367">
        <v>72.400000000000006</v>
      </c>
      <c r="M595" s="365">
        <v>2700</v>
      </c>
      <c r="N595" s="367">
        <v>54.8</v>
      </c>
      <c r="O595" s="365">
        <v>5200</v>
      </c>
      <c r="P595" s="367">
        <v>71.400000000000006</v>
      </c>
      <c r="Q595" s="365">
        <v>50200</v>
      </c>
    </row>
    <row r="596" spans="1:17" s="555" customFormat="1" ht="15">
      <c r="A596" s="316" t="s">
        <v>27</v>
      </c>
      <c r="B596" s="367">
        <v>90</v>
      </c>
      <c r="C596" s="365">
        <v>27900</v>
      </c>
      <c r="D596" s="367">
        <v>88.6</v>
      </c>
      <c r="E596" s="365">
        <v>24800</v>
      </c>
      <c r="F596" s="367">
        <v>76.8</v>
      </c>
      <c r="G596" s="365">
        <v>37800</v>
      </c>
      <c r="H596" s="367">
        <v>73.8</v>
      </c>
      <c r="I596" s="365">
        <v>27700</v>
      </c>
      <c r="J596" s="367">
        <v>67</v>
      </c>
      <c r="K596" s="365">
        <v>3900</v>
      </c>
      <c r="L596" s="367">
        <v>69.3</v>
      </c>
      <c r="M596" s="365">
        <v>6900</v>
      </c>
      <c r="N596" s="367">
        <v>46.9</v>
      </c>
      <c r="O596" s="365">
        <v>14300</v>
      </c>
      <c r="P596" s="367">
        <v>72.3</v>
      </c>
      <c r="Q596" s="365">
        <v>144100</v>
      </c>
    </row>
    <row r="597" spans="1:17" s="555" customFormat="1" ht="15">
      <c r="A597" s="316" t="s">
        <v>28</v>
      </c>
      <c r="B597" s="367">
        <v>87.5</v>
      </c>
      <c r="C597" s="365">
        <v>11100</v>
      </c>
      <c r="D597" s="367">
        <v>77.3</v>
      </c>
      <c r="E597" s="365">
        <v>6000</v>
      </c>
      <c r="F597" s="367">
        <v>78.400000000000006</v>
      </c>
      <c r="G597" s="365">
        <v>12400</v>
      </c>
      <c r="H597" s="367">
        <v>78.2</v>
      </c>
      <c r="I597" s="365">
        <v>5600</v>
      </c>
      <c r="J597" s="367">
        <v>66.3</v>
      </c>
      <c r="K597" s="365">
        <v>900</v>
      </c>
      <c r="L597" s="367">
        <v>73.900000000000006</v>
      </c>
      <c r="M597" s="365">
        <v>2300</v>
      </c>
      <c r="N597" s="367">
        <v>46.1</v>
      </c>
      <c r="O597" s="365">
        <v>2700</v>
      </c>
      <c r="P597" s="367">
        <v>73.400000000000006</v>
      </c>
      <c r="Q597" s="365">
        <v>41200</v>
      </c>
    </row>
    <row r="598" spans="1:17" s="555" customFormat="1" ht="15">
      <c r="A598" s="316" t="s">
        <v>7</v>
      </c>
      <c r="B598" s="367">
        <v>85.4</v>
      </c>
      <c r="C598" s="365">
        <v>4700</v>
      </c>
      <c r="D598" s="367">
        <v>84.2</v>
      </c>
      <c r="E598" s="365">
        <v>7100</v>
      </c>
      <c r="F598" s="367">
        <v>73.8</v>
      </c>
      <c r="G598" s="365">
        <v>12900</v>
      </c>
      <c r="H598" s="367">
        <v>73.099999999999994</v>
      </c>
      <c r="I598" s="365">
        <v>7900</v>
      </c>
      <c r="J598" s="367">
        <v>58.4</v>
      </c>
      <c r="K598" s="365">
        <v>1000</v>
      </c>
      <c r="L598" s="367">
        <v>74.8</v>
      </c>
      <c r="M598" s="365">
        <v>2400</v>
      </c>
      <c r="N598" s="367">
        <v>50.4</v>
      </c>
      <c r="O598" s="365">
        <v>5300</v>
      </c>
      <c r="P598" s="367">
        <v>69.099999999999994</v>
      </c>
      <c r="Q598" s="365">
        <v>41400</v>
      </c>
    </row>
    <row r="599" spans="1:17" s="555" customFormat="1" ht="15">
      <c r="A599" s="334" t="s">
        <v>29</v>
      </c>
      <c r="B599" s="426">
        <v>87.7</v>
      </c>
      <c r="C599" s="366">
        <v>13800</v>
      </c>
      <c r="D599" s="426">
        <v>84.5</v>
      </c>
      <c r="E599" s="366">
        <v>12300</v>
      </c>
      <c r="F599" s="426">
        <v>78.7</v>
      </c>
      <c r="G599" s="366">
        <v>21200</v>
      </c>
      <c r="H599" s="426">
        <v>74.099999999999994</v>
      </c>
      <c r="I599" s="366">
        <v>17200</v>
      </c>
      <c r="J599" s="426">
        <v>81.599999999999994</v>
      </c>
      <c r="K599" s="366">
        <v>3200</v>
      </c>
      <c r="L599" s="426">
        <v>75.599999999999994</v>
      </c>
      <c r="M599" s="366">
        <v>5700</v>
      </c>
      <c r="N599" s="426">
        <v>53.7</v>
      </c>
      <c r="O599" s="366">
        <v>7400</v>
      </c>
      <c r="P599" s="426">
        <v>74.8</v>
      </c>
      <c r="Q599" s="366">
        <v>81300</v>
      </c>
    </row>
    <row r="600" spans="1:17" s="555" customFormat="1"/>
    <row r="601" spans="1:17" s="555" customFormat="1"/>
    <row r="602" spans="1:17" s="555" customFormat="1"/>
    <row r="603" spans="1:17" s="555" customFormat="1"/>
    <row r="604" spans="1:17" s="555" customFormat="1"/>
    <row r="605" spans="1:17" s="555" customFormat="1"/>
    <row r="606" spans="1:17" s="555" customFormat="1"/>
    <row r="607" spans="1:17" s="555" customFormat="1" ht="15">
      <c r="B607" s="677" t="s">
        <v>432</v>
      </c>
      <c r="C607" s="677"/>
      <c r="D607" s="677"/>
      <c r="E607" s="677"/>
      <c r="F607" s="677"/>
      <c r="G607" s="677"/>
      <c r="H607" s="677"/>
      <c r="I607" s="677"/>
      <c r="J607" s="677"/>
      <c r="K607" s="677"/>
      <c r="L607" s="677"/>
      <c r="M607" s="677"/>
      <c r="N607" s="677"/>
      <c r="O607" s="677"/>
      <c r="P607" s="677"/>
      <c r="Q607" s="677"/>
    </row>
    <row r="608" spans="1:17" s="555" customFormat="1" ht="15">
      <c r="A608" s="549" t="s">
        <v>339</v>
      </c>
      <c r="B608" s="690" t="s">
        <v>145</v>
      </c>
      <c r="C608" s="690"/>
      <c r="D608" s="690" t="s">
        <v>146</v>
      </c>
      <c r="E608" s="690"/>
      <c r="F608" s="690" t="s">
        <v>147</v>
      </c>
      <c r="G608" s="690"/>
      <c r="H608" s="690" t="s">
        <v>148</v>
      </c>
      <c r="I608" s="690"/>
      <c r="J608" s="690" t="s">
        <v>149</v>
      </c>
      <c r="K608" s="690"/>
      <c r="L608" s="690" t="s">
        <v>150</v>
      </c>
      <c r="M608" s="690"/>
      <c r="N608" s="690" t="s">
        <v>151</v>
      </c>
      <c r="O608" s="690"/>
      <c r="P608" s="690" t="s">
        <v>78</v>
      </c>
      <c r="Q608" s="690"/>
    </row>
    <row r="609" spans="1:17" s="555" customFormat="1" ht="30">
      <c r="A609" s="232"/>
      <c r="B609" s="593" t="s">
        <v>328</v>
      </c>
      <c r="C609" s="596" t="s">
        <v>31</v>
      </c>
      <c r="D609" s="593" t="s">
        <v>328</v>
      </c>
      <c r="E609" s="596" t="s">
        <v>31</v>
      </c>
      <c r="F609" s="593" t="s">
        <v>328</v>
      </c>
      <c r="G609" s="596" t="s">
        <v>31</v>
      </c>
      <c r="H609" s="593" t="s">
        <v>328</v>
      </c>
      <c r="I609" s="596" t="s">
        <v>31</v>
      </c>
      <c r="J609" s="593" t="s">
        <v>328</v>
      </c>
      <c r="K609" s="596" t="s">
        <v>31</v>
      </c>
      <c r="L609" s="593" t="s">
        <v>328</v>
      </c>
      <c r="M609" s="596" t="s">
        <v>31</v>
      </c>
      <c r="N609" s="593" t="s">
        <v>328</v>
      </c>
      <c r="O609" s="596" t="s">
        <v>31</v>
      </c>
      <c r="P609" s="593" t="s">
        <v>328</v>
      </c>
      <c r="Q609" s="596" t="s">
        <v>31</v>
      </c>
    </row>
    <row r="610" spans="1:17" s="555" customFormat="1" ht="15">
      <c r="A610" s="316" t="s">
        <v>1</v>
      </c>
      <c r="B610" s="367">
        <v>87.6</v>
      </c>
      <c r="C610" s="365">
        <v>457000</v>
      </c>
      <c r="D610" s="367">
        <v>86.2</v>
      </c>
      <c r="E610" s="365">
        <v>361700</v>
      </c>
      <c r="F610" s="367">
        <v>77.7</v>
      </c>
      <c r="G610" s="365">
        <v>682900</v>
      </c>
      <c r="H610" s="367">
        <v>71.900000000000006</v>
      </c>
      <c r="I610" s="365">
        <v>367800</v>
      </c>
      <c r="J610" s="367">
        <v>65.8</v>
      </c>
      <c r="K610" s="365">
        <v>65500</v>
      </c>
      <c r="L610" s="367">
        <v>75.2</v>
      </c>
      <c r="M610" s="365">
        <v>134100</v>
      </c>
      <c r="N610" s="367">
        <v>52.2</v>
      </c>
      <c r="O610" s="365">
        <v>256300</v>
      </c>
      <c r="P610" s="367">
        <v>72.599999999999994</v>
      </c>
      <c r="Q610" s="365">
        <v>2388900</v>
      </c>
    </row>
    <row r="611" spans="1:17" s="555" customFormat="1" ht="15">
      <c r="A611" s="316" t="s">
        <v>2</v>
      </c>
      <c r="B611" s="367">
        <v>84.9</v>
      </c>
      <c r="C611" s="365">
        <v>25200</v>
      </c>
      <c r="D611" s="367">
        <v>86.3</v>
      </c>
      <c r="E611" s="365">
        <v>14300</v>
      </c>
      <c r="F611" s="367">
        <v>76.7</v>
      </c>
      <c r="G611" s="365">
        <v>28600</v>
      </c>
      <c r="H611" s="367">
        <v>69.7</v>
      </c>
      <c r="I611" s="365">
        <v>15900</v>
      </c>
      <c r="J611" s="367">
        <v>70.5</v>
      </c>
      <c r="K611" s="365">
        <v>3100</v>
      </c>
      <c r="L611" s="367">
        <v>81.5</v>
      </c>
      <c r="M611" s="365">
        <v>5900</v>
      </c>
      <c r="N611" s="367">
        <v>57.2</v>
      </c>
      <c r="O611" s="365">
        <v>9100</v>
      </c>
      <c r="P611" s="367">
        <v>74.3</v>
      </c>
      <c r="Q611" s="365">
        <v>104200</v>
      </c>
    </row>
    <row r="612" spans="1:17" s="555" customFormat="1" ht="15">
      <c r="A612" s="316" t="s">
        <v>3</v>
      </c>
      <c r="B612" s="367">
        <v>86.6</v>
      </c>
      <c r="C612" s="365">
        <v>22600</v>
      </c>
      <c r="D612" s="367">
        <v>84.1</v>
      </c>
      <c r="E612" s="365">
        <v>16400</v>
      </c>
      <c r="F612" s="367">
        <v>84.7</v>
      </c>
      <c r="G612" s="365">
        <v>34800</v>
      </c>
      <c r="H612" s="367">
        <v>72.8</v>
      </c>
      <c r="I612" s="365">
        <v>19800</v>
      </c>
      <c r="J612" s="367">
        <v>75.099999999999994</v>
      </c>
      <c r="K612" s="365">
        <v>2700</v>
      </c>
      <c r="L612" s="367">
        <v>82.5</v>
      </c>
      <c r="M612" s="365">
        <v>6100</v>
      </c>
      <c r="N612" s="367">
        <v>63</v>
      </c>
      <c r="O612" s="365">
        <v>9500</v>
      </c>
      <c r="P612" s="367">
        <v>77.7</v>
      </c>
      <c r="Q612" s="365">
        <v>118000</v>
      </c>
    </row>
    <row r="613" spans="1:17" s="555" customFormat="1" ht="15">
      <c r="A613" s="316" t="s">
        <v>4</v>
      </c>
      <c r="B613" s="367">
        <v>83.3</v>
      </c>
      <c r="C613" s="365">
        <v>7300</v>
      </c>
      <c r="D613" s="367">
        <v>89.4</v>
      </c>
      <c r="E613" s="365">
        <v>8900</v>
      </c>
      <c r="F613" s="367">
        <v>80</v>
      </c>
      <c r="G613" s="365">
        <v>15300</v>
      </c>
      <c r="H613" s="367">
        <v>69.7</v>
      </c>
      <c r="I613" s="365">
        <v>8200</v>
      </c>
      <c r="J613" s="367" t="s">
        <v>410</v>
      </c>
      <c r="K613" s="365" t="s">
        <v>410</v>
      </c>
      <c r="L613" s="367">
        <v>80.099999999999994</v>
      </c>
      <c r="M613" s="365">
        <v>4400</v>
      </c>
      <c r="N613" s="367">
        <v>60.5</v>
      </c>
      <c r="O613" s="365">
        <v>4700</v>
      </c>
      <c r="P613" s="367">
        <v>74.099999999999994</v>
      </c>
      <c r="Q613" s="365">
        <v>50600</v>
      </c>
    </row>
    <row r="614" spans="1:17" s="555" customFormat="1" ht="15">
      <c r="A614" s="316" t="s">
        <v>5</v>
      </c>
      <c r="B614" s="367">
        <v>87.6</v>
      </c>
      <c r="C614" s="365">
        <v>6500</v>
      </c>
      <c r="D614" s="367">
        <v>82.2</v>
      </c>
      <c r="E614" s="365">
        <v>6100</v>
      </c>
      <c r="F614" s="367">
        <v>82.8</v>
      </c>
      <c r="G614" s="365">
        <v>12700</v>
      </c>
      <c r="H614" s="367">
        <v>74.3</v>
      </c>
      <c r="I614" s="365">
        <v>5400</v>
      </c>
      <c r="J614" s="367">
        <v>75.5</v>
      </c>
      <c r="K614" s="365">
        <v>1100</v>
      </c>
      <c r="L614" s="367">
        <v>83.6</v>
      </c>
      <c r="M614" s="365">
        <v>3100</v>
      </c>
      <c r="N614" s="367">
        <v>59.9</v>
      </c>
      <c r="O614" s="365">
        <v>5200</v>
      </c>
      <c r="P614" s="367">
        <v>75.3</v>
      </c>
      <c r="Q614" s="365">
        <v>40900</v>
      </c>
    </row>
    <row r="615" spans="1:17" s="555" customFormat="1" ht="15">
      <c r="A615" s="316" t="s">
        <v>6</v>
      </c>
      <c r="B615" s="367">
        <v>85.6</v>
      </c>
      <c r="C615" s="365">
        <v>2600</v>
      </c>
      <c r="D615" s="367">
        <v>86.1</v>
      </c>
      <c r="E615" s="365">
        <v>4100</v>
      </c>
      <c r="F615" s="367">
        <v>80.3</v>
      </c>
      <c r="G615" s="365">
        <v>6800</v>
      </c>
      <c r="H615" s="367">
        <v>63.3</v>
      </c>
      <c r="I615" s="365">
        <v>3400</v>
      </c>
      <c r="J615" s="367" t="s">
        <v>410</v>
      </c>
      <c r="K615" s="365" t="s">
        <v>410</v>
      </c>
      <c r="L615" s="367">
        <v>73.7</v>
      </c>
      <c r="M615" s="365">
        <v>1500</v>
      </c>
      <c r="N615" s="367">
        <v>52.7</v>
      </c>
      <c r="O615" s="365">
        <v>2600</v>
      </c>
      <c r="P615" s="367">
        <v>69.7</v>
      </c>
      <c r="Q615" s="365">
        <v>21700</v>
      </c>
    </row>
    <row r="616" spans="1:17" s="555" customFormat="1" ht="15">
      <c r="A616" s="316" t="s">
        <v>258</v>
      </c>
      <c r="B616" s="367">
        <v>87.3</v>
      </c>
      <c r="C616" s="365">
        <v>8100</v>
      </c>
      <c r="D616" s="367">
        <v>88.7</v>
      </c>
      <c r="E616" s="365">
        <v>9700</v>
      </c>
      <c r="F616" s="367">
        <v>82.3</v>
      </c>
      <c r="G616" s="365">
        <v>20900</v>
      </c>
      <c r="H616" s="367">
        <v>80.599999999999994</v>
      </c>
      <c r="I616" s="365">
        <v>14000</v>
      </c>
      <c r="J616" s="367">
        <v>69.400000000000006</v>
      </c>
      <c r="K616" s="365">
        <v>1500</v>
      </c>
      <c r="L616" s="367">
        <v>85.2</v>
      </c>
      <c r="M616" s="365">
        <v>5200</v>
      </c>
      <c r="N616" s="367">
        <v>59.4</v>
      </c>
      <c r="O616" s="365">
        <v>8700</v>
      </c>
      <c r="P616" s="367">
        <v>75.599999999999994</v>
      </c>
      <c r="Q616" s="365">
        <v>69500</v>
      </c>
    </row>
    <row r="617" spans="1:17" s="555" customFormat="1" ht="15">
      <c r="A617" s="316" t="s">
        <v>8</v>
      </c>
      <c r="B617" s="367">
        <v>80.7</v>
      </c>
      <c r="C617" s="365">
        <v>11700</v>
      </c>
      <c r="D617" s="367">
        <v>84.7</v>
      </c>
      <c r="E617" s="365">
        <v>10500</v>
      </c>
      <c r="F617" s="367">
        <v>68.8</v>
      </c>
      <c r="G617" s="365">
        <v>16900</v>
      </c>
      <c r="H617" s="367">
        <v>66</v>
      </c>
      <c r="I617" s="365">
        <v>8800</v>
      </c>
      <c r="J617" s="367">
        <v>66.8</v>
      </c>
      <c r="K617" s="365">
        <v>1900</v>
      </c>
      <c r="L617" s="367">
        <v>66.7</v>
      </c>
      <c r="M617" s="365">
        <v>2900</v>
      </c>
      <c r="N617" s="367">
        <v>44.3</v>
      </c>
      <c r="O617" s="365">
        <v>6800</v>
      </c>
      <c r="P617" s="367">
        <v>66</v>
      </c>
      <c r="Q617" s="365">
        <v>61300</v>
      </c>
    </row>
    <row r="618" spans="1:17" s="555" customFormat="1" ht="15">
      <c r="A618" s="316" t="s">
        <v>9</v>
      </c>
      <c r="B618" s="367">
        <v>89.2</v>
      </c>
      <c r="C618" s="365">
        <v>6100</v>
      </c>
      <c r="D618" s="367">
        <v>87.5</v>
      </c>
      <c r="E618" s="365">
        <v>7400</v>
      </c>
      <c r="F618" s="367">
        <v>79.400000000000006</v>
      </c>
      <c r="G618" s="365">
        <v>17100</v>
      </c>
      <c r="H618" s="367">
        <v>67.2</v>
      </c>
      <c r="I618" s="365">
        <v>8100</v>
      </c>
      <c r="J618" s="367">
        <v>66</v>
      </c>
      <c r="K618" s="365">
        <v>1600</v>
      </c>
      <c r="L618" s="367">
        <v>63.1</v>
      </c>
      <c r="M618" s="365">
        <v>2600</v>
      </c>
      <c r="N618" s="367">
        <v>54.4</v>
      </c>
      <c r="O618" s="365">
        <v>8500</v>
      </c>
      <c r="P618" s="367">
        <v>68.8</v>
      </c>
      <c r="Q618" s="365">
        <v>53400</v>
      </c>
    </row>
    <row r="619" spans="1:17" s="555" customFormat="1" ht="15">
      <c r="A619" s="316" t="s">
        <v>10</v>
      </c>
      <c r="B619" s="367">
        <v>90.8</v>
      </c>
      <c r="C619" s="365">
        <v>15700</v>
      </c>
      <c r="D619" s="367">
        <v>90.3</v>
      </c>
      <c r="E619" s="365">
        <v>8400</v>
      </c>
      <c r="F619" s="367">
        <v>81.099999999999994</v>
      </c>
      <c r="G619" s="365">
        <v>15200</v>
      </c>
      <c r="H619" s="367">
        <v>67</v>
      </c>
      <c r="I619" s="365">
        <v>5500</v>
      </c>
      <c r="J619" s="367">
        <v>81.099999999999994</v>
      </c>
      <c r="K619" s="365">
        <v>900</v>
      </c>
      <c r="L619" s="367">
        <v>75.2</v>
      </c>
      <c r="M619" s="365">
        <v>1800</v>
      </c>
      <c r="N619" s="367">
        <v>63.4</v>
      </c>
      <c r="O619" s="365">
        <v>3200</v>
      </c>
      <c r="P619" s="367">
        <v>78.400000000000006</v>
      </c>
      <c r="Q619" s="365">
        <v>52800</v>
      </c>
    </row>
    <row r="620" spans="1:17" s="555" customFormat="1" ht="15">
      <c r="A620" s="316" t="s">
        <v>11</v>
      </c>
      <c r="B620" s="367">
        <v>85.4</v>
      </c>
      <c r="C620" s="365">
        <v>8100</v>
      </c>
      <c r="D620" s="367">
        <v>81.3</v>
      </c>
      <c r="E620" s="365">
        <v>5100</v>
      </c>
      <c r="F620" s="367">
        <v>79</v>
      </c>
      <c r="G620" s="365">
        <v>11500</v>
      </c>
      <c r="H620" s="367">
        <v>76.5</v>
      </c>
      <c r="I620" s="365">
        <v>8200</v>
      </c>
      <c r="J620" s="367">
        <v>74</v>
      </c>
      <c r="K620" s="365">
        <v>1100</v>
      </c>
      <c r="L620" s="367">
        <v>70.599999999999994</v>
      </c>
      <c r="M620" s="365">
        <v>2100</v>
      </c>
      <c r="N620" s="367">
        <v>60.4</v>
      </c>
      <c r="O620" s="365">
        <v>4600</v>
      </c>
      <c r="P620" s="367">
        <v>74</v>
      </c>
      <c r="Q620" s="365">
        <v>42100</v>
      </c>
    </row>
    <row r="621" spans="1:17" s="555" customFormat="1" ht="15">
      <c r="A621" s="316" t="s">
        <v>12</v>
      </c>
      <c r="B621" s="367">
        <v>93</v>
      </c>
      <c r="C621" s="365">
        <v>12600</v>
      </c>
      <c r="D621" s="367">
        <v>84</v>
      </c>
      <c r="E621" s="365">
        <v>7500</v>
      </c>
      <c r="F621" s="367">
        <v>78</v>
      </c>
      <c r="G621" s="365">
        <v>12200</v>
      </c>
      <c r="H621" s="367">
        <v>67.2</v>
      </c>
      <c r="I621" s="365">
        <v>4700</v>
      </c>
      <c r="J621" s="367">
        <v>57.7</v>
      </c>
      <c r="K621" s="365">
        <v>600</v>
      </c>
      <c r="L621" s="367">
        <v>81.7</v>
      </c>
      <c r="M621" s="365">
        <v>1500</v>
      </c>
      <c r="N621" s="367">
        <v>58</v>
      </c>
      <c r="O621" s="365">
        <v>2500</v>
      </c>
      <c r="P621" s="367">
        <v>77.3</v>
      </c>
      <c r="Q621" s="365">
        <v>43300</v>
      </c>
    </row>
    <row r="622" spans="1:17" s="555" customFormat="1" ht="15">
      <c r="A622" s="316" t="s">
        <v>13</v>
      </c>
      <c r="B622" s="367">
        <v>86.4</v>
      </c>
      <c r="C622" s="365">
        <v>82000</v>
      </c>
      <c r="D622" s="367">
        <v>80.400000000000006</v>
      </c>
      <c r="E622" s="365">
        <v>30700</v>
      </c>
      <c r="F622" s="367">
        <v>73</v>
      </c>
      <c r="G622" s="365">
        <v>52100</v>
      </c>
      <c r="H622" s="367">
        <v>70.099999999999994</v>
      </c>
      <c r="I622" s="365">
        <v>23700</v>
      </c>
      <c r="J622" s="367">
        <v>69</v>
      </c>
      <c r="K622" s="365">
        <v>6500</v>
      </c>
      <c r="L622" s="367">
        <v>68.400000000000006</v>
      </c>
      <c r="M622" s="365">
        <v>13000</v>
      </c>
      <c r="N622" s="367">
        <v>49.6</v>
      </c>
      <c r="O622" s="365">
        <v>13100</v>
      </c>
      <c r="P622" s="367">
        <v>74.099999999999994</v>
      </c>
      <c r="Q622" s="365">
        <v>223300</v>
      </c>
    </row>
    <row r="623" spans="1:17" s="555" customFormat="1" ht="15">
      <c r="A623" s="316" t="s">
        <v>14</v>
      </c>
      <c r="B623" s="367">
        <v>91</v>
      </c>
      <c r="C623" s="365">
        <v>10500</v>
      </c>
      <c r="D623" s="367">
        <v>85.3</v>
      </c>
      <c r="E623" s="365">
        <v>10800</v>
      </c>
      <c r="F623" s="367">
        <v>82.3</v>
      </c>
      <c r="G623" s="365">
        <v>22000</v>
      </c>
      <c r="H623" s="367">
        <v>79</v>
      </c>
      <c r="I623" s="365">
        <v>14500</v>
      </c>
      <c r="J623" s="367">
        <v>70</v>
      </c>
      <c r="K623" s="365">
        <v>2200</v>
      </c>
      <c r="L623" s="367">
        <v>77.7</v>
      </c>
      <c r="M623" s="365">
        <v>3800</v>
      </c>
      <c r="N623" s="367">
        <v>50.4</v>
      </c>
      <c r="O623" s="365">
        <v>7500</v>
      </c>
      <c r="P623" s="367">
        <v>74.5</v>
      </c>
      <c r="Q623" s="365">
        <v>72000</v>
      </c>
    </row>
    <row r="624" spans="1:17" s="555" customFormat="1" ht="15">
      <c r="A624" s="316" t="s">
        <v>15</v>
      </c>
      <c r="B624" s="367">
        <v>92.3</v>
      </c>
      <c r="C624" s="365">
        <v>25300</v>
      </c>
      <c r="D624" s="367">
        <v>85.1</v>
      </c>
      <c r="E624" s="365">
        <v>25600</v>
      </c>
      <c r="F624" s="367">
        <v>82</v>
      </c>
      <c r="G624" s="365">
        <v>55300</v>
      </c>
      <c r="H624" s="367">
        <v>72.900000000000006</v>
      </c>
      <c r="I624" s="365">
        <v>26000</v>
      </c>
      <c r="J624" s="367">
        <v>71.7</v>
      </c>
      <c r="K624" s="365">
        <v>8100</v>
      </c>
      <c r="L624" s="367">
        <v>77.8</v>
      </c>
      <c r="M624" s="365">
        <v>12300</v>
      </c>
      <c r="N624" s="367">
        <v>55.2</v>
      </c>
      <c r="O624" s="365">
        <v>13900</v>
      </c>
      <c r="P624" s="367">
        <v>75.099999999999994</v>
      </c>
      <c r="Q624" s="365">
        <v>172000</v>
      </c>
    </row>
    <row r="625" spans="1:21" s="555" customFormat="1" ht="15">
      <c r="A625" s="316" t="s">
        <v>16</v>
      </c>
      <c r="B625" s="367">
        <v>86.9</v>
      </c>
      <c r="C625" s="365">
        <v>59600</v>
      </c>
      <c r="D625" s="367">
        <v>87.1</v>
      </c>
      <c r="E625" s="365">
        <v>30700</v>
      </c>
      <c r="F625" s="367">
        <v>67.5</v>
      </c>
      <c r="G625" s="365">
        <v>63200</v>
      </c>
      <c r="H625" s="367">
        <v>64.599999999999994</v>
      </c>
      <c r="I625" s="365">
        <v>31000</v>
      </c>
      <c r="J625" s="367">
        <v>47</v>
      </c>
      <c r="K625" s="365">
        <v>5500</v>
      </c>
      <c r="L625" s="367">
        <v>62.9</v>
      </c>
      <c r="M625" s="365">
        <v>13000</v>
      </c>
      <c r="N625" s="367">
        <v>35.1</v>
      </c>
      <c r="O625" s="365">
        <v>27800</v>
      </c>
      <c r="P625" s="367">
        <v>62.7</v>
      </c>
      <c r="Q625" s="365">
        <v>236600</v>
      </c>
      <c r="U625" s="230"/>
    </row>
    <row r="626" spans="1:21" s="555" customFormat="1" ht="15">
      <c r="A626" s="316" t="s">
        <v>17</v>
      </c>
      <c r="B626" s="367">
        <v>84.7</v>
      </c>
      <c r="C626" s="365">
        <v>14100</v>
      </c>
      <c r="D626" s="367">
        <v>95.9</v>
      </c>
      <c r="E626" s="365">
        <v>17000</v>
      </c>
      <c r="F626" s="367">
        <v>84.8</v>
      </c>
      <c r="G626" s="365">
        <v>35800</v>
      </c>
      <c r="H626" s="367">
        <v>80.2</v>
      </c>
      <c r="I626" s="365">
        <v>19100</v>
      </c>
      <c r="J626" s="367">
        <v>83.6</v>
      </c>
      <c r="K626" s="365">
        <v>2400</v>
      </c>
      <c r="L626" s="367">
        <v>82.9</v>
      </c>
      <c r="M626" s="365">
        <v>6200</v>
      </c>
      <c r="N626" s="367">
        <v>69.7</v>
      </c>
      <c r="O626" s="365">
        <v>12900</v>
      </c>
      <c r="P626" s="367">
        <v>81</v>
      </c>
      <c r="Q626" s="365">
        <v>109300</v>
      </c>
      <c r="U626" s="546"/>
    </row>
    <row r="627" spans="1:21" s="555" customFormat="1" ht="15">
      <c r="A627" s="316" t="s">
        <v>18</v>
      </c>
      <c r="B627" s="367">
        <v>88.6</v>
      </c>
      <c r="C627" s="365">
        <v>5300</v>
      </c>
      <c r="D627" s="367">
        <v>81.3</v>
      </c>
      <c r="E627" s="365">
        <v>7400</v>
      </c>
      <c r="F627" s="367">
        <v>67.099999999999994</v>
      </c>
      <c r="G627" s="365">
        <v>8500</v>
      </c>
      <c r="H627" s="367">
        <v>67.7</v>
      </c>
      <c r="I627" s="365">
        <v>5100</v>
      </c>
      <c r="J627" s="367">
        <v>53.3</v>
      </c>
      <c r="K627" s="365">
        <v>700</v>
      </c>
      <c r="L627" s="367">
        <v>68.099999999999994</v>
      </c>
      <c r="M627" s="365">
        <v>1900</v>
      </c>
      <c r="N627" s="367">
        <v>49.7</v>
      </c>
      <c r="O627" s="365">
        <v>4700</v>
      </c>
      <c r="P627" s="367">
        <v>67</v>
      </c>
      <c r="Q627" s="365">
        <v>35100</v>
      </c>
      <c r="U627" s="230"/>
    </row>
    <row r="628" spans="1:21" s="555" customFormat="1" ht="15">
      <c r="A628" s="316" t="s">
        <v>19</v>
      </c>
      <c r="B628" s="367">
        <v>92.4</v>
      </c>
      <c r="C628" s="365">
        <v>5900</v>
      </c>
      <c r="D628" s="367">
        <v>88.4</v>
      </c>
      <c r="E628" s="365">
        <v>4400</v>
      </c>
      <c r="F628" s="367">
        <v>85.2</v>
      </c>
      <c r="G628" s="365">
        <v>12800</v>
      </c>
      <c r="H628" s="367">
        <v>78.2</v>
      </c>
      <c r="I628" s="365">
        <v>8300</v>
      </c>
      <c r="J628" s="367">
        <v>75.7</v>
      </c>
      <c r="K628" s="365">
        <v>1400</v>
      </c>
      <c r="L628" s="367">
        <v>85.7</v>
      </c>
      <c r="M628" s="365">
        <v>2200</v>
      </c>
      <c r="N628" s="367">
        <v>61.1</v>
      </c>
      <c r="O628" s="365">
        <v>5000</v>
      </c>
      <c r="P628" s="367">
        <v>78.099999999999994</v>
      </c>
      <c r="Q628" s="365">
        <v>40400</v>
      </c>
      <c r="U628" s="230"/>
    </row>
    <row r="629" spans="1:21" s="555" customFormat="1" ht="15">
      <c r="A629" s="316" t="s">
        <v>20</v>
      </c>
      <c r="B629" s="367">
        <v>85.4</v>
      </c>
      <c r="C629" s="365">
        <v>4600</v>
      </c>
      <c r="D629" s="367">
        <v>92.2</v>
      </c>
      <c r="E629" s="365">
        <v>7500</v>
      </c>
      <c r="F629" s="367">
        <v>81.400000000000006</v>
      </c>
      <c r="G629" s="365">
        <v>12800</v>
      </c>
      <c r="H629" s="367">
        <v>68.3</v>
      </c>
      <c r="I629" s="365">
        <v>6900</v>
      </c>
      <c r="J629" s="367">
        <v>78.099999999999994</v>
      </c>
      <c r="K629" s="365">
        <v>1300</v>
      </c>
      <c r="L629" s="367">
        <v>90</v>
      </c>
      <c r="M629" s="365">
        <v>2100</v>
      </c>
      <c r="N629" s="367">
        <v>60.9</v>
      </c>
      <c r="O629" s="365">
        <v>5500</v>
      </c>
      <c r="P629" s="367">
        <v>75.7</v>
      </c>
      <c r="Q629" s="365">
        <v>42300</v>
      </c>
      <c r="U629" s="230"/>
    </row>
    <row r="630" spans="1:21" s="555" customFormat="1" ht="15">
      <c r="A630" s="316" t="s">
        <v>231</v>
      </c>
      <c r="B630" s="367">
        <v>84.4</v>
      </c>
      <c r="C630" s="365">
        <v>1600</v>
      </c>
      <c r="D630" s="367">
        <v>91.5</v>
      </c>
      <c r="E630" s="365">
        <v>2200</v>
      </c>
      <c r="F630" s="367">
        <v>84.3</v>
      </c>
      <c r="G630" s="365">
        <v>3900</v>
      </c>
      <c r="H630" s="367">
        <v>72.900000000000006</v>
      </c>
      <c r="I630" s="365">
        <v>1600</v>
      </c>
      <c r="J630" s="367" t="s">
        <v>410</v>
      </c>
      <c r="K630" s="365" t="s">
        <v>410</v>
      </c>
      <c r="L630" s="367">
        <v>67.2</v>
      </c>
      <c r="M630" s="365">
        <v>600</v>
      </c>
      <c r="N630" s="367">
        <v>71.599999999999994</v>
      </c>
      <c r="O630" s="365">
        <v>2200</v>
      </c>
      <c r="P630" s="367">
        <v>77.8</v>
      </c>
      <c r="Q630" s="365">
        <v>12700</v>
      </c>
      <c r="U630" s="230"/>
    </row>
    <row r="631" spans="1:21" s="555" customFormat="1" ht="15">
      <c r="A631" s="316" t="s">
        <v>21</v>
      </c>
      <c r="B631" s="367">
        <v>87.4</v>
      </c>
      <c r="C631" s="365">
        <v>7800</v>
      </c>
      <c r="D631" s="367">
        <v>85.2</v>
      </c>
      <c r="E631" s="365">
        <v>10500</v>
      </c>
      <c r="F631" s="367">
        <v>73.5</v>
      </c>
      <c r="G631" s="365">
        <v>17400</v>
      </c>
      <c r="H631" s="367">
        <v>60.3</v>
      </c>
      <c r="I631" s="365">
        <v>8100</v>
      </c>
      <c r="J631" s="367">
        <v>56.8</v>
      </c>
      <c r="K631" s="365">
        <v>1300</v>
      </c>
      <c r="L631" s="367">
        <v>79.599999999999994</v>
      </c>
      <c r="M631" s="365">
        <v>3300</v>
      </c>
      <c r="N631" s="367">
        <v>43.6</v>
      </c>
      <c r="O631" s="365">
        <v>7600</v>
      </c>
      <c r="P631" s="367">
        <v>65.2</v>
      </c>
      <c r="Q631" s="365">
        <v>57000</v>
      </c>
      <c r="U631" s="230"/>
    </row>
    <row r="632" spans="1:21" s="555" customFormat="1" ht="15">
      <c r="A632" s="316" t="s">
        <v>22</v>
      </c>
      <c r="B632" s="367">
        <v>91.3</v>
      </c>
      <c r="C632" s="365">
        <v>18600</v>
      </c>
      <c r="D632" s="367">
        <v>85.7</v>
      </c>
      <c r="E632" s="365">
        <v>22900</v>
      </c>
      <c r="F632" s="367">
        <v>77.2</v>
      </c>
      <c r="G632" s="365">
        <v>41900</v>
      </c>
      <c r="H632" s="367">
        <v>69.7</v>
      </c>
      <c r="I632" s="365">
        <v>24400</v>
      </c>
      <c r="J632" s="367">
        <v>62.6</v>
      </c>
      <c r="K632" s="365">
        <v>5500</v>
      </c>
      <c r="L632" s="367">
        <v>72.8</v>
      </c>
      <c r="M632" s="365">
        <v>5400</v>
      </c>
      <c r="N632" s="367">
        <v>49.9</v>
      </c>
      <c r="O632" s="365">
        <v>24000</v>
      </c>
      <c r="P632" s="367">
        <v>69.099999999999994</v>
      </c>
      <c r="Q632" s="365">
        <v>147200</v>
      </c>
      <c r="U632" s="230"/>
    </row>
    <row r="633" spans="1:21" s="555" customFormat="1" ht="15">
      <c r="A633" s="316" t="s">
        <v>23</v>
      </c>
      <c r="B633" s="367">
        <v>88.9</v>
      </c>
      <c r="C633" s="365">
        <v>1500</v>
      </c>
      <c r="D633" s="367">
        <v>85.1</v>
      </c>
      <c r="E633" s="365">
        <v>1100</v>
      </c>
      <c r="F633" s="367">
        <v>86</v>
      </c>
      <c r="G633" s="365">
        <v>3500</v>
      </c>
      <c r="H633" s="367">
        <v>82</v>
      </c>
      <c r="I633" s="365">
        <v>1800</v>
      </c>
      <c r="J633" s="367" t="s">
        <v>410</v>
      </c>
      <c r="K633" s="365" t="s">
        <v>410</v>
      </c>
      <c r="L633" s="367">
        <v>82.4</v>
      </c>
      <c r="M633" s="365">
        <v>700</v>
      </c>
      <c r="N633" s="367">
        <v>83.7</v>
      </c>
      <c r="O633" s="365">
        <v>900</v>
      </c>
      <c r="P633" s="367">
        <v>83.4</v>
      </c>
      <c r="Q633" s="365">
        <v>10300</v>
      </c>
    </row>
    <row r="634" spans="1:21" s="555" customFormat="1" ht="15">
      <c r="A634" s="316" t="s">
        <v>259</v>
      </c>
      <c r="B634" s="367">
        <v>87.3</v>
      </c>
      <c r="C634" s="365">
        <v>13100</v>
      </c>
      <c r="D634" s="367">
        <v>86.6</v>
      </c>
      <c r="E634" s="365">
        <v>11300</v>
      </c>
      <c r="F634" s="367">
        <v>82.7</v>
      </c>
      <c r="G634" s="365">
        <v>19600</v>
      </c>
      <c r="H634" s="367">
        <v>72.3</v>
      </c>
      <c r="I634" s="365">
        <v>8700</v>
      </c>
      <c r="J634" s="367">
        <v>85.6</v>
      </c>
      <c r="K634" s="365">
        <v>900</v>
      </c>
      <c r="L634" s="367">
        <v>77.900000000000006</v>
      </c>
      <c r="M634" s="365">
        <v>3500</v>
      </c>
      <c r="N634" s="367">
        <v>56.3</v>
      </c>
      <c r="O634" s="365">
        <v>5500</v>
      </c>
      <c r="P634" s="367">
        <v>75.599999999999994</v>
      </c>
      <c r="Q634" s="365">
        <v>64000</v>
      </c>
    </row>
    <row r="635" spans="1:21" s="555" customFormat="1" ht="15">
      <c r="A635" s="316" t="s">
        <v>24</v>
      </c>
      <c r="B635" s="367">
        <v>88</v>
      </c>
      <c r="C635" s="365">
        <v>11900</v>
      </c>
      <c r="D635" s="367">
        <v>84.1</v>
      </c>
      <c r="E635" s="365">
        <v>13500</v>
      </c>
      <c r="F635" s="367">
        <v>79.8</v>
      </c>
      <c r="G635" s="365">
        <v>25700</v>
      </c>
      <c r="H635" s="367">
        <v>75.599999999999994</v>
      </c>
      <c r="I635" s="365">
        <v>13200</v>
      </c>
      <c r="J635" s="367">
        <v>66.400000000000006</v>
      </c>
      <c r="K635" s="365">
        <v>1800</v>
      </c>
      <c r="L635" s="367">
        <v>65.8</v>
      </c>
      <c r="M635" s="365">
        <v>3600</v>
      </c>
      <c r="N635" s="367">
        <v>50.6</v>
      </c>
      <c r="O635" s="365">
        <v>8700</v>
      </c>
      <c r="P635" s="367">
        <v>72.599999999999994</v>
      </c>
      <c r="Q635" s="365">
        <v>81400</v>
      </c>
    </row>
    <row r="636" spans="1:21" s="555" customFormat="1" ht="15">
      <c r="A636" s="316" t="s">
        <v>58</v>
      </c>
      <c r="B636" s="367">
        <v>85.4</v>
      </c>
      <c r="C636" s="365">
        <v>8800</v>
      </c>
      <c r="D636" s="367">
        <v>83.6</v>
      </c>
      <c r="E636" s="365">
        <v>7100</v>
      </c>
      <c r="F636" s="367">
        <v>82.7</v>
      </c>
      <c r="G636" s="365">
        <v>15100</v>
      </c>
      <c r="H636" s="367">
        <v>80</v>
      </c>
      <c r="I636" s="365">
        <v>9000</v>
      </c>
      <c r="J636" s="367">
        <v>79.2</v>
      </c>
      <c r="K636" s="365">
        <v>1300</v>
      </c>
      <c r="L636" s="367">
        <v>89.9</v>
      </c>
      <c r="M636" s="365">
        <v>3100</v>
      </c>
      <c r="N636" s="367">
        <v>65.900000000000006</v>
      </c>
      <c r="O636" s="365">
        <v>7000</v>
      </c>
      <c r="P636" s="367">
        <v>77.400000000000006</v>
      </c>
      <c r="Q636" s="365">
        <v>52600</v>
      </c>
    </row>
    <row r="637" spans="1:21" s="555" customFormat="1" ht="15">
      <c r="A637" s="316" t="s">
        <v>25</v>
      </c>
      <c r="B637" s="367">
        <v>94.7</v>
      </c>
      <c r="C637" s="365">
        <v>1600</v>
      </c>
      <c r="D637" s="367">
        <v>96.3</v>
      </c>
      <c r="E637" s="365">
        <v>1400</v>
      </c>
      <c r="F637" s="367">
        <v>83.5</v>
      </c>
      <c r="G637" s="365">
        <v>3800</v>
      </c>
      <c r="H637" s="367">
        <v>87.9</v>
      </c>
      <c r="I637" s="365">
        <v>2200</v>
      </c>
      <c r="J637" s="367" t="s">
        <v>410</v>
      </c>
      <c r="K637" s="365" t="s">
        <v>410</v>
      </c>
      <c r="L637" s="367">
        <v>87.5</v>
      </c>
      <c r="M637" s="365">
        <v>1000</v>
      </c>
      <c r="N637" s="367">
        <v>69.599999999999994</v>
      </c>
      <c r="O637" s="365">
        <v>800</v>
      </c>
      <c r="P637" s="367">
        <v>85.1</v>
      </c>
      <c r="Q637" s="365">
        <v>12000</v>
      </c>
    </row>
    <row r="638" spans="1:21" s="555" customFormat="1" ht="15">
      <c r="A638" s="316" t="s">
        <v>26</v>
      </c>
      <c r="B638" s="367">
        <v>90.7</v>
      </c>
      <c r="C638" s="365">
        <v>9200</v>
      </c>
      <c r="D638" s="367">
        <v>82.9</v>
      </c>
      <c r="E638" s="365">
        <v>8600</v>
      </c>
      <c r="F638" s="367">
        <v>74.400000000000006</v>
      </c>
      <c r="G638" s="365">
        <v>12600</v>
      </c>
      <c r="H638" s="367">
        <v>73.3</v>
      </c>
      <c r="I638" s="365">
        <v>8800</v>
      </c>
      <c r="J638" s="367">
        <v>58.2</v>
      </c>
      <c r="K638" s="365">
        <v>1200</v>
      </c>
      <c r="L638" s="367">
        <v>76.099999999999994</v>
      </c>
      <c r="M638" s="365">
        <v>3000</v>
      </c>
      <c r="N638" s="367">
        <v>57.8</v>
      </c>
      <c r="O638" s="365">
        <v>6500</v>
      </c>
      <c r="P638" s="367">
        <v>71.8</v>
      </c>
      <c r="Q638" s="365">
        <v>50200</v>
      </c>
    </row>
    <row r="639" spans="1:21" s="555" customFormat="1" ht="15">
      <c r="A639" s="316" t="s">
        <v>27</v>
      </c>
      <c r="B639" s="367">
        <v>87.8</v>
      </c>
      <c r="C639" s="365">
        <v>23300</v>
      </c>
      <c r="D639" s="367">
        <v>91.9</v>
      </c>
      <c r="E639" s="365">
        <v>25200</v>
      </c>
      <c r="F639" s="367">
        <v>75.7</v>
      </c>
      <c r="G639" s="365">
        <v>37600</v>
      </c>
      <c r="H639" s="367">
        <v>74.5</v>
      </c>
      <c r="I639" s="365">
        <v>25900</v>
      </c>
      <c r="J639" s="367">
        <v>57.6</v>
      </c>
      <c r="K639" s="365">
        <v>3300</v>
      </c>
      <c r="L639" s="367">
        <v>81.3</v>
      </c>
      <c r="M639" s="365">
        <v>7600</v>
      </c>
      <c r="N639" s="367">
        <v>57.5</v>
      </c>
      <c r="O639" s="365">
        <v>20200</v>
      </c>
      <c r="P639" s="367">
        <v>73.099999999999994</v>
      </c>
      <c r="Q639" s="365">
        <v>146100</v>
      </c>
    </row>
    <row r="640" spans="1:21" s="555" customFormat="1" ht="15">
      <c r="A640" s="316" t="s">
        <v>28</v>
      </c>
      <c r="B640" s="367">
        <v>90.4</v>
      </c>
      <c r="C640" s="365">
        <v>11000</v>
      </c>
      <c r="D640" s="367">
        <v>82.5</v>
      </c>
      <c r="E640" s="365">
        <v>6100</v>
      </c>
      <c r="F640" s="367">
        <v>72.099999999999994</v>
      </c>
      <c r="G640" s="365">
        <v>10900</v>
      </c>
      <c r="H640" s="367">
        <v>79.8</v>
      </c>
      <c r="I640" s="365">
        <v>4900</v>
      </c>
      <c r="J640" s="367">
        <v>63.5</v>
      </c>
      <c r="K640" s="365">
        <v>700</v>
      </c>
      <c r="L640" s="367">
        <v>73.2</v>
      </c>
      <c r="M640" s="365">
        <v>2700</v>
      </c>
      <c r="N640" s="367">
        <v>49.7</v>
      </c>
      <c r="O640" s="365">
        <v>2400</v>
      </c>
      <c r="P640" s="367">
        <v>74.5</v>
      </c>
      <c r="Q640" s="365">
        <v>41500</v>
      </c>
    </row>
    <row r="641" spans="1:17" s="555" customFormat="1" ht="15">
      <c r="A641" s="316" t="s">
        <v>7</v>
      </c>
      <c r="B641" s="367">
        <v>89.7</v>
      </c>
      <c r="C641" s="365">
        <v>4100</v>
      </c>
      <c r="D641" s="367">
        <v>81</v>
      </c>
      <c r="E641" s="365">
        <v>6800</v>
      </c>
      <c r="F641" s="367">
        <v>76.599999999999994</v>
      </c>
      <c r="G641" s="365">
        <v>13200</v>
      </c>
      <c r="H641" s="367">
        <v>68.900000000000006</v>
      </c>
      <c r="I641" s="365">
        <v>6900</v>
      </c>
      <c r="J641" s="367">
        <v>68.8</v>
      </c>
      <c r="K641" s="365">
        <v>1400</v>
      </c>
      <c r="L641" s="367">
        <v>75.8</v>
      </c>
      <c r="M641" s="365">
        <v>2400</v>
      </c>
      <c r="N641" s="367">
        <v>52.1</v>
      </c>
      <c r="O641" s="365">
        <v>6300</v>
      </c>
      <c r="P641" s="367">
        <v>69.3</v>
      </c>
      <c r="Q641" s="365">
        <v>41300</v>
      </c>
    </row>
    <row r="642" spans="1:17" s="555" customFormat="1" ht="15">
      <c r="A642" s="334" t="s">
        <v>29</v>
      </c>
      <c r="B642" s="426">
        <v>89.9</v>
      </c>
      <c r="C642" s="366">
        <v>10800</v>
      </c>
      <c r="D642" s="426">
        <v>91.3</v>
      </c>
      <c r="E642" s="366">
        <v>12300</v>
      </c>
      <c r="F642" s="426">
        <v>83.1</v>
      </c>
      <c r="G642" s="366">
        <v>22800</v>
      </c>
      <c r="H642" s="426">
        <v>73.099999999999994</v>
      </c>
      <c r="I642" s="366">
        <v>15600</v>
      </c>
      <c r="J642" s="426">
        <v>80</v>
      </c>
      <c r="K642" s="366">
        <v>3500</v>
      </c>
      <c r="L642" s="426">
        <v>79.7</v>
      </c>
      <c r="M642" s="366">
        <v>5700</v>
      </c>
      <c r="N642" s="426">
        <v>61</v>
      </c>
      <c r="O642" s="366">
        <v>8400</v>
      </c>
      <c r="P642" s="426">
        <v>76.900000000000006</v>
      </c>
      <c r="Q642" s="366">
        <v>83900</v>
      </c>
    </row>
    <row r="643" spans="1:17" s="555" customFormat="1"/>
    <row r="644" spans="1:17" s="555" customFormat="1" ht="14.25">
      <c r="A644" s="547" t="s">
        <v>68</v>
      </c>
    </row>
    <row r="645" spans="1:17" s="555" customFormat="1" ht="14.25">
      <c r="A645" s="230" t="s">
        <v>445</v>
      </c>
    </row>
    <row r="646" spans="1:17" s="555" customFormat="1" ht="14.25">
      <c r="A646" s="547" t="s">
        <v>110</v>
      </c>
    </row>
    <row r="647" spans="1:17" s="555" customFormat="1" ht="14.25">
      <c r="A647" s="547" t="s">
        <v>61</v>
      </c>
    </row>
    <row r="648" spans="1:17" s="555" customFormat="1" ht="14.25">
      <c r="A648" s="244" t="s">
        <v>69</v>
      </c>
    </row>
    <row r="649" spans="1:17" s="555" customFormat="1" ht="14.25">
      <c r="A649" s="244" t="s">
        <v>63</v>
      </c>
    </row>
    <row r="650" spans="1:17" s="555" customFormat="1" ht="14.25">
      <c r="A650" s="244" t="s">
        <v>64</v>
      </c>
    </row>
    <row r="651" spans="1:17" s="555" customFormat="1" ht="14.25">
      <c r="A651" s="244" t="s">
        <v>87</v>
      </c>
    </row>
    <row r="652" spans="1:17" s="555" customFormat="1"/>
    <row r="653" spans="1:17" s="555" customFormat="1"/>
    <row r="654" spans="1:17" s="555" customFormat="1"/>
    <row r="655" spans="1:17" s="555" customFormat="1"/>
    <row r="656" spans="1:17" s="555" customFormat="1"/>
    <row r="657" s="555" customFormat="1"/>
    <row r="658" s="555" customFormat="1"/>
  </sheetData>
  <mergeCells count="136">
    <mergeCell ref="B134:Q134"/>
    <mergeCell ref="B135:C135"/>
    <mergeCell ref="D135:E135"/>
    <mergeCell ref="F135:G135"/>
    <mergeCell ref="H135:I135"/>
    <mergeCell ref="J135:K135"/>
    <mergeCell ref="A3:Q3"/>
    <mergeCell ref="B5:Q5"/>
    <mergeCell ref="B6:C6"/>
    <mergeCell ref="D6:E6"/>
    <mergeCell ref="F6:G6"/>
    <mergeCell ref="H6:I6"/>
    <mergeCell ref="J6:K6"/>
    <mergeCell ref="L6:M6"/>
    <mergeCell ref="N6:O6"/>
    <mergeCell ref="P6:Q6"/>
    <mergeCell ref="B48:Q48"/>
    <mergeCell ref="B49:C49"/>
    <mergeCell ref="D49:E49"/>
    <mergeCell ref="F49:G49"/>
    <mergeCell ref="H49:I49"/>
    <mergeCell ref="J49:K49"/>
    <mergeCell ref="L49:M49"/>
    <mergeCell ref="N49:O49"/>
    <mergeCell ref="B392:Q392"/>
    <mergeCell ref="B393:C393"/>
    <mergeCell ref="D393:E393"/>
    <mergeCell ref="F393:G393"/>
    <mergeCell ref="H393:I393"/>
    <mergeCell ref="J393:K393"/>
    <mergeCell ref="B521:Q521"/>
    <mergeCell ref="B522:C522"/>
    <mergeCell ref="D522:E522"/>
    <mergeCell ref="F522:G522"/>
    <mergeCell ref="H522:I522"/>
    <mergeCell ref="J522:K522"/>
    <mergeCell ref="L522:M522"/>
    <mergeCell ref="N522:O522"/>
    <mergeCell ref="P522:Q522"/>
    <mergeCell ref="L393:M393"/>
    <mergeCell ref="N393:O393"/>
    <mergeCell ref="P393:Q393"/>
    <mergeCell ref="B435:Q435"/>
    <mergeCell ref="B436:C436"/>
    <mergeCell ref="D436:E436"/>
    <mergeCell ref="F436:G436"/>
    <mergeCell ref="H436:I436"/>
    <mergeCell ref="J436:K436"/>
    <mergeCell ref="B349:Q349"/>
    <mergeCell ref="B350:C350"/>
    <mergeCell ref="D350:E350"/>
    <mergeCell ref="F350:G350"/>
    <mergeCell ref="H350:I350"/>
    <mergeCell ref="J350:K350"/>
    <mergeCell ref="L350:M350"/>
    <mergeCell ref="N350:O350"/>
    <mergeCell ref="P350:Q350"/>
    <mergeCell ref="P49:Q49"/>
    <mergeCell ref="B91:Q91"/>
    <mergeCell ref="B92:C92"/>
    <mergeCell ref="D92:E92"/>
    <mergeCell ref="F92:G92"/>
    <mergeCell ref="H92:I92"/>
    <mergeCell ref="J92:K92"/>
    <mergeCell ref="L92:M92"/>
    <mergeCell ref="N92:O92"/>
    <mergeCell ref="P92:Q92"/>
    <mergeCell ref="L135:M135"/>
    <mergeCell ref="N135:O135"/>
    <mergeCell ref="P135:Q135"/>
    <mergeCell ref="B177:Q177"/>
    <mergeCell ref="B178:C178"/>
    <mergeCell ref="D178:E178"/>
    <mergeCell ref="F178:G178"/>
    <mergeCell ref="H178:I178"/>
    <mergeCell ref="J178:K178"/>
    <mergeCell ref="L178:M178"/>
    <mergeCell ref="N178:O178"/>
    <mergeCell ref="P178:Q178"/>
    <mergeCell ref="B220:Q220"/>
    <mergeCell ref="B221:C221"/>
    <mergeCell ref="D221:E221"/>
    <mergeCell ref="F221:G221"/>
    <mergeCell ref="H221:I221"/>
    <mergeCell ref="J221:K221"/>
    <mergeCell ref="L221:M221"/>
    <mergeCell ref="N221:O221"/>
    <mergeCell ref="P221:Q221"/>
    <mergeCell ref="B263:Q263"/>
    <mergeCell ref="B264:C264"/>
    <mergeCell ref="D264:E264"/>
    <mergeCell ref="F264:G264"/>
    <mergeCell ref="H264:I264"/>
    <mergeCell ref="J264:K264"/>
    <mergeCell ref="L264:M264"/>
    <mergeCell ref="N264:O264"/>
    <mergeCell ref="P264:Q264"/>
    <mergeCell ref="B306:Q306"/>
    <mergeCell ref="B307:C307"/>
    <mergeCell ref="D307:E307"/>
    <mergeCell ref="F307:G307"/>
    <mergeCell ref="H307:I307"/>
    <mergeCell ref="J307:K307"/>
    <mergeCell ref="L307:M307"/>
    <mergeCell ref="N307:O307"/>
    <mergeCell ref="P307:Q307"/>
    <mergeCell ref="L436:M436"/>
    <mergeCell ref="N436:O436"/>
    <mergeCell ref="P436:Q436"/>
    <mergeCell ref="B478:Q478"/>
    <mergeCell ref="B479:C479"/>
    <mergeCell ref="D479:E479"/>
    <mergeCell ref="F479:G479"/>
    <mergeCell ref="H479:I479"/>
    <mergeCell ref="J479:K479"/>
    <mergeCell ref="L479:M479"/>
    <mergeCell ref="N479:O479"/>
    <mergeCell ref="P479:Q479"/>
    <mergeCell ref="B564:Q564"/>
    <mergeCell ref="B565:C565"/>
    <mergeCell ref="D565:E565"/>
    <mergeCell ref="F565:G565"/>
    <mergeCell ref="H565:I565"/>
    <mergeCell ref="J565:K565"/>
    <mergeCell ref="L565:M565"/>
    <mergeCell ref="N565:O565"/>
    <mergeCell ref="P565:Q565"/>
    <mergeCell ref="B607:Q607"/>
    <mergeCell ref="B608:C608"/>
    <mergeCell ref="D608:E608"/>
    <mergeCell ref="F608:G608"/>
    <mergeCell ref="H608:I608"/>
    <mergeCell ref="J608:K608"/>
    <mergeCell ref="L608:M608"/>
    <mergeCell ref="N608:O608"/>
    <mergeCell ref="P608:Q608"/>
  </mergeCells>
  <phoneticPr fontId="4" type="noConversion"/>
  <hyperlinks>
    <hyperlink ref="A1" location="Index!A1" display="Return to index"/>
  </hyperlinks>
  <pageMargins left="0.75" right="0.75" top="1" bottom="1" header="0.5" footer="0.5"/>
  <pageSetup paperSize="9" scale="61" fitToHeight="5" orientation="landscape" r:id="rId1"/>
  <headerFooter alignWithMargins="0"/>
  <rowBreaks count="5" manualBreakCount="5">
    <brk id="384" max="16" man="1"/>
    <brk id="421" max="16383" man="1"/>
    <brk id="459" max="16383" man="1"/>
    <brk id="497" max="16383" man="1"/>
    <brk id="53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5"/>
  <sheetViews>
    <sheetView showGridLines="0" workbookViewId="0">
      <selection activeCell="A2" sqref="A2"/>
    </sheetView>
  </sheetViews>
  <sheetFormatPr defaultColWidth="9.140625" defaultRowHeight="12.75"/>
  <cols>
    <col min="1" max="1" width="36.140625" style="297" customWidth="1"/>
    <col min="2" max="14" width="13.42578125" style="297" customWidth="1"/>
    <col min="15" max="15" width="15.7109375" style="297" customWidth="1"/>
    <col min="16" max="16" width="13.7109375" style="297" customWidth="1"/>
    <col min="17" max="17" width="15.7109375" style="297" customWidth="1"/>
    <col min="18" max="18" width="13.7109375" style="297" customWidth="1"/>
    <col min="19" max="19" width="15.7109375" style="6" customWidth="1"/>
    <col min="20" max="20" width="13.7109375" style="6" customWidth="1"/>
    <col min="21" max="21" width="15.7109375" style="6" customWidth="1"/>
    <col min="22" max="22" width="13.7109375" style="6" customWidth="1"/>
    <col min="23" max="23" width="15.7109375" style="6" customWidth="1"/>
    <col min="24" max="24" width="13.7109375" style="6" customWidth="1"/>
    <col min="25" max="25" width="15.7109375" style="6" customWidth="1"/>
    <col min="26" max="26" width="13.7109375" style="6" customWidth="1"/>
    <col min="27" max="27" width="15.7109375" style="6" customWidth="1"/>
    <col min="28" max="28" width="13.7109375" style="6" customWidth="1"/>
    <col min="29" max="29" width="15.7109375" style="6" customWidth="1"/>
    <col min="30" max="30" width="13.7109375" style="6" customWidth="1"/>
    <col min="31" max="31" width="15.7109375" style="6" customWidth="1"/>
    <col min="32" max="32" width="5.42578125" style="100" customWidth="1"/>
    <col min="33" max="33" width="13.42578125" style="6" customWidth="1"/>
    <col min="34" max="34" width="15.7109375" style="6" customWidth="1"/>
    <col min="35" max="35" width="13.42578125" style="6" customWidth="1"/>
    <col min="36" max="36" width="15.7109375" style="6" customWidth="1"/>
    <col min="37" max="16384" width="9.140625" style="6"/>
  </cols>
  <sheetData>
    <row r="1" spans="1:36">
      <c r="A1" s="69" t="s">
        <v>186</v>
      </c>
    </row>
    <row r="2" spans="1:36" s="297" customFormat="1">
      <c r="A2" s="69"/>
      <c r="AF2" s="100"/>
    </row>
    <row r="3" spans="1:36" ht="15.75">
      <c r="A3" s="203" t="s">
        <v>379</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row>
    <row r="4" spans="1:36" ht="18.75" customHeight="1">
      <c r="A4" s="504" t="s">
        <v>339</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G4" s="654" t="s">
        <v>409</v>
      </c>
      <c r="AH4" s="654"/>
      <c r="AI4" s="654" t="s">
        <v>406</v>
      </c>
      <c r="AJ4" s="654"/>
    </row>
    <row r="5" spans="1:36" ht="30">
      <c r="A5" s="489"/>
      <c r="B5" s="304" t="s">
        <v>328</v>
      </c>
      <c r="C5" s="304" t="s">
        <v>31</v>
      </c>
      <c r="D5" s="304" t="s">
        <v>328</v>
      </c>
      <c r="E5" s="304" t="s">
        <v>31</v>
      </c>
      <c r="F5" s="304" t="s">
        <v>328</v>
      </c>
      <c r="G5" s="304" t="s">
        <v>31</v>
      </c>
      <c r="H5" s="304" t="s">
        <v>328</v>
      </c>
      <c r="I5" s="304" t="s">
        <v>31</v>
      </c>
      <c r="J5" s="304" t="s">
        <v>328</v>
      </c>
      <c r="K5" s="304" t="s">
        <v>31</v>
      </c>
      <c r="L5" s="304" t="s">
        <v>328</v>
      </c>
      <c r="M5" s="304" t="s">
        <v>31</v>
      </c>
      <c r="N5" s="304" t="s">
        <v>328</v>
      </c>
      <c r="O5" s="304" t="s">
        <v>31</v>
      </c>
      <c r="P5" s="304" t="s">
        <v>328</v>
      </c>
      <c r="Q5" s="304" t="s">
        <v>31</v>
      </c>
      <c r="R5" s="304" t="s">
        <v>328</v>
      </c>
      <c r="S5" s="304" t="s">
        <v>31</v>
      </c>
      <c r="T5" s="304" t="s">
        <v>328</v>
      </c>
      <c r="U5" s="304" t="s">
        <v>31</v>
      </c>
      <c r="V5" s="304" t="s">
        <v>328</v>
      </c>
      <c r="W5" s="304" t="s">
        <v>31</v>
      </c>
      <c r="X5" s="304" t="s">
        <v>328</v>
      </c>
      <c r="Y5" s="304" t="s">
        <v>31</v>
      </c>
      <c r="Z5" s="304" t="s">
        <v>328</v>
      </c>
      <c r="AA5" s="304" t="s">
        <v>31</v>
      </c>
      <c r="AB5" s="304" t="s">
        <v>328</v>
      </c>
      <c r="AC5" s="304" t="s">
        <v>31</v>
      </c>
      <c r="AD5" s="304" t="s">
        <v>328</v>
      </c>
      <c r="AE5" s="304" t="s">
        <v>31</v>
      </c>
      <c r="AG5" s="304" t="s">
        <v>454</v>
      </c>
      <c r="AH5" s="304" t="s">
        <v>31</v>
      </c>
      <c r="AI5" s="304" t="s">
        <v>454</v>
      </c>
      <c r="AJ5" s="304" t="s">
        <v>31</v>
      </c>
    </row>
    <row r="6" spans="1:36" ht="15">
      <c r="A6" s="262" t="s">
        <v>1</v>
      </c>
      <c r="B6" s="367">
        <v>21.3</v>
      </c>
      <c r="C6" s="505">
        <v>419100</v>
      </c>
      <c r="D6" s="367">
        <v>22.3</v>
      </c>
      <c r="E6" s="505">
        <v>452200</v>
      </c>
      <c r="F6" s="367">
        <v>23.4</v>
      </c>
      <c r="G6" s="505">
        <v>483500</v>
      </c>
      <c r="H6" s="367">
        <v>24.5</v>
      </c>
      <c r="I6" s="505">
        <v>511300</v>
      </c>
      <c r="J6" s="367">
        <v>24.8</v>
      </c>
      <c r="K6" s="505">
        <v>522100</v>
      </c>
      <c r="L6" s="367">
        <v>26.2</v>
      </c>
      <c r="M6" s="505">
        <v>543900</v>
      </c>
      <c r="N6" s="367">
        <v>27.3</v>
      </c>
      <c r="O6" s="505">
        <v>564300</v>
      </c>
      <c r="P6" s="367">
        <v>29.4</v>
      </c>
      <c r="Q6" s="505">
        <v>603000</v>
      </c>
      <c r="R6" s="367">
        <v>30.8</v>
      </c>
      <c r="S6" s="505">
        <v>634300</v>
      </c>
      <c r="T6" s="367">
        <v>31.2</v>
      </c>
      <c r="U6" s="505">
        <v>646100</v>
      </c>
      <c r="V6" s="367">
        <v>33.200000000000003</v>
      </c>
      <c r="W6" s="505">
        <v>703900</v>
      </c>
      <c r="X6" s="367">
        <v>34.700000000000003</v>
      </c>
      <c r="Y6" s="505">
        <v>735600</v>
      </c>
      <c r="Z6" s="367">
        <v>35.9</v>
      </c>
      <c r="AA6" s="505">
        <v>763700</v>
      </c>
      <c r="AB6" s="367">
        <v>35.6</v>
      </c>
      <c r="AC6" s="505">
        <v>766700</v>
      </c>
      <c r="AD6" s="367">
        <v>35.799999999999997</v>
      </c>
      <c r="AE6" s="505">
        <v>772300</v>
      </c>
      <c r="AG6" s="367">
        <v>0.2</v>
      </c>
      <c r="AH6" s="353">
        <v>5600</v>
      </c>
      <c r="AI6" s="367">
        <v>11</v>
      </c>
      <c r="AJ6" s="353">
        <v>250200</v>
      </c>
    </row>
    <row r="7" spans="1:36" ht="12.75" customHeight="1">
      <c r="A7" s="264" t="s">
        <v>0</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row>
    <row r="8" spans="1:36" ht="15">
      <c r="A8" s="369" t="s">
        <v>2</v>
      </c>
      <c r="B8" s="367">
        <v>26.1</v>
      </c>
      <c r="C8" s="506">
        <v>21800</v>
      </c>
      <c r="D8" s="367">
        <v>27.7</v>
      </c>
      <c r="E8" s="506">
        <v>24600</v>
      </c>
      <c r="F8" s="367">
        <v>29.3</v>
      </c>
      <c r="G8" s="506">
        <v>26600</v>
      </c>
      <c r="H8" s="367">
        <v>33.5</v>
      </c>
      <c r="I8" s="506">
        <v>29800</v>
      </c>
      <c r="J8" s="367">
        <v>32.799999999999997</v>
      </c>
      <c r="K8" s="506">
        <v>29800</v>
      </c>
      <c r="L8" s="367">
        <v>34.4</v>
      </c>
      <c r="M8" s="506">
        <v>31800</v>
      </c>
      <c r="N8" s="367">
        <v>37.799999999999997</v>
      </c>
      <c r="O8" s="506">
        <v>35100</v>
      </c>
      <c r="P8" s="367">
        <v>37.4</v>
      </c>
      <c r="Q8" s="506">
        <v>34500</v>
      </c>
      <c r="R8" s="367">
        <v>35.4</v>
      </c>
      <c r="S8" s="506">
        <v>33600</v>
      </c>
      <c r="T8" s="367">
        <v>36.200000000000003</v>
      </c>
      <c r="U8" s="506">
        <v>33900</v>
      </c>
      <c r="V8" s="367">
        <v>40.9</v>
      </c>
      <c r="W8" s="506">
        <v>39700</v>
      </c>
      <c r="X8" s="367">
        <v>41.6</v>
      </c>
      <c r="Y8" s="506">
        <v>41400</v>
      </c>
      <c r="Z8" s="367">
        <v>42</v>
      </c>
      <c r="AA8" s="506">
        <v>40700</v>
      </c>
      <c r="AB8" s="367">
        <v>44</v>
      </c>
      <c r="AC8" s="506">
        <v>43600</v>
      </c>
      <c r="AD8" s="367">
        <v>45.2</v>
      </c>
      <c r="AE8" s="506">
        <v>45100</v>
      </c>
      <c r="AG8" s="367">
        <v>1.2</v>
      </c>
      <c r="AH8" s="508">
        <v>1500</v>
      </c>
      <c r="AI8" s="367">
        <v>12.4</v>
      </c>
      <c r="AJ8" s="508">
        <v>15300</v>
      </c>
    </row>
    <row r="9" spans="1:36" ht="15">
      <c r="A9" s="369" t="s">
        <v>3</v>
      </c>
      <c r="B9" s="367">
        <v>21.8</v>
      </c>
      <c r="C9" s="506">
        <v>21000</v>
      </c>
      <c r="D9" s="367">
        <v>23.5</v>
      </c>
      <c r="E9" s="506">
        <v>24200</v>
      </c>
      <c r="F9" s="367">
        <v>20.6</v>
      </c>
      <c r="G9" s="506">
        <v>21700</v>
      </c>
      <c r="H9" s="367">
        <v>21.6</v>
      </c>
      <c r="I9" s="506">
        <v>23600</v>
      </c>
      <c r="J9" s="367">
        <v>21.2</v>
      </c>
      <c r="K9" s="506">
        <v>23400</v>
      </c>
      <c r="L9" s="367">
        <v>22</v>
      </c>
      <c r="M9" s="506">
        <v>24400</v>
      </c>
      <c r="N9" s="367">
        <v>26.2</v>
      </c>
      <c r="O9" s="506">
        <v>29500</v>
      </c>
      <c r="P9" s="367">
        <v>29.8</v>
      </c>
      <c r="Q9" s="506">
        <v>33300</v>
      </c>
      <c r="R9" s="367">
        <v>31.7</v>
      </c>
      <c r="S9" s="506">
        <v>35200</v>
      </c>
      <c r="T9" s="367">
        <v>30.7</v>
      </c>
      <c r="U9" s="506">
        <v>33900</v>
      </c>
      <c r="V9" s="367">
        <v>29</v>
      </c>
      <c r="W9" s="506">
        <v>32900</v>
      </c>
      <c r="X9" s="367">
        <v>33.700000000000003</v>
      </c>
      <c r="Y9" s="506">
        <v>38500</v>
      </c>
      <c r="Z9" s="367">
        <v>33.799999999999997</v>
      </c>
      <c r="AA9" s="506">
        <v>37300</v>
      </c>
      <c r="AB9" s="367">
        <v>29.7</v>
      </c>
      <c r="AC9" s="506">
        <v>33200</v>
      </c>
      <c r="AD9" s="367">
        <v>29.8</v>
      </c>
      <c r="AE9" s="506">
        <v>33700</v>
      </c>
      <c r="AG9" s="367">
        <v>0.1</v>
      </c>
      <c r="AH9" s="508">
        <v>500</v>
      </c>
      <c r="AI9" s="367">
        <v>8.5</v>
      </c>
      <c r="AJ9" s="508">
        <v>10300</v>
      </c>
    </row>
    <row r="10" spans="1:36" ht="15">
      <c r="A10" s="369" t="s">
        <v>4</v>
      </c>
      <c r="B10" s="367">
        <v>16</v>
      </c>
      <c r="C10" s="506">
        <v>6900</v>
      </c>
      <c r="D10" s="367">
        <v>17.399999999999999</v>
      </c>
      <c r="E10" s="506">
        <v>7800</v>
      </c>
      <c r="F10" s="367">
        <v>18.2</v>
      </c>
      <c r="G10" s="506">
        <v>8600</v>
      </c>
      <c r="H10" s="367">
        <v>18.2</v>
      </c>
      <c r="I10" s="506">
        <v>8500</v>
      </c>
      <c r="J10" s="367">
        <v>20.3</v>
      </c>
      <c r="K10" s="506">
        <v>9600</v>
      </c>
      <c r="L10" s="367">
        <v>24.5</v>
      </c>
      <c r="M10" s="506">
        <v>11100</v>
      </c>
      <c r="N10" s="367">
        <v>26.7</v>
      </c>
      <c r="O10" s="506">
        <v>12300</v>
      </c>
      <c r="P10" s="367">
        <v>28.8</v>
      </c>
      <c r="Q10" s="506">
        <v>13200</v>
      </c>
      <c r="R10" s="367">
        <v>25.9</v>
      </c>
      <c r="S10" s="506">
        <v>11800</v>
      </c>
      <c r="T10" s="367">
        <v>24.5</v>
      </c>
      <c r="U10" s="506">
        <v>10900</v>
      </c>
      <c r="V10" s="367">
        <v>29.8</v>
      </c>
      <c r="W10" s="506">
        <v>12900</v>
      </c>
      <c r="X10" s="367">
        <v>30</v>
      </c>
      <c r="Y10" s="506">
        <v>13300</v>
      </c>
      <c r="Z10" s="367">
        <v>28.8</v>
      </c>
      <c r="AA10" s="506">
        <v>13500</v>
      </c>
      <c r="AB10" s="367">
        <v>29.2</v>
      </c>
      <c r="AC10" s="506">
        <v>12900</v>
      </c>
      <c r="AD10" s="367">
        <v>30.5</v>
      </c>
      <c r="AE10" s="506">
        <v>13900</v>
      </c>
      <c r="AG10" s="367">
        <v>1.2</v>
      </c>
      <c r="AH10" s="508">
        <v>1000</v>
      </c>
      <c r="AI10" s="367">
        <v>10.1</v>
      </c>
      <c r="AJ10" s="508">
        <v>4300</v>
      </c>
    </row>
    <row r="11" spans="1:36" ht="15">
      <c r="A11" s="369" t="s">
        <v>5</v>
      </c>
      <c r="B11" s="367">
        <v>17.399999999999999</v>
      </c>
      <c r="C11" s="506">
        <v>6000</v>
      </c>
      <c r="D11" s="367">
        <v>15.7</v>
      </c>
      <c r="E11" s="506">
        <v>5600</v>
      </c>
      <c r="F11" s="367">
        <v>16.5</v>
      </c>
      <c r="G11" s="506">
        <v>6200</v>
      </c>
      <c r="H11" s="367">
        <v>19.399999999999999</v>
      </c>
      <c r="I11" s="506">
        <v>7200</v>
      </c>
      <c r="J11" s="367">
        <v>23.7</v>
      </c>
      <c r="K11" s="506">
        <v>8500</v>
      </c>
      <c r="L11" s="367">
        <v>26.9</v>
      </c>
      <c r="M11" s="506">
        <v>9200</v>
      </c>
      <c r="N11" s="367">
        <v>27.8</v>
      </c>
      <c r="O11" s="506">
        <v>9200</v>
      </c>
      <c r="P11" s="367">
        <v>27.6</v>
      </c>
      <c r="Q11" s="506">
        <v>9100</v>
      </c>
      <c r="R11" s="367">
        <v>28.6</v>
      </c>
      <c r="S11" s="506">
        <v>9100</v>
      </c>
      <c r="T11" s="367">
        <v>28.6</v>
      </c>
      <c r="U11" s="506">
        <v>9600</v>
      </c>
      <c r="V11" s="367">
        <v>25.3</v>
      </c>
      <c r="W11" s="506">
        <v>8500</v>
      </c>
      <c r="X11" s="367">
        <v>29.8</v>
      </c>
      <c r="Y11" s="506">
        <v>9600</v>
      </c>
      <c r="Z11" s="367">
        <v>32.700000000000003</v>
      </c>
      <c r="AA11" s="506">
        <v>10800</v>
      </c>
      <c r="AB11" s="367">
        <v>28.6</v>
      </c>
      <c r="AC11" s="506">
        <v>9100</v>
      </c>
      <c r="AD11" s="367">
        <v>34.9</v>
      </c>
      <c r="AE11" s="506">
        <v>11500</v>
      </c>
      <c r="AG11" s="367">
        <v>6.3</v>
      </c>
      <c r="AH11" s="508">
        <v>2300</v>
      </c>
      <c r="AI11" s="367">
        <v>11.2</v>
      </c>
      <c r="AJ11" s="508">
        <v>3000</v>
      </c>
    </row>
    <row r="12" spans="1:36" ht="15">
      <c r="A12" s="369" t="s">
        <v>6</v>
      </c>
      <c r="B12" s="367">
        <v>13.5</v>
      </c>
      <c r="C12" s="506">
        <v>2500</v>
      </c>
      <c r="D12" s="367">
        <v>18.600000000000001</v>
      </c>
      <c r="E12" s="506">
        <v>3600</v>
      </c>
      <c r="F12" s="367">
        <v>18.100000000000001</v>
      </c>
      <c r="G12" s="506">
        <v>3600</v>
      </c>
      <c r="H12" s="367">
        <v>19.2</v>
      </c>
      <c r="I12" s="506">
        <v>3700</v>
      </c>
      <c r="J12" s="367">
        <v>21.2</v>
      </c>
      <c r="K12" s="506">
        <v>4400</v>
      </c>
      <c r="L12" s="367">
        <v>22.3</v>
      </c>
      <c r="M12" s="506">
        <v>4500</v>
      </c>
      <c r="N12" s="367">
        <v>21.8</v>
      </c>
      <c r="O12" s="506">
        <v>4800</v>
      </c>
      <c r="P12" s="367">
        <v>27.9</v>
      </c>
      <c r="Q12" s="506">
        <v>5600</v>
      </c>
      <c r="R12" s="367">
        <v>26.7</v>
      </c>
      <c r="S12" s="506">
        <v>5200</v>
      </c>
      <c r="T12" s="367">
        <v>24.7</v>
      </c>
      <c r="U12" s="506">
        <v>5000</v>
      </c>
      <c r="V12" s="367">
        <v>24.2</v>
      </c>
      <c r="W12" s="506">
        <v>4700</v>
      </c>
      <c r="X12" s="367">
        <v>22.5</v>
      </c>
      <c r="Y12" s="506">
        <v>4700</v>
      </c>
      <c r="Z12" s="367">
        <v>28.9</v>
      </c>
      <c r="AA12" s="506">
        <v>5500</v>
      </c>
      <c r="AB12" s="367">
        <v>26.2</v>
      </c>
      <c r="AC12" s="506">
        <v>5200</v>
      </c>
      <c r="AD12" s="367">
        <v>29.3</v>
      </c>
      <c r="AE12" s="506">
        <v>5800</v>
      </c>
      <c r="AG12" s="367">
        <v>3.1</v>
      </c>
      <c r="AH12" s="508">
        <v>600</v>
      </c>
      <c r="AI12" s="367">
        <v>8.1999999999999993</v>
      </c>
      <c r="AJ12" s="508">
        <v>1400</v>
      </c>
    </row>
    <row r="13" spans="1:36" ht="15">
      <c r="A13" s="369" t="s">
        <v>70</v>
      </c>
      <c r="B13" s="367">
        <v>13.3</v>
      </c>
      <c r="C13" s="506">
        <v>7800</v>
      </c>
      <c r="D13" s="367">
        <v>15</v>
      </c>
      <c r="E13" s="506">
        <v>9000</v>
      </c>
      <c r="F13" s="367">
        <v>16.100000000000001</v>
      </c>
      <c r="G13" s="506">
        <v>9900</v>
      </c>
      <c r="H13" s="367">
        <v>17.3</v>
      </c>
      <c r="I13" s="506">
        <v>10200</v>
      </c>
      <c r="J13" s="367">
        <v>19.3</v>
      </c>
      <c r="K13" s="506">
        <v>11600</v>
      </c>
      <c r="L13" s="367">
        <v>20.399999999999999</v>
      </c>
      <c r="M13" s="506">
        <v>12200</v>
      </c>
      <c r="N13" s="367">
        <v>20.399999999999999</v>
      </c>
      <c r="O13" s="506">
        <v>11800</v>
      </c>
      <c r="P13" s="367">
        <v>18.100000000000001</v>
      </c>
      <c r="Q13" s="506">
        <v>9700</v>
      </c>
      <c r="R13" s="367">
        <v>20.3</v>
      </c>
      <c r="S13" s="506">
        <v>10600</v>
      </c>
      <c r="T13" s="367">
        <v>21</v>
      </c>
      <c r="U13" s="506">
        <v>11300</v>
      </c>
      <c r="V13" s="367">
        <v>21.9</v>
      </c>
      <c r="W13" s="506">
        <v>11800</v>
      </c>
      <c r="X13" s="367">
        <v>23.4</v>
      </c>
      <c r="Y13" s="506">
        <v>13200</v>
      </c>
      <c r="Z13" s="367">
        <v>23.1</v>
      </c>
      <c r="AA13" s="506">
        <v>12700</v>
      </c>
      <c r="AB13" s="367">
        <v>25.3</v>
      </c>
      <c r="AC13" s="506">
        <v>14400</v>
      </c>
      <c r="AD13" s="367">
        <v>27.9</v>
      </c>
      <c r="AE13" s="506">
        <v>14900</v>
      </c>
      <c r="AG13" s="367">
        <v>2.6</v>
      </c>
      <c r="AH13" s="508">
        <v>500</v>
      </c>
      <c r="AI13" s="367">
        <v>8.6</v>
      </c>
      <c r="AJ13" s="508">
        <v>3400</v>
      </c>
    </row>
    <row r="14" spans="1:36" ht="15">
      <c r="A14" s="369" t="s">
        <v>8</v>
      </c>
      <c r="B14" s="367">
        <v>20.5</v>
      </c>
      <c r="C14" s="506">
        <v>9900</v>
      </c>
      <c r="D14" s="367">
        <v>19.100000000000001</v>
      </c>
      <c r="E14" s="506">
        <v>9900</v>
      </c>
      <c r="F14" s="367">
        <v>23</v>
      </c>
      <c r="G14" s="506">
        <v>11800</v>
      </c>
      <c r="H14" s="367">
        <v>25.9</v>
      </c>
      <c r="I14" s="506">
        <v>13300</v>
      </c>
      <c r="J14" s="367">
        <v>26.3</v>
      </c>
      <c r="K14" s="506">
        <v>13700</v>
      </c>
      <c r="L14" s="367">
        <v>28.3</v>
      </c>
      <c r="M14" s="506">
        <v>15200</v>
      </c>
      <c r="N14" s="367">
        <v>24.6</v>
      </c>
      <c r="O14" s="506">
        <v>12900</v>
      </c>
      <c r="P14" s="367">
        <v>30</v>
      </c>
      <c r="Q14" s="506">
        <v>15400</v>
      </c>
      <c r="R14" s="367">
        <v>34.4</v>
      </c>
      <c r="S14" s="506">
        <v>17400</v>
      </c>
      <c r="T14" s="367">
        <v>32.299999999999997</v>
      </c>
      <c r="U14" s="506">
        <v>14700</v>
      </c>
      <c r="V14" s="367">
        <v>33.4</v>
      </c>
      <c r="W14" s="506">
        <v>15900</v>
      </c>
      <c r="X14" s="367">
        <v>31.8</v>
      </c>
      <c r="Y14" s="506">
        <v>16000</v>
      </c>
      <c r="Z14" s="367">
        <v>36.4</v>
      </c>
      <c r="AA14" s="506">
        <v>18700</v>
      </c>
      <c r="AB14" s="367">
        <v>34.6</v>
      </c>
      <c r="AC14" s="506">
        <v>17500</v>
      </c>
      <c r="AD14" s="367">
        <v>39.1</v>
      </c>
      <c r="AE14" s="506">
        <v>20900</v>
      </c>
      <c r="AG14" s="367">
        <v>4.4000000000000004</v>
      </c>
      <c r="AH14" s="508">
        <v>3400</v>
      </c>
      <c r="AI14" s="367">
        <v>12.8</v>
      </c>
      <c r="AJ14" s="508">
        <v>7200</v>
      </c>
    </row>
    <row r="15" spans="1:36" ht="15">
      <c r="A15" s="369" t="s">
        <v>9</v>
      </c>
      <c r="B15" s="367">
        <v>12.4</v>
      </c>
      <c r="C15" s="506">
        <v>5500</v>
      </c>
      <c r="D15" s="367">
        <v>12.5</v>
      </c>
      <c r="E15" s="506">
        <v>5500</v>
      </c>
      <c r="F15" s="367">
        <v>13</v>
      </c>
      <c r="G15" s="506">
        <v>6000</v>
      </c>
      <c r="H15" s="367">
        <v>15.2</v>
      </c>
      <c r="I15" s="506">
        <v>7200</v>
      </c>
      <c r="J15" s="367">
        <v>18.399999999999999</v>
      </c>
      <c r="K15" s="506">
        <v>8700</v>
      </c>
      <c r="L15" s="367">
        <v>17.899999999999999</v>
      </c>
      <c r="M15" s="506">
        <v>8100</v>
      </c>
      <c r="N15" s="367">
        <v>18</v>
      </c>
      <c r="O15" s="506">
        <v>8400</v>
      </c>
      <c r="P15" s="367">
        <v>16.899999999999999</v>
      </c>
      <c r="Q15" s="506">
        <v>7600</v>
      </c>
      <c r="R15" s="367">
        <v>20.9</v>
      </c>
      <c r="S15" s="506">
        <v>9500</v>
      </c>
      <c r="T15" s="367">
        <v>21.8</v>
      </c>
      <c r="U15" s="506">
        <v>10000</v>
      </c>
      <c r="V15" s="367">
        <v>24.3</v>
      </c>
      <c r="W15" s="506">
        <v>11100</v>
      </c>
      <c r="X15" s="367">
        <v>27.7</v>
      </c>
      <c r="Y15" s="506">
        <v>12700</v>
      </c>
      <c r="Z15" s="367">
        <v>28.7</v>
      </c>
      <c r="AA15" s="506">
        <v>12700</v>
      </c>
      <c r="AB15" s="367">
        <v>27.2</v>
      </c>
      <c r="AC15" s="506">
        <v>12500</v>
      </c>
      <c r="AD15" s="367">
        <v>29.2</v>
      </c>
      <c r="AE15" s="506">
        <v>13100</v>
      </c>
      <c r="AG15" s="367">
        <v>2</v>
      </c>
      <c r="AH15" s="508">
        <v>600</v>
      </c>
      <c r="AI15" s="367">
        <v>10.9</v>
      </c>
      <c r="AJ15" s="508">
        <v>4300</v>
      </c>
    </row>
    <row r="16" spans="1:36" ht="15">
      <c r="A16" s="369" t="s">
        <v>10</v>
      </c>
      <c r="B16" s="367">
        <v>32.700000000000003</v>
      </c>
      <c r="C16" s="506">
        <v>14300</v>
      </c>
      <c r="D16" s="367">
        <v>32</v>
      </c>
      <c r="E16" s="506">
        <v>14500</v>
      </c>
      <c r="F16" s="367">
        <v>32.700000000000003</v>
      </c>
      <c r="G16" s="506">
        <v>14700</v>
      </c>
      <c r="H16" s="367">
        <v>37.9</v>
      </c>
      <c r="I16" s="506">
        <v>16900</v>
      </c>
      <c r="J16" s="367">
        <v>39</v>
      </c>
      <c r="K16" s="506">
        <v>17000</v>
      </c>
      <c r="L16" s="367">
        <v>38.6</v>
      </c>
      <c r="M16" s="506">
        <v>16500</v>
      </c>
      <c r="N16" s="367">
        <v>40.4</v>
      </c>
      <c r="O16" s="506">
        <v>17100</v>
      </c>
      <c r="P16" s="367">
        <v>42.2</v>
      </c>
      <c r="Q16" s="506">
        <v>17800</v>
      </c>
      <c r="R16" s="367">
        <v>43.7</v>
      </c>
      <c r="S16" s="506">
        <v>18200</v>
      </c>
      <c r="T16" s="367">
        <v>45.7</v>
      </c>
      <c r="U16" s="506">
        <v>19700</v>
      </c>
      <c r="V16" s="367">
        <v>49.8</v>
      </c>
      <c r="W16" s="506">
        <v>20600</v>
      </c>
      <c r="X16" s="367">
        <v>50.8</v>
      </c>
      <c r="Y16" s="506">
        <v>21600</v>
      </c>
      <c r="Z16" s="367">
        <v>53</v>
      </c>
      <c r="AA16" s="506">
        <v>22900</v>
      </c>
      <c r="AB16" s="367">
        <v>50.5</v>
      </c>
      <c r="AC16" s="506">
        <v>21500</v>
      </c>
      <c r="AD16" s="367">
        <v>48.9</v>
      </c>
      <c r="AE16" s="506">
        <v>21000</v>
      </c>
      <c r="AG16" s="367">
        <v>-1.6</v>
      </c>
      <c r="AH16" s="508">
        <v>-500</v>
      </c>
      <c r="AI16" s="367">
        <v>9.9</v>
      </c>
      <c r="AJ16" s="508">
        <v>4000</v>
      </c>
    </row>
    <row r="17" spans="1:36" ht="15">
      <c r="A17" s="369" t="s">
        <v>11</v>
      </c>
      <c r="B17" s="367">
        <v>21.8</v>
      </c>
      <c r="C17" s="506">
        <v>7700</v>
      </c>
      <c r="D17" s="367">
        <v>23.3</v>
      </c>
      <c r="E17" s="506">
        <v>8900</v>
      </c>
      <c r="F17" s="367">
        <v>25.4</v>
      </c>
      <c r="G17" s="506">
        <v>9900</v>
      </c>
      <c r="H17" s="367">
        <v>24.9</v>
      </c>
      <c r="I17" s="506">
        <v>9800</v>
      </c>
      <c r="J17" s="367">
        <v>22.8</v>
      </c>
      <c r="K17" s="506">
        <v>8800</v>
      </c>
      <c r="L17" s="367">
        <v>25.6</v>
      </c>
      <c r="M17" s="506">
        <v>10000</v>
      </c>
      <c r="N17" s="367">
        <v>24.8</v>
      </c>
      <c r="O17" s="506">
        <v>9500</v>
      </c>
      <c r="P17" s="367">
        <v>29.1</v>
      </c>
      <c r="Q17" s="506">
        <v>11400</v>
      </c>
      <c r="R17" s="367">
        <v>33.200000000000003</v>
      </c>
      <c r="S17" s="506">
        <v>13100</v>
      </c>
      <c r="T17" s="367">
        <v>34.9</v>
      </c>
      <c r="U17" s="506">
        <v>14200</v>
      </c>
      <c r="V17" s="367">
        <v>36</v>
      </c>
      <c r="W17" s="506">
        <v>14500</v>
      </c>
      <c r="X17" s="367">
        <v>34.5</v>
      </c>
      <c r="Y17" s="506">
        <v>14200</v>
      </c>
      <c r="Z17" s="367">
        <v>39.9</v>
      </c>
      <c r="AA17" s="506">
        <v>16200</v>
      </c>
      <c r="AB17" s="367">
        <v>38.700000000000003</v>
      </c>
      <c r="AC17" s="506">
        <v>16400</v>
      </c>
      <c r="AD17" s="367">
        <v>39.299999999999997</v>
      </c>
      <c r="AE17" s="506">
        <v>17400</v>
      </c>
      <c r="AG17" s="367">
        <v>0.6</v>
      </c>
      <c r="AH17" s="508">
        <v>900</v>
      </c>
      <c r="AI17" s="367">
        <v>16.5</v>
      </c>
      <c r="AJ17" s="508">
        <v>8500</v>
      </c>
    </row>
    <row r="18" spans="1:36" ht="15">
      <c r="A18" s="369" t="s">
        <v>12</v>
      </c>
      <c r="B18" s="367">
        <v>32.5</v>
      </c>
      <c r="C18" s="506">
        <v>11800</v>
      </c>
      <c r="D18" s="367">
        <v>34.4</v>
      </c>
      <c r="E18" s="506">
        <v>12600</v>
      </c>
      <c r="F18" s="367">
        <v>36.5</v>
      </c>
      <c r="G18" s="506">
        <v>13300</v>
      </c>
      <c r="H18" s="367">
        <v>41</v>
      </c>
      <c r="I18" s="506">
        <v>15000</v>
      </c>
      <c r="J18" s="367">
        <v>40.4</v>
      </c>
      <c r="K18" s="506">
        <v>14700</v>
      </c>
      <c r="L18" s="367">
        <v>39.799999999999997</v>
      </c>
      <c r="M18" s="506">
        <v>14200</v>
      </c>
      <c r="N18" s="367">
        <v>42.6</v>
      </c>
      <c r="O18" s="506">
        <v>15000</v>
      </c>
      <c r="P18" s="367">
        <v>37.9</v>
      </c>
      <c r="Q18" s="506">
        <v>13500</v>
      </c>
      <c r="R18" s="367">
        <v>40.6</v>
      </c>
      <c r="S18" s="506">
        <v>14500</v>
      </c>
      <c r="T18" s="367">
        <v>39.1</v>
      </c>
      <c r="U18" s="506">
        <v>13900</v>
      </c>
      <c r="V18" s="367">
        <v>48.6</v>
      </c>
      <c r="W18" s="506">
        <v>17900</v>
      </c>
      <c r="X18" s="367">
        <v>51.8</v>
      </c>
      <c r="Y18" s="506">
        <v>18800</v>
      </c>
      <c r="Z18" s="367">
        <v>53.2</v>
      </c>
      <c r="AA18" s="506">
        <v>20000</v>
      </c>
      <c r="AB18" s="367">
        <v>51.6</v>
      </c>
      <c r="AC18" s="506">
        <v>19200</v>
      </c>
      <c r="AD18" s="367">
        <v>51.2</v>
      </c>
      <c r="AE18" s="506">
        <v>19400</v>
      </c>
      <c r="AG18" s="367">
        <v>-0.5</v>
      </c>
      <c r="AH18" s="508">
        <v>100</v>
      </c>
      <c r="AI18" s="367">
        <v>10.8</v>
      </c>
      <c r="AJ18" s="508">
        <v>4700</v>
      </c>
    </row>
    <row r="19" spans="1:36" ht="15">
      <c r="A19" s="369" t="s">
        <v>13</v>
      </c>
      <c r="B19" s="367">
        <v>40.9</v>
      </c>
      <c r="C19" s="506">
        <v>76500</v>
      </c>
      <c r="D19" s="367">
        <v>41.2</v>
      </c>
      <c r="E19" s="506">
        <v>79000</v>
      </c>
      <c r="F19" s="367">
        <v>43.3</v>
      </c>
      <c r="G19" s="506">
        <v>83300</v>
      </c>
      <c r="H19" s="367">
        <v>42.9</v>
      </c>
      <c r="I19" s="506">
        <v>84400</v>
      </c>
      <c r="J19" s="367">
        <v>42.9</v>
      </c>
      <c r="K19" s="506">
        <v>85900</v>
      </c>
      <c r="L19" s="367">
        <v>44.5</v>
      </c>
      <c r="M19" s="506">
        <v>85100</v>
      </c>
      <c r="N19" s="367">
        <v>45.2</v>
      </c>
      <c r="O19" s="506">
        <v>86500</v>
      </c>
      <c r="P19" s="367">
        <v>49.9</v>
      </c>
      <c r="Q19" s="506">
        <v>97300</v>
      </c>
      <c r="R19" s="367">
        <v>53.8</v>
      </c>
      <c r="S19" s="506">
        <v>110000</v>
      </c>
      <c r="T19" s="367">
        <v>49.8</v>
      </c>
      <c r="U19" s="506">
        <v>104300</v>
      </c>
      <c r="V19" s="367">
        <v>60</v>
      </c>
      <c r="W19" s="506">
        <v>127100</v>
      </c>
      <c r="X19" s="367">
        <v>59.9</v>
      </c>
      <c r="Y19" s="506">
        <v>125900</v>
      </c>
      <c r="Z19" s="367">
        <v>58.8</v>
      </c>
      <c r="AA19" s="506">
        <v>129800</v>
      </c>
      <c r="AB19" s="367">
        <v>58.3</v>
      </c>
      <c r="AC19" s="506">
        <v>132900</v>
      </c>
      <c r="AD19" s="367">
        <v>59.9</v>
      </c>
      <c r="AE19" s="506">
        <v>137000</v>
      </c>
      <c r="AG19" s="367">
        <v>1.6</v>
      </c>
      <c r="AH19" s="508">
        <v>4000</v>
      </c>
      <c r="AI19" s="367">
        <v>17</v>
      </c>
      <c r="AJ19" s="508">
        <v>51000</v>
      </c>
    </row>
    <row r="20" spans="1:36" ht="15">
      <c r="A20" s="369" t="s">
        <v>14</v>
      </c>
      <c r="B20" s="367">
        <v>15.5</v>
      </c>
      <c r="C20" s="506">
        <v>9200</v>
      </c>
      <c r="D20" s="367">
        <v>17.2</v>
      </c>
      <c r="E20" s="506">
        <v>10500</v>
      </c>
      <c r="F20" s="367">
        <v>15.6</v>
      </c>
      <c r="G20" s="506">
        <v>9600</v>
      </c>
      <c r="H20" s="367">
        <v>15.6</v>
      </c>
      <c r="I20" s="506">
        <v>10100</v>
      </c>
      <c r="J20" s="367">
        <v>17.600000000000001</v>
      </c>
      <c r="K20" s="506">
        <v>11100</v>
      </c>
      <c r="L20" s="367">
        <v>18.600000000000001</v>
      </c>
      <c r="M20" s="506">
        <v>11700</v>
      </c>
      <c r="N20" s="367">
        <v>19.2</v>
      </c>
      <c r="O20" s="506">
        <v>12200</v>
      </c>
      <c r="P20" s="367">
        <v>21</v>
      </c>
      <c r="Q20" s="506">
        <v>13100</v>
      </c>
      <c r="R20" s="367">
        <v>22</v>
      </c>
      <c r="S20" s="506">
        <v>14000</v>
      </c>
      <c r="T20" s="367">
        <v>20.3</v>
      </c>
      <c r="U20" s="506">
        <v>13000</v>
      </c>
      <c r="V20" s="367">
        <v>24.9</v>
      </c>
      <c r="W20" s="506">
        <v>16100</v>
      </c>
      <c r="X20" s="367">
        <v>25.5</v>
      </c>
      <c r="Y20" s="506">
        <v>16400</v>
      </c>
      <c r="Z20" s="367">
        <v>28.7</v>
      </c>
      <c r="AA20" s="506">
        <v>18400</v>
      </c>
      <c r="AB20" s="367">
        <v>25.3</v>
      </c>
      <c r="AC20" s="506">
        <v>16000</v>
      </c>
      <c r="AD20" s="367">
        <v>23</v>
      </c>
      <c r="AE20" s="506">
        <v>14800</v>
      </c>
      <c r="AG20" s="367">
        <v>-2.2000000000000002</v>
      </c>
      <c r="AH20" s="508">
        <v>-1200</v>
      </c>
      <c r="AI20" s="367">
        <v>5.5</v>
      </c>
      <c r="AJ20" s="508">
        <v>3700</v>
      </c>
    </row>
    <row r="21" spans="1:36" ht="15">
      <c r="A21" s="369" t="s">
        <v>15</v>
      </c>
      <c r="B21" s="367">
        <v>16.399999999999999</v>
      </c>
      <c r="C21" s="506">
        <v>22900</v>
      </c>
      <c r="D21" s="367">
        <v>16.8</v>
      </c>
      <c r="E21" s="506">
        <v>24400</v>
      </c>
      <c r="F21" s="367">
        <v>21.3</v>
      </c>
      <c r="G21" s="506">
        <v>30600</v>
      </c>
      <c r="H21" s="367">
        <v>21.7</v>
      </c>
      <c r="I21" s="506">
        <v>30800</v>
      </c>
      <c r="J21" s="367">
        <v>20.8</v>
      </c>
      <c r="K21" s="506">
        <v>30600</v>
      </c>
      <c r="L21" s="367">
        <v>23.2</v>
      </c>
      <c r="M21" s="506">
        <v>32900</v>
      </c>
      <c r="N21" s="367">
        <v>22.9</v>
      </c>
      <c r="O21" s="506">
        <v>32100</v>
      </c>
      <c r="P21" s="367">
        <v>24.1</v>
      </c>
      <c r="Q21" s="506">
        <v>33100</v>
      </c>
      <c r="R21" s="367">
        <v>30.5</v>
      </c>
      <c r="S21" s="506">
        <v>41700</v>
      </c>
      <c r="T21" s="367">
        <v>30.2</v>
      </c>
      <c r="U21" s="506">
        <v>42300</v>
      </c>
      <c r="V21" s="367">
        <v>25.9</v>
      </c>
      <c r="W21" s="506">
        <v>37100</v>
      </c>
      <c r="X21" s="367">
        <v>28.5</v>
      </c>
      <c r="Y21" s="506">
        <v>39700</v>
      </c>
      <c r="Z21" s="367">
        <v>31.5</v>
      </c>
      <c r="AA21" s="506">
        <v>44900</v>
      </c>
      <c r="AB21" s="367">
        <v>30.8</v>
      </c>
      <c r="AC21" s="506">
        <v>43200</v>
      </c>
      <c r="AD21" s="367">
        <v>33.5</v>
      </c>
      <c r="AE21" s="506">
        <v>47200</v>
      </c>
      <c r="AG21" s="367">
        <v>2.7</v>
      </c>
      <c r="AH21" s="508">
        <v>4000</v>
      </c>
      <c r="AI21" s="367">
        <v>12.7</v>
      </c>
      <c r="AJ21" s="508">
        <v>16600</v>
      </c>
    </row>
    <row r="22" spans="1:36" ht="15">
      <c r="A22" s="369" t="s">
        <v>16</v>
      </c>
      <c r="B22" s="367">
        <v>28.8</v>
      </c>
      <c r="C22" s="506">
        <v>54200</v>
      </c>
      <c r="D22" s="367">
        <v>27.9</v>
      </c>
      <c r="E22" s="506">
        <v>53600</v>
      </c>
      <c r="F22" s="367">
        <v>29.8</v>
      </c>
      <c r="G22" s="506">
        <v>58500</v>
      </c>
      <c r="H22" s="367">
        <v>30.4</v>
      </c>
      <c r="I22" s="506">
        <v>61800</v>
      </c>
      <c r="J22" s="367">
        <v>28</v>
      </c>
      <c r="K22" s="506">
        <v>58100</v>
      </c>
      <c r="L22" s="367">
        <v>29.7</v>
      </c>
      <c r="M22" s="506">
        <v>60500</v>
      </c>
      <c r="N22" s="367">
        <v>33.299999999999997</v>
      </c>
      <c r="O22" s="506">
        <v>67800</v>
      </c>
      <c r="P22" s="367">
        <v>37.299999999999997</v>
      </c>
      <c r="Q22" s="506">
        <v>78800</v>
      </c>
      <c r="R22" s="367">
        <v>37.299999999999997</v>
      </c>
      <c r="S22" s="506">
        <v>77500</v>
      </c>
      <c r="T22" s="367">
        <v>42.2</v>
      </c>
      <c r="U22" s="506">
        <v>91000</v>
      </c>
      <c r="V22" s="367">
        <v>42.5</v>
      </c>
      <c r="W22" s="506">
        <v>95800</v>
      </c>
      <c r="X22" s="367">
        <v>44.3</v>
      </c>
      <c r="Y22" s="506">
        <v>101200</v>
      </c>
      <c r="Z22" s="367">
        <v>44</v>
      </c>
      <c r="AA22" s="506">
        <v>104000</v>
      </c>
      <c r="AB22" s="367">
        <v>45.1</v>
      </c>
      <c r="AC22" s="506">
        <v>107600</v>
      </c>
      <c r="AD22" s="367">
        <v>40.200000000000003</v>
      </c>
      <c r="AE22" s="506">
        <v>95200</v>
      </c>
      <c r="AG22" s="367">
        <v>-4.8</v>
      </c>
      <c r="AH22" s="508">
        <v>-12400</v>
      </c>
      <c r="AI22" s="367">
        <v>12.2</v>
      </c>
      <c r="AJ22" s="508">
        <v>37000</v>
      </c>
    </row>
    <row r="23" spans="1:36" ht="15">
      <c r="A23" s="369" t="s">
        <v>17</v>
      </c>
      <c r="B23" s="367">
        <v>14.1</v>
      </c>
      <c r="C23" s="506">
        <v>13200</v>
      </c>
      <c r="D23" s="367">
        <v>16.899999999999999</v>
      </c>
      <c r="E23" s="506">
        <v>15600</v>
      </c>
      <c r="F23" s="367">
        <v>16.5</v>
      </c>
      <c r="G23" s="506">
        <v>15700</v>
      </c>
      <c r="H23" s="367">
        <v>17.600000000000001</v>
      </c>
      <c r="I23" s="506">
        <v>17100</v>
      </c>
      <c r="J23" s="367">
        <v>19.2</v>
      </c>
      <c r="K23" s="506">
        <v>18800</v>
      </c>
      <c r="L23" s="367">
        <v>22.9</v>
      </c>
      <c r="M23" s="506">
        <v>23300</v>
      </c>
      <c r="N23" s="367">
        <v>23.6</v>
      </c>
      <c r="O23" s="506">
        <v>23700</v>
      </c>
      <c r="P23" s="367">
        <v>23.7</v>
      </c>
      <c r="Q23" s="506">
        <v>22800</v>
      </c>
      <c r="R23" s="367">
        <v>21.8</v>
      </c>
      <c r="S23" s="506">
        <v>20500</v>
      </c>
      <c r="T23" s="367">
        <v>24.9</v>
      </c>
      <c r="U23" s="506">
        <v>23200</v>
      </c>
      <c r="V23" s="367">
        <v>27.8</v>
      </c>
      <c r="W23" s="506">
        <v>26400</v>
      </c>
      <c r="X23" s="367">
        <v>26</v>
      </c>
      <c r="Y23" s="506">
        <v>25600</v>
      </c>
      <c r="Z23" s="367">
        <v>30.8</v>
      </c>
      <c r="AA23" s="506">
        <v>28800</v>
      </c>
      <c r="AB23" s="367">
        <v>27.5</v>
      </c>
      <c r="AC23" s="506">
        <v>26700</v>
      </c>
      <c r="AD23" s="367">
        <v>32.4</v>
      </c>
      <c r="AE23" s="506">
        <v>31400</v>
      </c>
      <c r="AG23" s="367">
        <v>4.9000000000000004</v>
      </c>
      <c r="AH23" s="508">
        <v>4700</v>
      </c>
      <c r="AI23" s="367">
        <v>13.1</v>
      </c>
      <c r="AJ23" s="508">
        <v>12700</v>
      </c>
    </row>
    <row r="24" spans="1:36" ht="15">
      <c r="A24" s="369" t="s">
        <v>18</v>
      </c>
      <c r="B24" s="367">
        <v>17.399999999999999</v>
      </c>
      <c r="C24" s="506">
        <v>5000</v>
      </c>
      <c r="D24" s="367">
        <v>18.100000000000001</v>
      </c>
      <c r="E24" s="506">
        <v>5600</v>
      </c>
      <c r="F24" s="367">
        <v>16.3</v>
      </c>
      <c r="G24" s="506">
        <v>5100</v>
      </c>
      <c r="H24" s="367">
        <v>17.2</v>
      </c>
      <c r="I24" s="506">
        <v>5300</v>
      </c>
      <c r="J24" s="367">
        <v>17.2</v>
      </c>
      <c r="K24" s="506">
        <v>5400</v>
      </c>
      <c r="L24" s="367">
        <v>20.7</v>
      </c>
      <c r="M24" s="506">
        <v>6300</v>
      </c>
      <c r="N24" s="367">
        <v>19.7</v>
      </c>
      <c r="O24" s="506">
        <v>6200</v>
      </c>
      <c r="P24" s="367">
        <v>21.1</v>
      </c>
      <c r="Q24" s="506">
        <v>6300</v>
      </c>
      <c r="R24" s="367">
        <v>24.2</v>
      </c>
      <c r="S24" s="506">
        <v>6900</v>
      </c>
      <c r="T24" s="367">
        <v>25.6</v>
      </c>
      <c r="U24" s="506">
        <v>7600</v>
      </c>
      <c r="V24" s="367">
        <v>27.1</v>
      </c>
      <c r="W24" s="506">
        <v>8300</v>
      </c>
      <c r="X24" s="367">
        <v>29.3</v>
      </c>
      <c r="Y24" s="506">
        <v>8400</v>
      </c>
      <c r="Z24" s="367">
        <v>28.7</v>
      </c>
      <c r="AA24" s="506">
        <v>8400</v>
      </c>
      <c r="AB24" s="367">
        <v>27</v>
      </c>
      <c r="AC24" s="506">
        <v>8300</v>
      </c>
      <c r="AD24" s="367">
        <v>22.9</v>
      </c>
      <c r="AE24" s="506">
        <v>7100</v>
      </c>
      <c r="AG24" s="367">
        <v>-4.0999999999999996</v>
      </c>
      <c r="AH24" s="508">
        <v>-1200</v>
      </c>
      <c r="AI24" s="367">
        <v>5.7</v>
      </c>
      <c r="AJ24" s="508">
        <v>1600</v>
      </c>
    </row>
    <row r="25" spans="1:36" ht="15">
      <c r="A25" s="369" t="s">
        <v>19</v>
      </c>
      <c r="B25" s="367">
        <v>15.1</v>
      </c>
      <c r="C25" s="506">
        <v>5200</v>
      </c>
      <c r="D25" s="367">
        <v>14.8</v>
      </c>
      <c r="E25" s="506">
        <v>5000</v>
      </c>
      <c r="F25" s="367">
        <v>16.399999999999999</v>
      </c>
      <c r="G25" s="506">
        <v>5600</v>
      </c>
      <c r="H25" s="367">
        <v>15.3</v>
      </c>
      <c r="I25" s="506">
        <v>5300</v>
      </c>
      <c r="J25" s="367">
        <v>17.7</v>
      </c>
      <c r="K25" s="506">
        <v>6100</v>
      </c>
      <c r="L25" s="367">
        <v>20.6</v>
      </c>
      <c r="M25" s="506">
        <v>7100</v>
      </c>
      <c r="N25" s="367">
        <v>20.6</v>
      </c>
      <c r="O25" s="506">
        <v>6800</v>
      </c>
      <c r="P25" s="367">
        <v>19.8</v>
      </c>
      <c r="Q25" s="506">
        <v>6700</v>
      </c>
      <c r="R25" s="367">
        <v>24.5</v>
      </c>
      <c r="S25" s="506">
        <v>8500</v>
      </c>
      <c r="T25" s="367">
        <v>23.5</v>
      </c>
      <c r="U25" s="506">
        <v>7800</v>
      </c>
      <c r="V25" s="367">
        <v>29.4</v>
      </c>
      <c r="W25" s="506">
        <v>10500</v>
      </c>
      <c r="X25" s="367">
        <v>32.5</v>
      </c>
      <c r="Y25" s="506">
        <v>11500</v>
      </c>
      <c r="Z25" s="367">
        <v>29.2</v>
      </c>
      <c r="AA25" s="506">
        <v>10200</v>
      </c>
      <c r="AB25" s="367">
        <v>33.200000000000003</v>
      </c>
      <c r="AC25" s="506">
        <v>12200</v>
      </c>
      <c r="AD25" s="367">
        <v>30.4</v>
      </c>
      <c r="AE25" s="506">
        <v>11600</v>
      </c>
      <c r="AG25" s="367">
        <v>-2.8</v>
      </c>
      <c r="AH25" s="508">
        <v>-600</v>
      </c>
      <c r="AI25" s="367">
        <v>12.7</v>
      </c>
      <c r="AJ25" s="508">
        <v>5500</v>
      </c>
    </row>
    <row r="26" spans="1:36" ht="15">
      <c r="A26" s="369" t="s">
        <v>20</v>
      </c>
      <c r="B26" s="367">
        <v>12.5</v>
      </c>
      <c r="C26" s="506">
        <v>4400</v>
      </c>
      <c r="D26" s="367">
        <v>14.1</v>
      </c>
      <c r="E26" s="506">
        <v>5100</v>
      </c>
      <c r="F26" s="367">
        <v>15.9</v>
      </c>
      <c r="G26" s="506">
        <v>6000</v>
      </c>
      <c r="H26" s="367">
        <v>15.5</v>
      </c>
      <c r="I26" s="506">
        <v>6000</v>
      </c>
      <c r="J26" s="367">
        <v>17</v>
      </c>
      <c r="K26" s="506">
        <v>6800</v>
      </c>
      <c r="L26" s="367">
        <v>15.1</v>
      </c>
      <c r="M26" s="506">
        <v>5900</v>
      </c>
      <c r="N26" s="367">
        <v>16.3</v>
      </c>
      <c r="O26" s="506">
        <v>6500</v>
      </c>
      <c r="P26" s="367">
        <v>16.899999999999999</v>
      </c>
      <c r="Q26" s="506">
        <v>6400</v>
      </c>
      <c r="R26" s="367">
        <v>19.7</v>
      </c>
      <c r="S26" s="506">
        <v>7300</v>
      </c>
      <c r="T26" s="367">
        <v>22.6</v>
      </c>
      <c r="U26" s="506">
        <v>8900</v>
      </c>
      <c r="V26" s="367">
        <v>20.8</v>
      </c>
      <c r="W26" s="506">
        <v>7900</v>
      </c>
      <c r="X26" s="367">
        <v>17.3</v>
      </c>
      <c r="Y26" s="506">
        <v>6400</v>
      </c>
      <c r="Z26" s="367">
        <v>20.7</v>
      </c>
      <c r="AA26" s="506">
        <v>7600</v>
      </c>
      <c r="AB26" s="367">
        <v>23.7</v>
      </c>
      <c r="AC26" s="506">
        <v>8600</v>
      </c>
      <c r="AD26" s="367">
        <v>22.8</v>
      </c>
      <c r="AE26" s="506">
        <v>8300</v>
      </c>
      <c r="AG26" s="367">
        <v>-0.9</v>
      </c>
      <c r="AH26" s="508">
        <v>-300</v>
      </c>
      <c r="AI26" s="367">
        <v>5.7</v>
      </c>
      <c r="AJ26" s="508">
        <v>1400</v>
      </c>
    </row>
    <row r="27" spans="1:36" ht="15">
      <c r="A27" s="369" t="s">
        <v>232</v>
      </c>
      <c r="B27" s="367">
        <v>14.7</v>
      </c>
      <c r="C27" s="506">
        <v>1600</v>
      </c>
      <c r="D27" s="367">
        <v>14.5</v>
      </c>
      <c r="E27" s="506">
        <v>1600</v>
      </c>
      <c r="F27" s="367">
        <v>13.6</v>
      </c>
      <c r="G27" s="506">
        <v>1500</v>
      </c>
      <c r="H27" s="367">
        <v>20.100000000000001</v>
      </c>
      <c r="I27" s="506">
        <v>2200</v>
      </c>
      <c r="J27" s="367">
        <v>18.2</v>
      </c>
      <c r="K27" s="506">
        <v>2000</v>
      </c>
      <c r="L27" s="367">
        <v>22.3</v>
      </c>
      <c r="M27" s="506">
        <v>2500</v>
      </c>
      <c r="N27" s="367">
        <v>22.1</v>
      </c>
      <c r="O27" s="506">
        <v>2300</v>
      </c>
      <c r="P27" s="367">
        <v>26.4</v>
      </c>
      <c r="Q27" s="506">
        <v>2500</v>
      </c>
      <c r="R27" s="367">
        <v>30.7</v>
      </c>
      <c r="S27" s="506">
        <v>3000</v>
      </c>
      <c r="T27" s="367">
        <v>29.4</v>
      </c>
      <c r="U27" s="506">
        <v>3000</v>
      </c>
      <c r="V27" s="367">
        <v>27.3</v>
      </c>
      <c r="W27" s="506">
        <v>2900</v>
      </c>
      <c r="X27" s="367">
        <v>29.4</v>
      </c>
      <c r="Y27" s="506">
        <v>3200</v>
      </c>
      <c r="Z27" s="367">
        <v>27.5</v>
      </c>
      <c r="AA27" s="506">
        <v>3000</v>
      </c>
      <c r="AB27" s="367">
        <v>28.9</v>
      </c>
      <c r="AC27" s="506">
        <v>3100</v>
      </c>
      <c r="AD27" s="367">
        <v>36</v>
      </c>
      <c r="AE27" s="506">
        <v>3800</v>
      </c>
      <c r="AG27" s="367">
        <v>7.1</v>
      </c>
      <c r="AH27" s="508">
        <v>700</v>
      </c>
      <c r="AI27" s="367">
        <v>17.8</v>
      </c>
      <c r="AJ27" s="508">
        <v>1700</v>
      </c>
    </row>
    <row r="28" spans="1:36" ht="15">
      <c r="A28" s="369" t="s">
        <v>21</v>
      </c>
      <c r="B28" s="367">
        <v>14.1</v>
      </c>
      <c r="C28" s="506">
        <v>6800</v>
      </c>
      <c r="D28" s="367">
        <v>16.8</v>
      </c>
      <c r="E28" s="506">
        <v>8600</v>
      </c>
      <c r="F28" s="367">
        <v>14.8</v>
      </c>
      <c r="G28" s="506">
        <v>7500</v>
      </c>
      <c r="H28" s="367">
        <v>16.5</v>
      </c>
      <c r="I28" s="506">
        <v>8400</v>
      </c>
      <c r="J28" s="367">
        <v>17</v>
      </c>
      <c r="K28" s="506">
        <v>8800</v>
      </c>
      <c r="L28" s="367">
        <v>18.2</v>
      </c>
      <c r="M28" s="506">
        <v>8700</v>
      </c>
      <c r="N28" s="367">
        <v>19.8</v>
      </c>
      <c r="O28" s="506">
        <v>9500</v>
      </c>
      <c r="P28" s="367">
        <v>19.600000000000001</v>
      </c>
      <c r="Q28" s="506">
        <v>9000</v>
      </c>
      <c r="R28" s="367">
        <v>16.399999999999999</v>
      </c>
      <c r="S28" s="506">
        <v>7500</v>
      </c>
      <c r="T28" s="367">
        <v>17.100000000000001</v>
      </c>
      <c r="U28" s="506">
        <v>7600</v>
      </c>
      <c r="V28" s="367">
        <v>18.3</v>
      </c>
      <c r="W28" s="506">
        <v>9100</v>
      </c>
      <c r="X28" s="367">
        <v>19</v>
      </c>
      <c r="Y28" s="506">
        <v>8800</v>
      </c>
      <c r="Z28" s="367">
        <v>21.3</v>
      </c>
      <c r="AA28" s="506">
        <v>9500</v>
      </c>
      <c r="AB28" s="367">
        <v>25.5</v>
      </c>
      <c r="AC28" s="506">
        <v>11900</v>
      </c>
      <c r="AD28" s="367">
        <v>23.6</v>
      </c>
      <c r="AE28" s="506">
        <v>11200</v>
      </c>
      <c r="AG28" s="367">
        <v>-1.9</v>
      </c>
      <c r="AH28" s="508">
        <v>-800</v>
      </c>
      <c r="AI28" s="367">
        <v>6.6</v>
      </c>
      <c r="AJ28" s="508">
        <v>2400</v>
      </c>
    </row>
    <row r="29" spans="1:36" ht="15">
      <c r="A29" s="369" t="s">
        <v>22</v>
      </c>
      <c r="B29" s="367">
        <v>14</v>
      </c>
      <c r="C29" s="506">
        <v>16400</v>
      </c>
      <c r="D29" s="367">
        <v>14.2</v>
      </c>
      <c r="E29" s="506">
        <v>17600</v>
      </c>
      <c r="F29" s="367">
        <v>16.7</v>
      </c>
      <c r="G29" s="506">
        <v>21600</v>
      </c>
      <c r="H29" s="367">
        <v>17.7</v>
      </c>
      <c r="I29" s="506">
        <v>22700</v>
      </c>
      <c r="J29" s="367">
        <v>18.7</v>
      </c>
      <c r="K29" s="506">
        <v>23600</v>
      </c>
      <c r="L29" s="367">
        <v>17.899999999999999</v>
      </c>
      <c r="M29" s="506">
        <v>23600</v>
      </c>
      <c r="N29" s="367">
        <v>17.3</v>
      </c>
      <c r="O29" s="506">
        <v>22000</v>
      </c>
      <c r="P29" s="367">
        <v>17.100000000000001</v>
      </c>
      <c r="Q29" s="506">
        <v>22300</v>
      </c>
      <c r="R29" s="367">
        <v>18.8</v>
      </c>
      <c r="S29" s="506">
        <v>24400</v>
      </c>
      <c r="T29" s="367">
        <v>20.100000000000001</v>
      </c>
      <c r="U29" s="506">
        <v>26400</v>
      </c>
      <c r="V29" s="367">
        <v>21.6</v>
      </c>
      <c r="W29" s="506">
        <v>28500</v>
      </c>
      <c r="X29" s="367">
        <v>22.1</v>
      </c>
      <c r="Y29" s="506">
        <v>29200</v>
      </c>
      <c r="Z29" s="367">
        <v>21.7</v>
      </c>
      <c r="AA29" s="506">
        <v>29500</v>
      </c>
      <c r="AB29" s="367">
        <v>25.1</v>
      </c>
      <c r="AC29" s="506">
        <v>34000</v>
      </c>
      <c r="AD29" s="367">
        <v>21.4</v>
      </c>
      <c r="AE29" s="506">
        <v>29000</v>
      </c>
      <c r="AG29" s="367">
        <v>-3.7</v>
      </c>
      <c r="AH29" s="508">
        <v>-5000</v>
      </c>
      <c r="AI29" s="367">
        <v>2.7</v>
      </c>
      <c r="AJ29" s="508">
        <v>5400</v>
      </c>
    </row>
    <row r="30" spans="1:36" ht="15">
      <c r="A30" s="369" t="s">
        <v>23</v>
      </c>
      <c r="B30" s="367">
        <v>16.600000000000001</v>
      </c>
      <c r="C30" s="506">
        <v>1400</v>
      </c>
      <c r="D30" s="367">
        <v>17.100000000000001</v>
      </c>
      <c r="E30" s="506">
        <v>1500</v>
      </c>
      <c r="F30" s="367">
        <v>16</v>
      </c>
      <c r="G30" s="506">
        <v>1400</v>
      </c>
      <c r="H30" s="367">
        <v>17.2</v>
      </c>
      <c r="I30" s="506">
        <v>1600</v>
      </c>
      <c r="J30" s="367">
        <v>15.7</v>
      </c>
      <c r="K30" s="506">
        <v>1400</v>
      </c>
      <c r="L30" s="367">
        <v>18.600000000000001</v>
      </c>
      <c r="M30" s="506">
        <v>1800</v>
      </c>
      <c r="N30" s="367">
        <v>19.8</v>
      </c>
      <c r="O30" s="506">
        <v>1800</v>
      </c>
      <c r="P30" s="367">
        <v>17.399999999999999</v>
      </c>
      <c r="Q30" s="506">
        <v>1600</v>
      </c>
      <c r="R30" s="367" t="s">
        <v>410</v>
      </c>
      <c r="S30" s="506" t="s">
        <v>410</v>
      </c>
      <c r="T30" s="367" t="s">
        <v>410</v>
      </c>
      <c r="U30" s="506" t="s">
        <v>410</v>
      </c>
      <c r="V30" s="367" t="s">
        <v>410</v>
      </c>
      <c r="W30" s="506" t="s">
        <v>410</v>
      </c>
      <c r="X30" s="367" t="s">
        <v>410</v>
      </c>
      <c r="Y30" s="506" t="s">
        <v>410</v>
      </c>
      <c r="Z30" s="367">
        <v>19.5</v>
      </c>
      <c r="AA30" s="506">
        <v>1800</v>
      </c>
      <c r="AB30" s="367">
        <v>25.7</v>
      </c>
      <c r="AC30" s="506">
        <v>2500</v>
      </c>
      <c r="AD30" s="367">
        <v>31.8</v>
      </c>
      <c r="AE30" s="506">
        <v>3000</v>
      </c>
      <c r="AG30" s="367">
        <v>6.2</v>
      </c>
      <c r="AH30" s="508">
        <v>600</v>
      </c>
      <c r="AI30" s="367">
        <v>16.100000000000001</v>
      </c>
      <c r="AJ30" s="508">
        <v>1600</v>
      </c>
    </row>
    <row r="31" spans="1:36" ht="15">
      <c r="A31" s="369" t="s">
        <v>71</v>
      </c>
      <c r="B31" s="367">
        <v>22.2</v>
      </c>
      <c r="C31" s="506">
        <v>12200</v>
      </c>
      <c r="D31" s="367">
        <v>26.3</v>
      </c>
      <c r="E31" s="506">
        <v>14700</v>
      </c>
      <c r="F31" s="367">
        <v>28.5</v>
      </c>
      <c r="G31" s="506">
        <v>16500</v>
      </c>
      <c r="H31" s="367">
        <v>27.4</v>
      </c>
      <c r="I31" s="506">
        <v>15800</v>
      </c>
      <c r="J31" s="367">
        <v>27.6</v>
      </c>
      <c r="K31" s="506">
        <v>16000</v>
      </c>
      <c r="L31" s="367">
        <v>26.4</v>
      </c>
      <c r="M31" s="506">
        <v>15400</v>
      </c>
      <c r="N31" s="367">
        <v>26.2</v>
      </c>
      <c r="O31" s="506">
        <v>15100</v>
      </c>
      <c r="P31" s="367">
        <v>28.4</v>
      </c>
      <c r="Q31" s="506">
        <v>16500</v>
      </c>
      <c r="R31" s="367">
        <v>31.6</v>
      </c>
      <c r="S31" s="506">
        <v>18000</v>
      </c>
      <c r="T31" s="367">
        <v>32.200000000000003</v>
      </c>
      <c r="U31" s="506">
        <v>18700</v>
      </c>
      <c r="V31" s="367">
        <v>33.1</v>
      </c>
      <c r="W31" s="506">
        <v>19800</v>
      </c>
      <c r="X31" s="367">
        <v>37.1</v>
      </c>
      <c r="Y31" s="506">
        <v>22500</v>
      </c>
      <c r="Z31" s="367">
        <v>37.700000000000003</v>
      </c>
      <c r="AA31" s="506">
        <v>22200</v>
      </c>
      <c r="AB31" s="367">
        <v>33.799999999999997</v>
      </c>
      <c r="AC31" s="506">
        <v>19100</v>
      </c>
      <c r="AD31" s="367">
        <v>37.200000000000003</v>
      </c>
      <c r="AE31" s="506">
        <v>21900</v>
      </c>
      <c r="AG31" s="367">
        <v>3.5</v>
      </c>
      <c r="AH31" s="508">
        <v>2800</v>
      </c>
      <c r="AI31" s="367">
        <v>9.6999999999999993</v>
      </c>
      <c r="AJ31" s="508">
        <v>5900</v>
      </c>
    </row>
    <row r="32" spans="1:36" ht="15">
      <c r="A32" s="369" t="s">
        <v>24</v>
      </c>
      <c r="B32" s="367">
        <v>16</v>
      </c>
      <c r="C32" s="506">
        <v>10500</v>
      </c>
      <c r="D32" s="367">
        <v>17.600000000000001</v>
      </c>
      <c r="E32" s="506">
        <v>12000</v>
      </c>
      <c r="F32" s="367">
        <v>21.2</v>
      </c>
      <c r="G32" s="506">
        <v>14900</v>
      </c>
      <c r="H32" s="367">
        <v>22.1</v>
      </c>
      <c r="I32" s="506">
        <v>15300</v>
      </c>
      <c r="J32" s="367">
        <v>22.9</v>
      </c>
      <c r="K32" s="506">
        <v>15900</v>
      </c>
      <c r="L32" s="367">
        <v>24.4</v>
      </c>
      <c r="M32" s="506">
        <v>16800</v>
      </c>
      <c r="N32" s="367">
        <v>24.6</v>
      </c>
      <c r="O32" s="506">
        <v>16600</v>
      </c>
      <c r="P32" s="367">
        <v>31.1</v>
      </c>
      <c r="Q32" s="506">
        <v>20600</v>
      </c>
      <c r="R32" s="367">
        <v>32.299999999999997</v>
      </c>
      <c r="S32" s="506">
        <v>22300</v>
      </c>
      <c r="T32" s="367">
        <v>32.799999999999997</v>
      </c>
      <c r="U32" s="506">
        <v>22400</v>
      </c>
      <c r="V32" s="367">
        <v>30</v>
      </c>
      <c r="W32" s="506">
        <v>20600</v>
      </c>
      <c r="X32" s="367">
        <v>32.700000000000003</v>
      </c>
      <c r="Y32" s="506">
        <v>23000</v>
      </c>
      <c r="Z32" s="367">
        <v>30</v>
      </c>
      <c r="AA32" s="506">
        <v>20800</v>
      </c>
      <c r="AB32" s="367">
        <v>29.8</v>
      </c>
      <c r="AC32" s="506">
        <v>21500</v>
      </c>
      <c r="AD32" s="367">
        <v>27.5</v>
      </c>
      <c r="AE32" s="506">
        <v>19200</v>
      </c>
      <c r="AG32" s="367">
        <v>-2.2999999999999998</v>
      </c>
      <c r="AH32" s="508">
        <v>-2300</v>
      </c>
      <c r="AI32" s="367">
        <v>4.5999999999999996</v>
      </c>
      <c r="AJ32" s="508">
        <v>3200</v>
      </c>
    </row>
    <row r="33" spans="1:36" ht="15">
      <c r="A33" s="369" t="s">
        <v>58</v>
      </c>
      <c r="B33" s="367">
        <v>18.7</v>
      </c>
      <c r="C33" s="506">
        <v>8500</v>
      </c>
      <c r="D33" s="367">
        <v>20.8</v>
      </c>
      <c r="E33" s="506">
        <v>9500</v>
      </c>
      <c r="F33" s="367">
        <v>20</v>
      </c>
      <c r="G33" s="506">
        <v>9100</v>
      </c>
      <c r="H33" s="367">
        <v>19.899999999999999</v>
      </c>
      <c r="I33" s="506">
        <v>9400</v>
      </c>
      <c r="J33" s="367">
        <v>23.6</v>
      </c>
      <c r="K33" s="506">
        <v>11200</v>
      </c>
      <c r="L33" s="367">
        <v>26.6</v>
      </c>
      <c r="M33" s="506">
        <v>12200</v>
      </c>
      <c r="N33" s="367">
        <v>31.9</v>
      </c>
      <c r="O33" s="506">
        <v>14100</v>
      </c>
      <c r="P33" s="367">
        <v>31</v>
      </c>
      <c r="Q33" s="506">
        <v>14000</v>
      </c>
      <c r="R33" s="367">
        <v>30</v>
      </c>
      <c r="S33" s="506">
        <v>13100</v>
      </c>
      <c r="T33" s="367">
        <v>29</v>
      </c>
      <c r="U33" s="506">
        <v>12700</v>
      </c>
      <c r="V33" s="367">
        <v>30.3</v>
      </c>
      <c r="W33" s="506">
        <v>14200</v>
      </c>
      <c r="X33" s="367">
        <v>31.9</v>
      </c>
      <c r="Y33" s="506">
        <v>14100</v>
      </c>
      <c r="Z33" s="367">
        <v>29.3</v>
      </c>
      <c r="AA33" s="506">
        <v>12700</v>
      </c>
      <c r="AB33" s="367">
        <v>29.8</v>
      </c>
      <c r="AC33" s="506">
        <v>13100</v>
      </c>
      <c r="AD33" s="367">
        <v>33.200000000000003</v>
      </c>
      <c r="AE33" s="506">
        <v>14500</v>
      </c>
      <c r="AG33" s="367">
        <v>3.3</v>
      </c>
      <c r="AH33" s="508">
        <v>1400</v>
      </c>
      <c r="AI33" s="367">
        <v>9.6</v>
      </c>
      <c r="AJ33" s="508">
        <v>3300</v>
      </c>
    </row>
    <row r="34" spans="1:36" ht="15">
      <c r="A34" s="369" t="s">
        <v>25</v>
      </c>
      <c r="B34" s="367">
        <v>17.2</v>
      </c>
      <c r="C34" s="506">
        <v>1600</v>
      </c>
      <c r="D34" s="367">
        <v>16.2</v>
      </c>
      <c r="E34" s="506">
        <v>1600</v>
      </c>
      <c r="F34" s="367">
        <v>14.4</v>
      </c>
      <c r="G34" s="506">
        <v>1400</v>
      </c>
      <c r="H34" s="367">
        <v>14.3</v>
      </c>
      <c r="I34" s="506">
        <v>1500</v>
      </c>
      <c r="J34" s="367">
        <v>14.5</v>
      </c>
      <c r="K34" s="506">
        <v>1500</v>
      </c>
      <c r="L34" s="367">
        <v>20.8</v>
      </c>
      <c r="M34" s="506">
        <v>2100</v>
      </c>
      <c r="N34" s="367">
        <v>21.3</v>
      </c>
      <c r="O34" s="506">
        <v>2100</v>
      </c>
      <c r="P34" s="367">
        <v>19.8</v>
      </c>
      <c r="Q34" s="506">
        <v>2000</v>
      </c>
      <c r="R34" s="367">
        <v>27.8</v>
      </c>
      <c r="S34" s="506">
        <v>2800</v>
      </c>
      <c r="T34" s="367">
        <v>23.9</v>
      </c>
      <c r="U34" s="506">
        <v>2500</v>
      </c>
      <c r="V34" s="367">
        <v>27.1</v>
      </c>
      <c r="W34" s="506">
        <v>2500</v>
      </c>
      <c r="X34" s="367">
        <v>26.7</v>
      </c>
      <c r="Y34" s="506">
        <v>2800</v>
      </c>
      <c r="Z34" s="367">
        <v>26.4</v>
      </c>
      <c r="AA34" s="506">
        <v>2700</v>
      </c>
      <c r="AB34" s="367" t="s">
        <v>410</v>
      </c>
      <c r="AC34" s="506" t="s">
        <v>410</v>
      </c>
      <c r="AD34" s="367" t="s">
        <v>410</v>
      </c>
      <c r="AE34" s="506" t="s">
        <v>410</v>
      </c>
      <c r="AG34" s="367" t="s">
        <v>228</v>
      </c>
      <c r="AH34" s="508" t="s">
        <v>228</v>
      </c>
      <c r="AI34" s="367" t="s">
        <v>228</v>
      </c>
      <c r="AJ34" s="508" t="s">
        <v>228</v>
      </c>
    </row>
    <row r="35" spans="1:36" ht="15">
      <c r="A35" s="369" t="s">
        <v>26</v>
      </c>
      <c r="B35" s="367">
        <v>20</v>
      </c>
      <c r="C35" s="506">
        <v>8700</v>
      </c>
      <c r="D35" s="367">
        <v>19.2</v>
      </c>
      <c r="E35" s="506">
        <v>8400</v>
      </c>
      <c r="F35" s="367">
        <v>22.6</v>
      </c>
      <c r="G35" s="506">
        <v>9800</v>
      </c>
      <c r="H35" s="367">
        <v>22.2</v>
      </c>
      <c r="I35" s="506">
        <v>9700</v>
      </c>
      <c r="J35" s="367">
        <v>22.4</v>
      </c>
      <c r="K35" s="506">
        <v>9700</v>
      </c>
      <c r="L35" s="367">
        <v>22.8</v>
      </c>
      <c r="M35" s="506">
        <v>9600</v>
      </c>
      <c r="N35" s="367">
        <v>27.2</v>
      </c>
      <c r="O35" s="506">
        <v>11000</v>
      </c>
      <c r="P35" s="367">
        <v>25.2</v>
      </c>
      <c r="Q35" s="506">
        <v>10000</v>
      </c>
      <c r="R35" s="367">
        <v>25.5</v>
      </c>
      <c r="S35" s="506">
        <v>10500</v>
      </c>
      <c r="T35" s="367">
        <v>24.1</v>
      </c>
      <c r="U35" s="506">
        <v>10100</v>
      </c>
      <c r="V35" s="367">
        <v>26.6</v>
      </c>
      <c r="W35" s="506">
        <v>11100</v>
      </c>
      <c r="X35" s="367">
        <v>31.3</v>
      </c>
      <c r="Y35" s="506">
        <v>13100</v>
      </c>
      <c r="Z35" s="367">
        <v>30.7</v>
      </c>
      <c r="AA35" s="506">
        <v>12400</v>
      </c>
      <c r="AB35" s="367">
        <v>31.8</v>
      </c>
      <c r="AC35" s="506">
        <v>13200</v>
      </c>
      <c r="AD35" s="367">
        <v>32.1</v>
      </c>
      <c r="AE35" s="506">
        <v>12600</v>
      </c>
      <c r="AG35" s="367">
        <v>0.3</v>
      </c>
      <c r="AH35" s="508">
        <v>-600</v>
      </c>
      <c r="AI35" s="367">
        <v>9.6999999999999993</v>
      </c>
      <c r="AJ35" s="508">
        <v>2900</v>
      </c>
    </row>
    <row r="36" spans="1:36" ht="15">
      <c r="A36" s="369" t="s">
        <v>27</v>
      </c>
      <c r="B36" s="367">
        <v>18.5</v>
      </c>
      <c r="C36" s="506">
        <v>22100</v>
      </c>
      <c r="D36" s="367">
        <v>20.399999999999999</v>
      </c>
      <c r="E36" s="506">
        <v>24700</v>
      </c>
      <c r="F36" s="367">
        <v>20.2</v>
      </c>
      <c r="G36" s="506">
        <v>25500</v>
      </c>
      <c r="H36" s="367">
        <v>22</v>
      </c>
      <c r="I36" s="506">
        <v>28700</v>
      </c>
      <c r="J36" s="367">
        <v>21.3</v>
      </c>
      <c r="K36" s="506">
        <v>27100</v>
      </c>
      <c r="L36" s="367">
        <v>22.3</v>
      </c>
      <c r="M36" s="506">
        <v>28300</v>
      </c>
      <c r="N36" s="367">
        <v>23.6</v>
      </c>
      <c r="O36" s="506">
        <v>30000</v>
      </c>
      <c r="P36" s="367">
        <v>25.9</v>
      </c>
      <c r="Q36" s="506">
        <v>33400</v>
      </c>
      <c r="R36" s="367">
        <v>23.7</v>
      </c>
      <c r="S36" s="506">
        <v>31100</v>
      </c>
      <c r="T36" s="367">
        <v>22.4</v>
      </c>
      <c r="U36" s="506">
        <v>28200</v>
      </c>
      <c r="V36" s="367">
        <v>25</v>
      </c>
      <c r="W36" s="506">
        <v>32500</v>
      </c>
      <c r="X36" s="367">
        <v>27.6</v>
      </c>
      <c r="Y36" s="506">
        <v>36300</v>
      </c>
      <c r="Z36" s="367">
        <v>33.4</v>
      </c>
      <c r="AA36" s="506">
        <v>41800</v>
      </c>
      <c r="AB36" s="367">
        <v>32</v>
      </c>
      <c r="AC36" s="506">
        <v>39600</v>
      </c>
      <c r="AD36" s="367">
        <v>31.9</v>
      </c>
      <c r="AE36" s="506">
        <v>41300</v>
      </c>
      <c r="AG36" s="367">
        <v>0</v>
      </c>
      <c r="AH36" s="508">
        <v>1700</v>
      </c>
      <c r="AI36" s="367">
        <v>10.6</v>
      </c>
      <c r="AJ36" s="508">
        <v>14100</v>
      </c>
    </row>
    <row r="37" spans="1:36" ht="15">
      <c r="A37" s="369" t="s">
        <v>28</v>
      </c>
      <c r="B37" s="367">
        <v>31.1</v>
      </c>
      <c r="C37" s="506">
        <v>9900</v>
      </c>
      <c r="D37" s="367">
        <v>29.8</v>
      </c>
      <c r="E37" s="506">
        <v>10000</v>
      </c>
      <c r="F37" s="367">
        <v>32.200000000000003</v>
      </c>
      <c r="G37" s="506">
        <v>10900</v>
      </c>
      <c r="H37" s="367">
        <v>32.4</v>
      </c>
      <c r="I37" s="506">
        <v>11300</v>
      </c>
      <c r="J37" s="367">
        <v>33.200000000000003</v>
      </c>
      <c r="K37" s="506">
        <v>11400</v>
      </c>
      <c r="L37" s="367">
        <v>36.700000000000003</v>
      </c>
      <c r="M37" s="506">
        <v>12300</v>
      </c>
      <c r="N37" s="367">
        <v>33.1</v>
      </c>
      <c r="O37" s="506">
        <v>11000</v>
      </c>
      <c r="P37" s="367">
        <v>40</v>
      </c>
      <c r="Q37" s="506">
        <v>13000</v>
      </c>
      <c r="R37" s="367">
        <v>38</v>
      </c>
      <c r="S37" s="506">
        <v>12000</v>
      </c>
      <c r="T37" s="367">
        <v>39.700000000000003</v>
      </c>
      <c r="U37" s="506">
        <v>12700</v>
      </c>
      <c r="V37" s="367">
        <v>42.5</v>
      </c>
      <c r="W37" s="506">
        <v>14800</v>
      </c>
      <c r="X37" s="367">
        <v>43.8</v>
      </c>
      <c r="Y37" s="506">
        <v>14900</v>
      </c>
      <c r="Z37" s="367">
        <v>43.1</v>
      </c>
      <c r="AA37" s="506">
        <v>15000</v>
      </c>
      <c r="AB37" s="367">
        <v>47.9</v>
      </c>
      <c r="AC37" s="506">
        <v>17000</v>
      </c>
      <c r="AD37" s="367">
        <v>47.8</v>
      </c>
      <c r="AE37" s="506">
        <v>16200</v>
      </c>
      <c r="AG37" s="367">
        <v>-0.1</v>
      </c>
      <c r="AH37" s="508">
        <v>-800</v>
      </c>
      <c r="AI37" s="367">
        <v>14.6</v>
      </c>
      <c r="AJ37" s="508">
        <v>4800</v>
      </c>
    </row>
    <row r="38" spans="1:36" ht="15">
      <c r="A38" s="369" t="s">
        <v>7</v>
      </c>
      <c r="B38" s="367">
        <v>10.1</v>
      </c>
      <c r="C38" s="506">
        <v>3500</v>
      </c>
      <c r="D38" s="367">
        <v>11.9</v>
      </c>
      <c r="E38" s="506">
        <v>4100</v>
      </c>
      <c r="F38" s="367">
        <v>11.4</v>
      </c>
      <c r="G38" s="506">
        <v>4200</v>
      </c>
      <c r="H38" s="367">
        <v>14.6</v>
      </c>
      <c r="I38" s="506">
        <v>5300</v>
      </c>
      <c r="J38" s="367">
        <v>15.2</v>
      </c>
      <c r="K38" s="506">
        <v>5300</v>
      </c>
      <c r="L38" s="367">
        <v>18</v>
      </c>
      <c r="M38" s="506">
        <v>6200</v>
      </c>
      <c r="N38" s="367">
        <v>18.399999999999999</v>
      </c>
      <c r="O38" s="506">
        <v>6300</v>
      </c>
      <c r="P38" s="367">
        <v>19.5</v>
      </c>
      <c r="Q38" s="506">
        <v>6800</v>
      </c>
      <c r="R38" s="367">
        <v>19.8</v>
      </c>
      <c r="S38" s="506">
        <v>6700</v>
      </c>
      <c r="T38" s="367">
        <v>20.6</v>
      </c>
      <c r="U38" s="506">
        <v>6500</v>
      </c>
      <c r="V38" s="367">
        <v>20.9</v>
      </c>
      <c r="W38" s="506">
        <v>6800</v>
      </c>
      <c r="X38" s="367">
        <v>21.4</v>
      </c>
      <c r="Y38" s="506">
        <v>6900</v>
      </c>
      <c r="Z38" s="367">
        <v>26.2</v>
      </c>
      <c r="AA38" s="506">
        <v>9100</v>
      </c>
      <c r="AB38" s="367">
        <v>23.1</v>
      </c>
      <c r="AC38" s="506">
        <v>8100</v>
      </c>
      <c r="AD38" s="367">
        <v>23.6</v>
      </c>
      <c r="AE38" s="506">
        <v>8100</v>
      </c>
      <c r="AG38" s="367">
        <v>0.4</v>
      </c>
      <c r="AH38" s="508">
        <v>0</v>
      </c>
      <c r="AI38" s="367">
        <v>8.3000000000000007</v>
      </c>
      <c r="AJ38" s="508">
        <v>2800</v>
      </c>
    </row>
    <row r="39" spans="1:36" ht="15">
      <c r="A39" s="370" t="s">
        <v>29</v>
      </c>
      <c r="B39" s="426">
        <v>15</v>
      </c>
      <c r="C39" s="507">
        <v>10200</v>
      </c>
      <c r="D39" s="426">
        <v>18.8</v>
      </c>
      <c r="E39" s="507">
        <v>12800</v>
      </c>
      <c r="F39" s="426">
        <v>17.7</v>
      </c>
      <c r="G39" s="507">
        <v>12700</v>
      </c>
      <c r="H39" s="426">
        <v>19</v>
      </c>
      <c r="I39" s="507">
        <v>13500</v>
      </c>
      <c r="J39" s="426">
        <v>20.5</v>
      </c>
      <c r="K39" s="507">
        <v>15100</v>
      </c>
      <c r="L39" s="426">
        <v>19.8</v>
      </c>
      <c r="M39" s="507">
        <v>14300</v>
      </c>
      <c r="N39" s="426">
        <v>21</v>
      </c>
      <c r="O39" s="507">
        <v>15100</v>
      </c>
      <c r="P39" s="426">
        <v>22.9</v>
      </c>
      <c r="Q39" s="507">
        <v>16000</v>
      </c>
      <c r="R39" s="426">
        <v>23.6</v>
      </c>
      <c r="S39" s="507">
        <v>17200</v>
      </c>
      <c r="T39" s="426">
        <v>25.8</v>
      </c>
      <c r="U39" s="507">
        <v>18700</v>
      </c>
      <c r="V39" s="426">
        <v>26.7</v>
      </c>
      <c r="W39" s="507">
        <v>20200</v>
      </c>
      <c r="X39" s="426">
        <v>28.6</v>
      </c>
      <c r="Y39" s="507">
        <v>20800</v>
      </c>
      <c r="Z39" s="426">
        <v>27.3</v>
      </c>
      <c r="AA39" s="507">
        <v>20200</v>
      </c>
      <c r="AB39" s="426">
        <v>26.7</v>
      </c>
      <c r="AC39" s="507">
        <v>20500</v>
      </c>
      <c r="AD39" s="426">
        <v>29.2</v>
      </c>
      <c r="AE39" s="507">
        <v>21100</v>
      </c>
      <c r="AG39" s="426">
        <v>2.5</v>
      </c>
      <c r="AH39" s="509">
        <v>700</v>
      </c>
      <c r="AI39" s="426">
        <v>8.6999999999999993</v>
      </c>
      <c r="AJ39" s="509">
        <v>6000</v>
      </c>
    </row>
    <row r="40" spans="1:36">
      <c r="A40" s="71"/>
      <c r="B40" s="3"/>
      <c r="C40" s="3"/>
      <c r="D40" s="3"/>
      <c r="E40" s="3"/>
      <c r="F40" s="3"/>
    </row>
    <row r="41" spans="1:36" ht="14.25">
      <c r="A41" s="487" t="s">
        <v>68</v>
      </c>
    </row>
    <row r="42" spans="1:36" ht="14.25">
      <c r="A42" s="230" t="s">
        <v>445</v>
      </c>
    </row>
    <row r="43" spans="1:36" ht="14.25">
      <c r="A43" s="487" t="s">
        <v>61</v>
      </c>
    </row>
    <row r="44" spans="1:36" ht="14.25">
      <c r="A44" s="244" t="s">
        <v>152</v>
      </c>
    </row>
    <row r="45" spans="1:36" ht="14.25">
      <c r="A45" s="244" t="s">
        <v>88</v>
      </c>
    </row>
  </sheetData>
  <mergeCells count="17">
    <mergeCell ref="L4:M4"/>
    <mergeCell ref="N4:O4"/>
    <mergeCell ref="P4:Q4"/>
    <mergeCell ref="R4:S4"/>
    <mergeCell ref="B4:C4"/>
    <mergeCell ref="D4:E4"/>
    <mergeCell ref="F4:G4"/>
    <mergeCell ref="H4:I4"/>
    <mergeCell ref="J4:K4"/>
    <mergeCell ref="AD4:AE4"/>
    <mergeCell ref="AG4:AH4"/>
    <mergeCell ref="AI4:AJ4"/>
    <mergeCell ref="T4:U4"/>
    <mergeCell ref="V4:W4"/>
    <mergeCell ref="X4:Y4"/>
    <mergeCell ref="Z4:AA4"/>
    <mergeCell ref="AB4:AC4"/>
  </mergeCells>
  <phoneticPr fontId="4" type="noConversion"/>
  <hyperlinks>
    <hyperlink ref="A1" location="Index!A1" display="Return to index"/>
  </hyperlinks>
  <pageMargins left="0.75" right="0.75" top="1" bottom="1" header="0.5" footer="0.5"/>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ColWidth="9.140625" defaultRowHeight="12.75"/>
  <cols>
    <col min="1" max="7" width="9.140625" style="9"/>
    <col min="8" max="8" width="12.42578125" style="9" customWidth="1"/>
    <col min="9" max="16384" width="9.140625" style="9"/>
  </cols>
  <sheetData>
    <row r="1" spans="1:9">
      <c r="A1" s="4" t="s">
        <v>186</v>
      </c>
    </row>
    <row r="2" spans="1:9" s="17" customFormat="1" ht="23.25">
      <c r="A2" s="16" t="s">
        <v>209</v>
      </c>
      <c r="B2" s="16"/>
      <c r="C2" s="16"/>
      <c r="D2" s="16"/>
      <c r="E2" s="16"/>
      <c r="F2" s="16"/>
      <c r="G2" s="16"/>
      <c r="H2" s="16"/>
    </row>
    <row r="3" spans="1:9" s="18" customFormat="1" ht="62.25" customHeight="1">
      <c r="A3" s="636" t="s">
        <v>345</v>
      </c>
      <c r="B3" s="636"/>
      <c r="C3" s="636"/>
      <c r="D3" s="636"/>
      <c r="E3" s="636"/>
      <c r="F3" s="636"/>
      <c r="G3" s="636"/>
      <c r="H3" s="636"/>
    </row>
    <row r="5" spans="1:9" ht="17.25" customHeight="1">
      <c r="A5" s="19" t="s">
        <v>210</v>
      </c>
      <c r="B5" s="20"/>
    </row>
    <row r="6" spans="1:9" ht="14.25" customHeight="1"/>
    <row r="7" spans="1:9" ht="175.5" customHeight="1">
      <c r="A7" s="637" t="s">
        <v>211</v>
      </c>
      <c r="B7" s="638"/>
      <c r="C7" s="638"/>
      <c r="D7" s="638"/>
      <c r="E7" s="638"/>
      <c r="F7" s="638"/>
      <c r="G7" s="638"/>
      <c r="H7" s="638"/>
      <c r="I7" s="638"/>
    </row>
    <row r="8" spans="1:9">
      <c r="A8" s="22" t="s">
        <v>212</v>
      </c>
      <c r="B8" s="21"/>
      <c r="C8" s="21"/>
      <c r="D8" s="21"/>
      <c r="E8" s="21"/>
      <c r="F8" s="21"/>
      <c r="G8" s="21"/>
      <c r="H8" s="21"/>
      <c r="I8" s="21"/>
    </row>
    <row r="9" spans="1:9" ht="168" customHeight="1">
      <c r="A9" s="637" t="s">
        <v>213</v>
      </c>
      <c r="B9" s="637"/>
      <c r="C9" s="637"/>
      <c r="D9" s="637"/>
      <c r="E9" s="637"/>
      <c r="F9" s="637"/>
      <c r="G9" s="637"/>
      <c r="H9" s="637"/>
      <c r="I9" s="637"/>
    </row>
    <row r="11" spans="1:9">
      <c r="A11" s="22" t="s">
        <v>214</v>
      </c>
    </row>
    <row r="12" spans="1:9" ht="157.5" customHeight="1">
      <c r="A12" s="637" t="s">
        <v>215</v>
      </c>
      <c r="B12" s="639"/>
      <c r="C12" s="639"/>
      <c r="D12" s="639"/>
      <c r="E12" s="639"/>
      <c r="F12" s="639"/>
      <c r="G12" s="639"/>
      <c r="H12" s="639"/>
      <c r="I12" s="639"/>
    </row>
    <row r="14" spans="1:9">
      <c r="A14" s="19" t="s">
        <v>216</v>
      </c>
    </row>
    <row r="15" spans="1:9" ht="135.75" customHeight="1">
      <c r="A15" s="641" t="s">
        <v>307</v>
      </c>
      <c r="B15" s="642"/>
      <c r="C15" s="642"/>
      <c r="D15" s="642"/>
      <c r="E15" s="642"/>
      <c r="F15" s="642"/>
      <c r="G15" s="642"/>
      <c r="H15" s="642"/>
      <c r="I15" s="642"/>
    </row>
    <row r="17" spans="1:9">
      <c r="A17" s="19" t="s">
        <v>217</v>
      </c>
    </row>
    <row r="18" spans="1:9" ht="74.25" customHeight="1">
      <c r="A18" s="641" t="s">
        <v>446</v>
      </c>
      <c r="B18" s="642"/>
      <c r="C18" s="642"/>
      <c r="D18" s="642"/>
      <c r="E18" s="642"/>
      <c r="F18" s="642"/>
      <c r="G18" s="642"/>
      <c r="H18" s="642"/>
      <c r="I18" s="642"/>
    </row>
    <row r="20" spans="1:9">
      <c r="A20" s="19" t="s">
        <v>218</v>
      </c>
    </row>
    <row r="21" spans="1:9" ht="67.5" customHeight="1">
      <c r="A21" s="643" t="s">
        <v>449</v>
      </c>
      <c r="B21" s="644"/>
      <c r="C21" s="644"/>
      <c r="D21" s="644"/>
      <c r="E21" s="644"/>
      <c r="F21" s="644"/>
      <c r="G21" s="644"/>
      <c r="H21" s="644"/>
      <c r="I21" s="644"/>
    </row>
    <row r="23" spans="1:9">
      <c r="A23" s="23" t="s">
        <v>219</v>
      </c>
    </row>
    <row r="24" spans="1:9" ht="91.5" customHeight="1">
      <c r="A24" s="643" t="s">
        <v>447</v>
      </c>
      <c r="B24" s="645"/>
      <c r="C24" s="645"/>
      <c r="D24" s="645"/>
      <c r="E24" s="645"/>
      <c r="F24" s="645"/>
      <c r="G24" s="645"/>
      <c r="H24" s="645"/>
      <c r="I24" s="645"/>
    </row>
    <row r="26" spans="1:9">
      <c r="A26" s="19" t="s">
        <v>220</v>
      </c>
    </row>
    <row r="27" spans="1:9" ht="186" customHeight="1">
      <c r="A27" s="641" t="s">
        <v>346</v>
      </c>
      <c r="B27" s="642"/>
      <c r="C27" s="642"/>
      <c r="D27" s="642"/>
      <c r="E27" s="642"/>
      <c r="F27" s="642"/>
      <c r="G27" s="642"/>
      <c r="H27" s="642"/>
      <c r="I27" s="642"/>
    </row>
    <row r="28" spans="1:9">
      <c r="A28" s="19" t="s">
        <v>223</v>
      </c>
    </row>
    <row r="29" spans="1:9" ht="20.25" customHeight="1">
      <c r="A29" s="10" t="s">
        <v>225</v>
      </c>
    </row>
    <row r="30" spans="1:9" ht="78.75" customHeight="1">
      <c r="A30" s="640" t="s">
        <v>224</v>
      </c>
      <c r="B30" s="640"/>
      <c r="C30" s="640"/>
      <c r="D30" s="640"/>
      <c r="E30" s="640"/>
      <c r="F30" s="640"/>
      <c r="G30" s="640"/>
      <c r="H30" s="640"/>
      <c r="I30" s="640"/>
    </row>
  </sheetData>
  <mergeCells count="10">
    <mergeCell ref="A3:H3"/>
    <mergeCell ref="A7:I7"/>
    <mergeCell ref="A9:I9"/>
    <mergeCell ref="A12:I12"/>
    <mergeCell ref="A30:I30"/>
    <mergeCell ref="A15:I15"/>
    <mergeCell ref="A18:I18"/>
    <mergeCell ref="A21:I21"/>
    <mergeCell ref="A24:I24"/>
    <mergeCell ref="A27:I27"/>
  </mergeCells>
  <hyperlinks>
    <hyperlink ref="A1" location="Index!A1" display="Return to index"/>
    <hyperlink ref="A29" r:id="rId1"/>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0"/>
  <sheetViews>
    <sheetView showGridLines="0" workbookViewId="0">
      <selection activeCell="A2" sqref="A2"/>
    </sheetView>
  </sheetViews>
  <sheetFormatPr defaultColWidth="9.140625" defaultRowHeight="12.75"/>
  <cols>
    <col min="1" max="1" width="17.140625" style="66" customWidth="1"/>
    <col min="2" max="2" width="17.42578125" style="66" customWidth="1"/>
    <col min="3" max="32" width="10.85546875" style="66" customWidth="1"/>
    <col min="33" max="33" width="3.42578125" style="66" customWidth="1"/>
    <col min="34" max="36" width="14.7109375" style="66" customWidth="1"/>
    <col min="37" max="37" width="12.28515625" style="66" customWidth="1"/>
    <col min="38" max="16384" width="9.140625" style="66"/>
  </cols>
  <sheetData>
    <row r="1" spans="1:37">
      <c r="A1" s="69" t="s">
        <v>186</v>
      </c>
      <c r="K1" s="66" t="s">
        <v>93</v>
      </c>
    </row>
    <row r="2" spans="1:37">
      <c r="A2" s="69"/>
    </row>
    <row r="3" spans="1:37" ht="15.75">
      <c r="A3" s="668" t="s">
        <v>404</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c r="AK3" s="668"/>
    </row>
    <row r="4" spans="1:37">
      <c r="A4" s="70"/>
    </row>
    <row r="5" spans="1:37" ht="15.75">
      <c r="A5" s="544" t="s">
        <v>380</v>
      </c>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H5" s="696" t="s">
        <v>322</v>
      </c>
      <c r="AI5" s="696"/>
      <c r="AJ5" s="696"/>
      <c r="AK5" s="696"/>
    </row>
    <row r="6" spans="1:37">
      <c r="A6" s="68"/>
      <c r="B6" s="176" t="s">
        <v>190</v>
      </c>
      <c r="C6" s="661">
        <v>2004</v>
      </c>
      <c r="D6" s="661"/>
      <c r="E6" s="661">
        <v>2005</v>
      </c>
      <c r="F6" s="661"/>
      <c r="G6" s="661">
        <v>2006</v>
      </c>
      <c r="H6" s="661"/>
      <c r="I6" s="661">
        <v>2007</v>
      </c>
      <c r="J6" s="661"/>
      <c r="K6" s="661">
        <v>2008</v>
      </c>
      <c r="L6" s="661"/>
      <c r="M6" s="661">
        <v>2009</v>
      </c>
      <c r="N6" s="661"/>
      <c r="O6" s="661">
        <v>2010</v>
      </c>
      <c r="P6" s="661"/>
      <c r="Q6" s="661">
        <v>2011</v>
      </c>
      <c r="R6" s="661"/>
      <c r="S6" s="661">
        <v>2012</v>
      </c>
      <c r="T6" s="661"/>
      <c r="U6" s="661">
        <v>2013</v>
      </c>
      <c r="V6" s="661"/>
      <c r="W6" s="661">
        <v>2014</v>
      </c>
      <c r="X6" s="661"/>
      <c r="Y6" s="661">
        <v>2015</v>
      </c>
      <c r="Z6" s="661"/>
      <c r="AA6" s="661">
        <v>2016</v>
      </c>
      <c r="AB6" s="661"/>
      <c r="AC6" s="661">
        <v>2017</v>
      </c>
      <c r="AD6" s="661"/>
      <c r="AE6" s="661">
        <v>2018</v>
      </c>
      <c r="AF6" s="661"/>
      <c r="AG6" s="543"/>
      <c r="AH6" s="661" t="s">
        <v>236</v>
      </c>
      <c r="AI6" s="661"/>
      <c r="AJ6" s="661" t="s">
        <v>342</v>
      </c>
      <c r="AK6" s="661"/>
    </row>
    <row r="7" spans="1:37" ht="25.5">
      <c r="A7" s="371"/>
      <c r="B7" s="372"/>
      <c r="C7" s="259" t="s">
        <v>328</v>
      </c>
      <c r="D7" s="584" t="s">
        <v>31</v>
      </c>
      <c r="E7" s="259" t="s">
        <v>328</v>
      </c>
      <c r="F7" s="584" t="s">
        <v>31</v>
      </c>
      <c r="G7" s="259" t="s">
        <v>328</v>
      </c>
      <c r="H7" s="584" t="s">
        <v>31</v>
      </c>
      <c r="I7" s="259" t="s">
        <v>328</v>
      </c>
      <c r="J7" s="584" t="s">
        <v>31</v>
      </c>
      <c r="K7" s="259" t="s">
        <v>328</v>
      </c>
      <c r="L7" s="584" t="s">
        <v>31</v>
      </c>
      <c r="M7" s="259" t="s">
        <v>328</v>
      </c>
      <c r="N7" s="584" t="s">
        <v>31</v>
      </c>
      <c r="O7" s="259" t="s">
        <v>328</v>
      </c>
      <c r="P7" s="584" t="s">
        <v>31</v>
      </c>
      <c r="Q7" s="259" t="s">
        <v>328</v>
      </c>
      <c r="R7" s="584" t="s">
        <v>31</v>
      </c>
      <c r="S7" s="259" t="s">
        <v>328</v>
      </c>
      <c r="T7" s="584" t="s">
        <v>31</v>
      </c>
      <c r="U7" s="259" t="s">
        <v>328</v>
      </c>
      <c r="V7" s="584" t="s">
        <v>31</v>
      </c>
      <c r="W7" s="259" t="s">
        <v>328</v>
      </c>
      <c r="X7" s="584" t="s">
        <v>31</v>
      </c>
      <c r="Y7" s="259" t="s">
        <v>328</v>
      </c>
      <c r="Z7" s="584" t="s">
        <v>31</v>
      </c>
      <c r="AA7" s="259" t="s">
        <v>328</v>
      </c>
      <c r="AB7" s="584" t="s">
        <v>31</v>
      </c>
      <c r="AC7" s="259" t="s">
        <v>328</v>
      </c>
      <c r="AD7" s="584" t="s">
        <v>31</v>
      </c>
      <c r="AE7" s="259" t="s">
        <v>328</v>
      </c>
      <c r="AF7" s="584" t="s">
        <v>31</v>
      </c>
      <c r="AG7" s="68"/>
      <c r="AH7" s="584" t="s">
        <v>454</v>
      </c>
      <c r="AI7" s="584" t="s">
        <v>31</v>
      </c>
      <c r="AJ7" s="584" t="s">
        <v>454</v>
      </c>
      <c r="AK7" s="584" t="s">
        <v>31</v>
      </c>
    </row>
    <row r="8" spans="1:37">
      <c r="A8" s="699" t="s">
        <v>77</v>
      </c>
      <c r="B8" s="176" t="s">
        <v>176</v>
      </c>
      <c r="C8" s="175">
        <v>22.1</v>
      </c>
      <c r="D8" s="585">
        <v>536800</v>
      </c>
      <c r="E8" s="175">
        <v>22.6</v>
      </c>
      <c r="F8" s="585">
        <v>554300</v>
      </c>
      <c r="G8" s="175">
        <v>23.3</v>
      </c>
      <c r="H8" s="585">
        <v>580900</v>
      </c>
      <c r="I8" s="175">
        <v>23.9</v>
      </c>
      <c r="J8" s="585">
        <v>602300</v>
      </c>
      <c r="K8" s="175">
        <v>23.9</v>
      </c>
      <c r="L8" s="585">
        <v>604200</v>
      </c>
      <c r="M8" s="175">
        <v>24.1</v>
      </c>
      <c r="N8" s="585">
        <v>600500</v>
      </c>
      <c r="O8" s="175">
        <v>24</v>
      </c>
      <c r="P8" s="585">
        <v>593400</v>
      </c>
      <c r="Q8" s="175">
        <v>23.7</v>
      </c>
      <c r="R8" s="585">
        <v>585600</v>
      </c>
      <c r="S8" s="175">
        <v>25.2</v>
      </c>
      <c r="T8" s="585">
        <v>623200</v>
      </c>
      <c r="U8" s="175">
        <v>25.5</v>
      </c>
      <c r="V8" s="585">
        <v>633200</v>
      </c>
      <c r="W8" s="175">
        <v>25.2</v>
      </c>
      <c r="X8" s="585">
        <v>641800</v>
      </c>
      <c r="Y8" s="175">
        <v>25.7</v>
      </c>
      <c r="Z8" s="585">
        <v>661900</v>
      </c>
      <c r="AA8" s="175">
        <v>26.7</v>
      </c>
      <c r="AB8" s="585">
        <v>689700</v>
      </c>
      <c r="AC8" s="175">
        <v>26.5</v>
      </c>
      <c r="AD8" s="585">
        <v>698100</v>
      </c>
      <c r="AE8" s="175">
        <v>26.5</v>
      </c>
      <c r="AF8" s="585">
        <v>696000</v>
      </c>
      <c r="AG8" s="68"/>
      <c r="AH8" s="587">
        <v>-0.1</v>
      </c>
      <c r="AI8" s="588">
        <v>-2100</v>
      </c>
      <c r="AJ8" s="374">
        <v>2.6</v>
      </c>
      <c r="AK8" s="588">
        <v>91800</v>
      </c>
    </row>
    <row r="9" spans="1:37">
      <c r="A9" s="699"/>
      <c r="B9" s="176" t="s">
        <v>177</v>
      </c>
      <c r="C9" s="175">
        <v>27.1</v>
      </c>
      <c r="D9" s="585">
        <v>657000</v>
      </c>
      <c r="E9" s="175">
        <v>26.7</v>
      </c>
      <c r="F9" s="585">
        <v>653800</v>
      </c>
      <c r="G9" s="175">
        <v>27</v>
      </c>
      <c r="H9" s="585">
        <v>674600</v>
      </c>
      <c r="I9" s="175">
        <v>27.4</v>
      </c>
      <c r="J9" s="585">
        <v>691000</v>
      </c>
      <c r="K9" s="175">
        <v>27.7</v>
      </c>
      <c r="L9" s="585">
        <v>699700</v>
      </c>
      <c r="M9" s="175">
        <v>27.2</v>
      </c>
      <c r="N9" s="585">
        <v>677500</v>
      </c>
      <c r="O9" s="175">
        <v>27.3</v>
      </c>
      <c r="P9" s="585">
        <v>673900</v>
      </c>
      <c r="Q9" s="175">
        <v>27.9</v>
      </c>
      <c r="R9" s="585">
        <v>688700</v>
      </c>
      <c r="S9" s="175">
        <v>27</v>
      </c>
      <c r="T9" s="585">
        <v>665700</v>
      </c>
      <c r="U9" s="175">
        <v>26.6</v>
      </c>
      <c r="V9" s="585">
        <v>660900</v>
      </c>
      <c r="W9" s="175">
        <v>27.8</v>
      </c>
      <c r="X9" s="585">
        <v>708400</v>
      </c>
      <c r="Y9" s="175">
        <v>27.1</v>
      </c>
      <c r="Z9" s="585">
        <v>698100</v>
      </c>
      <c r="AA9" s="175">
        <v>27</v>
      </c>
      <c r="AB9" s="585">
        <v>697000</v>
      </c>
      <c r="AC9" s="175">
        <v>27.5</v>
      </c>
      <c r="AD9" s="585">
        <v>722400</v>
      </c>
      <c r="AE9" s="175">
        <v>27.6</v>
      </c>
      <c r="AF9" s="585">
        <v>726200</v>
      </c>
      <c r="AG9" s="68"/>
      <c r="AH9" s="589">
        <v>0.2</v>
      </c>
      <c r="AI9" s="588">
        <v>3800</v>
      </c>
      <c r="AJ9" s="175">
        <v>-0.1</v>
      </c>
      <c r="AK9" s="588">
        <v>26600</v>
      </c>
    </row>
    <row r="10" spans="1:37">
      <c r="A10" s="699"/>
      <c r="B10" s="176" t="s">
        <v>187</v>
      </c>
      <c r="C10" s="175">
        <v>38.799999999999997</v>
      </c>
      <c r="D10" s="585">
        <v>941000</v>
      </c>
      <c r="E10" s="175">
        <v>38.9</v>
      </c>
      <c r="F10" s="585">
        <v>954100</v>
      </c>
      <c r="G10" s="175">
        <v>37.9</v>
      </c>
      <c r="H10" s="585">
        <v>945300</v>
      </c>
      <c r="I10" s="175">
        <v>37.200000000000003</v>
      </c>
      <c r="J10" s="585">
        <v>937400</v>
      </c>
      <c r="K10" s="175">
        <v>37.4</v>
      </c>
      <c r="L10" s="585">
        <v>945700</v>
      </c>
      <c r="M10" s="175">
        <v>37.1</v>
      </c>
      <c r="N10" s="585">
        <v>925700</v>
      </c>
      <c r="O10" s="175">
        <v>37.4</v>
      </c>
      <c r="P10" s="585">
        <v>923600</v>
      </c>
      <c r="Q10" s="175">
        <v>36.6</v>
      </c>
      <c r="R10" s="585">
        <v>902800</v>
      </c>
      <c r="S10" s="175">
        <v>36.5</v>
      </c>
      <c r="T10" s="585">
        <v>900800</v>
      </c>
      <c r="U10" s="175">
        <v>36.200000000000003</v>
      </c>
      <c r="V10" s="585">
        <v>898400</v>
      </c>
      <c r="W10" s="175">
        <v>35.5</v>
      </c>
      <c r="X10" s="585">
        <v>905900</v>
      </c>
      <c r="Y10" s="175">
        <v>35.9</v>
      </c>
      <c r="Z10" s="585">
        <v>924700</v>
      </c>
      <c r="AA10" s="175">
        <v>35.200000000000003</v>
      </c>
      <c r="AB10" s="585">
        <v>909100</v>
      </c>
      <c r="AC10" s="175">
        <v>34.9</v>
      </c>
      <c r="AD10" s="585">
        <v>918600</v>
      </c>
      <c r="AE10" s="175">
        <v>34.9</v>
      </c>
      <c r="AF10" s="585">
        <v>918300</v>
      </c>
      <c r="AG10" s="68"/>
      <c r="AH10" s="589">
        <v>0</v>
      </c>
      <c r="AI10" s="588">
        <v>-300</v>
      </c>
      <c r="AJ10" s="175">
        <v>-2.5</v>
      </c>
      <c r="AK10" s="588">
        <v>-27400</v>
      </c>
    </row>
    <row r="11" spans="1:37">
      <c r="A11" s="700"/>
      <c r="B11" s="372" t="s">
        <v>188</v>
      </c>
      <c r="C11" s="333">
        <v>12</v>
      </c>
      <c r="D11" s="586">
        <v>291800</v>
      </c>
      <c r="E11" s="333">
        <v>11.7</v>
      </c>
      <c r="F11" s="586">
        <v>287700</v>
      </c>
      <c r="G11" s="333">
        <v>11.8</v>
      </c>
      <c r="H11" s="586">
        <v>294300</v>
      </c>
      <c r="I11" s="333">
        <v>11.5</v>
      </c>
      <c r="J11" s="586">
        <v>290600</v>
      </c>
      <c r="K11" s="333">
        <v>11</v>
      </c>
      <c r="L11" s="586">
        <v>279100</v>
      </c>
      <c r="M11" s="333">
        <v>11.6</v>
      </c>
      <c r="N11" s="586">
        <v>289500</v>
      </c>
      <c r="O11" s="333">
        <v>11.4</v>
      </c>
      <c r="P11" s="586">
        <v>281700</v>
      </c>
      <c r="Q11" s="333">
        <v>11.8</v>
      </c>
      <c r="R11" s="586">
        <v>292300</v>
      </c>
      <c r="S11" s="333">
        <v>11.3</v>
      </c>
      <c r="T11" s="586">
        <v>279300</v>
      </c>
      <c r="U11" s="333">
        <v>11.7</v>
      </c>
      <c r="V11" s="586">
        <v>290000</v>
      </c>
      <c r="W11" s="333">
        <v>11.5</v>
      </c>
      <c r="X11" s="586">
        <v>293600</v>
      </c>
      <c r="Y11" s="333">
        <v>11.2</v>
      </c>
      <c r="Z11" s="586">
        <v>288900</v>
      </c>
      <c r="AA11" s="333">
        <v>11.2</v>
      </c>
      <c r="AB11" s="586">
        <v>290200</v>
      </c>
      <c r="AC11" s="333">
        <v>11.1</v>
      </c>
      <c r="AD11" s="586">
        <v>292400</v>
      </c>
      <c r="AE11" s="333">
        <v>11</v>
      </c>
      <c r="AF11" s="586">
        <v>289600</v>
      </c>
      <c r="AG11" s="68"/>
      <c r="AH11" s="589">
        <v>-0.1</v>
      </c>
      <c r="AI11" s="588">
        <v>-2800</v>
      </c>
      <c r="AJ11" s="175">
        <v>0</v>
      </c>
      <c r="AK11" s="588">
        <v>10500</v>
      </c>
    </row>
    <row r="12" spans="1:37">
      <c r="A12" s="701" t="s">
        <v>74</v>
      </c>
      <c r="B12" s="373" t="s">
        <v>176</v>
      </c>
      <c r="C12" s="175">
        <v>6.2</v>
      </c>
      <c r="D12" s="585">
        <v>22700</v>
      </c>
      <c r="E12" s="175">
        <v>6.8</v>
      </c>
      <c r="F12" s="585">
        <v>25600</v>
      </c>
      <c r="G12" s="175">
        <v>6.1</v>
      </c>
      <c r="H12" s="585">
        <v>22500</v>
      </c>
      <c r="I12" s="175">
        <v>6.8</v>
      </c>
      <c r="J12" s="585">
        <v>25400</v>
      </c>
      <c r="K12" s="175">
        <v>6.5</v>
      </c>
      <c r="L12" s="585">
        <v>23500</v>
      </c>
      <c r="M12" s="175">
        <v>6.8</v>
      </c>
      <c r="N12" s="585">
        <v>23900</v>
      </c>
      <c r="O12" s="175">
        <v>8</v>
      </c>
      <c r="P12" s="585">
        <v>27400</v>
      </c>
      <c r="Q12" s="175">
        <v>5.7</v>
      </c>
      <c r="R12" s="585">
        <v>19000</v>
      </c>
      <c r="S12" s="175">
        <v>6.6</v>
      </c>
      <c r="T12" s="585">
        <v>21700</v>
      </c>
      <c r="U12" s="175">
        <v>6.7</v>
      </c>
      <c r="V12" s="585">
        <v>21500</v>
      </c>
      <c r="W12" s="175">
        <v>6.9</v>
      </c>
      <c r="X12" s="585">
        <v>22500</v>
      </c>
      <c r="Y12" s="175">
        <v>8.6999999999999993</v>
      </c>
      <c r="Z12" s="585">
        <v>29800</v>
      </c>
      <c r="AA12" s="175">
        <v>8</v>
      </c>
      <c r="AB12" s="585">
        <v>26400</v>
      </c>
      <c r="AC12" s="175">
        <v>10.6</v>
      </c>
      <c r="AD12" s="585">
        <v>36700</v>
      </c>
      <c r="AE12" s="175">
        <v>10.5</v>
      </c>
      <c r="AF12" s="585">
        <v>34300</v>
      </c>
      <c r="AG12" s="68"/>
      <c r="AH12" s="587">
        <v>-0.1</v>
      </c>
      <c r="AI12" s="592">
        <v>-2300</v>
      </c>
      <c r="AJ12" s="374">
        <v>4</v>
      </c>
      <c r="AK12" s="592">
        <v>10800</v>
      </c>
    </row>
    <row r="13" spans="1:37">
      <c r="A13" s="699"/>
      <c r="B13" s="176" t="s">
        <v>177</v>
      </c>
      <c r="C13" s="175">
        <v>19.600000000000001</v>
      </c>
      <c r="D13" s="585">
        <v>72200</v>
      </c>
      <c r="E13" s="175">
        <v>18.899999999999999</v>
      </c>
      <c r="F13" s="585">
        <v>70700</v>
      </c>
      <c r="G13" s="175">
        <v>23.3</v>
      </c>
      <c r="H13" s="585">
        <v>86700</v>
      </c>
      <c r="I13" s="175">
        <v>23.3</v>
      </c>
      <c r="J13" s="585">
        <v>86400</v>
      </c>
      <c r="K13" s="175">
        <v>23.1</v>
      </c>
      <c r="L13" s="585">
        <v>84400</v>
      </c>
      <c r="M13" s="175">
        <v>21.8</v>
      </c>
      <c r="N13" s="585">
        <v>76300</v>
      </c>
      <c r="O13" s="175">
        <v>20.3</v>
      </c>
      <c r="P13" s="585">
        <v>69000</v>
      </c>
      <c r="Q13" s="175">
        <v>21.1</v>
      </c>
      <c r="R13" s="585">
        <v>70600</v>
      </c>
      <c r="S13" s="175">
        <v>22.4</v>
      </c>
      <c r="T13" s="585">
        <v>73000</v>
      </c>
      <c r="U13" s="175">
        <v>22.5</v>
      </c>
      <c r="V13" s="585">
        <v>72100</v>
      </c>
      <c r="W13" s="175">
        <v>23.1</v>
      </c>
      <c r="X13" s="585">
        <v>74900</v>
      </c>
      <c r="Y13" s="175">
        <v>21</v>
      </c>
      <c r="Z13" s="585">
        <v>71800</v>
      </c>
      <c r="AA13" s="175">
        <v>20.5</v>
      </c>
      <c r="AB13" s="585">
        <v>68000</v>
      </c>
      <c r="AC13" s="175">
        <v>20.6</v>
      </c>
      <c r="AD13" s="585">
        <v>71100</v>
      </c>
      <c r="AE13" s="175">
        <v>23.4</v>
      </c>
      <c r="AF13" s="585">
        <v>76600</v>
      </c>
      <c r="AG13" s="68"/>
      <c r="AH13" s="589">
        <v>2.8</v>
      </c>
      <c r="AI13" s="588">
        <v>5500</v>
      </c>
      <c r="AJ13" s="175">
        <v>0.3</v>
      </c>
      <c r="AK13" s="588">
        <v>-7800</v>
      </c>
    </row>
    <row r="14" spans="1:37">
      <c r="A14" s="699"/>
      <c r="B14" s="176" t="s">
        <v>187</v>
      </c>
      <c r="C14" s="175">
        <v>53.5</v>
      </c>
      <c r="D14" s="585">
        <v>196900</v>
      </c>
      <c r="E14" s="175">
        <v>52.3</v>
      </c>
      <c r="F14" s="585">
        <v>196100</v>
      </c>
      <c r="G14" s="175">
        <v>47.6</v>
      </c>
      <c r="H14" s="585">
        <v>177200</v>
      </c>
      <c r="I14" s="175">
        <v>48.6</v>
      </c>
      <c r="J14" s="585">
        <v>180400</v>
      </c>
      <c r="K14" s="175">
        <v>49.1</v>
      </c>
      <c r="L14" s="585">
        <v>179000</v>
      </c>
      <c r="M14" s="175">
        <v>48.1</v>
      </c>
      <c r="N14" s="585">
        <v>168600</v>
      </c>
      <c r="O14" s="175">
        <v>49</v>
      </c>
      <c r="P14" s="585">
        <v>166800</v>
      </c>
      <c r="Q14" s="175">
        <v>47.9</v>
      </c>
      <c r="R14" s="585">
        <v>160500</v>
      </c>
      <c r="S14" s="175">
        <v>48.3</v>
      </c>
      <c r="T14" s="585">
        <v>157500</v>
      </c>
      <c r="U14" s="175">
        <v>47.5</v>
      </c>
      <c r="V14" s="585">
        <v>152200</v>
      </c>
      <c r="W14" s="175">
        <v>46.3</v>
      </c>
      <c r="X14" s="585">
        <v>150200</v>
      </c>
      <c r="Y14" s="175">
        <v>47.2</v>
      </c>
      <c r="Z14" s="585">
        <v>161400</v>
      </c>
      <c r="AA14" s="175">
        <v>45.8</v>
      </c>
      <c r="AB14" s="585">
        <v>152100</v>
      </c>
      <c r="AC14" s="175">
        <v>45.3</v>
      </c>
      <c r="AD14" s="585">
        <v>156800</v>
      </c>
      <c r="AE14" s="175">
        <v>42.5</v>
      </c>
      <c r="AF14" s="585">
        <v>139300</v>
      </c>
      <c r="AG14" s="68"/>
      <c r="AH14" s="589">
        <v>-2.8</v>
      </c>
      <c r="AI14" s="588">
        <v>-17500</v>
      </c>
      <c r="AJ14" s="175">
        <v>-6.6</v>
      </c>
      <c r="AK14" s="588">
        <v>-39800</v>
      </c>
    </row>
    <row r="15" spans="1:37">
      <c r="A15" s="700"/>
      <c r="B15" s="372" t="s">
        <v>188</v>
      </c>
      <c r="C15" s="333">
        <v>20.8</v>
      </c>
      <c r="D15" s="586">
        <v>76400</v>
      </c>
      <c r="E15" s="333">
        <v>22</v>
      </c>
      <c r="F15" s="586">
        <v>82500</v>
      </c>
      <c r="G15" s="333">
        <v>23</v>
      </c>
      <c r="H15" s="586">
        <v>85500</v>
      </c>
      <c r="I15" s="333">
        <v>21.3</v>
      </c>
      <c r="J15" s="586">
        <v>79200</v>
      </c>
      <c r="K15" s="333">
        <v>21.4</v>
      </c>
      <c r="L15" s="586">
        <v>78000</v>
      </c>
      <c r="M15" s="333">
        <v>23.4</v>
      </c>
      <c r="N15" s="586">
        <v>81900</v>
      </c>
      <c r="O15" s="333">
        <v>22.6</v>
      </c>
      <c r="P15" s="586">
        <v>77000</v>
      </c>
      <c r="Q15" s="333">
        <v>25.3</v>
      </c>
      <c r="R15" s="586">
        <v>84900</v>
      </c>
      <c r="S15" s="333">
        <v>22.7</v>
      </c>
      <c r="T15" s="586">
        <v>74200</v>
      </c>
      <c r="U15" s="333">
        <v>23.3</v>
      </c>
      <c r="V15" s="586">
        <v>74700</v>
      </c>
      <c r="W15" s="333">
        <v>23.6</v>
      </c>
      <c r="X15" s="586">
        <v>76700</v>
      </c>
      <c r="Y15" s="333">
        <v>23</v>
      </c>
      <c r="Z15" s="586">
        <v>78600</v>
      </c>
      <c r="AA15" s="333">
        <v>25.8</v>
      </c>
      <c r="AB15" s="586">
        <v>85800</v>
      </c>
      <c r="AC15" s="333">
        <v>23.5</v>
      </c>
      <c r="AD15" s="586">
        <v>81200</v>
      </c>
      <c r="AE15" s="333">
        <v>23.6</v>
      </c>
      <c r="AF15" s="586">
        <v>77500</v>
      </c>
      <c r="AG15" s="68"/>
      <c r="AH15" s="590">
        <v>0.2</v>
      </c>
      <c r="AI15" s="591">
        <v>-3700</v>
      </c>
      <c r="AJ15" s="333">
        <v>2.2999999999999998</v>
      </c>
      <c r="AK15" s="591">
        <v>-500</v>
      </c>
    </row>
    <row r="16" spans="1:37">
      <c r="A16" s="699" t="s">
        <v>75</v>
      </c>
      <c r="B16" s="176" t="s">
        <v>176</v>
      </c>
      <c r="C16" s="175">
        <v>23.6</v>
      </c>
      <c r="D16" s="585">
        <v>118100</v>
      </c>
      <c r="E16" s="175">
        <v>24.5</v>
      </c>
      <c r="F16" s="585">
        <v>122400</v>
      </c>
      <c r="G16" s="175">
        <v>25.1</v>
      </c>
      <c r="H16" s="585">
        <v>126300</v>
      </c>
      <c r="I16" s="175">
        <v>25</v>
      </c>
      <c r="J16" s="585">
        <v>127400</v>
      </c>
      <c r="K16" s="175">
        <v>25.9</v>
      </c>
      <c r="L16" s="585">
        <v>133300</v>
      </c>
      <c r="M16" s="175">
        <v>25.7</v>
      </c>
      <c r="N16" s="585">
        <v>131000</v>
      </c>
      <c r="O16" s="175">
        <v>24.9</v>
      </c>
      <c r="P16" s="585">
        <v>125900</v>
      </c>
      <c r="Q16" s="175">
        <v>24.3</v>
      </c>
      <c r="R16" s="585">
        <v>126600</v>
      </c>
      <c r="S16" s="175">
        <v>26.4</v>
      </c>
      <c r="T16" s="585">
        <v>138700</v>
      </c>
      <c r="U16" s="175">
        <v>25.8</v>
      </c>
      <c r="V16" s="585">
        <v>138000</v>
      </c>
      <c r="W16" s="175">
        <v>25.5</v>
      </c>
      <c r="X16" s="585">
        <v>142000</v>
      </c>
      <c r="Y16" s="175">
        <v>25.8</v>
      </c>
      <c r="Z16" s="585">
        <v>144900</v>
      </c>
      <c r="AA16" s="175">
        <v>27.6</v>
      </c>
      <c r="AB16" s="585">
        <v>159100</v>
      </c>
      <c r="AC16" s="175">
        <v>27.9</v>
      </c>
      <c r="AD16" s="585">
        <v>165300</v>
      </c>
      <c r="AE16" s="175">
        <v>26.7</v>
      </c>
      <c r="AF16" s="585">
        <v>157300</v>
      </c>
      <c r="AG16" s="68"/>
      <c r="AH16" s="589">
        <v>-1.2</v>
      </c>
      <c r="AI16" s="588">
        <v>-8000</v>
      </c>
      <c r="AJ16" s="175">
        <v>0.7</v>
      </c>
      <c r="AK16" s="588">
        <v>24100</v>
      </c>
    </row>
    <row r="17" spans="1:37">
      <c r="A17" s="699"/>
      <c r="B17" s="176" t="s">
        <v>177</v>
      </c>
      <c r="C17" s="175">
        <v>31.3</v>
      </c>
      <c r="D17" s="585">
        <v>157000</v>
      </c>
      <c r="E17" s="175">
        <v>29.8</v>
      </c>
      <c r="F17" s="585">
        <v>149100</v>
      </c>
      <c r="G17" s="175">
        <v>28.7</v>
      </c>
      <c r="H17" s="585">
        <v>144200</v>
      </c>
      <c r="I17" s="175">
        <v>30</v>
      </c>
      <c r="J17" s="585">
        <v>153000</v>
      </c>
      <c r="K17" s="175">
        <v>30.8</v>
      </c>
      <c r="L17" s="585">
        <v>158100</v>
      </c>
      <c r="M17" s="175">
        <v>28.9</v>
      </c>
      <c r="N17" s="585">
        <v>147200</v>
      </c>
      <c r="O17" s="175">
        <v>28.8</v>
      </c>
      <c r="P17" s="585">
        <v>145400</v>
      </c>
      <c r="Q17" s="175">
        <v>29.9</v>
      </c>
      <c r="R17" s="585">
        <v>155600</v>
      </c>
      <c r="S17" s="175">
        <v>28</v>
      </c>
      <c r="T17" s="585">
        <v>147400</v>
      </c>
      <c r="U17" s="175">
        <v>28</v>
      </c>
      <c r="V17" s="585">
        <v>150200</v>
      </c>
      <c r="W17" s="175">
        <v>30.8</v>
      </c>
      <c r="X17" s="585">
        <v>171400</v>
      </c>
      <c r="Y17" s="175">
        <v>27.9</v>
      </c>
      <c r="Z17" s="585">
        <v>157000</v>
      </c>
      <c r="AA17" s="175">
        <v>29.5</v>
      </c>
      <c r="AB17" s="585">
        <v>170400</v>
      </c>
      <c r="AC17" s="175">
        <v>29.5</v>
      </c>
      <c r="AD17" s="585">
        <v>175400</v>
      </c>
      <c r="AE17" s="175">
        <v>29.5</v>
      </c>
      <c r="AF17" s="585">
        <v>174400</v>
      </c>
      <c r="AG17" s="68"/>
      <c r="AH17" s="589">
        <v>0</v>
      </c>
      <c r="AI17" s="588">
        <v>-1000</v>
      </c>
      <c r="AJ17" s="175">
        <v>-1.2</v>
      </c>
      <c r="AK17" s="588">
        <v>16200</v>
      </c>
    </row>
    <row r="18" spans="1:37">
      <c r="A18" s="699"/>
      <c r="B18" s="176" t="s">
        <v>187</v>
      </c>
      <c r="C18" s="175">
        <v>35.5</v>
      </c>
      <c r="D18" s="585">
        <v>178000</v>
      </c>
      <c r="E18" s="175">
        <v>36.799999999999997</v>
      </c>
      <c r="F18" s="585">
        <v>184200</v>
      </c>
      <c r="G18" s="175">
        <v>37.1</v>
      </c>
      <c r="H18" s="585">
        <v>186500</v>
      </c>
      <c r="I18" s="175">
        <v>35.200000000000003</v>
      </c>
      <c r="J18" s="585">
        <v>179900</v>
      </c>
      <c r="K18" s="175">
        <v>33.6</v>
      </c>
      <c r="L18" s="585">
        <v>172600</v>
      </c>
      <c r="M18" s="175">
        <v>34.9</v>
      </c>
      <c r="N18" s="585">
        <v>177400</v>
      </c>
      <c r="O18" s="175">
        <v>34.9</v>
      </c>
      <c r="P18" s="585">
        <v>176700</v>
      </c>
      <c r="Q18" s="175">
        <v>34.799999999999997</v>
      </c>
      <c r="R18" s="585">
        <v>181100</v>
      </c>
      <c r="S18" s="175">
        <v>34.9</v>
      </c>
      <c r="T18" s="585">
        <v>183400</v>
      </c>
      <c r="U18" s="175">
        <v>34</v>
      </c>
      <c r="V18" s="585">
        <v>182500</v>
      </c>
      <c r="W18" s="175">
        <v>32.9</v>
      </c>
      <c r="X18" s="585">
        <v>183100</v>
      </c>
      <c r="Y18" s="175">
        <v>35.5</v>
      </c>
      <c r="Z18" s="585">
        <v>199700</v>
      </c>
      <c r="AA18" s="175">
        <v>32.6</v>
      </c>
      <c r="AB18" s="585">
        <v>188000</v>
      </c>
      <c r="AC18" s="175">
        <v>33.200000000000003</v>
      </c>
      <c r="AD18" s="585">
        <v>197200</v>
      </c>
      <c r="AE18" s="175">
        <v>34.299999999999997</v>
      </c>
      <c r="AF18" s="585">
        <v>202700</v>
      </c>
      <c r="AG18" s="68"/>
      <c r="AH18" s="589">
        <v>1.1000000000000001</v>
      </c>
      <c r="AI18" s="588">
        <v>5400</v>
      </c>
      <c r="AJ18" s="175">
        <v>0.7</v>
      </c>
      <c r="AK18" s="588">
        <v>30100</v>
      </c>
    </row>
    <row r="19" spans="1:37">
      <c r="A19" s="700"/>
      <c r="B19" s="372" t="s">
        <v>188</v>
      </c>
      <c r="C19" s="333">
        <v>9.6</v>
      </c>
      <c r="D19" s="586">
        <v>47900</v>
      </c>
      <c r="E19" s="333">
        <v>8.9</v>
      </c>
      <c r="F19" s="586">
        <v>44500</v>
      </c>
      <c r="G19" s="333">
        <v>9</v>
      </c>
      <c r="H19" s="586">
        <v>45400</v>
      </c>
      <c r="I19" s="333">
        <v>9.8000000000000007</v>
      </c>
      <c r="J19" s="586">
        <v>50200</v>
      </c>
      <c r="K19" s="333">
        <v>9.6999999999999993</v>
      </c>
      <c r="L19" s="586">
        <v>49700</v>
      </c>
      <c r="M19" s="333">
        <v>10.5</v>
      </c>
      <c r="N19" s="586">
        <v>53400</v>
      </c>
      <c r="O19" s="333">
        <v>11.4</v>
      </c>
      <c r="P19" s="586">
        <v>57600</v>
      </c>
      <c r="Q19" s="333">
        <v>11</v>
      </c>
      <c r="R19" s="586">
        <v>57200</v>
      </c>
      <c r="S19" s="333">
        <v>10.7</v>
      </c>
      <c r="T19" s="586">
        <v>56400</v>
      </c>
      <c r="U19" s="333">
        <v>12.2</v>
      </c>
      <c r="V19" s="586">
        <v>65300</v>
      </c>
      <c r="W19" s="333">
        <v>10.8</v>
      </c>
      <c r="X19" s="586">
        <v>60000</v>
      </c>
      <c r="Y19" s="333">
        <v>10.8</v>
      </c>
      <c r="Z19" s="586">
        <v>61000</v>
      </c>
      <c r="AA19" s="333">
        <v>10.3</v>
      </c>
      <c r="AB19" s="586">
        <v>59100</v>
      </c>
      <c r="AC19" s="333">
        <v>9.4</v>
      </c>
      <c r="AD19" s="586">
        <v>55700</v>
      </c>
      <c r="AE19" s="333">
        <v>9.5</v>
      </c>
      <c r="AF19" s="586">
        <v>55900</v>
      </c>
      <c r="AG19" s="68"/>
      <c r="AH19" s="589">
        <v>0.1</v>
      </c>
      <c r="AI19" s="588">
        <v>200</v>
      </c>
      <c r="AJ19" s="175">
        <v>-0.2</v>
      </c>
      <c r="AK19" s="588">
        <v>6200</v>
      </c>
    </row>
    <row r="20" spans="1:37">
      <c r="A20" s="701" t="s">
        <v>76</v>
      </c>
      <c r="B20" s="373" t="s">
        <v>176</v>
      </c>
      <c r="C20" s="175">
        <v>26.1</v>
      </c>
      <c r="D20" s="585">
        <v>246600</v>
      </c>
      <c r="E20" s="175">
        <v>27</v>
      </c>
      <c r="F20" s="585">
        <v>255700</v>
      </c>
      <c r="G20" s="175">
        <v>27.8</v>
      </c>
      <c r="H20" s="585">
        <v>270100</v>
      </c>
      <c r="I20" s="175">
        <v>28.7</v>
      </c>
      <c r="J20" s="585">
        <v>278400</v>
      </c>
      <c r="K20" s="175">
        <v>28.1</v>
      </c>
      <c r="L20" s="585">
        <v>270400</v>
      </c>
      <c r="M20" s="175">
        <v>28.7</v>
      </c>
      <c r="N20" s="585">
        <v>269200</v>
      </c>
      <c r="O20" s="175">
        <v>28.9</v>
      </c>
      <c r="P20" s="585">
        <v>267100</v>
      </c>
      <c r="Q20" s="175">
        <v>29.3</v>
      </c>
      <c r="R20" s="585">
        <v>265400</v>
      </c>
      <c r="S20" s="175">
        <v>31.4</v>
      </c>
      <c r="T20" s="585">
        <v>280600</v>
      </c>
      <c r="U20" s="175">
        <v>31.5</v>
      </c>
      <c r="V20" s="585">
        <v>276100</v>
      </c>
      <c r="W20" s="175">
        <v>30.7</v>
      </c>
      <c r="X20" s="585">
        <v>270900</v>
      </c>
      <c r="Y20" s="175">
        <v>31.4</v>
      </c>
      <c r="Z20" s="585">
        <v>270000</v>
      </c>
      <c r="AA20" s="175">
        <v>32.5</v>
      </c>
      <c r="AB20" s="585">
        <v>275800</v>
      </c>
      <c r="AC20" s="175">
        <v>32.299999999999997</v>
      </c>
      <c r="AD20" s="585">
        <v>273500</v>
      </c>
      <c r="AE20" s="175">
        <v>32.4</v>
      </c>
      <c r="AF20" s="585">
        <v>276400</v>
      </c>
      <c r="AG20" s="68"/>
      <c r="AH20" s="587">
        <v>0</v>
      </c>
      <c r="AI20" s="592">
        <v>2900</v>
      </c>
      <c r="AJ20" s="374">
        <v>4.2</v>
      </c>
      <c r="AK20" s="592">
        <v>6000</v>
      </c>
    </row>
    <row r="21" spans="1:37">
      <c r="A21" s="699"/>
      <c r="B21" s="176" t="s">
        <v>177</v>
      </c>
      <c r="C21" s="175">
        <v>28.3</v>
      </c>
      <c r="D21" s="585">
        <v>267000</v>
      </c>
      <c r="E21" s="175">
        <v>28.6</v>
      </c>
      <c r="F21" s="585">
        <v>271100</v>
      </c>
      <c r="G21" s="175">
        <v>27.9</v>
      </c>
      <c r="H21" s="585">
        <v>271200</v>
      </c>
      <c r="I21" s="175">
        <v>28.5</v>
      </c>
      <c r="J21" s="585">
        <v>275900</v>
      </c>
      <c r="K21" s="175">
        <v>28.1</v>
      </c>
      <c r="L21" s="585">
        <v>269900</v>
      </c>
      <c r="M21" s="175">
        <v>28.5</v>
      </c>
      <c r="N21" s="585">
        <v>267200</v>
      </c>
      <c r="O21" s="175">
        <v>28.3</v>
      </c>
      <c r="P21" s="585">
        <v>261900</v>
      </c>
      <c r="Q21" s="175">
        <v>28.5</v>
      </c>
      <c r="R21" s="585">
        <v>258800</v>
      </c>
      <c r="S21" s="175">
        <v>27.6</v>
      </c>
      <c r="T21" s="585">
        <v>246500</v>
      </c>
      <c r="U21" s="175">
        <v>26.7</v>
      </c>
      <c r="V21" s="585">
        <v>234200</v>
      </c>
      <c r="W21" s="175">
        <v>27.1</v>
      </c>
      <c r="X21" s="585">
        <v>239400</v>
      </c>
      <c r="Y21" s="175">
        <v>27.5</v>
      </c>
      <c r="Z21" s="585">
        <v>236200</v>
      </c>
      <c r="AA21" s="175">
        <v>27</v>
      </c>
      <c r="AB21" s="585">
        <v>228700</v>
      </c>
      <c r="AC21" s="175">
        <v>28.1</v>
      </c>
      <c r="AD21" s="585">
        <v>237500</v>
      </c>
      <c r="AE21" s="175">
        <v>28.4</v>
      </c>
      <c r="AF21" s="585">
        <v>242400</v>
      </c>
      <c r="AG21" s="68"/>
      <c r="AH21" s="589">
        <v>0.3</v>
      </c>
      <c r="AI21" s="588">
        <v>4900</v>
      </c>
      <c r="AJ21" s="175">
        <v>0.3</v>
      </c>
      <c r="AK21" s="588">
        <v>-27400</v>
      </c>
    </row>
    <row r="22" spans="1:37">
      <c r="A22" s="699"/>
      <c r="B22" s="176" t="s">
        <v>187</v>
      </c>
      <c r="C22" s="175">
        <v>35.799999999999997</v>
      </c>
      <c r="D22" s="585">
        <v>337700</v>
      </c>
      <c r="E22" s="175">
        <v>35.6</v>
      </c>
      <c r="F22" s="585">
        <v>337500</v>
      </c>
      <c r="G22" s="175">
        <v>35.6</v>
      </c>
      <c r="H22" s="585">
        <v>345700</v>
      </c>
      <c r="I22" s="175">
        <v>34.299999999999997</v>
      </c>
      <c r="J22" s="585">
        <v>332900</v>
      </c>
      <c r="K22" s="175">
        <v>35.5</v>
      </c>
      <c r="L22" s="585">
        <v>341300</v>
      </c>
      <c r="M22" s="175">
        <v>34.299999999999997</v>
      </c>
      <c r="N22" s="585">
        <v>321100</v>
      </c>
      <c r="O22" s="175">
        <v>34.6</v>
      </c>
      <c r="P22" s="585">
        <v>319300</v>
      </c>
      <c r="Q22" s="175">
        <v>33.700000000000003</v>
      </c>
      <c r="R22" s="585">
        <v>305900</v>
      </c>
      <c r="S22" s="175">
        <v>32.9</v>
      </c>
      <c r="T22" s="585">
        <v>293800</v>
      </c>
      <c r="U22" s="175">
        <v>33.700000000000003</v>
      </c>
      <c r="V22" s="585">
        <v>295700</v>
      </c>
      <c r="W22" s="175">
        <v>33.4</v>
      </c>
      <c r="X22" s="585">
        <v>295000</v>
      </c>
      <c r="Y22" s="175">
        <v>33.4</v>
      </c>
      <c r="Z22" s="585">
        <v>287600</v>
      </c>
      <c r="AA22" s="175">
        <v>32.5</v>
      </c>
      <c r="AB22" s="585">
        <v>276000</v>
      </c>
      <c r="AC22" s="175">
        <v>31.2</v>
      </c>
      <c r="AD22" s="585">
        <v>263800</v>
      </c>
      <c r="AE22" s="175">
        <v>31.3</v>
      </c>
      <c r="AF22" s="585">
        <v>267500</v>
      </c>
      <c r="AG22" s="68"/>
      <c r="AH22" s="589">
        <v>0.2</v>
      </c>
      <c r="AI22" s="588">
        <v>3700</v>
      </c>
      <c r="AJ22" s="175">
        <v>-4.2</v>
      </c>
      <c r="AK22" s="588">
        <v>-73700</v>
      </c>
    </row>
    <row r="23" spans="1:37">
      <c r="A23" s="700"/>
      <c r="B23" s="372" t="s">
        <v>188</v>
      </c>
      <c r="C23" s="333">
        <v>9.8000000000000007</v>
      </c>
      <c r="D23" s="586">
        <v>92200</v>
      </c>
      <c r="E23" s="333">
        <v>8.9</v>
      </c>
      <c r="F23" s="586">
        <v>84100</v>
      </c>
      <c r="G23" s="333">
        <v>8.6999999999999993</v>
      </c>
      <c r="H23" s="586">
        <v>84400</v>
      </c>
      <c r="I23" s="333">
        <v>8.5</v>
      </c>
      <c r="J23" s="586">
        <v>82200</v>
      </c>
      <c r="K23" s="333">
        <v>8.3000000000000007</v>
      </c>
      <c r="L23" s="586">
        <v>79800</v>
      </c>
      <c r="M23" s="333">
        <v>8.5</v>
      </c>
      <c r="N23" s="586">
        <v>79400</v>
      </c>
      <c r="O23" s="333">
        <v>8.1999999999999993</v>
      </c>
      <c r="P23" s="586">
        <v>75700</v>
      </c>
      <c r="Q23" s="333">
        <v>8.4</v>
      </c>
      <c r="R23" s="586">
        <v>76500</v>
      </c>
      <c r="S23" s="333">
        <v>8.1</v>
      </c>
      <c r="T23" s="586">
        <v>72000</v>
      </c>
      <c r="U23" s="333">
        <v>8.1</v>
      </c>
      <c r="V23" s="586">
        <v>71400</v>
      </c>
      <c r="W23" s="333">
        <v>8.8000000000000007</v>
      </c>
      <c r="X23" s="586">
        <v>77600</v>
      </c>
      <c r="Y23" s="333">
        <v>7.7</v>
      </c>
      <c r="Z23" s="586">
        <v>66400</v>
      </c>
      <c r="AA23" s="333">
        <v>8</v>
      </c>
      <c r="AB23" s="586">
        <v>68000</v>
      </c>
      <c r="AC23" s="333">
        <v>8.4</v>
      </c>
      <c r="AD23" s="586">
        <v>71300</v>
      </c>
      <c r="AE23" s="333">
        <v>7.9</v>
      </c>
      <c r="AF23" s="586">
        <v>67400</v>
      </c>
      <c r="AG23" s="68"/>
      <c r="AH23" s="590">
        <v>-0.5</v>
      </c>
      <c r="AI23" s="591">
        <v>-3900</v>
      </c>
      <c r="AJ23" s="333">
        <v>-0.4</v>
      </c>
      <c r="AK23" s="591">
        <v>-12400</v>
      </c>
    </row>
    <row r="24" spans="1:37">
      <c r="A24" s="699" t="s">
        <v>159</v>
      </c>
      <c r="B24" s="176" t="s">
        <v>176</v>
      </c>
      <c r="C24" s="175">
        <v>24.6</v>
      </c>
      <c r="D24" s="585">
        <v>141100</v>
      </c>
      <c r="E24" s="175">
        <v>24.3</v>
      </c>
      <c r="F24" s="585">
        <v>143100</v>
      </c>
      <c r="G24" s="175">
        <v>25.3</v>
      </c>
      <c r="H24" s="585">
        <v>153200</v>
      </c>
      <c r="I24" s="175">
        <v>26.1</v>
      </c>
      <c r="J24" s="585">
        <v>162600</v>
      </c>
      <c r="K24" s="175">
        <v>26.4</v>
      </c>
      <c r="L24" s="585">
        <v>169100</v>
      </c>
      <c r="M24" s="175">
        <v>25.9</v>
      </c>
      <c r="N24" s="585">
        <v>166300</v>
      </c>
      <c r="O24" s="175">
        <v>25</v>
      </c>
      <c r="P24" s="585">
        <v>161700</v>
      </c>
      <c r="Q24" s="175">
        <v>25</v>
      </c>
      <c r="R24" s="585">
        <v>162800</v>
      </c>
      <c r="S24" s="175">
        <v>25.3</v>
      </c>
      <c r="T24" s="585">
        <v>165500</v>
      </c>
      <c r="U24" s="175">
        <v>27</v>
      </c>
      <c r="V24" s="585">
        <v>181600</v>
      </c>
      <c r="W24" s="175">
        <v>27</v>
      </c>
      <c r="X24" s="585">
        <v>190200</v>
      </c>
      <c r="Y24" s="175">
        <v>27.9</v>
      </c>
      <c r="Z24" s="585">
        <v>203100</v>
      </c>
      <c r="AA24" s="175">
        <v>28.1</v>
      </c>
      <c r="AB24" s="585">
        <v>207800</v>
      </c>
      <c r="AC24" s="175">
        <v>26.7</v>
      </c>
      <c r="AD24" s="585">
        <v>203100</v>
      </c>
      <c r="AE24" s="175">
        <v>27.1</v>
      </c>
      <c r="AF24" s="585">
        <v>208800</v>
      </c>
      <c r="AG24" s="68"/>
      <c r="AH24" s="589">
        <v>0.5</v>
      </c>
      <c r="AI24" s="588">
        <v>5700</v>
      </c>
      <c r="AJ24" s="175">
        <v>0.7</v>
      </c>
      <c r="AK24" s="588">
        <v>39600</v>
      </c>
    </row>
    <row r="25" spans="1:37">
      <c r="A25" s="699"/>
      <c r="B25" s="176" t="s">
        <v>177</v>
      </c>
      <c r="C25" s="175">
        <v>25.8</v>
      </c>
      <c r="D25" s="585">
        <v>147800</v>
      </c>
      <c r="E25" s="175">
        <v>25.9</v>
      </c>
      <c r="F25" s="585">
        <v>152300</v>
      </c>
      <c r="G25" s="175">
        <v>26.7</v>
      </c>
      <c r="H25" s="585">
        <v>162000</v>
      </c>
      <c r="I25" s="175">
        <v>26.1</v>
      </c>
      <c r="J25" s="585">
        <v>162900</v>
      </c>
      <c r="K25" s="175">
        <v>26.9</v>
      </c>
      <c r="L25" s="585">
        <v>172300</v>
      </c>
      <c r="M25" s="175">
        <v>26.8</v>
      </c>
      <c r="N25" s="585">
        <v>172200</v>
      </c>
      <c r="O25" s="175">
        <v>28.1</v>
      </c>
      <c r="P25" s="585">
        <v>181600</v>
      </c>
      <c r="Q25" s="175">
        <v>28.7</v>
      </c>
      <c r="R25" s="585">
        <v>187200</v>
      </c>
      <c r="S25" s="175">
        <v>27</v>
      </c>
      <c r="T25" s="585">
        <v>176600</v>
      </c>
      <c r="U25" s="175">
        <v>26.5</v>
      </c>
      <c r="V25" s="585">
        <v>178400</v>
      </c>
      <c r="W25" s="175">
        <v>27.6</v>
      </c>
      <c r="X25" s="585">
        <v>194800</v>
      </c>
      <c r="Y25" s="175">
        <v>28.1</v>
      </c>
      <c r="Z25" s="585">
        <v>204600</v>
      </c>
      <c r="AA25" s="175">
        <v>27.4</v>
      </c>
      <c r="AB25" s="585">
        <v>202900</v>
      </c>
      <c r="AC25" s="175">
        <v>27.9</v>
      </c>
      <c r="AD25" s="585">
        <v>212700</v>
      </c>
      <c r="AE25" s="175">
        <v>26.5</v>
      </c>
      <c r="AF25" s="585">
        <v>204000</v>
      </c>
      <c r="AG25" s="68"/>
      <c r="AH25" s="589">
        <v>-1.4</v>
      </c>
      <c r="AI25" s="588">
        <v>-8700</v>
      </c>
      <c r="AJ25" s="175">
        <v>-0.5</v>
      </c>
      <c r="AK25" s="588">
        <v>31600</v>
      </c>
    </row>
    <row r="26" spans="1:37">
      <c r="A26" s="699"/>
      <c r="B26" s="176" t="s">
        <v>187</v>
      </c>
      <c r="C26" s="175">
        <v>37.6</v>
      </c>
      <c r="D26" s="585">
        <v>215100</v>
      </c>
      <c r="E26" s="175">
        <v>37.9</v>
      </c>
      <c r="F26" s="585">
        <v>222700</v>
      </c>
      <c r="G26" s="175">
        <v>36.6</v>
      </c>
      <c r="H26" s="585">
        <v>221600</v>
      </c>
      <c r="I26" s="175">
        <v>36.700000000000003</v>
      </c>
      <c r="J26" s="585">
        <v>228900</v>
      </c>
      <c r="K26" s="175">
        <v>36.799999999999997</v>
      </c>
      <c r="L26" s="585">
        <v>235600</v>
      </c>
      <c r="M26" s="175">
        <v>37</v>
      </c>
      <c r="N26" s="585">
        <v>237400</v>
      </c>
      <c r="O26" s="175">
        <v>37.200000000000003</v>
      </c>
      <c r="P26" s="585">
        <v>240400</v>
      </c>
      <c r="Q26" s="175">
        <v>36.1</v>
      </c>
      <c r="R26" s="585">
        <v>235400</v>
      </c>
      <c r="S26" s="175">
        <v>37.4</v>
      </c>
      <c r="T26" s="585">
        <v>244600</v>
      </c>
      <c r="U26" s="175">
        <v>36.200000000000003</v>
      </c>
      <c r="V26" s="585">
        <v>243100</v>
      </c>
      <c r="W26" s="175">
        <v>35.700000000000003</v>
      </c>
      <c r="X26" s="585">
        <v>251800</v>
      </c>
      <c r="Y26" s="175">
        <v>34.6</v>
      </c>
      <c r="Z26" s="585">
        <v>251900</v>
      </c>
      <c r="AA26" s="175">
        <v>35.5</v>
      </c>
      <c r="AB26" s="585">
        <v>262600</v>
      </c>
      <c r="AC26" s="175">
        <v>35.6</v>
      </c>
      <c r="AD26" s="585">
        <v>271200</v>
      </c>
      <c r="AE26" s="175">
        <v>36</v>
      </c>
      <c r="AF26" s="585">
        <v>276800</v>
      </c>
      <c r="AG26" s="68"/>
      <c r="AH26" s="589">
        <v>0.4</v>
      </c>
      <c r="AI26" s="588">
        <v>5700</v>
      </c>
      <c r="AJ26" s="175">
        <v>-0.9</v>
      </c>
      <c r="AK26" s="588">
        <v>41200</v>
      </c>
    </row>
    <row r="27" spans="1:37">
      <c r="A27" s="700"/>
      <c r="B27" s="372" t="s">
        <v>188</v>
      </c>
      <c r="C27" s="333">
        <v>12</v>
      </c>
      <c r="D27" s="586">
        <v>68800</v>
      </c>
      <c r="E27" s="333">
        <v>11.9</v>
      </c>
      <c r="F27" s="586">
        <v>70000</v>
      </c>
      <c r="G27" s="333">
        <v>11.4</v>
      </c>
      <c r="H27" s="586">
        <v>69100</v>
      </c>
      <c r="I27" s="333">
        <v>11.1</v>
      </c>
      <c r="J27" s="586">
        <v>69000</v>
      </c>
      <c r="K27" s="333">
        <v>9.8000000000000007</v>
      </c>
      <c r="L27" s="586">
        <v>62400</v>
      </c>
      <c r="M27" s="333">
        <v>10.3</v>
      </c>
      <c r="N27" s="586">
        <v>66200</v>
      </c>
      <c r="O27" s="333">
        <v>9.6999999999999993</v>
      </c>
      <c r="P27" s="586">
        <v>62600</v>
      </c>
      <c r="Q27" s="333">
        <v>10.1</v>
      </c>
      <c r="R27" s="586">
        <v>65900</v>
      </c>
      <c r="S27" s="333">
        <v>10.4</v>
      </c>
      <c r="T27" s="586">
        <v>67700</v>
      </c>
      <c r="U27" s="333">
        <v>10.3</v>
      </c>
      <c r="V27" s="586">
        <v>69300</v>
      </c>
      <c r="W27" s="333">
        <v>9.6999999999999993</v>
      </c>
      <c r="X27" s="586">
        <v>68500</v>
      </c>
      <c r="Y27" s="333">
        <v>9.5</v>
      </c>
      <c r="Z27" s="586">
        <v>69300</v>
      </c>
      <c r="AA27" s="333">
        <v>8.9</v>
      </c>
      <c r="AB27" s="586">
        <v>66100</v>
      </c>
      <c r="AC27" s="333">
        <v>9.8000000000000007</v>
      </c>
      <c r="AD27" s="586">
        <v>74700</v>
      </c>
      <c r="AE27" s="333">
        <v>10.4</v>
      </c>
      <c r="AF27" s="586">
        <v>80200</v>
      </c>
      <c r="AG27" s="68"/>
      <c r="AH27" s="589">
        <v>0.6</v>
      </c>
      <c r="AI27" s="588">
        <v>5600</v>
      </c>
      <c r="AJ27" s="175">
        <v>0.7</v>
      </c>
      <c r="AK27" s="588">
        <v>17800</v>
      </c>
    </row>
    <row r="28" spans="1:37">
      <c r="A28" s="699" t="s">
        <v>97</v>
      </c>
      <c r="B28" s="176" t="s">
        <v>176</v>
      </c>
      <c r="C28" s="175">
        <v>20.3</v>
      </c>
      <c r="D28" s="585">
        <v>8300</v>
      </c>
      <c r="E28" s="175">
        <v>19.5</v>
      </c>
      <c r="F28" s="585">
        <v>7500</v>
      </c>
      <c r="G28" s="175">
        <v>20.100000000000001</v>
      </c>
      <c r="H28" s="585">
        <v>8700</v>
      </c>
      <c r="I28" s="175">
        <v>18.100000000000001</v>
      </c>
      <c r="J28" s="585">
        <v>8400</v>
      </c>
      <c r="K28" s="175">
        <v>15.9</v>
      </c>
      <c r="L28" s="585">
        <v>7800</v>
      </c>
      <c r="M28" s="175">
        <v>18.600000000000001</v>
      </c>
      <c r="N28" s="585">
        <v>10200</v>
      </c>
      <c r="O28" s="175">
        <v>20</v>
      </c>
      <c r="P28" s="585">
        <v>11400</v>
      </c>
      <c r="Q28" s="175">
        <v>21.2</v>
      </c>
      <c r="R28" s="585">
        <v>11900</v>
      </c>
      <c r="S28" s="175">
        <v>24.2</v>
      </c>
      <c r="T28" s="585">
        <v>16800</v>
      </c>
      <c r="U28" s="175">
        <v>21</v>
      </c>
      <c r="V28" s="585">
        <v>16000</v>
      </c>
      <c r="W28" s="175">
        <v>20</v>
      </c>
      <c r="X28" s="585">
        <v>16200</v>
      </c>
      <c r="Y28" s="175">
        <v>17.5</v>
      </c>
      <c r="Z28" s="585">
        <v>14100</v>
      </c>
      <c r="AA28" s="175">
        <v>23</v>
      </c>
      <c r="AB28" s="585">
        <v>20600</v>
      </c>
      <c r="AC28" s="175">
        <v>23.1</v>
      </c>
      <c r="AD28" s="585">
        <v>19500</v>
      </c>
      <c r="AE28" s="175">
        <v>21.7</v>
      </c>
      <c r="AF28" s="585">
        <v>19200</v>
      </c>
      <c r="AG28" s="68"/>
      <c r="AH28" s="587">
        <v>-1.5</v>
      </c>
      <c r="AI28" s="592">
        <v>-300</v>
      </c>
      <c r="AJ28" s="374">
        <v>5.7</v>
      </c>
      <c r="AK28" s="592">
        <v>11300</v>
      </c>
    </row>
    <row r="29" spans="1:37">
      <c r="A29" s="699"/>
      <c r="B29" s="176" t="s">
        <v>177</v>
      </c>
      <c r="C29" s="175">
        <v>31.7</v>
      </c>
      <c r="D29" s="585">
        <v>13100</v>
      </c>
      <c r="E29" s="175">
        <v>27.8</v>
      </c>
      <c r="F29" s="585">
        <v>10600</v>
      </c>
      <c r="G29" s="175">
        <v>24</v>
      </c>
      <c r="H29" s="585">
        <v>10400</v>
      </c>
      <c r="I29" s="175">
        <v>27.6</v>
      </c>
      <c r="J29" s="585">
        <v>12800</v>
      </c>
      <c r="K29" s="175">
        <v>30.4</v>
      </c>
      <c r="L29" s="585">
        <v>14900</v>
      </c>
      <c r="M29" s="175">
        <v>26.8</v>
      </c>
      <c r="N29" s="585">
        <v>14700</v>
      </c>
      <c r="O29" s="175">
        <v>28.2</v>
      </c>
      <c r="P29" s="585">
        <v>16000</v>
      </c>
      <c r="Q29" s="175">
        <v>29.4</v>
      </c>
      <c r="R29" s="585">
        <v>16500</v>
      </c>
      <c r="S29" s="175">
        <v>32</v>
      </c>
      <c r="T29" s="585">
        <v>22200</v>
      </c>
      <c r="U29" s="175">
        <v>34.1</v>
      </c>
      <c r="V29" s="585">
        <v>26000</v>
      </c>
      <c r="W29" s="175">
        <v>34.700000000000003</v>
      </c>
      <c r="X29" s="585">
        <v>28000</v>
      </c>
      <c r="Y29" s="175">
        <v>35.5</v>
      </c>
      <c r="Z29" s="585">
        <v>28500</v>
      </c>
      <c r="AA29" s="175">
        <v>30.2</v>
      </c>
      <c r="AB29" s="585">
        <v>27000</v>
      </c>
      <c r="AC29" s="175">
        <v>30.4</v>
      </c>
      <c r="AD29" s="585">
        <v>25600</v>
      </c>
      <c r="AE29" s="175">
        <v>32.6</v>
      </c>
      <c r="AF29" s="585">
        <v>28800</v>
      </c>
      <c r="AG29" s="68"/>
      <c r="AH29" s="589">
        <v>2.1</v>
      </c>
      <c r="AI29" s="588">
        <v>3200</v>
      </c>
      <c r="AJ29" s="175">
        <v>2.2000000000000002</v>
      </c>
      <c r="AK29" s="588">
        <v>13900</v>
      </c>
    </row>
    <row r="30" spans="1:37">
      <c r="A30" s="699"/>
      <c r="B30" s="176" t="s">
        <v>187</v>
      </c>
      <c r="C30" s="175">
        <v>32.200000000000003</v>
      </c>
      <c r="D30" s="585">
        <v>13200</v>
      </c>
      <c r="E30" s="175">
        <v>35.299999999999997</v>
      </c>
      <c r="F30" s="585">
        <v>13500</v>
      </c>
      <c r="G30" s="175">
        <v>32.9</v>
      </c>
      <c r="H30" s="585">
        <v>14300</v>
      </c>
      <c r="I30" s="175">
        <v>32.799999999999997</v>
      </c>
      <c r="J30" s="585">
        <v>15300</v>
      </c>
      <c r="K30" s="175">
        <v>34.9</v>
      </c>
      <c r="L30" s="585">
        <v>17100</v>
      </c>
      <c r="M30" s="175">
        <v>38.799999999999997</v>
      </c>
      <c r="N30" s="585">
        <v>21200</v>
      </c>
      <c r="O30" s="175">
        <v>36.1</v>
      </c>
      <c r="P30" s="585">
        <v>20500</v>
      </c>
      <c r="Q30" s="175">
        <v>35.5</v>
      </c>
      <c r="R30" s="585">
        <v>19900</v>
      </c>
      <c r="S30" s="175">
        <v>30.9</v>
      </c>
      <c r="T30" s="585">
        <v>21500</v>
      </c>
      <c r="U30" s="175">
        <v>32.700000000000003</v>
      </c>
      <c r="V30" s="585">
        <v>24900</v>
      </c>
      <c r="W30" s="175">
        <v>31.9</v>
      </c>
      <c r="X30" s="585">
        <v>25700</v>
      </c>
      <c r="Y30" s="175">
        <v>30</v>
      </c>
      <c r="Z30" s="585">
        <v>24200</v>
      </c>
      <c r="AA30" s="175">
        <v>34.1</v>
      </c>
      <c r="AB30" s="585">
        <v>30500</v>
      </c>
      <c r="AC30" s="175">
        <v>35</v>
      </c>
      <c r="AD30" s="585">
        <v>29500</v>
      </c>
      <c r="AE30" s="175">
        <v>36.1</v>
      </c>
      <c r="AF30" s="585">
        <v>31900</v>
      </c>
      <c r="AG30" s="68"/>
      <c r="AH30" s="589">
        <v>1.1000000000000001</v>
      </c>
      <c r="AI30" s="588">
        <v>2400</v>
      </c>
      <c r="AJ30" s="175">
        <v>1.2</v>
      </c>
      <c r="AK30" s="588">
        <v>14800</v>
      </c>
    </row>
    <row r="31" spans="1:37">
      <c r="A31" s="700"/>
      <c r="B31" s="372" t="s">
        <v>188</v>
      </c>
      <c r="C31" s="333">
        <v>15.8</v>
      </c>
      <c r="D31" s="586">
        <v>6500</v>
      </c>
      <c r="E31" s="333">
        <v>17.399999999999999</v>
      </c>
      <c r="F31" s="586">
        <v>6700</v>
      </c>
      <c r="G31" s="333">
        <v>22.9</v>
      </c>
      <c r="H31" s="586">
        <v>10000</v>
      </c>
      <c r="I31" s="333">
        <v>21.4</v>
      </c>
      <c r="J31" s="586">
        <v>10000</v>
      </c>
      <c r="K31" s="333">
        <v>18.8</v>
      </c>
      <c r="L31" s="586">
        <v>9200</v>
      </c>
      <c r="M31" s="333">
        <v>15.8</v>
      </c>
      <c r="N31" s="586">
        <v>8600</v>
      </c>
      <c r="O31" s="333">
        <v>15.6</v>
      </c>
      <c r="P31" s="586">
        <v>8900</v>
      </c>
      <c r="Q31" s="333">
        <v>13.9</v>
      </c>
      <c r="R31" s="586">
        <v>7800</v>
      </c>
      <c r="S31" s="333">
        <v>12.9</v>
      </c>
      <c r="T31" s="586">
        <v>9000</v>
      </c>
      <c r="U31" s="333">
        <v>12.2</v>
      </c>
      <c r="V31" s="586">
        <v>9300</v>
      </c>
      <c r="W31" s="333">
        <v>13.4</v>
      </c>
      <c r="X31" s="586">
        <v>10800</v>
      </c>
      <c r="Y31" s="333">
        <v>17</v>
      </c>
      <c r="Z31" s="586">
        <v>13700</v>
      </c>
      <c r="AA31" s="333">
        <v>12.6</v>
      </c>
      <c r="AB31" s="586">
        <v>11300</v>
      </c>
      <c r="AC31" s="333">
        <v>11.4</v>
      </c>
      <c r="AD31" s="586">
        <v>9600</v>
      </c>
      <c r="AE31" s="333">
        <v>9.6999999999999993</v>
      </c>
      <c r="AF31" s="586">
        <v>8600</v>
      </c>
      <c r="AG31" s="68"/>
      <c r="AH31" s="590">
        <v>-1.7</v>
      </c>
      <c r="AI31" s="591">
        <v>-1100</v>
      </c>
      <c r="AJ31" s="333">
        <v>-9.1</v>
      </c>
      <c r="AK31" s="591">
        <v>-700</v>
      </c>
    </row>
    <row r="34" spans="1:37" ht="15.75">
      <c r="A34" s="668" t="s">
        <v>405</v>
      </c>
      <c r="B34" s="668"/>
      <c r="C34" s="668"/>
      <c r="D34" s="668"/>
      <c r="E34" s="668"/>
      <c r="F34" s="668"/>
      <c r="G34" s="668"/>
      <c r="H34" s="668"/>
      <c r="I34" s="668"/>
      <c r="J34" s="668"/>
      <c r="K34" s="668"/>
      <c r="L34" s="668"/>
      <c r="M34" s="668"/>
      <c r="N34" s="668"/>
      <c r="O34" s="668"/>
      <c r="P34" s="668"/>
      <c r="Q34" s="668"/>
      <c r="R34" s="668"/>
      <c r="S34" s="668"/>
      <c r="T34" s="668"/>
      <c r="U34" s="668"/>
      <c r="V34" s="668"/>
      <c r="W34" s="668"/>
      <c r="X34" s="544"/>
      <c r="AH34" s="696" t="s">
        <v>322</v>
      </c>
      <c r="AI34" s="696"/>
      <c r="AJ34" s="696"/>
      <c r="AK34" s="696"/>
    </row>
    <row r="35" spans="1:37">
      <c r="A35" s="68"/>
      <c r="B35" s="68"/>
      <c r="C35" s="661">
        <v>2008</v>
      </c>
      <c r="D35" s="661"/>
      <c r="E35" s="661">
        <v>2009</v>
      </c>
      <c r="F35" s="661"/>
      <c r="G35" s="661">
        <v>2010</v>
      </c>
      <c r="H35" s="661"/>
      <c r="I35" s="661">
        <v>2011</v>
      </c>
      <c r="J35" s="661"/>
      <c r="K35" s="661">
        <v>2012</v>
      </c>
      <c r="L35" s="661"/>
      <c r="M35" s="661">
        <v>2013</v>
      </c>
      <c r="N35" s="661"/>
      <c r="O35" s="661">
        <v>2014</v>
      </c>
      <c r="P35" s="661"/>
      <c r="Q35" s="661">
        <v>2015</v>
      </c>
      <c r="R35" s="661"/>
      <c r="S35" s="661">
        <v>2016</v>
      </c>
      <c r="T35" s="661"/>
      <c r="U35" s="661">
        <v>2017</v>
      </c>
      <c r="V35" s="661"/>
      <c r="W35" s="661">
        <v>2018</v>
      </c>
      <c r="X35" s="661"/>
      <c r="Y35" s="68"/>
      <c r="Z35" s="68"/>
      <c r="AA35" s="68"/>
      <c r="AB35" s="68"/>
      <c r="AC35" s="68"/>
      <c r="AD35" s="68"/>
      <c r="AE35" s="68"/>
      <c r="AF35" s="68"/>
      <c r="AG35" s="68"/>
      <c r="AH35" s="661" t="s">
        <v>236</v>
      </c>
      <c r="AI35" s="661"/>
      <c r="AJ35" s="661" t="s">
        <v>342</v>
      </c>
      <c r="AK35" s="661"/>
    </row>
    <row r="36" spans="1:37" ht="25.5">
      <c r="A36" s="371"/>
      <c r="B36" s="371"/>
      <c r="C36" s="259" t="s">
        <v>328</v>
      </c>
      <c r="D36" s="584" t="s">
        <v>31</v>
      </c>
      <c r="E36" s="259" t="s">
        <v>328</v>
      </c>
      <c r="F36" s="584" t="s">
        <v>31</v>
      </c>
      <c r="G36" s="259" t="s">
        <v>328</v>
      </c>
      <c r="H36" s="584" t="s">
        <v>31</v>
      </c>
      <c r="I36" s="259" t="s">
        <v>328</v>
      </c>
      <c r="J36" s="584" t="s">
        <v>31</v>
      </c>
      <c r="K36" s="259" t="s">
        <v>328</v>
      </c>
      <c r="L36" s="584" t="s">
        <v>31</v>
      </c>
      <c r="M36" s="259" t="s">
        <v>328</v>
      </c>
      <c r="N36" s="584" t="s">
        <v>31</v>
      </c>
      <c r="O36" s="259" t="s">
        <v>328</v>
      </c>
      <c r="P36" s="584" t="s">
        <v>31</v>
      </c>
      <c r="Q36" s="259" t="s">
        <v>328</v>
      </c>
      <c r="R36" s="584" t="s">
        <v>31</v>
      </c>
      <c r="S36" s="259" t="s">
        <v>328</v>
      </c>
      <c r="T36" s="584" t="s">
        <v>31</v>
      </c>
      <c r="U36" s="259" t="s">
        <v>328</v>
      </c>
      <c r="V36" s="584" t="s">
        <v>31</v>
      </c>
      <c r="W36" s="259" t="s">
        <v>328</v>
      </c>
      <c r="X36" s="584" t="s">
        <v>31</v>
      </c>
      <c r="Y36" s="548"/>
      <c r="Z36" s="548"/>
      <c r="AA36" s="548"/>
      <c r="AB36" s="548"/>
      <c r="AC36" s="548"/>
      <c r="AD36" s="548"/>
      <c r="AE36" s="548"/>
      <c r="AF36" s="548"/>
      <c r="AG36" s="548"/>
      <c r="AH36" s="259" t="s">
        <v>454</v>
      </c>
      <c r="AI36" s="584" t="s">
        <v>31</v>
      </c>
      <c r="AJ36" s="259" t="s">
        <v>454</v>
      </c>
      <c r="AK36" s="584" t="s">
        <v>31</v>
      </c>
    </row>
    <row r="37" spans="1:37">
      <c r="A37" s="697" t="s">
        <v>178</v>
      </c>
      <c r="B37" s="176" t="s">
        <v>176</v>
      </c>
      <c r="C37" s="375" t="s">
        <v>410</v>
      </c>
      <c r="D37" s="375" t="s">
        <v>410</v>
      </c>
      <c r="E37" s="375">
        <v>5.5</v>
      </c>
      <c r="F37" s="585">
        <v>5200</v>
      </c>
      <c r="G37" s="375" t="s">
        <v>410</v>
      </c>
      <c r="H37" s="375" t="s">
        <v>410</v>
      </c>
      <c r="I37" s="375" t="s">
        <v>410</v>
      </c>
      <c r="J37" s="375" t="s">
        <v>410</v>
      </c>
      <c r="K37" s="375" t="s">
        <v>410</v>
      </c>
      <c r="L37" s="375" t="s">
        <v>410</v>
      </c>
      <c r="M37" s="375" t="s">
        <v>410</v>
      </c>
      <c r="N37" s="375" t="s">
        <v>410</v>
      </c>
      <c r="O37" s="375" t="s">
        <v>410</v>
      </c>
      <c r="P37" s="375" t="s">
        <v>410</v>
      </c>
      <c r="Q37" s="375">
        <v>4.7</v>
      </c>
      <c r="R37" s="585">
        <v>4500</v>
      </c>
      <c r="S37" s="375" t="s">
        <v>410</v>
      </c>
      <c r="T37" s="375" t="s">
        <v>410</v>
      </c>
      <c r="U37" s="375" t="s">
        <v>410</v>
      </c>
      <c r="V37" s="375" t="s">
        <v>410</v>
      </c>
      <c r="W37" s="375" t="s">
        <v>410</v>
      </c>
      <c r="X37" s="375" t="s">
        <v>410</v>
      </c>
      <c r="Y37" s="68"/>
      <c r="Z37" s="68"/>
      <c r="AA37" s="68"/>
      <c r="AB37" s="68"/>
      <c r="AC37" s="68"/>
      <c r="AD37" s="68"/>
      <c r="AE37" s="68"/>
      <c r="AF37" s="68"/>
      <c r="AG37" s="68"/>
      <c r="AH37" s="375" t="s">
        <v>228</v>
      </c>
      <c r="AI37" s="588" t="s">
        <v>228</v>
      </c>
      <c r="AJ37" s="375" t="s">
        <v>228</v>
      </c>
      <c r="AK37" s="588" t="s">
        <v>228</v>
      </c>
    </row>
    <row r="38" spans="1:37">
      <c r="A38" s="697"/>
      <c r="B38" s="176" t="s">
        <v>177</v>
      </c>
      <c r="C38" s="375">
        <v>8.5</v>
      </c>
      <c r="D38" s="585">
        <v>8000</v>
      </c>
      <c r="E38" s="375">
        <v>8.4</v>
      </c>
      <c r="F38" s="585">
        <v>8000</v>
      </c>
      <c r="G38" s="375">
        <v>10.8</v>
      </c>
      <c r="H38" s="585">
        <v>10100</v>
      </c>
      <c r="I38" s="375">
        <v>11.3</v>
      </c>
      <c r="J38" s="585">
        <v>11000</v>
      </c>
      <c r="K38" s="375">
        <v>9.6</v>
      </c>
      <c r="L38" s="585">
        <v>9200</v>
      </c>
      <c r="M38" s="375">
        <v>10.3</v>
      </c>
      <c r="N38" s="585">
        <v>9100</v>
      </c>
      <c r="O38" s="375">
        <v>10.1</v>
      </c>
      <c r="P38" s="585">
        <v>9000</v>
      </c>
      <c r="Q38" s="375">
        <v>9.4</v>
      </c>
      <c r="R38" s="585">
        <v>9200</v>
      </c>
      <c r="S38" s="375">
        <v>7.2</v>
      </c>
      <c r="T38" s="585">
        <v>6200</v>
      </c>
      <c r="U38" s="375">
        <v>10</v>
      </c>
      <c r="V38" s="585">
        <v>8600</v>
      </c>
      <c r="W38" s="375">
        <v>7</v>
      </c>
      <c r="X38" s="585">
        <v>5400</v>
      </c>
      <c r="Y38" s="68"/>
      <c r="Z38" s="68"/>
      <c r="AA38" s="68"/>
      <c r="AB38" s="68"/>
      <c r="AC38" s="68"/>
      <c r="AD38" s="68"/>
      <c r="AE38" s="68"/>
      <c r="AF38" s="68"/>
      <c r="AG38" s="68"/>
      <c r="AH38" s="375">
        <v>-2.9</v>
      </c>
      <c r="AI38" s="588">
        <v>-3200</v>
      </c>
      <c r="AJ38" s="375">
        <v>-1.5</v>
      </c>
      <c r="AK38" s="588">
        <v>-2600</v>
      </c>
    </row>
    <row r="39" spans="1:37">
      <c r="A39" s="697"/>
      <c r="B39" s="176" t="s">
        <v>187</v>
      </c>
      <c r="C39" s="375">
        <v>53.2</v>
      </c>
      <c r="D39" s="585">
        <v>50000</v>
      </c>
      <c r="E39" s="375">
        <v>48.4</v>
      </c>
      <c r="F39" s="585">
        <v>46200</v>
      </c>
      <c r="G39" s="375">
        <v>52.2</v>
      </c>
      <c r="H39" s="585">
        <v>48800</v>
      </c>
      <c r="I39" s="375">
        <v>50.2</v>
      </c>
      <c r="J39" s="585">
        <v>48800</v>
      </c>
      <c r="K39" s="375">
        <v>56.5</v>
      </c>
      <c r="L39" s="585">
        <v>54100</v>
      </c>
      <c r="M39" s="375">
        <v>53.5</v>
      </c>
      <c r="N39" s="585">
        <v>47200</v>
      </c>
      <c r="O39" s="375">
        <v>51.7</v>
      </c>
      <c r="P39" s="585">
        <v>45900</v>
      </c>
      <c r="Q39" s="375">
        <v>44.1</v>
      </c>
      <c r="R39" s="585">
        <v>43000</v>
      </c>
      <c r="S39" s="375">
        <v>50.3</v>
      </c>
      <c r="T39" s="585">
        <v>43200</v>
      </c>
      <c r="U39" s="375">
        <v>47.9</v>
      </c>
      <c r="V39" s="585">
        <v>41400</v>
      </c>
      <c r="W39" s="375">
        <v>49</v>
      </c>
      <c r="X39" s="585">
        <v>37500</v>
      </c>
      <c r="Y39" s="68"/>
      <c r="Z39" s="68"/>
      <c r="AA39" s="68"/>
      <c r="AB39" s="68"/>
      <c r="AC39" s="68"/>
      <c r="AD39" s="68"/>
      <c r="AE39" s="68"/>
      <c r="AF39" s="68"/>
      <c r="AG39" s="68"/>
      <c r="AH39" s="375">
        <v>1.1000000000000001</v>
      </c>
      <c r="AI39" s="588">
        <v>-3900</v>
      </c>
      <c r="AJ39" s="375">
        <v>-4.0999999999999996</v>
      </c>
      <c r="AK39" s="588">
        <v>-12400</v>
      </c>
    </row>
    <row r="40" spans="1:37">
      <c r="A40" s="698"/>
      <c r="B40" s="372" t="s">
        <v>188</v>
      </c>
      <c r="C40" s="382">
        <v>35.6</v>
      </c>
      <c r="D40" s="586">
        <v>33500</v>
      </c>
      <c r="E40" s="382">
        <v>37.799999999999997</v>
      </c>
      <c r="F40" s="586">
        <v>36100</v>
      </c>
      <c r="G40" s="382">
        <v>36.299999999999997</v>
      </c>
      <c r="H40" s="586">
        <v>33900</v>
      </c>
      <c r="I40" s="382">
        <v>35.4</v>
      </c>
      <c r="J40" s="586">
        <v>34500</v>
      </c>
      <c r="K40" s="382">
        <v>31</v>
      </c>
      <c r="L40" s="586">
        <v>29700</v>
      </c>
      <c r="M40" s="382">
        <v>33.5</v>
      </c>
      <c r="N40" s="586">
        <v>29500</v>
      </c>
      <c r="O40" s="382">
        <v>36.9</v>
      </c>
      <c r="P40" s="586">
        <v>32800</v>
      </c>
      <c r="Q40" s="382">
        <v>41.9</v>
      </c>
      <c r="R40" s="586">
        <v>40900</v>
      </c>
      <c r="S40" s="382">
        <v>39.700000000000003</v>
      </c>
      <c r="T40" s="586">
        <v>34100</v>
      </c>
      <c r="U40" s="382">
        <v>36.9</v>
      </c>
      <c r="V40" s="586">
        <v>31900</v>
      </c>
      <c r="W40" s="382">
        <v>39.4</v>
      </c>
      <c r="X40" s="586">
        <v>30100</v>
      </c>
      <c r="Y40" s="68"/>
      <c r="Z40" s="68"/>
      <c r="AA40" s="68"/>
      <c r="AB40" s="68"/>
      <c r="AC40" s="68"/>
      <c r="AD40" s="68"/>
      <c r="AE40" s="68"/>
      <c r="AF40" s="68"/>
      <c r="AG40" s="68"/>
      <c r="AH40" s="382">
        <v>2.5</v>
      </c>
      <c r="AI40" s="591">
        <v>-1700</v>
      </c>
      <c r="AJ40" s="382">
        <v>3.7</v>
      </c>
      <c r="AK40" s="591">
        <v>-3300</v>
      </c>
    </row>
    <row r="41" spans="1:37" ht="12.75" customHeight="1">
      <c r="A41" s="697" t="s">
        <v>179</v>
      </c>
      <c r="B41" s="176" t="s">
        <v>176</v>
      </c>
      <c r="C41" s="375">
        <v>7.8</v>
      </c>
      <c r="D41" s="585">
        <v>21000</v>
      </c>
      <c r="E41" s="375">
        <v>7.3</v>
      </c>
      <c r="F41" s="585">
        <v>18600</v>
      </c>
      <c r="G41" s="375">
        <v>10.8</v>
      </c>
      <c r="H41" s="585">
        <v>26600</v>
      </c>
      <c r="I41" s="375">
        <v>6.7</v>
      </c>
      <c r="J41" s="585">
        <v>15900</v>
      </c>
      <c r="K41" s="375">
        <v>8.1999999999999993</v>
      </c>
      <c r="L41" s="585">
        <v>18800</v>
      </c>
      <c r="M41" s="375">
        <v>8.1999999999999993</v>
      </c>
      <c r="N41" s="585">
        <v>19100</v>
      </c>
      <c r="O41" s="375">
        <v>9.1</v>
      </c>
      <c r="P41" s="585">
        <v>21400</v>
      </c>
      <c r="Q41" s="375">
        <v>10.4</v>
      </c>
      <c r="R41" s="585">
        <v>25300</v>
      </c>
      <c r="S41" s="375">
        <v>9.8000000000000007</v>
      </c>
      <c r="T41" s="585">
        <v>24100</v>
      </c>
      <c r="U41" s="375">
        <v>12.4</v>
      </c>
      <c r="V41" s="585">
        <v>32100</v>
      </c>
      <c r="W41" s="375">
        <v>12.3</v>
      </c>
      <c r="X41" s="585">
        <v>30900</v>
      </c>
      <c r="Y41" s="68"/>
      <c r="Z41" s="68"/>
      <c r="AA41" s="68"/>
      <c r="AB41" s="68"/>
      <c r="AC41" s="68"/>
      <c r="AD41" s="68"/>
      <c r="AE41" s="68"/>
      <c r="AF41" s="68"/>
      <c r="AG41" s="68"/>
      <c r="AH41" s="375">
        <v>-0.1</v>
      </c>
      <c r="AI41" s="588">
        <v>-1300</v>
      </c>
      <c r="AJ41" s="375">
        <v>4.5</v>
      </c>
      <c r="AK41" s="588">
        <v>9800</v>
      </c>
    </row>
    <row r="42" spans="1:37">
      <c r="A42" s="697"/>
      <c r="B42" s="176" t="s">
        <v>177</v>
      </c>
      <c r="C42" s="375">
        <v>28.2</v>
      </c>
      <c r="D42" s="585">
        <v>76400</v>
      </c>
      <c r="E42" s="375">
        <v>26.8</v>
      </c>
      <c r="F42" s="585">
        <v>68300</v>
      </c>
      <c r="G42" s="375">
        <v>23.9</v>
      </c>
      <c r="H42" s="585">
        <v>58900</v>
      </c>
      <c r="I42" s="375">
        <v>25.1</v>
      </c>
      <c r="J42" s="585">
        <v>59600</v>
      </c>
      <c r="K42" s="375">
        <v>27.6</v>
      </c>
      <c r="L42" s="585">
        <v>63600</v>
      </c>
      <c r="M42" s="375">
        <v>27.1</v>
      </c>
      <c r="N42" s="585">
        <v>63000</v>
      </c>
      <c r="O42" s="375">
        <v>27.9</v>
      </c>
      <c r="P42" s="585">
        <v>65600</v>
      </c>
      <c r="Q42" s="375">
        <v>25.7</v>
      </c>
      <c r="R42" s="585">
        <v>62600</v>
      </c>
      <c r="S42" s="375">
        <v>25.1</v>
      </c>
      <c r="T42" s="585">
        <v>61700</v>
      </c>
      <c r="U42" s="375">
        <v>24.1</v>
      </c>
      <c r="V42" s="585">
        <v>62500</v>
      </c>
      <c r="W42" s="375">
        <v>28.3</v>
      </c>
      <c r="X42" s="585">
        <v>71100</v>
      </c>
      <c r="Y42" s="68"/>
      <c r="Z42" s="68"/>
      <c r="AA42" s="68"/>
      <c r="AB42" s="68"/>
      <c r="AC42" s="68"/>
      <c r="AD42" s="68"/>
      <c r="AE42" s="68"/>
      <c r="AF42" s="68"/>
      <c r="AG42" s="68"/>
      <c r="AH42" s="375">
        <v>4.2</v>
      </c>
      <c r="AI42" s="588">
        <v>8600</v>
      </c>
      <c r="AJ42" s="375">
        <v>0.1</v>
      </c>
      <c r="AK42" s="588">
        <v>-5300</v>
      </c>
    </row>
    <row r="43" spans="1:37">
      <c r="A43" s="697"/>
      <c r="B43" s="176" t="s">
        <v>187</v>
      </c>
      <c r="C43" s="375">
        <v>47.6</v>
      </c>
      <c r="D43" s="585">
        <v>129000</v>
      </c>
      <c r="E43" s="375">
        <v>48</v>
      </c>
      <c r="F43" s="585">
        <v>122300</v>
      </c>
      <c r="G43" s="375">
        <v>47.8</v>
      </c>
      <c r="H43" s="585">
        <v>117900</v>
      </c>
      <c r="I43" s="375">
        <v>47</v>
      </c>
      <c r="J43" s="585">
        <v>111700</v>
      </c>
      <c r="K43" s="375">
        <v>44.9</v>
      </c>
      <c r="L43" s="585">
        <v>103500</v>
      </c>
      <c r="M43" s="375">
        <v>45.2</v>
      </c>
      <c r="N43" s="585">
        <v>105100</v>
      </c>
      <c r="O43" s="375">
        <v>44.4</v>
      </c>
      <c r="P43" s="585">
        <v>104300</v>
      </c>
      <c r="Q43" s="375">
        <v>48.4</v>
      </c>
      <c r="R43" s="585">
        <v>118100</v>
      </c>
      <c r="S43" s="375">
        <v>44.2</v>
      </c>
      <c r="T43" s="585">
        <v>108900</v>
      </c>
      <c r="U43" s="375">
        <v>44.5</v>
      </c>
      <c r="V43" s="585">
        <v>115300</v>
      </c>
      <c r="W43" s="375">
        <v>40.5</v>
      </c>
      <c r="X43" s="585">
        <v>101800</v>
      </c>
      <c r="Y43" s="68"/>
      <c r="Z43" s="68"/>
      <c r="AA43" s="68"/>
      <c r="AB43" s="68"/>
      <c r="AC43" s="68"/>
      <c r="AD43" s="68"/>
      <c r="AE43" s="68"/>
      <c r="AF43" s="68"/>
      <c r="AG43" s="68"/>
      <c r="AH43" s="375">
        <v>-4</v>
      </c>
      <c r="AI43" s="588">
        <v>-13600</v>
      </c>
      <c r="AJ43" s="375">
        <v>-7.1</v>
      </c>
      <c r="AK43" s="588">
        <v>-27300</v>
      </c>
    </row>
    <row r="44" spans="1:37">
      <c r="A44" s="698"/>
      <c r="B44" s="372" t="s">
        <v>188</v>
      </c>
      <c r="C44" s="382">
        <v>16.399999999999999</v>
      </c>
      <c r="D44" s="586">
        <v>44500</v>
      </c>
      <c r="E44" s="382">
        <v>17.899999999999999</v>
      </c>
      <c r="F44" s="586">
        <v>45700</v>
      </c>
      <c r="G44" s="382">
        <v>17.5</v>
      </c>
      <c r="H44" s="586">
        <v>43100</v>
      </c>
      <c r="I44" s="382">
        <v>21.1</v>
      </c>
      <c r="J44" s="586">
        <v>50200</v>
      </c>
      <c r="K44" s="382">
        <v>19.3</v>
      </c>
      <c r="L44" s="586">
        <v>44600</v>
      </c>
      <c r="M44" s="382">
        <v>19.399999999999999</v>
      </c>
      <c r="N44" s="586">
        <v>45000</v>
      </c>
      <c r="O44" s="382">
        <v>18.600000000000001</v>
      </c>
      <c r="P44" s="586">
        <v>43800</v>
      </c>
      <c r="Q44" s="382">
        <v>15.5</v>
      </c>
      <c r="R44" s="586">
        <v>37700</v>
      </c>
      <c r="S44" s="382">
        <v>21</v>
      </c>
      <c r="T44" s="586">
        <v>51600</v>
      </c>
      <c r="U44" s="382">
        <v>18.899999999999999</v>
      </c>
      <c r="V44" s="586">
        <v>49000</v>
      </c>
      <c r="W44" s="382">
        <v>18.899999999999999</v>
      </c>
      <c r="X44" s="586">
        <v>47300</v>
      </c>
      <c r="Y44" s="68"/>
      <c r="Z44" s="68"/>
      <c r="AA44" s="68"/>
      <c r="AB44" s="68"/>
      <c r="AC44" s="68"/>
      <c r="AD44" s="68"/>
      <c r="AE44" s="68"/>
      <c r="AF44" s="68"/>
      <c r="AG44" s="68"/>
      <c r="AH44" s="382">
        <v>-0.1</v>
      </c>
      <c r="AI44" s="591">
        <v>-1600</v>
      </c>
      <c r="AJ44" s="382">
        <v>2.4</v>
      </c>
      <c r="AK44" s="591">
        <v>2900</v>
      </c>
    </row>
    <row r="45" spans="1:37">
      <c r="A45" s="76"/>
      <c r="B45" s="176"/>
      <c r="C45" s="103"/>
      <c r="D45" s="103"/>
      <c r="E45" s="103"/>
      <c r="F45" s="103"/>
      <c r="G45" s="103"/>
      <c r="H45" s="103"/>
      <c r="I45" s="103"/>
      <c r="J45" s="103"/>
      <c r="K45" s="103"/>
      <c r="L45" s="103"/>
      <c r="M45" s="103"/>
      <c r="N45" s="103"/>
      <c r="O45" s="103"/>
      <c r="P45" s="103"/>
      <c r="Q45" s="103"/>
      <c r="R45" s="103"/>
      <c r="S45" s="103"/>
      <c r="T45" s="103"/>
      <c r="AH45" s="103"/>
      <c r="AI45" s="103"/>
      <c r="AJ45" s="103"/>
    </row>
    <row r="46" spans="1:37" ht="14.25">
      <c r="A46" s="243" t="s">
        <v>68</v>
      </c>
    </row>
    <row r="47" spans="1:37" ht="14.25">
      <c r="A47" s="230" t="s">
        <v>445</v>
      </c>
    </row>
    <row r="48" spans="1:37" ht="14.25">
      <c r="A48" s="243" t="s">
        <v>61</v>
      </c>
    </row>
    <row r="49" spans="1:1" ht="14.25">
      <c r="A49" s="244" t="s">
        <v>152</v>
      </c>
    </row>
    <row r="50" spans="1:1" ht="14.25">
      <c r="A50" s="244" t="s">
        <v>88</v>
      </c>
    </row>
  </sheetData>
  <mergeCells count="42">
    <mergeCell ref="I6:J6"/>
    <mergeCell ref="K6:L6"/>
    <mergeCell ref="M6:N6"/>
    <mergeCell ref="A37:A40"/>
    <mergeCell ref="A41:A44"/>
    <mergeCell ref="A8:A11"/>
    <mergeCell ref="A12:A15"/>
    <mergeCell ref="A16:A19"/>
    <mergeCell ref="A20:A23"/>
    <mergeCell ref="A24:A27"/>
    <mergeCell ref="A28:A31"/>
    <mergeCell ref="C35:D35"/>
    <mergeCell ref="E35:F35"/>
    <mergeCell ref="G35:H35"/>
    <mergeCell ref="I35:J35"/>
    <mergeCell ref="K35:L35"/>
    <mergeCell ref="AH6:AI6"/>
    <mergeCell ref="AJ6:AK6"/>
    <mergeCell ref="AH5:AK5"/>
    <mergeCell ref="A3:AK3"/>
    <mergeCell ref="Y6:Z6"/>
    <mergeCell ref="AA6:AB6"/>
    <mergeCell ref="AC6:AD6"/>
    <mergeCell ref="AE6:AF6"/>
    <mergeCell ref="O6:P6"/>
    <mergeCell ref="Q6:R6"/>
    <mergeCell ref="S6:T6"/>
    <mergeCell ref="U6:V6"/>
    <mergeCell ref="W6:X6"/>
    <mergeCell ref="C6:D6"/>
    <mergeCell ref="E6:F6"/>
    <mergeCell ref="G6:H6"/>
    <mergeCell ref="W35:X35"/>
    <mergeCell ref="AH34:AK34"/>
    <mergeCell ref="AH35:AI35"/>
    <mergeCell ref="AJ35:AK35"/>
    <mergeCell ref="M35:N35"/>
    <mergeCell ref="O35:P35"/>
    <mergeCell ref="Q35:R35"/>
    <mergeCell ref="S35:T35"/>
    <mergeCell ref="U35:V35"/>
    <mergeCell ref="A34:W34"/>
  </mergeCells>
  <phoneticPr fontId="4" type="noConversion"/>
  <hyperlinks>
    <hyperlink ref="A1" location="Index!A1" display="Return to index"/>
  </hyperlinks>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6"/>
  <sheetViews>
    <sheetView showGridLines="0" workbookViewId="0">
      <selection activeCell="A2" sqref="A2"/>
    </sheetView>
  </sheetViews>
  <sheetFormatPr defaultColWidth="9.140625" defaultRowHeight="12.75"/>
  <cols>
    <col min="1" max="1" width="31.7109375" style="66" customWidth="1"/>
    <col min="2" max="31" width="15.42578125" style="66" customWidth="1"/>
    <col min="32" max="32" width="4.28515625" style="66" customWidth="1"/>
    <col min="33" max="33" width="18.7109375" style="66" customWidth="1"/>
    <col min="34" max="34" width="15.42578125" style="66" customWidth="1"/>
    <col min="35" max="35" width="18.7109375" style="66" customWidth="1"/>
    <col min="36" max="36" width="15.42578125" style="66" customWidth="1"/>
    <col min="37" max="16384" width="9.140625" style="66"/>
  </cols>
  <sheetData>
    <row r="1" spans="1:36">
      <c r="A1" s="69" t="s">
        <v>186</v>
      </c>
    </row>
    <row r="2" spans="1:36">
      <c r="A2" s="69"/>
    </row>
    <row r="3" spans="1:36" ht="15.75">
      <c r="A3" s="203" t="s">
        <v>381</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row>
    <row r="4" spans="1:36" ht="15.75" customHeight="1">
      <c r="A4" s="504" t="s">
        <v>67</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F4" s="100"/>
      <c r="AG4" s="654" t="s">
        <v>409</v>
      </c>
      <c r="AH4" s="654"/>
      <c r="AI4" s="654" t="s">
        <v>406</v>
      </c>
      <c r="AJ4" s="654"/>
    </row>
    <row r="5" spans="1:36" ht="15" customHeight="1">
      <c r="A5" s="489"/>
      <c r="B5" s="304" t="s">
        <v>328</v>
      </c>
      <c r="C5" s="304" t="s">
        <v>31</v>
      </c>
      <c r="D5" s="304" t="s">
        <v>328</v>
      </c>
      <c r="E5" s="304" t="s">
        <v>31</v>
      </c>
      <c r="F5" s="304" t="s">
        <v>328</v>
      </c>
      <c r="G5" s="304" t="s">
        <v>31</v>
      </c>
      <c r="H5" s="304" t="s">
        <v>328</v>
      </c>
      <c r="I5" s="304" t="s">
        <v>31</v>
      </c>
      <c r="J5" s="304" t="s">
        <v>328</v>
      </c>
      <c r="K5" s="304" t="s">
        <v>31</v>
      </c>
      <c r="L5" s="304" t="s">
        <v>328</v>
      </c>
      <c r="M5" s="304" t="s">
        <v>31</v>
      </c>
      <c r="N5" s="304" t="s">
        <v>328</v>
      </c>
      <c r="O5" s="304" t="s">
        <v>31</v>
      </c>
      <c r="P5" s="304" t="s">
        <v>328</v>
      </c>
      <c r="Q5" s="304" t="s">
        <v>31</v>
      </c>
      <c r="R5" s="304" t="s">
        <v>328</v>
      </c>
      <c r="S5" s="304" t="s">
        <v>31</v>
      </c>
      <c r="T5" s="304" t="s">
        <v>328</v>
      </c>
      <c r="U5" s="304" t="s">
        <v>31</v>
      </c>
      <c r="V5" s="304" t="s">
        <v>328</v>
      </c>
      <c r="W5" s="304" t="s">
        <v>31</v>
      </c>
      <c r="X5" s="304" t="s">
        <v>328</v>
      </c>
      <c r="Y5" s="304" t="s">
        <v>31</v>
      </c>
      <c r="Z5" s="304" t="s">
        <v>328</v>
      </c>
      <c r="AA5" s="304" t="s">
        <v>31</v>
      </c>
      <c r="AB5" s="304" t="s">
        <v>328</v>
      </c>
      <c r="AC5" s="304" t="s">
        <v>31</v>
      </c>
      <c r="AD5" s="304" t="s">
        <v>328</v>
      </c>
      <c r="AE5" s="304" t="s">
        <v>31</v>
      </c>
      <c r="AF5" s="100"/>
      <c r="AG5" s="304" t="s">
        <v>454</v>
      </c>
      <c r="AH5" s="304" t="s">
        <v>31</v>
      </c>
      <c r="AI5" s="304" t="s">
        <v>454</v>
      </c>
      <c r="AJ5" s="304" t="s">
        <v>31</v>
      </c>
    </row>
    <row r="6" spans="1:36" ht="15">
      <c r="A6" s="262" t="s">
        <v>1</v>
      </c>
      <c r="B6" s="367">
        <v>31.2</v>
      </c>
      <c r="C6" s="505">
        <v>709900</v>
      </c>
      <c r="D6" s="367">
        <v>29.9</v>
      </c>
      <c r="E6" s="505">
        <v>689000</v>
      </c>
      <c r="F6" s="367">
        <v>29.9</v>
      </c>
      <c r="G6" s="505">
        <v>698600</v>
      </c>
      <c r="H6" s="367">
        <v>27.6</v>
      </c>
      <c r="I6" s="505">
        <v>652700</v>
      </c>
      <c r="J6" s="367">
        <v>27.8</v>
      </c>
      <c r="K6" s="505">
        <v>657800</v>
      </c>
      <c r="L6" s="367">
        <v>27.6</v>
      </c>
      <c r="M6" s="505">
        <v>641000</v>
      </c>
      <c r="N6" s="367">
        <v>27.6</v>
      </c>
      <c r="O6" s="505">
        <v>636500</v>
      </c>
      <c r="P6" s="367">
        <v>28.1</v>
      </c>
      <c r="Q6" s="505">
        <v>645300</v>
      </c>
      <c r="R6" s="367">
        <v>28.1</v>
      </c>
      <c r="S6" s="505">
        <v>645000</v>
      </c>
      <c r="T6" s="367">
        <v>29.2</v>
      </c>
      <c r="U6" s="505">
        <v>674100</v>
      </c>
      <c r="V6" s="367">
        <v>27.9</v>
      </c>
      <c r="W6" s="505">
        <v>659100</v>
      </c>
      <c r="X6" s="367">
        <v>25.8</v>
      </c>
      <c r="Y6" s="505">
        <v>613900</v>
      </c>
      <c r="Z6" s="367">
        <v>22.8</v>
      </c>
      <c r="AA6" s="505">
        <v>546200</v>
      </c>
      <c r="AB6" s="367">
        <v>23.1</v>
      </c>
      <c r="AC6" s="505">
        <v>564300</v>
      </c>
      <c r="AD6" s="367">
        <v>22.5</v>
      </c>
      <c r="AE6" s="505">
        <v>551600</v>
      </c>
      <c r="AF6" s="100"/>
      <c r="AG6" s="367">
        <v>-0.5</v>
      </c>
      <c r="AH6" s="353">
        <v>-12700</v>
      </c>
      <c r="AI6" s="367">
        <v>-5.3</v>
      </c>
      <c r="AJ6" s="353">
        <v>-106300</v>
      </c>
    </row>
    <row r="7" spans="1:36" ht="14.25">
      <c r="A7" s="264" t="s">
        <v>0</v>
      </c>
      <c r="AF7" s="100"/>
    </row>
    <row r="8" spans="1:36" ht="14.25" customHeight="1">
      <c r="A8" s="369" t="s">
        <v>2</v>
      </c>
      <c r="B8" s="367">
        <v>32.200000000000003</v>
      </c>
      <c r="C8" s="506">
        <v>30800</v>
      </c>
      <c r="D8" s="367">
        <v>28.1</v>
      </c>
      <c r="E8" s="506">
        <v>28000</v>
      </c>
      <c r="F8" s="367">
        <v>30</v>
      </c>
      <c r="G8" s="506">
        <v>30900</v>
      </c>
      <c r="H8" s="367">
        <v>27.2</v>
      </c>
      <c r="I8" s="506">
        <v>28500</v>
      </c>
      <c r="J8" s="367">
        <v>28.6</v>
      </c>
      <c r="K8" s="506">
        <v>29500</v>
      </c>
      <c r="L8" s="367">
        <v>31.1</v>
      </c>
      <c r="M8" s="506">
        <v>33200</v>
      </c>
      <c r="N8" s="367">
        <v>31.4</v>
      </c>
      <c r="O8" s="506">
        <v>33200</v>
      </c>
      <c r="P8" s="367">
        <v>31.3</v>
      </c>
      <c r="Q8" s="506">
        <v>33000</v>
      </c>
      <c r="R8" s="367">
        <v>30.2</v>
      </c>
      <c r="S8" s="506">
        <v>32200</v>
      </c>
      <c r="T8" s="367">
        <v>28.7</v>
      </c>
      <c r="U8" s="506">
        <v>31600</v>
      </c>
      <c r="V8" s="367">
        <v>34.200000000000003</v>
      </c>
      <c r="W8" s="506">
        <v>36600</v>
      </c>
      <c r="X8" s="367">
        <v>33.4</v>
      </c>
      <c r="Y8" s="506">
        <v>37300</v>
      </c>
      <c r="Z8" s="367">
        <v>26.4</v>
      </c>
      <c r="AA8" s="506">
        <v>28000</v>
      </c>
      <c r="AB8" s="367">
        <v>24.2</v>
      </c>
      <c r="AC8" s="506">
        <v>27100</v>
      </c>
      <c r="AD8" s="367">
        <v>26</v>
      </c>
      <c r="AE8" s="506">
        <v>28700</v>
      </c>
      <c r="AF8" s="100"/>
      <c r="AG8" s="367">
        <v>1.7</v>
      </c>
      <c r="AH8" s="508">
        <v>1600</v>
      </c>
      <c r="AI8" s="367">
        <v>-2.6</v>
      </c>
      <c r="AJ8" s="508">
        <v>-800</v>
      </c>
    </row>
    <row r="9" spans="1:36" ht="14.25" customHeight="1">
      <c r="A9" s="369" t="s">
        <v>3</v>
      </c>
      <c r="B9" s="367">
        <v>28.7</v>
      </c>
      <c r="C9" s="506">
        <v>32300</v>
      </c>
      <c r="D9" s="367">
        <v>26.3</v>
      </c>
      <c r="E9" s="506">
        <v>30400</v>
      </c>
      <c r="F9" s="367">
        <v>29</v>
      </c>
      <c r="G9" s="506">
        <v>34700</v>
      </c>
      <c r="H9" s="367">
        <v>25.9</v>
      </c>
      <c r="I9" s="506">
        <v>31600</v>
      </c>
      <c r="J9" s="367">
        <v>28.8</v>
      </c>
      <c r="K9" s="506">
        <v>35200</v>
      </c>
      <c r="L9" s="367">
        <v>23.3</v>
      </c>
      <c r="M9" s="506">
        <v>28800</v>
      </c>
      <c r="N9" s="367">
        <v>26.1</v>
      </c>
      <c r="O9" s="506">
        <v>32800</v>
      </c>
      <c r="P9" s="367">
        <v>28.4</v>
      </c>
      <c r="Q9" s="506">
        <v>35700</v>
      </c>
      <c r="R9" s="367">
        <v>26.1</v>
      </c>
      <c r="S9" s="506">
        <v>33000</v>
      </c>
      <c r="T9" s="367">
        <v>30.7</v>
      </c>
      <c r="U9" s="506">
        <v>38700</v>
      </c>
      <c r="V9" s="367">
        <v>31</v>
      </c>
      <c r="W9" s="506">
        <v>40200</v>
      </c>
      <c r="X9" s="367">
        <v>28.4</v>
      </c>
      <c r="Y9" s="506">
        <v>36700</v>
      </c>
      <c r="Z9" s="367">
        <v>21.7</v>
      </c>
      <c r="AA9" s="506">
        <v>27400</v>
      </c>
      <c r="AB9" s="367">
        <v>23</v>
      </c>
      <c r="AC9" s="506">
        <v>29400</v>
      </c>
      <c r="AD9" s="367">
        <v>24</v>
      </c>
      <c r="AE9" s="506">
        <v>30400</v>
      </c>
      <c r="AF9" s="100"/>
      <c r="AG9" s="367">
        <v>0.9</v>
      </c>
      <c r="AH9" s="508">
        <v>1000</v>
      </c>
      <c r="AI9" s="367">
        <v>-4.8</v>
      </c>
      <c r="AJ9" s="508">
        <v>-4800</v>
      </c>
    </row>
    <row r="10" spans="1:36" ht="14.25" customHeight="1">
      <c r="A10" s="369" t="s">
        <v>4</v>
      </c>
      <c r="B10" s="367">
        <v>32.5</v>
      </c>
      <c r="C10" s="506">
        <v>15800</v>
      </c>
      <c r="D10" s="367">
        <v>30.1</v>
      </c>
      <c r="E10" s="506">
        <v>15100</v>
      </c>
      <c r="F10" s="367">
        <v>30</v>
      </c>
      <c r="G10" s="506">
        <v>15700</v>
      </c>
      <c r="H10" s="367">
        <v>25.8</v>
      </c>
      <c r="I10" s="506">
        <v>13500</v>
      </c>
      <c r="J10" s="367">
        <v>31.7</v>
      </c>
      <c r="K10" s="506">
        <v>16600</v>
      </c>
      <c r="L10" s="367">
        <v>31</v>
      </c>
      <c r="M10" s="506">
        <v>15700</v>
      </c>
      <c r="N10" s="367">
        <v>31.5</v>
      </c>
      <c r="O10" s="506">
        <v>15600</v>
      </c>
      <c r="P10" s="367">
        <v>31.7</v>
      </c>
      <c r="Q10" s="506">
        <v>15900</v>
      </c>
      <c r="R10" s="367">
        <v>30.2</v>
      </c>
      <c r="S10" s="506">
        <v>15600</v>
      </c>
      <c r="T10" s="367">
        <v>27.3</v>
      </c>
      <c r="U10" s="506">
        <v>13700</v>
      </c>
      <c r="V10" s="367">
        <v>34.200000000000003</v>
      </c>
      <c r="W10" s="506">
        <v>16500</v>
      </c>
      <c r="X10" s="367">
        <v>27.7</v>
      </c>
      <c r="Y10" s="506">
        <v>13900</v>
      </c>
      <c r="Z10" s="367">
        <v>26</v>
      </c>
      <c r="AA10" s="506">
        <v>13700</v>
      </c>
      <c r="AB10" s="367">
        <v>32</v>
      </c>
      <c r="AC10" s="506">
        <v>15900</v>
      </c>
      <c r="AD10" s="367">
        <v>27.6</v>
      </c>
      <c r="AE10" s="506">
        <v>13900</v>
      </c>
      <c r="AF10" s="100"/>
      <c r="AG10" s="367">
        <v>-4.4000000000000004</v>
      </c>
      <c r="AH10" s="508">
        <v>-2100</v>
      </c>
      <c r="AI10" s="367">
        <v>-4.0999999999999996</v>
      </c>
      <c r="AJ10" s="508">
        <v>-2800</v>
      </c>
    </row>
    <row r="11" spans="1:36" ht="14.25" customHeight="1">
      <c r="A11" s="369" t="s">
        <v>5</v>
      </c>
      <c r="B11" s="367">
        <v>32.4</v>
      </c>
      <c r="C11" s="506">
        <v>12900</v>
      </c>
      <c r="D11" s="367">
        <v>29.8</v>
      </c>
      <c r="E11" s="506">
        <v>11800</v>
      </c>
      <c r="F11" s="367">
        <v>28.3</v>
      </c>
      <c r="G11" s="506">
        <v>11800</v>
      </c>
      <c r="H11" s="367">
        <v>29.7</v>
      </c>
      <c r="I11" s="506">
        <v>12200</v>
      </c>
      <c r="J11" s="367">
        <v>30.9</v>
      </c>
      <c r="K11" s="506">
        <v>12100</v>
      </c>
      <c r="L11" s="367">
        <v>33.4</v>
      </c>
      <c r="M11" s="506">
        <v>12600</v>
      </c>
      <c r="N11" s="367">
        <v>22.8</v>
      </c>
      <c r="O11" s="506">
        <v>8400</v>
      </c>
      <c r="P11" s="367">
        <v>27.1</v>
      </c>
      <c r="Q11" s="506">
        <v>9800</v>
      </c>
      <c r="R11" s="367">
        <v>24.1</v>
      </c>
      <c r="S11" s="506">
        <v>8500</v>
      </c>
      <c r="T11" s="367">
        <v>25.6</v>
      </c>
      <c r="U11" s="506">
        <v>9800</v>
      </c>
      <c r="V11" s="367">
        <v>26.7</v>
      </c>
      <c r="W11" s="506">
        <v>10100</v>
      </c>
      <c r="X11" s="367">
        <v>26.2</v>
      </c>
      <c r="Y11" s="506">
        <v>9500</v>
      </c>
      <c r="Z11" s="367">
        <v>24.8</v>
      </c>
      <c r="AA11" s="506">
        <v>9400</v>
      </c>
      <c r="AB11" s="367">
        <v>20.100000000000001</v>
      </c>
      <c r="AC11" s="506">
        <v>7500</v>
      </c>
      <c r="AD11" s="367">
        <v>18.899999999999999</v>
      </c>
      <c r="AE11" s="506">
        <v>6900</v>
      </c>
      <c r="AF11" s="100"/>
      <c r="AG11" s="367">
        <v>-1.2</v>
      </c>
      <c r="AH11" s="508">
        <v>-500</v>
      </c>
      <c r="AI11" s="367">
        <v>-12</v>
      </c>
      <c r="AJ11" s="508">
        <v>-5200</v>
      </c>
    </row>
    <row r="12" spans="1:36" ht="14.25" customHeight="1">
      <c r="A12" s="369" t="s">
        <v>6</v>
      </c>
      <c r="B12" s="367">
        <v>26.8</v>
      </c>
      <c r="C12" s="506">
        <v>5600</v>
      </c>
      <c r="D12" s="367">
        <v>27.2</v>
      </c>
      <c r="E12" s="506">
        <v>5800</v>
      </c>
      <c r="F12" s="367">
        <v>21.7</v>
      </c>
      <c r="G12" s="506">
        <v>4800</v>
      </c>
      <c r="H12" s="367">
        <v>27.6</v>
      </c>
      <c r="I12" s="506">
        <v>6000</v>
      </c>
      <c r="J12" s="367">
        <v>25.7</v>
      </c>
      <c r="K12" s="506">
        <v>5700</v>
      </c>
      <c r="L12" s="367">
        <v>22.2</v>
      </c>
      <c r="M12" s="506">
        <v>4800</v>
      </c>
      <c r="N12" s="367">
        <v>25.3</v>
      </c>
      <c r="O12" s="506">
        <v>6100</v>
      </c>
      <c r="P12" s="367">
        <v>27.8</v>
      </c>
      <c r="Q12" s="506">
        <v>6000</v>
      </c>
      <c r="R12" s="367">
        <v>28.2</v>
      </c>
      <c r="S12" s="506">
        <v>6000</v>
      </c>
      <c r="T12" s="367">
        <v>26.7</v>
      </c>
      <c r="U12" s="506">
        <v>5700</v>
      </c>
      <c r="V12" s="367">
        <v>22.6</v>
      </c>
      <c r="W12" s="506">
        <v>4800</v>
      </c>
      <c r="X12" s="367">
        <v>36.6</v>
      </c>
      <c r="Y12" s="506">
        <v>8100</v>
      </c>
      <c r="Z12" s="367">
        <v>31.3</v>
      </c>
      <c r="AA12" s="506">
        <v>6800</v>
      </c>
      <c r="AB12" s="367">
        <v>20.3</v>
      </c>
      <c r="AC12" s="506">
        <v>4600</v>
      </c>
      <c r="AD12" s="367">
        <v>20.399999999999999</v>
      </c>
      <c r="AE12" s="506">
        <v>4600</v>
      </c>
      <c r="AF12" s="100"/>
      <c r="AG12" s="367">
        <v>0.1</v>
      </c>
      <c r="AH12" s="508">
        <v>100</v>
      </c>
      <c r="AI12" s="367">
        <v>-5.3</v>
      </c>
      <c r="AJ12" s="508">
        <v>-1100</v>
      </c>
    </row>
    <row r="13" spans="1:36" ht="14.25" customHeight="1">
      <c r="A13" s="369" t="s">
        <v>70</v>
      </c>
      <c r="B13" s="367">
        <v>28.6</v>
      </c>
      <c r="C13" s="506">
        <v>19400</v>
      </c>
      <c r="D13" s="367">
        <v>30.5</v>
      </c>
      <c r="E13" s="506">
        <v>20700</v>
      </c>
      <c r="F13" s="367">
        <v>24.4</v>
      </c>
      <c r="G13" s="506">
        <v>16800</v>
      </c>
      <c r="H13" s="367">
        <v>21.8</v>
      </c>
      <c r="I13" s="506">
        <v>14800</v>
      </c>
      <c r="J13" s="367">
        <v>26.9</v>
      </c>
      <c r="K13" s="506">
        <v>18100</v>
      </c>
      <c r="L13" s="367">
        <v>24.3</v>
      </c>
      <c r="M13" s="506">
        <v>16300</v>
      </c>
      <c r="N13" s="367">
        <v>20.7</v>
      </c>
      <c r="O13" s="506">
        <v>13200</v>
      </c>
      <c r="P13" s="367">
        <v>17.5</v>
      </c>
      <c r="Q13" s="506">
        <v>10700</v>
      </c>
      <c r="R13" s="367">
        <v>19.899999999999999</v>
      </c>
      <c r="S13" s="506">
        <v>12000</v>
      </c>
      <c r="T13" s="367">
        <v>18.7</v>
      </c>
      <c r="U13" s="506">
        <v>11500</v>
      </c>
      <c r="V13" s="367">
        <v>19</v>
      </c>
      <c r="W13" s="506">
        <v>11900</v>
      </c>
      <c r="X13" s="367">
        <v>20.6</v>
      </c>
      <c r="Y13" s="506">
        <v>13400</v>
      </c>
      <c r="Z13" s="367">
        <v>24</v>
      </c>
      <c r="AA13" s="506">
        <v>15400</v>
      </c>
      <c r="AB13" s="367">
        <v>23.6</v>
      </c>
      <c r="AC13" s="506">
        <v>15400</v>
      </c>
      <c r="AD13" s="367">
        <v>23.2</v>
      </c>
      <c r="AE13" s="506">
        <v>14100</v>
      </c>
      <c r="AF13" s="100"/>
      <c r="AG13" s="367">
        <v>-0.4</v>
      </c>
      <c r="AH13" s="508">
        <v>-1400</v>
      </c>
      <c r="AI13" s="367">
        <v>-3.7</v>
      </c>
      <c r="AJ13" s="508">
        <v>-4100</v>
      </c>
    </row>
    <row r="14" spans="1:36" ht="14.25" customHeight="1">
      <c r="A14" s="369" t="s">
        <v>8</v>
      </c>
      <c r="B14" s="367">
        <v>29.9</v>
      </c>
      <c r="C14" s="506">
        <v>16800</v>
      </c>
      <c r="D14" s="367">
        <v>30.4</v>
      </c>
      <c r="E14" s="506">
        <v>18200</v>
      </c>
      <c r="F14" s="367">
        <v>30.7</v>
      </c>
      <c r="G14" s="506">
        <v>18000</v>
      </c>
      <c r="H14" s="367">
        <v>32.5</v>
      </c>
      <c r="I14" s="506">
        <v>19300</v>
      </c>
      <c r="J14" s="367">
        <v>32.6</v>
      </c>
      <c r="K14" s="506">
        <v>19600</v>
      </c>
      <c r="L14" s="367">
        <v>31.3</v>
      </c>
      <c r="M14" s="506">
        <v>18900</v>
      </c>
      <c r="N14" s="367">
        <v>32.1</v>
      </c>
      <c r="O14" s="506">
        <v>18800</v>
      </c>
      <c r="P14" s="367">
        <v>27.8</v>
      </c>
      <c r="Q14" s="506">
        <v>15900</v>
      </c>
      <c r="R14" s="367">
        <v>28.4</v>
      </c>
      <c r="S14" s="506">
        <v>15500</v>
      </c>
      <c r="T14" s="367">
        <v>29.2</v>
      </c>
      <c r="U14" s="506">
        <v>15200</v>
      </c>
      <c r="V14" s="367">
        <v>27.8</v>
      </c>
      <c r="W14" s="506">
        <v>15100</v>
      </c>
      <c r="X14" s="367">
        <v>27.9</v>
      </c>
      <c r="Y14" s="506">
        <v>16200</v>
      </c>
      <c r="Z14" s="367">
        <v>22.7</v>
      </c>
      <c r="AA14" s="506">
        <v>13300</v>
      </c>
      <c r="AB14" s="367">
        <v>19.3</v>
      </c>
      <c r="AC14" s="506">
        <v>11300</v>
      </c>
      <c r="AD14" s="367">
        <v>24.6</v>
      </c>
      <c r="AE14" s="506">
        <v>14800</v>
      </c>
      <c r="AF14" s="100"/>
      <c r="AG14" s="367">
        <v>5.3</v>
      </c>
      <c r="AH14" s="508">
        <v>3500</v>
      </c>
      <c r="AI14" s="367">
        <v>-8</v>
      </c>
      <c r="AJ14" s="508">
        <v>-4800</v>
      </c>
    </row>
    <row r="15" spans="1:36" ht="14.25" customHeight="1">
      <c r="A15" s="369" t="s">
        <v>9</v>
      </c>
      <c r="B15" s="367">
        <v>27.7</v>
      </c>
      <c r="C15" s="506">
        <v>14200</v>
      </c>
      <c r="D15" s="367">
        <v>26.7</v>
      </c>
      <c r="E15" s="506">
        <v>13600</v>
      </c>
      <c r="F15" s="367">
        <v>29.6</v>
      </c>
      <c r="G15" s="506">
        <v>15600</v>
      </c>
      <c r="H15" s="367">
        <v>27.3</v>
      </c>
      <c r="I15" s="506">
        <v>14600</v>
      </c>
      <c r="J15" s="367">
        <v>27.1</v>
      </c>
      <c r="K15" s="506">
        <v>14800</v>
      </c>
      <c r="L15" s="367">
        <v>27.9</v>
      </c>
      <c r="M15" s="506">
        <v>14300</v>
      </c>
      <c r="N15" s="367">
        <v>33.700000000000003</v>
      </c>
      <c r="O15" s="506">
        <v>18100</v>
      </c>
      <c r="P15" s="367">
        <v>27.3</v>
      </c>
      <c r="Q15" s="506">
        <v>13900</v>
      </c>
      <c r="R15" s="367">
        <v>31.3</v>
      </c>
      <c r="S15" s="506">
        <v>15900</v>
      </c>
      <c r="T15" s="367">
        <v>29.4</v>
      </c>
      <c r="U15" s="506">
        <v>15000</v>
      </c>
      <c r="V15" s="367">
        <v>29.3</v>
      </c>
      <c r="W15" s="506">
        <v>15100</v>
      </c>
      <c r="X15" s="367">
        <v>30.5</v>
      </c>
      <c r="Y15" s="506">
        <v>15700</v>
      </c>
      <c r="Z15" s="367">
        <v>25.1</v>
      </c>
      <c r="AA15" s="506">
        <v>12300</v>
      </c>
      <c r="AB15" s="367">
        <v>21.7</v>
      </c>
      <c r="AC15" s="506">
        <v>11300</v>
      </c>
      <c r="AD15" s="367">
        <v>25</v>
      </c>
      <c r="AE15" s="506">
        <v>12500</v>
      </c>
      <c r="AF15" s="100"/>
      <c r="AG15" s="367">
        <v>3.3</v>
      </c>
      <c r="AH15" s="508">
        <v>1200</v>
      </c>
      <c r="AI15" s="367">
        <v>-2</v>
      </c>
      <c r="AJ15" s="508">
        <v>-2300</v>
      </c>
    </row>
    <row r="16" spans="1:36" ht="14.25" customHeight="1">
      <c r="A16" s="369" t="s">
        <v>10</v>
      </c>
      <c r="B16" s="367">
        <v>35.799999999999997</v>
      </c>
      <c r="C16" s="506">
        <v>17900</v>
      </c>
      <c r="D16" s="367">
        <v>33.700000000000003</v>
      </c>
      <c r="E16" s="506">
        <v>16700</v>
      </c>
      <c r="F16" s="367">
        <v>33.299999999999997</v>
      </c>
      <c r="G16" s="506">
        <v>16600</v>
      </c>
      <c r="H16" s="367">
        <v>30.4</v>
      </c>
      <c r="I16" s="506">
        <v>14900</v>
      </c>
      <c r="J16" s="367">
        <v>34.700000000000003</v>
      </c>
      <c r="K16" s="506">
        <v>16300</v>
      </c>
      <c r="L16" s="367">
        <v>31.6</v>
      </c>
      <c r="M16" s="506">
        <v>14700</v>
      </c>
      <c r="N16" s="367">
        <v>27.4</v>
      </c>
      <c r="O16" s="506">
        <v>12800</v>
      </c>
      <c r="P16" s="367">
        <v>27.7</v>
      </c>
      <c r="Q16" s="506">
        <v>12700</v>
      </c>
      <c r="R16" s="367">
        <v>30.6</v>
      </c>
      <c r="S16" s="506">
        <v>14200</v>
      </c>
      <c r="T16" s="367">
        <v>26.5</v>
      </c>
      <c r="U16" s="506">
        <v>12800</v>
      </c>
      <c r="V16" s="367">
        <v>27.8</v>
      </c>
      <c r="W16" s="506">
        <v>12500</v>
      </c>
      <c r="X16" s="367">
        <v>26.5</v>
      </c>
      <c r="Y16" s="506">
        <v>12300</v>
      </c>
      <c r="Z16" s="367">
        <v>26.2</v>
      </c>
      <c r="AA16" s="506">
        <v>12400</v>
      </c>
      <c r="AB16" s="367">
        <v>28.8</v>
      </c>
      <c r="AC16" s="506">
        <v>13500</v>
      </c>
      <c r="AD16" s="367">
        <v>19.5</v>
      </c>
      <c r="AE16" s="506">
        <v>9500</v>
      </c>
      <c r="AF16" s="100"/>
      <c r="AG16" s="367">
        <v>-9.3000000000000007</v>
      </c>
      <c r="AH16" s="508">
        <v>-3900</v>
      </c>
      <c r="AI16" s="367">
        <v>-15.2</v>
      </c>
      <c r="AJ16" s="508">
        <v>-6800</v>
      </c>
    </row>
    <row r="17" spans="1:36" ht="14.25" customHeight="1">
      <c r="A17" s="369" t="s">
        <v>11</v>
      </c>
      <c r="B17" s="367">
        <v>34.5</v>
      </c>
      <c r="C17" s="506">
        <v>14300</v>
      </c>
      <c r="D17" s="367">
        <v>33.5</v>
      </c>
      <c r="E17" s="506">
        <v>14200</v>
      </c>
      <c r="F17" s="367">
        <v>30.4</v>
      </c>
      <c r="G17" s="506">
        <v>13000</v>
      </c>
      <c r="H17" s="367">
        <v>22.6</v>
      </c>
      <c r="I17" s="506">
        <v>9900</v>
      </c>
      <c r="J17" s="367">
        <v>26.2</v>
      </c>
      <c r="K17" s="506">
        <v>11700</v>
      </c>
      <c r="L17" s="367">
        <v>29.6</v>
      </c>
      <c r="M17" s="506">
        <v>12900</v>
      </c>
      <c r="N17" s="367">
        <v>25.8</v>
      </c>
      <c r="O17" s="506">
        <v>10800</v>
      </c>
      <c r="P17" s="367">
        <v>29.1</v>
      </c>
      <c r="Q17" s="506">
        <v>12500</v>
      </c>
      <c r="R17" s="367">
        <v>25.8</v>
      </c>
      <c r="S17" s="506">
        <v>11500</v>
      </c>
      <c r="T17" s="367">
        <v>25.2</v>
      </c>
      <c r="U17" s="506">
        <v>11600</v>
      </c>
      <c r="V17" s="367">
        <v>21.6</v>
      </c>
      <c r="W17" s="506">
        <v>9600</v>
      </c>
      <c r="X17" s="367">
        <v>19.600000000000001</v>
      </c>
      <c r="Y17" s="506">
        <v>8900</v>
      </c>
      <c r="Z17" s="367">
        <v>20.3</v>
      </c>
      <c r="AA17" s="506">
        <v>9300</v>
      </c>
      <c r="AB17" s="367">
        <v>24.1</v>
      </c>
      <c r="AC17" s="506">
        <v>11500</v>
      </c>
      <c r="AD17" s="367">
        <v>26.4</v>
      </c>
      <c r="AE17" s="506">
        <v>13300</v>
      </c>
      <c r="AF17" s="100"/>
      <c r="AG17" s="367">
        <v>2.2999999999999998</v>
      </c>
      <c r="AH17" s="508">
        <v>1800</v>
      </c>
      <c r="AI17" s="367">
        <v>0.2</v>
      </c>
      <c r="AJ17" s="508">
        <v>1600</v>
      </c>
    </row>
    <row r="18" spans="1:36" ht="14.25" customHeight="1">
      <c r="A18" s="369" t="s">
        <v>12</v>
      </c>
      <c r="B18" s="367">
        <v>34.5</v>
      </c>
      <c r="C18" s="506">
        <v>14100</v>
      </c>
      <c r="D18" s="367">
        <v>33.9</v>
      </c>
      <c r="E18" s="506">
        <v>13600</v>
      </c>
      <c r="F18" s="367">
        <v>33.5</v>
      </c>
      <c r="G18" s="506">
        <v>13600</v>
      </c>
      <c r="H18" s="367">
        <v>29.9</v>
      </c>
      <c r="I18" s="506">
        <v>12000</v>
      </c>
      <c r="J18" s="367">
        <v>33.1</v>
      </c>
      <c r="K18" s="506">
        <v>13200</v>
      </c>
      <c r="L18" s="367">
        <v>29.6</v>
      </c>
      <c r="M18" s="506">
        <v>11600</v>
      </c>
      <c r="N18" s="367">
        <v>29.7</v>
      </c>
      <c r="O18" s="506">
        <v>11400</v>
      </c>
      <c r="P18" s="367">
        <v>27.6</v>
      </c>
      <c r="Q18" s="506">
        <v>10600</v>
      </c>
      <c r="R18" s="367">
        <v>29.8</v>
      </c>
      <c r="S18" s="506">
        <v>11500</v>
      </c>
      <c r="T18" s="367">
        <v>33.1</v>
      </c>
      <c r="U18" s="506">
        <v>13100</v>
      </c>
      <c r="V18" s="367">
        <v>28.1</v>
      </c>
      <c r="W18" s="506">
        <v>11300</v>
      </c>
      <c r="X18" s="367">
        <v>27.5</v>
      </c>
      <c r="Y18" s="506">
        <v>10900</v>
      </c>
      <c r="Z18" s="367">
        <v>23.9</v>
      </c>
      <c r="AA18" s="506">
        <v>9900</v>
      </c>
      <c r="AB18" s="367">
        <v>21.7</v>
      </c>
      <c r="AC18" s="506">
        <v>8900</v>
      </c>
      <c r="AD18" s="367">
        <v>23.6</v>
      </c>
      <c r="AE18" s="506">
        <v>9500</v>
      </c>
      <c r="AF18" s="100"/>
      <c r="AG18" s="367">
        <v>1.9</v>
      </c>
      <c r="AH18" s="508">
        <v>700</v>
      </c>
      <c r="AI18" s="367">
        <v>-9.5</v>
      </c>
      <c r="AJ18" s="508">
        <v>-3600</v>
      </c>
    </row>
    <row r="19" spans="1:36" ht="14.25" customHeight="1">
      <c r="A19" s="369" t="s">
        <v>13</v>
      </c>
      <c r="B19" s="367">
        <v>34.5</v>
      </c>
      <c r="C19" s="506">
        <v>71600</v>
      </c>
      <c r="D19" s="367">
        <v>35.200000000000003</v>
      </c>
      <c r="E19" s="506">
        <v>77100</v>
      </c>
      <c r="F19" s="367">
        <v>34</v>
      </c>
      <c r="G19" s="506">
        <v>73800</v>
      </c>
      <c r="H19" s="367">
        <v>31.4</v>
      </c>
      <c r="I19" s="506">
        <v>70100</v>
      </c>
      <c r="J19" s="367">
        <v>27.8</v>
      </c>
      <c r="K19" s="506">
        <v>60800</v>
      </c>
      <c r="L19" s="367">
        <v>28.3</v>
      </c>
      <c r="M19" s="506">
        <v>60500</v>
      </c>
      <c r="N19" s="367">
        <v>28.3</v>
      </c>
      <c r="O19" s="506">
        <v>59900</v>
      </c>
      <c r="P19" s="367">
        <v>33</v>
      </c>
      <c r="Q19" s="506">
        <v>72100</v>
      </c>
      <c r="R19" s="367">
        <v>35.5</v>
      </c>
      <c r="S19" s="506">
        <v>79300</v>
      </c>
      <c r="T19" s="367">
        <v>40</v>
      </c>
      <c r="U19" s="506">
        <v>88200</v>
      </c>
      <c r="V19" s="367">
        <v>38</v>
      </c>
      <c r="W19" s="506">
        <v>89000</v>
      </c>
      <c r="X19" s="367">
        <v>26.7</v>
      </c>
      <c r="Y19" s="506">
        <v>61300</v>
      </c>
      <c r="Z19" s="367">
        <v>21.6</v>
      </c>
      <c r="AA19" s="506">
        <v>52100</v>
      </c>
      <c r="AB19" s="367">
        <v>25.8</v>
      </c>
      <c r="AC19" s="506">
        <v>65600</v>
      </c>
      <c r="AD19" s="367">
        <v>26.3</v>
      </c>
      <c r="AE19" s="506">
        <v>66400</v>
      </c>
      <c r="AF19" s="100"/>
      <c r="AG19" s="367">
        <v>0.4</v>
      </c>
      <c r="AH19" s="508">
        <v>800</v>
      </c>
      <c r="AI19" s="367">
        <v>-1.5</v>
      </c>
      <c r="AJ19" s="508">
        <v>5600</v>
      </c>
    </row>
    <row r="20" spans="1:36" ht="14.25" customHeight="1">
      <c r="A20" s="369" t="s">
        <v>14</v>
      </c>
      <c r="B20" s="367">
        <v>31.2</v>
      </c>
      <c r="C20" s="506">
        <v>21500</v>
      </c>
      <c r="D20" s="367">
        <v>33.5</v>
      </c>
      <c r="E20" s="506">
        <v>23500</v>
      </c>
      <c r="F20" s="367">
        <v>31.5</v>
      </c>
      <c r="G20" s="506">
        <v>22400</v>
      </c>
      <c r="H20" s="367">
        <v>26</v>
      </c>
      <c r="I20" s="506">
        <v>18700</v>
      </c>
      <c r="J20" s="367">
        <v>21.9</v>
      </c>
      <c r="K20" s="506">
        <v>16100</v>
      </c>
      <c r="L20" s="367">
        <v>24.4</v>
      </c>
      <c r="M20" s="506">
        <v>17300</v>
      </c>
      <c r="N20" s="367">
        <v>22.6</v>
      </c>
      <c r="O20" s="506">
        <v>16000</v>
      </c>
      <c r="P20" s="367">
        <v>20.399999999999999</v>
      </c>
      <c r="Q20" s="506">
        <v>14200</v>
      </c>
      <c r="R20" s="367">
        <v>21.6</v>
      </c>
      <c r="S20" s="506">
        <v>15300</v>
      </c>
      <c r="T20" s="367">
        <v>32.6</v>
      </c>
      <c r="U20" s="506">
        <v>23700</v>
      </c>
      <c r="V20" s="367">
        <v>36.299999999999997</v>
      </c>
      <c r="W20" s="506">
        <v>26100</v>
      </c>
      <c r="X20" s="367">
        <v>28.9</v>
      </c>
      <c r="Y20" s="506">
        <v>20800</v>
      </c>
      <c r="Z20" s="367">
        <v>20.3</v>
      </c>
      <c r="AA20" s="506">
        <v>15000</v>
      </c>
      <c r="AB20" s="367">
        <v>21.1</v>
      </c>
      <c r="AC20" s="506">
        <v>15600</v>
      </c>
      <c r="AD20" s="367">
        <v>20.399999999999999</v>
      </c>
      <c r="AE20" s="506">
        <v>15100</v>
      </c>
      <c r="AF20" s="100"/>
      <c r="AG20" s="367">
        <v>-0.7</v>
      </c>
      <c r="AH20" s="508">
        <v>-500</v>
      </c>
      <c r="AI20" s="367">
        <v>-1.6</v>
      </c>
      <c r="AJ20" s="508">
        <v>-1000</v>
      </c>
    </row>
    <row r="21" spans="1:36" ht="14.25" customHeight="1">
      <c r="A21" s="369" t="s">
        <v>15</v>
      </c>
      <c r="B21" s="367">
        <v>32.299999999999997</v>
      </c>
      <c r="C21" s="506">
        <v>53100</v>
      </c>
      <c r="D21" s="367">
        <v>30.1</v>
      </c>
      <c r="E21" s="506">
        <v>49500</v>
      </c>
      <c r="F21" s="367">
        <v>30.3</v>
      </c>
      <c r="G21" s="506">
        <v>49700</v>
      </c>
      <c r="H21" s="367">
        <v>27</v>
      </c>
      <c r="I21" s="506">
        <v>44300</v>
      </c>
      <c r="J21" s="367">
        <v>30.9</v>
      </c>
      <c r="K21" s="506">
        <v>51200</v>
      </c>
      <c r="L21" s="367">
        <v>34.700000000000003</v>
      </c>
      <c r="M21" s="506">
        <v>55400</v>
      </c>
      <c r="N21" s="367">
        <v>37.4</v>
      </c>
      <c r="O21" s="506">
        <v>59400</v>
      </c>
      <c r="P21" s="367">
        <v>33.700000000000003</v>
      </c>
      <c r="Q21" s="506">
        <v>52700</v>
      </c>
      <c r="R21" s="367">
        <v>32.299999999999997</v>
      </c>
      <c r="S21" s="506">
        <v>51000</v>
      </c>
      <c r="T21" s="367">
        <v>32.4</v>
      </c>
      <c r="U21" s="506">
        <v>50800</v>
      </c>
      <c r="V21" s="367">
        <v>29.6</v>
      </c>
      <c r="W21" s="506">
        <v>47700</v>
      </c>
      <c r="X21" s="367">
        <v>23.5</v>
      </c>
      <c r="Y21" s="506">
        <v>37100</v>
      </c>
      <c r="Z21" s="367">
        <v>27.8</v>
      </c>
      <c r="AA21" s="506">
        <v>45000</v>
      </c>
      <c r="AB21" s="367">
        <v>23.9</v>
      </c>
      <c r="AC21" s="506">
        <v>39100</v>
      </c>
      <c r="AD21" s="367">
        <v>21.8</v>
      </c>
      <c r="AE21" s="506">
        <v>36800</v>
      </c>
      <c r="AF21" s="100"/>
      <c r="AG21" s="367">
        <v>-2.1</v>
      </c>
      <c r="AH21" s="508">
        <v>-2300</v>
      </c>
      <c r="AI21" s="367">
        <v>-9.1</v>
      </c>
      <c r="AJ21" s="508">
        <v>-14400</v>
      </c>
    </row>
    <row r="22" spans="1:36" ht="14.25" customHeight="1">
      <c r="A22" s="369" t="s">
        <v>16</v>
      </c>
      <c r="B22" s="367">
        <v>32</v>
      </c>
      <c r="C22" s="506">
        <v>71900</v>
      </c>
      <c r="D22" s="367">
        <v>29</v>
      </c>
      <c r="E22" s="506">
        <v>66700</v>
      </c>
      <c r="F22" s="367">
        <v>30.5</v>
      </c>
      <c r="G22" s="506">
        <v>68400</v>
      </c>
      <c r="H22" s="367">
        <v>27.5</v>
      </c>
      <c r="I22" s="506">
        <v>64000</v>
      </c>
      <c r="J22" s="367">
        <v>28.1</v>
      </c>
      <c r="K22" s="506">
        <v>66700</v>
      </c>
      <c r="L22" s="367">
        <v>27.3</v>
      </c>
      <c r="M22" s="506">
        <v>63200</v>
      </c>
      <c r="N22" s="367">
        <v>29.5</v>
      </c>
      <c r="O22" s="506">
        <v>68200</v>
      </c>
      <c r="P22" s="367">
        <v>27.9</v>
      </c>
      <c r="Q22" s="506">
        <v>66800</v>
      </c>
      <c r="R22" s="367">
        <v>25.6</v>
      </c>
      <c r="S22" s="506">
        <v>57700</v>
      </c>
      <c r="T22" s="367">
        <v>28.3</v>
      </c>
      <c r="U22" s="506">
        <v>67600</v>
      </c>
      <c r="V22" s="367">
        <v>24.5</v>
      </c>
      <c r="W22" s="506">
        <v>59900</v>
      </c>
      <c r="X22" s="367">
        <v>23.3</v>
      </c>
      <c r="Y22" s="506">
        <v>59900</v>
      </c>
      <c r="Z22" s="367">
        <v>19.100000000000001</v>
      </c>
      <c r="AA22" s="506">
        <v>50400</v>
      </c>
      <c r="AB22" s="367">
        <v>21.3</v>
      </c>
      <c r="AC22" s="506">
        <v>56800</v>
      </c>
      <c r="AD22" s="367">
        <v>18.7</v>
      </c>
      <c r="AE22" s="506">
        <v>49200</v>
      </c>
      <c r="AF22" s="100"/>
      <c r="AG22" s="367">
        <v>-2.6</v>
      </c>
      <c r="AH22" s="508">
        <v>-7700</v>
      </c>
      <c r="AI22" s="367">
        <v>-9.3000000000000007</v>
      </c>
      <c r="AJ22" s="508">
        <v>-17500</v>
      </c>
    </row>
    <row r="23" spans="1:36" ht="14.25" customHeight="1">
      <c r="A23" s="369" t="s">
        <v>17</v>
      </c>
      <c r="B23" s="367">
        <v>28.9</v>
      </c>
      <c r="C23" s="506">
        <v>30700</v>
      </c>
      <c r="D23" s="367">
        <v>28.2</v>
      </c>
      <c r="E23" s="506">
        <v>29300</v>
      </c>
      <c r="F23" s="367">
        <v>27.4</v>
      </c>
      <c r="G23" s="506">
        <v>29100</v>
      </c>
      <c r="H23" s="367">
        <v>28.1</v>
      </c>
      <c r="I23" s="506">
        <v>30500</v>
      </c>
      <c r="J23" s="367">
        <v>28.5</v>
      </c>
      <c r="K23" s="506">
        <v>31100</v>
      </c>
      <c r="L23" s="367">
        <v>26.2</v>
      </c>
      <c r="M23" s="506">
        <v>29400</v>
      </c>
      <c r="N23" s="367">
        <v>26.9</v>
      </c>
      <c r="O23" s="506">
        <v>29900</v>
      </c>
      <c r="P23" s="367">
        <v>26.7</v>
      </c>
      <c r="Q23" s="506">
        <v>29200</v>
      </c>
      <c r="R23" s="367">
        <v>25.4</v>
      </c>
      <c r="S23" s="506">
        <v>26700</v>
      </c>
      <c r="T23" s="367">
        <v>24.2</v>
      </c>
      <c r="U23" s="506">
        <v>24200</v>
      </c>
      <c r="V23" s="367">
        <v>26.2</v>
      </c>
      <c r="W23" s="506">
        <v>27700</v>
      </c>
      <c r="X23" s="367">
        <v>25.1</v>
      </c>
      <c r="Y23" s="506">
        <v>27200</v>
      </c>
      <c r="Z23" s="367">
        <v>26.2</v>
      </c>
      <c r="AA23" s="506">
        <v>27600</v>
      </c>
      <c r="AB23" s="367">
        <v>22.5</v>
      </c>
      <c r="AC23" s="506">
        <v>24900</v>
      </c>
      <c r="AD23" s="367">
        <v>25.7</v>
      </c>
      <c r="AE23" s="506">
        <v>28000</v>
      </c>
      <c r="AF23" s="100"/>
      <c r="AG23" s="367">
        <v>3.2</v>
      </c>
      <c r="AH23" s="508">
        <v>3100</v>
      </c>
      <c r="AI23" s="367">
        <v>-2.8</v>
      </c>
      <c r="AJ23" s="508">
        <v>-3100</v>
      </c>
    </row>
    <row r="24" spans="1:36" ht="14.25" customHeight="1">
      <c r="A24" s="369" t="s">
        <v>18</v>
      </c>
      <c r="B24" s="367">
        <v>31.5</v>
      </c>
      <c r="C24" s="506">
        <v>10500</v>
      </c>
      <c r="D24" s="367">
        <v>32.6</v>
      </c>
      <c r="E24" s="506">
        <v>11400</v>
      </c>
      <c r="F24" s="367">
        <v>31.1</v>
      </c>
      <c r="G24" s="506">
        <v>11100</v>
      </c>
      <c r="H24" s="367">
        <v>29.7</v>
      </c>
      <c r="I24" s="506">
        <v>10100</v>
      </c>
      <c r="J24" s="367">
        <v>27</v>
      </c>
      <c r="K24" s="506">
        <v>9700</v>
      </c>
      <c r="L24" s="367">
        <v>25</v>
      </c>
      <c r="M24" s="506">
        <v>8300</v>
      </c>
      <c r="N24" s="367">
        <v>26.2</v>
      </c>
      <c r="O24" s="506">
        <v>9300</v>
      </c>
      <c r="P24" s="367">
        <v>26.5</v>
      </c>
      <c r="Q24" s="506">
        <v>9000</v>
      </c>
      <c r="R24" s="367">
        <v>33.200000000000003</v>
      </c>
      <c r="S24" s="506">
        <v>10700</v>
      </c>
      <c r="T24" s="367">
        <v>30.3</v>
      </c>
      <c r="U24" s="506">
        <v>10200</v>
      </c>
      <c r="V24" s="367">
        <v>28.3</v>
      </c>
      <c r="W24" s="506">
        <v>9500</v>
      </c>
      <c r="X24" s="367">
        <v>32.1</v>
      </c>
      <c r="Y24" s="506">
        <v>10500</v>
      </c>
      <c r="Z24" s="367">
        <v>29.2</v>
      </c>
      <c r="AA24" s="506">
        <v>9600</v>
      </c>
      <c r="AB24" s="367">
        <v>29</v>
      </c>
      <c r="AC24" s="506">
        <v>10000</v>
      </c>
      <c r="AD24" s="367">
        <v>29.4</v>
      </c>
      <c r="AE24" s="506">
        <v>10100</v>
      </c>
      <c r="AF24" s="100"/>
      <c r="AG24" s="367">
        <v>0.4</v>
      </c>
      <c r="AH24" s="508">
        <v>100</v>
      </c>
      <c r="AI24" s="367">
        <v>2.4</v>
      </c>
      <c r="AJ24" s="508">
        <v>400</v>
      </c>
    </row>
    <row r="25" spans="1:36" ht="14.25" customHeight="1">
      <c r="A25" s="369" t="s">
        <v>19</v>
      </c>
      <c r="B25" s="367">
        <v>33.5</v>
      </c>
      <c r="C25" s="506">
        <v>13000</v>
      </c>
      <c r="D25" s="367">
        <v>31.1</v>
      </c>
      <c r="E25" s="506">
        <v>12000</v>
      </c>
      <c r="F25" s="367">
        <v>26.3</v>
      </c>
      <c r="G25" s="506">
        <v>10200</v>
      </c>
      <c r="H25" s="367">
        <v>24.4</v>
      </c>
      <c r="I25" s="506">
        <v>9600</v>
      </c>
      <c r="J25" s="367">
        <v>21.7</v>
      </c>
      <c r="K25" s="506">
        <v>8500</v>
      </c>
      <c r="L25" s="367">
        <v>26.4</v>
      </c>
      <c r="M25" s="506">
        <v>10000</v>
      </c>
      <c r="N25" s="367">
        <v>27.9</v>
      </c>
      <c r="O25" s="506">
        <v>10200</v>
      </c>
      <c r="P25" s="367">
        <v>29.6</v>
      </c>
      <c r="Q25" s="506">
        <v>11300</v>
      </c>
      <c r="R25" s="367">
        <v>26.1</v>
      </c>
      <c r="S25" s="506">
        <v>10100</v>
      </c>
      <c r="T25" s="367">
        <v>22.2</v>
      </c>
      <c r="U25" s="506">
        <v>8100</v>
      </c>
      <c r="V25" s="367">
        <v>21.1</v>
      </c>
      <c r="W25" s="506">
        <v>8400</v>
      </c>
      <c r="X25" s="367">
        <v>19.100000000000001</v>
      </c>
      <c r="Y25" s="506">
        <v>7400</v>
      </c>
      <c r="Z25" s="367">
        <v>22.8</v>
      </c>
      <c r="AA25" s="506">
        <v>9100</v>
      </c>
      <c r="AB25" s="367">
        <v>23.8</v>
      </c>
      <c r="AC25" s="506">
        <v>10100</v>
      </c>
      <c r="AD25" s="367">
        <v>21.2</v>
      </c>
      <c r="AE25" s="506">
        <v>9200</v>
      </c>
      <c r="AF25" s="100"/>
      <c r="AG25" s="367">
        <v>-2.6</v>
      </c>
      <c r="AH25" s="508">
        <v>-1000</v>
      </c>
      <c r="AI25" s="367">
        <v>-0.5</v>
      </c>
      <c r="AJ25" s="508">
        <v>600</v>
      </c>
    </row>
    <row r="26" spans="1:36" ht="14.25" customHeight="1">
      <c r="A26" s="369" t="s">
        <v>20</v>
      </c>
      <c r="B26" s="367">
        <v>34.6</v>
      </c>
      <c r="C26" s="506">
        <v>14100</v>
      </c>
      <c r="D26" s="367">
        <v>33.200000000000003</v>
      </c>
      <c r="E26" s="506">
        <v>13700</v>
      </c>
      <c r="F26" s="367">
        <v>40.299999999999997</v>
      </c>
      <c r="G26" s="506">
        <v>17400</v>
      </c>
      <c r="H26" s="367">
        <v>34.9</v>
      </c>
      <c r="I26" s="506">
        <v>15400</v>
      </c>
      <c r="J26" s="367">
        <v>32</v>
      </c>
      <c r="K26" s="506">
        <v>14600</v>
      </c>
      <c r="L26" s="367">
        <v>30.7</v>
      </c>
      <c r="M26" s="506">
        <v>13600</v>
      </c>
      <c r="N26" s="367">
        <v>29.8</v>
      </c>
      <c r="O26" s="506">
        <v>13500</v>
      </c>
      <c r="P26" s="367">
        <v>37.799999999999997</v>
      </c>
      <c r="Q26" s="506">
        <v>16800</v>
      </c>
      <c r="R26" s="367">
        <v>35</v>
      </c>
      <c r="S26" s="506">
        <v>14900</v>
      </c>
      <c r="T26" s="367">
        <v>34.5</v>
      </c>
      <c r="U26" s="506">
        <v>15200</v>
      </c>
      <c r="V26" s="367">
        <v>29</v>
      </c>
      <c r="W26" s="506">
        <v>12500</v>
      </c>
      <c r="X26" s="367">
        <v>17.399999999999999</v>
      </c>
      <c r="Y26" s="506">
        <v>7200</v>
      </c>
      <c r="Z26" s="367">
        <v>21.4</v>
      </c>
      <c r="AA26" s="506">
        <v>9100</v>
      </c>
      <c r="AB26" s="367">
        <v>18.399999999999999</v>
      </c>
      <c r="AC26" s="506">
        <v>7700</v>
      </c>
      <c r="AD26" s="367">
        <v>18.8</v>
      </c>
      <c r="AE26" s="506">
        <v>7900</v>
      </c>
      <c r="AF26" s="100"/>
      <c r="AG26" s="367">
        <v>0.4</v>
      </c>
      <c r="AH26" s="508">
        <v>200</v>
      </c>
      <c r="AI26" s="367">
        <v>-13.3</v>
      </c>
      <c r="AJ26" s="508">
        <v>-6700</v>
      </c>
    </row>
    <row r="27" spans="1:36" ht="14.25" customHeight="1">
      <c r="A27" s="369" t="s">
        <v>232</v>
      </c>
      <c r="B27" s="367">
        <v>27.9</v>
      </c>
      <c r="C27" s="506">
        <v>3400</v>
      </c>
      <c r="D27" s="367">
        <v>26.1</v>
      </c>
      <c r="E27" s="506">
        <v>3100</v>
      </c>
      <c r="F27" s="367">
        <v>26.4</v>
      </c>
      <c r="G27" s="506">
        <v>3300</v>
      </c>
      <c r="H27" s="367">
        <v>27.1</v>
      </c>
      <c r="I27" s="506">
        <v>3400</v>
      </c>
      <c r="J27" s="367">
        <v>24.4</v>
      </c>
      <c r="K27" s="506">
        <v>3100</v>
      </c>
      <c r="L27" s="367">
        <v>31.4</v>
      </c>
      <c r="M27" s="506">
        <v>3700</v>
      </c>
      <c r="N27" s="367">
        <v>25.3</v>
      </c>
      <c r="O27" s="506">
        <v>2800</v>
      </c>
      <c r="P27" s="367">
        <v>35.299999999999997</v>
      </c>
      <c r="Q27" s="506">
        <v>3500</v>
      </c>
      <c r="R27" s="367">
        <v>23.9</v>
      </c>
      <c r="S27" s="506">
        <v>2600</v>
      </c>
      <c r="T27" s="367">
        <v>24.2</v>
      </c>
      <c r="U27" s="506">
        <v>2700</v>
      </c>
      <c r="V27" s="367">
        <v>27.8</v>
      </c>
      <c r="W27" s="506">
        <v>3300</v>
      </c>
      <c r="X27" s="367">
        <v>29.4</v>
      </c>
      <c r="Y27" s="506">
        <v>3500</v>
      </c>
      <c r="Z27" s="367">
        <v>24.3</v>
      </c>
      <c r="AA27" s="506">
        <v>2800</v>
      </c>
      <c r="AB27" s="367">
        <v>25.8</v>
      </c>
      <c r="AC27" s="506">
        <v>3100</v>
      </c>
      <c r="AD27" s="367">
        <v>30.5</v>
      </c>
      <c r="AE27" s="506">
        <v>3500</v>
      </c>
      <c r="AF27" s="100"/>
      <c r="AG27" s="367">
        <v>4.7</v>
      </c>
      <c r="AH27" s="508">
        <v>400</v>
      </c>
      <c r="AI27" s="367">
        <v>6.2</v>
      </c>
      <c r="AJ27" s="508">
        <v>400</v>
      </c>
    </row>
    <row r="28" spans="1:36" ht="14.25" customHeight="1">
      <c r="A28" s="369" t="s">
        <v>21</v>
      </c>
      <c r="B28" s="367">
        <v>30.4</v>
      </c>
      <c r="C28" s="506">
        <v>16700</v>
      </c>
      <c r="D28" s="367">
        <v>28.7</v>
      </c>
      <c r="E28" s="506">
        <v>16700</v>
      </c>
      <c r="F28" s="367">
        <v>29.3</v>
      </c>
      <c r="G28" s="506">
        <v>16800</v>
      </c>
      <c r="H28" s="367">
        <v>25.3</v>
      </c>
      <c r="I28" s="506">
        <v>14400</v>
      </c>
      <c r="J28" s="367">
        <v>26.4</v>
      </c>
      <c r="K28" s="506">
        <v>15400</v>
      </c>
      <c r="L28" s="367">
        <v>28.7</v>
      </c>
      <c r="M28" s="506">
        <v>15300</v>
      </c>
      <c r="N28" s="367">
        <v>27.7</v>
      </c>
      <c r="O28" s="506">
        <v>14700</v>
      </c>
      <c r="P28" s="367">
        <v>25.6</v>
      </c>
      <c r="Q28" s="506">
        <v>13300</v>
      </c>
      <c r="R28" s="367">
        <v>27.8</v>
      </c>
      <c r="S28" s="506">
        <v>14200</v>
      </c>
      <c r="T28" s="367">
        <v>27.8</v>
      </c>
      <c r="U28" s="506">
        <v>13800</v>
      </c>
      <c r="V28" s="367">
        <v>23.1</v>
      </c>
      <c r="W28" s="506">
        <v>13100</v>
      </c>
      <c r="X28" s="367">
        <v>27.3</v>
      </c>
      <c r="Y28" s="506">
        <v>14000</v>
      </c>
      <c r="Z28" s="367">
        <v>25.2</v>
      </c>
      <c r="AA28" s="506">
        <v>12800</v>
      </c>
      <c r="AB28" s="367">
        <v>27.5</v>
      </c>
      <c r="AC28" s="506">
        <v>14400</v>
      </c>
      <c r="AD28" s="367">
        <v>26.2</v>
      </c>
      <c r="AE28" s="506">
        <v>14400</v>
      </c>
      <c r="AF28" s="100"/>
      <c r="AG28" s="367">
        <v>-1.3</v>
      </c>
      <c r="AH28" s="508">
        <v>-100</v>
      </c>
      <c r="AI28" s="367">
        <v>-0.2</v>
      </c>
      <c r="AJ28" s="508">
        <v>-1000</v>
      </c>
    </row>
    <row r="29" spans="1:36" ht="14.25" customHeight="1">
      <c r="A29" s="369" t="s">
        <v>22</v>
      </c>
      <c r="B29" s="367">
        <v>26.4</v>
      </c>
      <c r="C29" s="506">
        <v>36900</v>
      </c>
      <c r="D29" s="367">
        <v>23.8</v>
      </c>
      <c r="E29" s="506">
        <v>33500</v>
      </c>
      <c r="F29" s="367">
        <v>22.8</v>
      </c>
      <c r="G29" s="506">
        <v>33200</v>
      </c>
      <c r="H29" s="367">
        <v>24.7</v>
      </c>
      <c r="I29" s="506">
        <v>36300</v>
      </c>
      <c r="J29" s="367">
        <v>19.399999999999999</v>
      </c>
      <c r="K29" s="506">
        <v>28000</v>
      </c>
      <c r="L29" s="367">
        <v>20.8</v>
      </c>
      <c r="M29" s="506">
        <v>31400</v>
      </c>
      <c r="N29" s="367">
        <v>19.600000000000001</v>
      </c>
      <c r="O29" s="506">
        <v>28400</v>
      </c>
      <c r="P29" s="367">
        <v>19.8</v>
      </c>
      <c r="Q29" s="506">
        <v>28600</v>
      </c>
      <c r="R29" s="367">
        <v>23.1</v>
      </c>
      <c r="S29" s="506">
        <v>33900</v>
      </c>
      <c r="T29" s="367">
        <v>23.2</v>
      </c>
      <c r="U29" s="506">
        <v>34200</v>
      </c>
      <c r="V29" s="367">
        <v>19.899999999999999</v>
      </c>
      <c r="W29" s="506">
        <v>30000</v>
      </c>
      <c r="X29" s="367">
        <v>20.100000000000001</v>
      </c>
      <c r="Y29" s="506">
        <v>30200</v>
      </c>
      <c r="Z29" s="367">
        <v>14</v>
      </c>
      <c r="AA29" s="506">
        <v>22400</v>
      </c>
      <c r="AB29" s="367">
        <v>17.5</v>
      </c>
      <c r="AC29" s="506">
        <v>27100</v>
      </c>
      <c r="AD29" s="367">
        <v>19.600000000000001</v>
      </c>
      <c r="AE29" s="506">
        <v>31300</v>
      </c>
      <c r="AF29" s="100"/>
      <c r="AG29" s="367">
        <v>2.1</v>
      </c>
      <c r="AH29" s="508">
        <v>4200</v>
      </c>
      <c r="AI29" s="367">
        <v>0.3</v>
      </c>
      <c r="AJ29" s="508">
        <v>3300</v>
      </c>
    </row>
    <row r="30" spans="1:36" ht="14.25" customHeight="1">
      <c r="A30" s="369" t="s">
        <v>23</v>
      </c>
      <c r="B30" s="367">
        <v>31.5</v>
      </c>
      <c r="C30" s="506">
        <v>3100</v>
      </c>
      <c r="D30" s="367">
        <v>31.6</v>
      </c>
      <c r="E30" s="506">
        <v>3100</v>
      </c>
      <c r="F30" s="367">
        <v>29</v>
      </c>
      <c r="G30" s="506">
        <v>2900</v>
      </c>
      <c r="H30" s="367">
        <v>26.5</v>
      </c>
      <c r="I30" s="506">
        <v>2700</v>
      </c>
      <c r="J30" s="367">
        <v>24.8</v>
      </c>
      <c r="K30" s="506">
        <v>2500</v>
      </c>
      <c r="L30" s="367">
        <v>24.5</v>
      </c>
      <c r="M30" s="506">
        <v>2600</v>
      </c>
      <c r="N30" s="367">
        <v>30.7</v>
      </c>
      <c r="O30" s="506">
        <v>3200</v>
      </c>
      <c r="P30" s="367">
        <v>35.299999999999997</v>
      </c>
      <c r="Q30" s="506">
        <v>3600</v>
      </c>
      <c r="R30" s="367">
        <v>30.6</v>
      </c>
      <c r="S30" s="506">
        <v>3100</v>
      </c>
      <c r="T30" s="367">
        <v>28.1</v>
      </c>
      <c r="U30" s="506">
        <v>2900</v>
      </c>
      <c r="V30" s="367">
        <v>30.3</v>
      </c>
      <c r="W30" s="506">
        <v>3200</v>
      </c>
      <c r="X30" s="367">
        <v>21.4</v>
      </c>
      <c r="Y30" s="506">
        <v>2200</v>
      </c>
      <c r="Z30" s="367">
        <v>24.1</v>
      </c>
      <c r="AA30" s="506">
        <v>2600</v>
      </c>
      <c r="AB30" s="367">
        <v>22.7</v>
      </c>
      <c r="AC30" s="506">
        <v>2500</v>
      </c>
      <c r="AD30" s="367">
        <v>24.6</v>
      </c>
      <c r="AE30" s="506">
        <v>2700</v>
      </c>
      <c r="AF30" s="100"/>
      <c r="AG30" s="367">
        <v>1.8</v>
      </c>
      <c r="AH30" s="508">
        <v>300</v>
      </c>
      <c r="AI30" s="367">
        <v>-0.2</v>
      </c>
      <c r="AJ30" s="508">
        <v>200</v>
      </c>
    </row>
    <row r="31" spans="1:36" ht="14.25" customHeight="1">
      <c r="A31" s="369" t="s">
        <v>71</v>
      </c>
      <c r="B31" s="367">
        <v>30.3</v>
      </c>
      <c r="C31" s="506">
        <v>18700</v>
      </c>
      <c r="D31" s="367">
        <v>31.1</v>
      </c>
      <c r="E31" s="506">
        <v>19300</v>
      </c>
      <c r="F31" s="367">
        <v>32.700000000000003</v>
      </c>
      <c r="G31" s="506">
        <v>20800</v>
      </c>
      <c r="H31" s="367">
        <v>27.7</v>
      </c>
      <c r="I31" s="506">
        <v>17800</v>
      </c>
      <c r="J31" s="367">
        <v>26.1</v>
      </c>
      <c r="K31" s="506">
        <v>17100</v>
      </c>
      <c r="L31" s="367">
        <v>20.8</v>
      </c>
      <c r="M31" s="506">
        <v>13500</v>
      </c>
      <c r="N31" s="367">
        <v>20</v>
      </c>
      <c r="O31" s="506">
        <v>12700</v>
      </c>
      <c r="P31" s="367">
        <v>21.1</v>
      </c>
      <c r="Q31" s="506">
        <v>13700</v>
      </c>
      <c r="R31" s="367">
        <v>31.4</v>
      </c>
      <c r="S31" s="506">
        <v>19900</v>
      </c>
      <c r="T31" s="367">
        <v>29.7</v>
      </c>
      <c r="U31" s="506">
        <v>19100</v>
      </c>
      <c r="V31" s="367">
        <v>27.4</v>
      </c>
      <c r="W31" s="506">
        <v>18100</v>
      </c>
      <c r="X31" s="367">
        <v>29.4</v>
      </c>
      <c r="Y31" s="506">
        <v>19900</v>
      </c>
      <c r="Z31" s="367">
        <v>23.6</v>
      </c>
      <c r="AA31" s="506">
        <v>15300</v>
      </c>
      <c r="AB31" s="367">
        <v>26.5</v>
      </c>
      <c r="AC31" s="506">
        <v>17200</v>
      </c>
      <c r="AD31" s="367">
        <v>20.8</v>
      </c>
      <c r="AE31" s="506">
        <v>14000</v>
      </c>
      <c r="AF31" s="100"/>
      <c r="AG31" s="367">
        <v>-5.7</v>
      </c>
      <c r="AH31" s="508">
        <v>-3200</v>
      </c>
      <c r="AI31" s="367">
        <v>-5.4</v>
      </c>
      <c r="AJ31" s="508">
        <v>-3100</v>
      </c>
    </row>
    <row r="32" spans="1:36" ht="14.25" customHeight="1">
      <c r="A32" s="369" t="s">
        <v>24</v>
      </c>
      <c r="B32" s="367">
        <v>31</v>
      </c>
      <c r="C32" s="506">
        <v>23900</v>
      </c>
      <c r="D32" s="367">
        <v>31.7</v>
      </c>
      <c r="E32" s="506">
        <v>24600</v>
      </c>
      <c r="F32" s="367">
        <v>26.9</v>
      </c>
      <c r="G32" s="506">
        <v>21500</v>
      </c>
      <c r="H32" s="367">
        <v>27.9</v>
      </c>
      <c r="I32" s="506">
        <v>21700</v>
      </c>
      <c r="J32" s="367">
        <v>28.9</v>
      </c>
      <c r="K32" s="506">
        <v>22400</v>
      </c>
      <c r="L32" s="367">
        <v>29.1</v>
      </c>
      <c r="M32" s="506">
        <v>21900</v>
      </c>
      <c r="N32" s="367">
        <v>30.1</v>
      </c>
      <c r="O32" s="506">
        <v>22200</v>
      </c>
      <c r="P32" s="367">
        <v>28.2</v>
      </c>
      <c r="Q32" s="506">
        <v>20400</v>
      </c>
      <c r="R32" s="367">
        <v>32.5</v>
      </c>
      <c r="S32" s="506">
        <v>24900</v>
      </c>
      <c r="T32" s="367">
        <v>32.5</v>
      </c>
      <c r="U32" s="506">
        <v>25000</v>
      </c>
      <c r="V32" s="367">
        <v>30.3</v>
      </c>
      <c r="W32" s="506">
        <v>23200</v>
      </c>
      <c r="X32" s="367">
        <v>26.7</v>
      </c>
      <c r="Y32" s="506">
        <v>20700</v>
      </c>
      <c r="Z32" s="367">
        <v>27.6</v>
      </c>
      <c r="AA32" s="506">
        <v>21800</v>
      </c>
      <c r="AB32" s="367">
        <v>26.7</v>
      </c>
      <c r="AC32" s="506">
        <v>21500</v>
      </c>
      <c r="AD32" s="367">
        <v>17.5</v>
      </c>
      <c r="AE32" s="506">
        <v>13700</v>
      </c>
      <c r="AF32" s="100"/>
      <c r="AG32" s="367">
        <v>-9.1999999999999993</v>
      </c>
      <c r="AH32" s="508">
        <v>-7800</v>
      </c>
      <c r="AI32" s="367">
        <v>-11.5</v>
      </c>
      <c r="AJ32" s="508">
        <v>-8800</v>
      </c>
    </row>
    <row r="33" spans="1:36" ht="14.25" customHeight="1">
      <c r="A33" s="369" t="s">
        <v>58</v>
      </c>
      <c r="B33" s="367">
        <v>31</v>
      </c>
      <c r="C33" s="506">
        <v>15900</v>
      </c>
      <c r="D33" s="367">
        <v>26.9</v>
      </c>
      <c r="E33" s="506">
        <v>13500</v>
      </c>
      <c r="F33" s="367">
        <v>28.5</v>
      </c>
      <c r="G33" s="506">
        <v>14500</v>
      </c>
      <c r="H33" s="367">
        <v>28.3</v>
      </c>
      <c r="I33" s="506">
        <v>15000</v>
      </c>
      <c r="J33" s="367">
        <v>29</v>
      </c>
      <c r="K33" s="506">
        <v>15300</v>
      </c>
      <c r="L33" s="367">
        <v>24.9</v>
      </c>
      <c r="M33" s="506">
        <v>12600</v>
      </c>
      <c r="N33" s="367">
        <v>25.9</v>
      </c>
      <c r="O33" s="506">
        <v>12300</v>
      </c>
      <c r="P33" s="367">
        <v>27.2</v>
      </c>
      <c r="Q33" s="506">
        <v>13400</v>
      </c>
      <c r="R33" s="367">
        <v>26.8</v>
      </c>
      <c r="S33" s="506">
        <v>12900</v>
      </c>
      <c r="T33" s="367">
        <v>26.7</v>
      </c>
      <c r="U33" s="506">
        <v>13200</v>
      </c>
      <c r="V33" s="367">
        <v>29.5</v>
      </c>
      <c r="W33" s="506">
        <v>15400</v>
      </c>
      <c r="X33" s="367">
        <v>26.9</v>
      </c>
      <c r="Y33" s="506">
        <v>13400</v>
      </c>
      <c r="Z33" s="367">
        <v>29.3</v>
      </c>
      <c r="AA33" s="506">
        <v>14400</v>
      </c>
      <c r="AB33" s="367">
        <v>26.6</v>
      </c>
      <c r="AC33" s="506">
        <v>13000</v>
      </c>
      <c r="AD33" s="367">
        <v>25</v>
      </c>
      <c r="AE33" s="506">
        <v>12200</v>
      </c>
      <c r="AF33" s="100"/>
      <c r="AG33" s="367">
        <v>-1.6</v>
      </c>
      <c r="AH33" s="508">
        <v>-800</v>
      </c>
      <c r="AI33" s="367">
        <v>-4</v>
      </c>
      <c r="AJ33" s="508">
        <v>-3000</v>
      </c>
    </row>
    <row r="34" spans="1:36" ht="14.25" customHeight="1">
      <c r="A34" s="369" t="s">
        <v>25</v>
      </c>
      <c r="B34" s="367">
        <v>36.5</v>
      </c>
      <c r="C34" s="506">
        <v>4200</v>
      </c>
      <c r="D34" s="367">
        <v>31.5</v>
      </c>
      <c r="E34" s="506">
        <v>3500</v>
      </c>
      <c r="F34" s="367">
        <v>31.8</v>
      </c>
      <c r="G34" s="506">
        <v>3600</v>
      </c>
      <c r="H34" s="367">
        <v>28.3</v>
      </c>
      <c r="I34" s="506">
        <v>3300</v>
      </c>
      <c r="J34" s="367">
        <v>30.6</v>
      </c>
      <c r="K34" s="506">
        <v>3700</v>
      </c>
      <c r="L34" s="367">
        <v>32</v>
      </c>
      <c r="M34" s="506">
        <v>3900</v>
      </c>
      <c r="N34" s="367">
        <v>24.9</v>
      </c>
      <c r="O34" s="506">
        <v>3000</v>
      </c>
      <c r="P34" s="367">
        <v>31.6</v>
      </c>
      <c r="Q34" s="506">
        <v>3600</v>
      </c>
      <c r="R34" s="367">
        <v>32.9</v>
      </c>
      <c r="S34" s="506">
        <v>3800</v>
      </c>
      <c r="T34" s="367">
        <v>30.3</v>
      </c>
      <c r="U34" s="506">
        <v>3500</v>
      </c>
      <c r="V34" s="367">
        <v>37.200000000000003</v>
      </c>
      <c r="W34" s="506">
        <v>4000</v>
      </c>
      <c r="X34" s="367">
        <v>26.7</v>
      </c>
      <c r="Y34" s="506">
        <v>3200</v>
      </c>
      <c r="Z34" s="367">
        <v>30</v>
      </c>
      <c r="AA34" s="506">
        <v>3500</v>
      </c>
      <c r="AB34" s="367">
        <v>30.4</v>
      </c>
      <c r="AC34" s="506">
        <v>3400</v>
      </c>
      <c r="AD34" s="367" t="s">
        <v>410</v>
      </c>
      <c r="AE34" s="506" t="s">
        <v>410</v>
      </c>
      <c r="AF34" s="100"/>
      <c r="AG34" s="367" t="s">
        <v>228</v>
      </c>
      <c r="AH34" s="508" t="s">
        <v>228</v>
      </c>
      <c r="AI34" s="367" t="s">
        <v>228</v>
      </c>
      <c r="AJ34" s="508" t="s">
        <v>228</v>
      </c>
    </row>
    <row r="35" spans="1:36" ht="14.25" customHeight="1">
      <c r="A35" s="369" t="s">
        <v>26</v>
      </c>
      <c r="B35" s="367">
        <v>33.9</v>
      </c>
      <c r="C35" s="506">
        <v>16300</v>
      </c>
      <c r="D35" s="367">
        <v>30.6</v>
      </c>
      <c r="E35" s="506">
        <v>14600</v>
      </c>
      <c r="F35" s="367">
        <v>30.1</v>
      </c>
      <c r="G35" s="506">
        <v>14600</v>
      </c>
      <c r="H35" s="367">
        <v>28.9</v>
      </c>
      <c r="I35" s="506">
        <v>14600</v>
      </c>
      <c r="J35" s="367">
        <v>29.9</v>
      </c>
      <c r="K35" s="506">
        <v>14500</v>
      </c>
      <c r="L35" s="367">
        <v>28.2</v>
      </c>
      <c r="M35" s="506">
        <v>13300</v>
      </c>
      <c r="N35" s="367">
        <v>32.4</v>
      </c>
      <c r="O35" s="506">
        <v>14600</v>
      </c>
      <c r="P35" s="367">
        <v>27.6</v>
      </c>
      <c r="Q35" s="506">
        <v>12000</v>
      </c>
      <c r="R35" s="367">
        <v>28</v>
      </c>
      <c r="S35" s="506">
        <v>12700</v>
      </c>
      <c r="T35" s="367">
        <v>34.1</v>
      </c>
      <c r="U35" s="506">
        <v>16200</v>
      </c>
      <c r="V35" s="367">
        <v>33.4</v>
      </c>
      <c r="W35" s="506">
        <v>15300</v>
      </c>
      <c r="X35" s="367">
        <v>32.200000000000003</v>
      </c>
      <c r="Y35" s="506">
        <v>15200</v>
      </c>
      <c r="Z35" s="367">
        <v>28.1</v>
      </c>
      <c r="AA35" s="506">
        <v>13000</v>
      </c>
      <c r="AB35" s="367">
        <v>29.4</v>
      </c>
      <c r="AC35" s="506">
        <v>13600</v>
      </c>
      <c r="AD35" s="367">
        <v>31.2</v>
      </c>
      <c r="AE35" s="506">
        <v>13700</v>
      </c>
      <c r="AF35" s="100"/>
      <c r="AG35" s="367">
        <v>1.8</v>
      </c>
      <c r="AH35" s="508">
        <v>0</v>
      </c>
      <c r="AI35" s="367">
        <v>1.3</v>
      </c>
      <c r="AJ35" s="508">
        <v>-800</v>
      </c>
    </row>
    <row r="36" spans="1:36" ht="14.25" customHeight="1">
      <c r="A36" s="369" t="s">
        <v>27</v>
      </c>
      <c r="B36" s="367">
        <v>28.8</v>
      </c>
      <c r="C36" s="506">
        <v>40100</v>
      </c>
      <c r="D36" s="367">
        <v>28.1</v>
      </c>
      <c r="E36" s="506">
        <v>38800</v>
      </c>
      <c r="F36" s="367">
        <v>31.4</v>
      </c>
      <c r="G36" s="506">
        <v>45300</v>
      </c>
      <c r="H36" s="367">
        <v>27.7</v>
      </c>
      <c r="I36" s="506">
        <v>40500</v>
      </c>
      <c r="J36" s="367">
        <v>28.7</v>
      </c>
      <c r="K36" s="506">
        <v>40500</v>
      </c>
      <c r="L36" s="367">
        <v>28.8</v>
      </c>
      <c r="M36" s="506">
        <v>39900</v>
      </c>
      <c r="N36" s="367">
        <v>26.9</v>
      </c>
      <c r="O36" s="506">
        <v>37300</v>
      </c>
      <c r="P36" s="367">
        <v>31.9</v>
      </c>
      <c r="Q36" s="506">
        <v>45200</v>
      </c>
      <c r="R36" s="367">
        <v>28.4</v>
      </c>
      <c r="S36" s="506">
        <v>40600</v>
      </c>
      <c r="T36" s="367">
        <v>23.3</v>
      </c>
      <c r="U36" s="506">
        <v>32300</v>
      </c>
      <c r="V36" s="367">
        <v>14.7</v>
      </c>
      <c r="W36" s="506">
        <v>20900</v>
      </c>
      <c r="X36" s="367">
        <v>23.3</v>
      </c>
      <c r="Y36" s="506">
        <v>34600</v>
      </c>
      <c r="Z36" s="367">
        <v>17.100000000000001</v>
      </c>
      <c r="AA36" s="506">
        <v>24400</v>
      </c>
      <c r="AB36" s="367">
        <v>17.100000000000001</v>
      </c>
      <c r="AC36" s="506">
        <v>25100</v>
      </c>
      <c r="AD36" s="367">
        <v>18.5</v>
      </c>
      <c r="AE36" s="506">
        <v>27800</v>
      </c>
      <c r="AF36" s="100"/>
      <c r="AG36" s="367">
        <v>1.4</v>
      </c>
      <c r="AH36" s="508">
        <v>2800</v>
      </c>
      <c r="AI36" s="367">
        <v>-10.199999999999999</v>
      </c>
      <c r="AJ36" s="508">
        <v>-12600</v>
      </c>
    </row>
    <row r="37" spans="1:36" ht="14.25" customHeight="1">
      <c r="A37" s="369" t="s">
        <v>28</v>
      </c>
      <c r="B37" s="367">
        <v>34.799999999999997</v>
      </c>
      <c r="C37" s="506">
        <v>13300</v>
      </c>
      <c r="D37" s="367">
        <v>32.700000000000003</v>
      </c>
      <c r="E37" s="506">
        <v>12500</v>
      </c>
      <c r="F37" s="367">
        <v>30</v>
      </c>
      <c r="G37" s="506">
        <v>11600</v>
      </c>
      <c r="H37" s="367">
        <v>24.2</v>
      </c>
      <c r="I37" s="506">
        <v>9500</v>
      </c>
      <c r="J37" s="367">
        <v>25.6</v>
      </c>
      <c r="K37" s="506">
        <v>10100</v>
      </c>
      <c r="L37" s="367">
        <v>26.1</v>
      </c>
      <c r="M37" s="506">
        <v>9900</v>
      </c>
      <c r="N37" s="367">
        <v>23.1</v>
      </c>
      <c r="O37" s="506">
        <v>8600</v>
      </c>
      <c r="P37" s="367">
        <v>24.2</v>
      </c>
      <c r="Q37" s="506">
        <v>9000</v>
      </c>
      <c r="R37" s="367">
        <v>25.6</v>
      </c>
      <c r="S37" s="506">
        <v>9100</v>
      </c>
      <c r="T37" s="367">
        <v>27.1</v>
      </c>
      <c r="U37" s="506">
        <v>10200</v>
      </c>
      <c r="V37" s="367">
        <v>24.6</v>
      </c>
      <c r="W37" s="506">
        <v>9600</v>
      </c>
      <c r="X37" s="367">
        <v>29.2</v>
      </c>
      <c r="Y37" s="506">
        <v>11100</v>
      </c>
      <c r="Z37" s="367">
        <v>31.3</v>
      </c>
      <c r="AA37" s="506">
        <v>12100</v>
      </c>
      <c r="AB37" s="367">
        <v>21.7</v>
      </c>
      <c r="AC37" s="506">
        <v>8900</v>
      </c>
      <c r="AD37" s="367">
        <v>22.9</v>
      </c>
      <c r="AE37" s="506">
        <v>9200</v>
      </c>
      <c r="AF37" s="100"/>
      <c r="AG37" s="367">
        <v>1.2</v>
      </c>
      <c r="AH37" s="508">
        <v>300</v>
      </c>
      <c r="AI37" s="367">
        <v>-2.7</v>
      </c>
      <c r="AJ37" s="508">
        <v>-900</v>
      </c>
    </row>
    <row r="38" spans="1:36" ht="14.25" customHeight="1">
      <c r="A38" s="369" t="s">
        <v>7</v>
      </c>
      <c r="B38" s="367">
        <v>30.9</v>
      </c>
      <c r="C38" s="506">
        <v>12300</v>
      </c>
      <c r="D38" s="367">
        <v>29.7</v>
      </c>
      <c r="E38" s="506">
        <v>11800</v>
      </c>
      <c r="F38" s="367">
        <v>27.9</v>
      </c>
      <c r="G38" s="506">
        <v>11500</v>
      </c>
      <c r="H38" s="367">
        <v>28.8</v>
      </c>
      <c r="I38" s="506">
        <v>11900</v>
      </c>
      <c r="J38" s="367">
        <v>32.200000000000003</v>
      </c>
      <c r="K38" s="506">
        <v>13100</v>
      </c>
      <c r="L38" s="367">
        <v>32.299999999999997</v>
      </c>
      <c r="M38" s="506">
        <v>12400</v>
      </c>
      <c r="N38" s="367">
        <v>27.1</v>
      </c>
      <c r="O38" s="506">
        <v>10400</v>
      </c>
      <c r="P38" s="367">
        <v>25.6</v>
      </c>
      <c r="Q38" s="506">
        <v>10100</v>
      </c>
      <c r="R38" s="367">
        <v>23.5</v>
      </c>
      <c r="S38" s="506">
        <v>9000</v>
      </c>
      <c r="T38" s="367">
        <v>25</v>
      </c>
      <c r="U38" s="506">
        <v>9000</v>
      </c>
      <c r="V38" s="367">
        <v>23.2</v>
      </c>
      <c r="W38" s="506">
        <v>8600</v>
      </c>
      <c r="X38" s="367">
        <v>19</v>
      </c>
      <c r="Y38" s="506">
        <v>7200</v>
      </c>
      <c r="Z38" s="367">
        <v>23.6</v>
      </c>
      <c r="AA38" s="506">
        <v>9100</v>
      </c>
      <c r="AB38" s="367">
        <v>29</v>
      </c>
      <c r="AC38" s="506">
        <v>11400</v>
      </c>
      <c r="AD38" s="367">
        <v>18</v>
      </c>
      <c r="AE38" s="506">
        <v>7200</v>
      </c>
      <c r="AF38" s="100"/>
      <c r="AG38" s="367">
        <v>-11</v>
      </c>
      <c r="AH38" s="508">
        <v>-4300</v>
      </c>
      <c r="AI38" s="367">
        <v>-14.2</v>
      </c>
      <c r="AJ38" s="508">
        <v>-6000</v>
      </c>
    </row>
    <row r="39" spans="1:36" ht="14.25" customHeight="1">
      <c r="A39" s="370" t="s">
        <v>29</v>
      </c>
      <c r="B39" s="426">
        <v>30.3</v>
      </c>
      <c r="C39" s="507">
        <v>24600</v>
      </c>
      <c r="D39" s="426">
        <v>29.2</v>
      </c>
      <c r="E39" s="507">
        <v>22800</v>
      </c>
      <c r="F39" s="426">
        <v>31.1</v>
      </c>
      <c r="G39" s="507">
        <v>25500</v>
      </c>
      <c r="H39" s="426">
        <v>26.6</v>
      </c>
      <c r="I39" s="507">
        <v>22000</v>
      </c>
      <c r="J39" s="426">
        <v>24.2</v>
      </c>
      <c r="K39" s="507">
        <v>20400</v>
      </c>
      <c r="L39" s="426">
        <v>23.8</v>
      </c>
      <c r="M39" s="507">
        <v>19100</v>
      </c>
      <c r="N39" s="426">
        <v>23</v>
      </c>
      <c r="O39" s="507">
        <v>18700</v>
      </c>
      <c r="P39" s="426">
        <v>25.7</v>
      </c>
      <c r="Q39" s="507">
        <v>20200</v>
      </c>
      <c r="R39" s="426">
        <v>21</v>
      </c>
      <c r="S39" s="507">
        <v>17000</v>
      </c>
      <c r="T39" s="426">
        <v>31.4</v>
      </c>
      <c r="U39" s="507">
        <v>25400</v>
      </c>
      <c r="V39" s="426">
        <v>34.700000000000003</v>
      </c>
      <c r="W39" s="507">
        <v>29600</v>
      </c>
      <c r="X39" s="426">
        <v>30.4</v>
      </c>
      <c r="Y39" s="507">
        <v>24600</v>
      </c>
      <c r="Z39" s="426">
        <v>19.600000000000001</v>
      </c>
      <c r="AA39" s="507">
        <v>16400</v>
      </c>
      <c r="AB39" s="426">
        <v>19.399999999999999</v>
      </c>
      <c r="AC39" s="507">
        <v>16800</v>
      </c>
      <c r="AD39" s="426">
        <v>21.1</v>
      </c>
      <c r="AE39" s="507">
        <v>18000</v>
      </c>
      <c r="AF39" s="100"/>
      <c r="AG39" s="426">
        <v>1.7</v>
      </c>
      <c r="AH39" s="509">
        <v>1200</v>
      </c>
      <c r="AI39" s="426">
        <v>-3.1</v>
      </c>
      <c r="AJ39" s="509">
        <v>-2500</v>
      </c>
    </row>
    <row r="41" spans="1:36" ht="14.25">
      <c r="A41" s="244" t="s">
        <v>287</v>
      </c>
    </row>
    <row r="42" spans="1:36" ht="14.25">
      <c r="A42" s="230" t="s">
        <v>445</v>
      </c>
    </row>
    <row r="43" spans="1:36" ht="14.25">
      <c r="A43" s="244" t="s">
        <v>110</v>
      </c>
    </row>
    <row r="44" spans="1:36" ht="14.25">
      <c r="A44" s="244" t="s">
        <v>61</v>
      </c>
    </row>
    <row r="45" spans="1:36" ht="14.25">
      <c r="A45" s="244" t="s">
        <v>288</v>
      </c>
    </row>
    <row r="46" spans="1:36" ht="14.25">
      <c r="A46" s="244" t="s">
        <v>289</v>
      </c>
    </row>
  </sheetData>
  <mergeCells count="17">
    <mergeCell ref="L4:M4"/>
    <mergeCell ref="N4:O4"/>
    <mergeCell ref="P4:Q4"/>
    <mergeCell ref="R4:S4"/>
    <mergeCell ref="B4:C4"/>
    <mergeCell ref="D4:E4"/>
    <mergeCell ref="F4:G4"/>
    <mergeCell ref="H4:I4"/>
    <mergeCell ref="J4:K4"/>
    <mergeCell ref="AD4:AE4"/>
    <mergeCell ref="AG4:AH4"/>
    <mergeCell ref="AI4:AJ4"/>
    <mergeCell ref="T4:U4"/>
    <mergeCell ref="V4:W4"/>
    <mergeCell ref="X4:Y4"/>
    <mergeCell ref="Z4:AA4"/>
    <mergeCell ref="AB4:AC4"/>
  </mergeCells>
  <hyperlinks>
    <hyperlink ref="A1" location="Index!A1" display="Return to 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showGridLines="0" workbookViewId="0">
      <selection activeCell="A2" sqref="A2"/>
    </sheetView>
  </sheetViews>
  <sheetFormatPr defaultColWidth="9.140625" defaultRowHeight="12.75"/>
  <cols>
    <col min="1" max="1" width="12.42578125" style="66" customWidth="1"/>
    <col min="2" max="16384" width="9.140625" style="66"/>
  </cols>
  <sheetData>
    <row r="1" spans="1:14">
      <c r="A1" s="69" t="s">
        <v>186</v>
      </c>
    </row>
    <row r="2" spans="1:14">
      <c r="A2" s="69"/>
    </row>
    <row r="3" spans="1:14" ht="15.75">
      <c r="A3" s="203" t="s">
        <v>382</v>
      </c>
      <c r="B3" s="203"/>
      <c r="C3" s="203"/>
      <c r="D3" s="203"/>
      <c r="E3" s="203"/>
      <c r="F3" s="203"/>
      <c r="G3" s="203"/>
      <c r="H3" s="203"/>
      <c r="I3" s="203"/>
      <c r="J3" s="203"/>
      <c r="K3" s="203"/>
      <c r="L3" s="203"/>
      <c r="M3" s="203"/>
      <c r="N3" s="203"/>
    </row>
    <row r="5" spans="1:14" ht="15.75">
      <c r="A5" s="668" t="s">
        <v>78</v>
      </c>
      <c r="B5" s="668"/>
      <c r="C5" s="668"/>
      <c r="D5" s="668"/>
      <c r="E5" s="668"/>
      <c r="F5" s="668"/>
      <c r="G5" s="668"/>
      <c r="H5" s="668"/>
      <c r="I5" s="668"/>
      <c r="J5" s="668"/>
      <c r="K5" s="668"/>
    </row>
    <row r="6" spans="1:14">
      <c r="A6" s="703"/>
      <c r="B6" s="702" t="s">
        <v>441</v>
      </c>
      <c r="C6" s="702"/>
      <c r="D6" s="702" t="s">
        <v>74</v>
      </c>
      <c r="E6" s="702"/>
      <c r="F6" s="702" t="s">
        <v>75</v>
      </c>
      <c r="G6" s="702"/>
      <c r="H6" s="702" t="s">
        <v>76</v>
      </c>
      <c r="I6" s="702"/>
      <c r="J6" s="702" t="s">
        <v>159</v>
      </c>
      <c r="K6" s="702"/>
    </row>
    <row r="7" spans="1:14">
      <c r="A7" s="704"/>
      <c r="B7" s="380" t="s">
        <v>31</v>
      </c>
      <c r="C7" s="380" t="s">
        <v>326</v>
      </c>
      <c r="D7" s="490" t="s">
        <v>31</v>
      </c>
      <c r="E7" s="598" t="s">
        <v>326</v>
      </c>
      <c r="F7" s="490" t="s">
        <v>31</v>
      </c>
      <c r="G7" s="598" t="s">
        <v>326</v>
      </c>
      <c r="H7" s="490" t="s">
        <v>31</v>
      </c>
      <c r="I7" s="598" t="s">
        <v>326</v>
      </c>
      <c r="J7" s="490" t="s">
        <v>31</v>
      </c>
      <c r="K7" s="598" t="s">
        <v>326</v>
      </c>
    </row>
    <row r="8" spans="1:14">
      <c r="A8" s="104">
        <v>2004</v>
      </c>
      <c r="B8" s="116">
        <v>137100</v>
      </c>
      <c r="C8" s="375">
        <v>5.3</v>
      </c>
      <c r="D8" s="116">
        <v>52600</v>
      </c>
      <c r="E8" s="375">
        <v>12.5</v>
      </c>
      <c r="F8" s="116">
        <v>29200</v>
      </c>
      <c r="G8" s="375">
        <v>5.5</v>
      </c>
      <c r="H8" s="116">
        <v>35900</v>
      </c>
      <c r="I8" s="375">
        <v>3.7</v>
      </c>
      <c r="J8" s="116">
        <v>17700</v>
      </c>
      <c r="K8" s="375">
        <v>3</v>
      </c>
    </row>
    <row r="9" spans="1:14">
      <c r="A9" s="104">
        <v>2005</v>
      </c>
      <c r="B9" s="116">
        <v>137500</v>
      </c>
      <c r="C9" s="375">
        <v>5.3</v>
      </c>
      <c r="D9" s="116">
        <v>57600</v>
      </c>
      <c r="E9" s="375">
        <v>13.3</v>
      </c>
      <c r="F9" s="116">
        <v>27000</v>
      </c>
      <c r="G9" s="375">
        <v>5.0999999999999996</v>
      </c>
      <c r="H9" s="116">
        <v>34400</v>
      </c>
      <c r="I9" s="375">
        <v>3.5</v>
      </c>
      <c r="J9" s="116">
        <v>17500</v>
      </c>
      <c r="K9" s="375">
        <v>2.9</v>
      </c>
    </row>
    <row r="10" spans="1:14">
      <c r="A10" s="104">
        <v>2006</v>
      </c>
      <c r="B10" s="116">
        <v>136600</v>
      </c>
      <c r="C10" s="375">
        <v>5.2</v>
      </c>
      <c r="D10" s="116">
        <v>55800</v>
      </c>
      <c r="E10" s="375">
        <v>13</v>
      </c>
      <c r="F10" s="116">
        <v>30300</v>
      </c>
      <c r="G10" s="375">
        <v>5.7</v>
      </c>
      <c r="H10" s="116">
        <v>30700</v>
      </c>
      <c r="I10" s="375">
        <v>3.1</v>
      </c>
      <c r="J10" s="116">
        <v>18900</v>
      </c>
      <c r="K10" s="375">
        <v>3</v>
      </c>
    </row>
    <row r="11" spans="1:14">
      <c r="A11" s="104">
        <v>2007</v>
      </c>
      <c r="B11" s="116">
        <v>124600</v>
      </c>
      <c r="C11" s="375">
        <v>4.7</v>
      </c>
      <c r="D11" s="116">
        <v>52700</v>
      </c>
      <c r="E11" s="375">
        <v>12.3</v>
      </c>
      <c r="F11" s="116">
        <v>25800</v>
      </c>
      <c r="G11" s="375">
        <v>4.8</v>
      </c>
      <c r="H11" s="116">
        <v>30400</v>
      </c>
      <c r="I11" s="375">
        <v>3</v>
      </c>
      <c r="J11" s="116">
        <v>14700</v>
      </c>
      <c r="K11" s="375">
        <v>2.2999999999999998</v>
      </c>
    </row>
    <row r="12" spans="1:14">
      <c r="A12" s="104">
        <v>2008</v>
      </c>
      <c r="B12" s="116">
        <v>130100</v>
      </c>
      <c r="C12" s="375">
        <v>4.9000000000000004</v>
      </c>
      <c r="D12" s="116">
        <v>57700</v>
      </c>
      <c r="E12" s="375">
        <v>13.6</v>
      </c>
      <c r="F12" s="116">
        <v>26200</v>
      </c>
      <c r="G12" s="375">
        <v>4.8</v>
      </c>
      <c r="H12" s="116">
        <v>29700</v>
      </c>
      <c r="I12" s="375">
        <v>3</v>
      </c>
      <c r="J12" s="116">
        <v>15600</v>
      </c>
      <c r="K12" s="375">
        <v>2.4</v>
      </c>
    </row>
    <row r="13" spans="1:14">
      <c r="A13" s="104">
        <v>2009</v>
      </c>
      <c r="B13" s="116">
        <v>185700</v>
      </c>
      <c r="C13" s="375">
        <v>6.9</v>
      </c>
      <c r="D13" s="116">
        <v>70300</v>
      </c>
      <c r="E13" s="375">
        <v>16.600000000000001</v>
      </c>
      <c r="F13" s="116">
        <v>38900</v>
      </c>
      <c r="G13" s="375">
        <v>7.1</v>
      </c>
      <c r="H13" s="116">
        <v>46500</v>
      </c>
      <c r="I13" s="375">
        <v>4.7</v>
      </c>
      <c r="J13" s="116">
        <v>28600</v>
      </c>
      <c r="K13" s="375">
        <v>4.3</v>
      </c>
    </row>
    <row r="14" spans="1:14">
      <c r="A14" s="104">
        <v>2010</v>
      </c>
      <c r="B14" s="116">
        <v>205500</v>
      </c>
      <c r="C14" s="375">
        <v>7.7</v>
      </c>
      <c r="D14" s="116">
        <v>77700</v>
      </c>
      <c r="E14" s="375">
        <v>18.5</v>
      </c>
      <c r="F14" s="116">
        <v>48400</v>
      </c>
      <c r="G14" s="375">
        <v>8.6999999999999993</v>
      </c>
      <c r="H14" s="116">
        <v>50000</v>
      </c>
      <c r="I14" s="375">
        <v>5.0999999999999996</v>
      </c>
      <c r="J14" s="116">
        <v>28300</v>
      </c>
      <c r="K14" s="375">
        <v>4.2</v>
      </c>
    </row>
    <row r="15" spans="1:14">
      <c r="A15" s="104">
        <v>2011</v>
      </c>
      <c r="B15" s="116">
        <v>221300</v>
      </c>
      <c r="C15" s="375">
        <v>8.1999999999999993</v>
      </c>
      <c r="D15" s="116">
        <v>94700</v>
      </c>
      <c r="E15" s="375">
        <v>21.8</v>
      </c>
      <c r="F15" s="116">
        <v>43500</v>
      </c>
      <c r="G15" s="375">
        <v>7.7</v>
      </c>
      <c r="H15" s="116">
        <v>48800</v>
      </c>
      <c r="I15" s="375">
        <v>5.0999999999999996</v>
      </c>
      <c r="J15" s="116">
        <v>32400</v>
      </c>
      <c r="K15" s="375">
        <v>4.7</v>
      </c>
    </row>
    <row r="16" spans="1:14">
      <c r="A16" s="104">
        <v>2012</v>
      </c>
      <c r="B16" s="116">
        <v>214900</v>
      </c>
      <c r="C16" s="375">
        <v>8</v>
      </c>
      <c r="D16" s="116">
        <v>85700</v>
      </c>
      <c r="E16" s="375">
        <v>20.5</v>
      </c>
      <c r="F16" s="116">
        <v>46100</v>
      </c>
      <c r="G16" s="375">
        <v>8</v>
      </c>
      <c r="H16" s="116">
        <v>48800</v>
      </c>
      <c r="I16" s="375">
        <v>5.2</v>
      </c>
      <c r="J16" s="116">
        <v>33000</v>
      </c>
      <c r="K16" s="375">
        <v>4.8</v>
      </c>
    </row>
    <row r="17" spans="1:11">
      <c r="A17" s="104">
        <v>2013</v>
      </c>
      <c r="B17" s="116">
        <v>209200</v>
      </c>
      <c r="C17" s="375">
        <v>7.7</v>
      </c>
      <c r="D17" s="116">
        <v>83900</v>
      </c>
      <c r="E17" s="375">
        <v>20.5</v>
      </c>
      <c r="F17" s="116">
        <v>44600</v>
      </c>
      <c r="G17" s="375">
        <v>7.7</v>
      </c>
      <c r="H17" s="116">
        <v>45000</v>
      </c>
      <c r="I17" s="375">
        <v>4.9000000000000004</v>
      </c>
      <c r="J17" s="116">
        <v>33800</v>
      </c>
      <c r="K17" s="375">
        <v>4.8</v>
      </c>
    </row>
    <row r="18" spans="1:11">
      <c r="A18" s="104">
        <v>2014</v>
      </c>
      <c r="B18" s="116">
        <v>169800</v>
      </c>
      <c r="C18" s="375">
        <v>6.2</v>
      </c>
      <c r="D18" s="116">
        <v>67300</v>
      </c>
      <c r="E18" s="375">
        <v>17.100000000000001</v>
      </c>
      <c r="F18" s="116">
        <v>35000</v>
      </c>
      <c r="G18" s="375">
        <v>5.9</v>
      </c>
      <c r="H18" s="116">
        <v>36100</v>
      </c>
      <c r="I18" s="375">
        <v>3.9</v>
      </c>
      <c r="J18" s="116">
        <v>28800</v>
      </c>
      <c r="K18" s="375">
        <v>3.9</v>
      </c>
    </row>
    <row r="19" spans="1:11">
      <c r="A19" s="104">
        <v>2015</v>
      </c>
      <c r="B19" s="116">
        <v>159300</v>
      </c>
      <c r="C19" s="375">
        <v>5.8</v>
      </c>
      <c r="D19" s="116">
        <v>57700</v>
      </c>
      <c r="E19" s="375">
        <v>14.4</v>
      </c>
      <c r="F19" s="116">
        <v>30300</v>
      </c>
      <c r="G19" s="375">
        <v>5.0999999999999996</v>
      </c>
      <c r="H19" s="116">
        <v>39400</v>
      </c>
      <c r="I19" s="375">
        <v>4.4000000000000004</v>
      </c>
      <c r="J19" s="116">
        <v>30400</v>
      </c>
      <c r="K19" s="375">
        <v>4</v>
      </c>
    </row>
    <row r="20" spans="1:11">
      <c r="A20" s="104">
        <v>2016</v>
      </c>
      <c r="B20" s="116">
        <v>130400</v>
      </c>
      <c r="C20" s="375">
        <v>4.8</v>
      </c>
      <c r="D20" s="116">
        <v>45000</v>
      </c>
      <c r="E20" s="375">
        <v>11.8</v>
      </c>
      <c r="F20" s="116">
        <v>28000</v>
      </c>
      <c r="G20" s="375">
        <v>4.5999999999999996</v>
      </c>
      <c r="H20" s="116">
        <v>30500</v>
      </c>
      <c r="I20" s="375">
        <v>3.5</v>
      </c>
      <c r="J20" s="116">
        <v>25600</v>
      </c>
      <c r="K20" s="375">
        <v>3.3</v>
      </c>
    </row>
    <row r="21" spans="1:11">
      <c r="A21" s="104">
        <v>2017</v>
      </c>
      <c r="B21" s="116">
        <v>111900</v>
      </c>
      <c r="C21" s="375">
        <v>4.0999999999999996</v>
      </c>
      <c r="D21" s="116">
        <v>35400</v>
      </c>
      <c r="E21" s="375">
        <v>9.1999999999999993</v>
      </c>
      <c r="F21" s="116">
        <v>21600</v>
      </c>
      <c r="G21" s="375">
        <v>3.5</v>
      </c>
      <c r="H21" s="116">
        <v>28400</v>
      </c>
      <c r="I21" s="375">
        <v>3.2</v>
      </c>
      <c r="J21" s="116">
        <v>24600</v>
      </c>
      <c r="K21" s="375">
        <v>3.1</v>
      </c>
    </row>
    <row r="22" spans="1:11">
      <c r="A22" s="381">
        <v>2018</v>
      </c>
      <c r="B22" s="261">
        <v>117200</v>
      </c>
      <c r="C22" s="382">
        <v>4.3</v>
      </c>
      <c r="D22" s="261">
        <v>35100</v>
      </c>
      <c r="E22" s="382">
        <v>9.6</v>
      </c>
      <c r="F22" s="261">
        <v>29400</v>
      </c>
      <c r="G22" s="382">
        <v>4.7</v>
      </c>
      <c r="H22" s="261">
        <v>25500</v>
      </c>
      <c r="I22" s="382">
        <v>2.9</v>
      </c>
      <c r="J22" s="261">
        <v>25200</v>
      </c>
      <c r="K22" s="382">
        <v>3.2</v>
      </c>
    </row>
    <row r="23" spans="1:11">
      <c r="A23" s="258" t="s">
        <v>237</v>
      </c>
      <c r="B23" s="116"/>
      <c r="C23" s="113"/>
      <c r="D23" s="116"/>
      <c r="E23" s="113"/>
      <c r="F23" s="116"/>
      <c r="G23" s="113"/>
      <c r="H23" s="116"/>
      <c r="I23" s="113"/>
      <c r="J23" s="116"/>
      <c r="K23" s="113"/>
    </row>
    <row r="24" spans="1:11">
      <c r="A24" s="174" t="s">
        <v>236</v>
      </c>
      <c r="B24" s="116">
        <v>5300</v>
      </c>
      <c r="C24" s="377">
        <v>0.2</v>
      </c>
      <c r="D24" s="116">
        <v>-300</v>
      </c>
      <c r="E24" s="377">
        <v>0.4</v>
      </c>
      <c r="F24" s="116">
        <v>7900</v>
      </c>
      <c r="G24" s="377">
        <v>1.2</v>
      </c>
      <c r="H24" s="116">
        <v>-2900</v>
      </c>
      <c r="I24" s="377">
        <v>-0.3</v>
      </c>
      <c r="J24" s="116">
        <v>600</v>
      </c>
      <c r="K24" s="377">
        <v>0</v>
      </c>
    </row>
    <row r="25" spans="1:11">
      <c r="A25" s="332" t="s">
        <v>342</v>
      </c>
      <c r="B25" s="261">
        <v>-13000</v>
      </c>
      <c r="C25" s="383">
        <v>-0.6</v>
      </c>
      <c r="D25" s="261">
        <v>-22600</v>
      </c>
      <c r="E25" s="383">
        <v>-3.9</v>
      </c>
      <c r="F25" s="261">
        <v>3200</v>
      </c>
      <c r="G25" s="383">
        <v>-0.1</v>
      </c>
      <c r="H25" s="261">
        <v>-4200</v>
      </c>
      <c r="I25" s="383">
        <v>-0.1</v>
      </c>
      <c r="J25" s="261">
        <v>9600</v>
      </c>
      <c r="K25" s="383">
        <v>0.8</v>
      </c>
    </row>
    <row r="26" spans="1:11">
      <c r="A26" s="104"/>
      <c r="B26" s="116"/>
      <c r="C26" s="113"/>
      <c r="D26" s="116"/>
      <c r="E26" s="113"/>
      <c r="F26" s="116"/>
      <c r="G26" s="113"/>
      <c r="H26" s="116"/>
      <c r="I26" s="113"/>
      <c r="J26" s="116"/>
      <c r="K26" s="113"/>
    </row>
    <row r="27" spans="1:11" ht="15.75">
      <c r="A27" s="668" t="s">
        <v>308</v>
      </c>
      <c r="B27" s="668"/>
      <c r="C27" s="668"/>
      <c r="D27" s="668"/>
      <c r="E27" s="668"/>
      <c r="F27" s="668"/>
      <c r="G27" s="668"/>
      <c r="H27" s="668"/>
      <c r="I27" s="668"/>
      <c r="J27" s="668"/>
      <c r="K27" s="668"/>
    </row>
    <row r="28" spans="1:11">
      <c r="A28" s="703"/>
      <c r="B28" s="702" t="s">
        <v>441</v>
      </c>
      <c r="C28" s="702"/>
      <c r="D28" s="702" t="s">
        <v>74</v>
      </c>
      <c r="E28" s="702"/>
      <c r="F28" s="702" t="s">
        <v>75</v>
      </c>
      <c r="G28" s="702"/>
      <c r="H28" s="702" t="s">
        <v>76</v>
      </c>
      <c r="I28" s="702"/>
      <c r="J28" s="702" t="s">
        <v>159</v>
      </c>
      <c r="K28" s="702"/>
    </row>
    <row r="29" spans="1:11">
      <c r="A29" s="704"/>
      <c r="B29" s="598" t="s">
        <v>31</v>
      </c>
      <c r="C29" s="598" t="s">
        <v>326</v>
      </c>
      <c r="D29" s="598" t="s">
        <v>31</v>
      </c>
      <c r="E29" s="598" t="s">
        <v>326</v>
      </c>
      <c r="F29" s="598" t="s">
        <v>31</v>
      </c>
      <c r="G29" s="598" t="s">
        <v>326</v>
      </c>
      <c r="H29" s="598" t="s">
        <v>31</v>
      </c>
      <c r="I29" s="598" t="s">
        <v>326</v>
      </c>
      <c r="J29" s="598" t="s">
        <v>31</v>
      </c>
      <c r="K29" s="598" t="s">
        <v>326</v>
      </c>
    </row>
    <row r="30" spans="1:11">
      <c r="A30" s="104">
        <v>2004</v>
      </c>
      <c r="B30" s="116">
        <v>83700</v>
      </c>
      <c r="C30" s="375">
        <v>6.2</v>
      </c>
      <c r="D30" s="116">
        <v>31300</v>
      </c>
      <c r="E30" s="375">
        <v>14.2</v>
      </c>
      <c r="F30" s="116">
        <v>17700</v>
      </c>
      <c r="G30" s="375">
        <v>6.4</v>
      </c>
      <c r="H30" s="116">
        <v>19800</v>
      </c>
      <c r="I30" s="375">
        <v>3.9</v>
      </c>
      <c r="J30" s="116">
        <v>13400</v>
      </c>
      <c r="K30" s="375">
        <v>4.0999999999999996</v>
      </c>
    </row>
    <row r="31" spans="1:11">
      <c r="A31" s="104">
        <v>2005</v>
      </c>
      <c r="B31" s="116">
        <v>85100</v>
      </c>
      <c r="C31" s="375">
        <v>6.2</v>
      </c>
      <c r="D31" s="116">
        <v>35300</v>
      </c>
      <c r="E31" s="375">
        <v>15.7</v>
      </c>
      <c r="F31" s="116">
        <v>16500</v>
      </c>
      <c r="G31" s="375">
        <v>6</v>
      </c>
      <c r="H31" s="116">
        <v>19900</v>
      </c>
      <c r="I31" s="375">
        <v>3.9</v>
      </c>
      <c r="J31" s="116">
        <v>12500</v>
      </c>
      <c r="K31" s="375">
        <v>3.8</v>
      </c>
    </row>
    <row r="32" spans="1:11">
      <c r="A32" s="104">
        <v>2006</v>
      </c>
      <c r="B32" s="116">
        <v>85300</v>
      </c>
      <c r="C32" s="375">
        <v>6.1</v>
      </c>
      <c r="D32" s="116">
        <v>36100</v>
      </c>
      <c r="E32" s="375">
        <v>16.100000000000001</v>
      </c>
      <c r="F32" s="116">
        <v>18500</v>
      </c>
      <c r="G32" s="375">
        <v>6.6</v>
      </c>
      <c r="H32" s="116">
        <v>17200</v>
      </c>
      <c r="I32" s="375">
        <v>3.4</v>
      </c>
      <c r="J32" s="116">
        <v>12800</v>
      </c>
      <c r="K32" s="375">
        <v>3.7</v>
      </c>
    </row>
    <row r="33" spans="1:11">
      <c r="A33" s="104">
        <v>2007</v>
      </c>
      <c r="B33" s="116">
        <v>70100</v>
      </c>
      <c r="C33" s="375">
        <v>5</v>
      </c>
      <c r="D33" s="116">
        <v>29800</v>
      </c>
      <c r="E33" s="375">
        <v>13.3</v>
      </c>
      <c r="F33" s="116">
        <v>15600</v>
      </c>
      <c r="G33" s="375">
        <v>5.5</v>
      </c>
      <c r="H33" s="116">
        <v>14800</v>
      </c>
      <c r="I33" s="375">
        <v>2.9</v>
      </c>
      <c r="J33" s="116">
        <v>9400</v>
      </c>
      <c r="K33" s="375">
        <v>2.7</v>
      </c>
    </row>
    <row r="34" spans="1:11">
      <c r="A34" s="104">
        <v>2008</v>
      </c>
      <c r="B34" s="116">
        <v>72300</v>
      </c>
      <c r="C34" s="375">
        <v>5.0999999999999996</v>
      </c>
      <c r="D34" s="116">
        <v>35400</v>
      </c>
      <c r="E34" s="375">
        <v>15.8</v>
      </c>
      <c r="F34" s="116">
        <v>11500</v>
      </c>
      <c r="G34" s="375">
        <v>4</v>
      </c>
      <c r="H34" s="116">
        <v>15100</v>
      </c>
      <c r="I34" s="375">
        <v>3</v>
      </c>
      <c r="J34" s="116">
        <v>9700</v>
      </c>
      <c r="K34" s="375">
        <v>2.7</v>
      </c>
    </row>
    <row r="35" spans="1:11">
      <c r="A35" s="104">
        <v>2009</v>
      </c>
      <c r="B35" s="116">
        <v>111600</v>
      </c>
      <c r="C35" s="375">
        <v>7.9</v>
      </c>
      <c r="D35" s="116">
        <v>42900</v>
      </c>
      <c r="E35" s="375">
        <v>19.600000000000001</v>
      </c>
      <c r="F35" s="116">
        <v>22400</v>
      </c>
      <c r="G35" s="375">
        <v>7.7</v>
      </c>
      <c r="H35" s="116">
        <v>27300</v>
      </c>
      <c r="I35" s="375">
        <v>5.4</v>
      </c>
      <c r="J35" s="116">
        <v>17900</v>
      </c>
      <c r="K35" s="375">
        <v>5</v>
      </c>
    </row>
    <row r="36" spans="1:11">
      <c r="A36" s="104">
        <v>2010</v>
      </c>
      <c r="B36" s="116">
        <v>125300</v>
      </c>
      <c r="C36" s="375">
        <v>8.9</v>
      </c>
      <c r="D36" s="116">
        <v>46000</v>
      </c>
      <c r="E36" s="375">
        <v>21</v>
      </c>
      <c r="F36" s="116">
        <v>31600</v>
      </c>
      <c r="G36" s="375">
        <v>10.8</v>
      </c>
      <c r="H36" s="116">
        <v>27300</v>
      </c>
      <c r="I36" s="375">
        <v>5.5</v>
      </c>
      <c r="J36" s="116">
        <v>19400</v>
      </c>
      <c r="K36" s="375">
        <v>5.4</v>
      </c>
    </row>
    <row r="37" spans="1:11">
      <c r="A37" s="104">
        <v>2011</v>
      </c>
      <c r="B37" s="116">
        <v>124800</v>
      </c>
      <c r="C37" s="375">
        <v>8.8000000000000007</v>
      </c>
      <c r="D37" s="116">
        <v>53000</v>
      </c>
      <c r="E37" s="375">
        <v>23.4</v>
      </c>
      <c r="F37" s="116">
        <v>21600</v>
      </c>
      <c r="G37" s="375">
        <v>7.3</v>
      </c>
      <c r="H37" s="116">
        <v>26600</v>
      </c>
      <c r="I37" s="375">
        <v>5.4</v>
      </c>
      <c r="J37" s="116">
        <v>22000</v>
      </c>
      <c r="K37" s="375">
        <v>6</v>
      </c>
    </row>
    <row r="38" spans="1:11">
      <c r="A38" s="104">
        <v>2012</v>
      </c>
      <c r="B38" s="116">
        <v>124900</v>
      </c>
      <c r="C38" s="375">
        <v>8.8000000000000007</v>
      </c>
      <c r="D38" s="116">
        <v>50800</v>
      </c>
      <c r="E38" s="375">
        <v>23.1</v>
      </c>
      <c r="F38" s="116">
        <v>25900</v>
      </c>
      <c r="G38" s="375">
        <v>8.6999999999999993</v>
      </c>
      <c r="H38" s="116">
        <v>26500</v>
      </c>
      <c r="I38" s="375">
        <v>5.5</v>
      </c>
      <c r="J38" s="116">
        <v>20800</v>
      </c>
      <c r="K38" s="375">
        <v>5.7</v>
      </c>
    </row>
    <row r="39" spans="1:11">
      <c r="A39" s="104">
        <v>2013</v>
      </c>
      <c r="B39" s="116">
        <v>122100</v>
      </c>
      <c r="C39" s="375">
        <v>8.6999999999999993</v>
      </c>
      <c r="D39" s="116">
        <v>49100</v>
      </c>
      <c r="E39" s="375">
        <v>22.9</v>
      </c>
      <c r="F39" s="116">
        <v>25900</v>
      </c>
      <c r="G39" s="375">
        <v>8.4</v>
      </c>
      <c r="H39" s="116">
        <v>25600</v>
      </c>
      <c r="I39" s="375">
        <v>5.5</v>
      </c>
      <c r="J39" s="116">
        <v>20100</v>
      </c>
      <c r="K39" s="375">
        <v>5.4</v>
      </c>
    </row>
    <row r="40" spans="1:11">
      <c r="A40" s="104">
        <v>2014</v>
      </c>
      <c r="B40" s="116">
        <v>95800</v>
      </c>
      <c r="C40" s="375">
        <v>6.8</v>
      </c>
      <c r="D40" s="116">
        <v>40800</v>
      </c>
      <c r="E40" s="375">
        <v>19.8</v>
      </c>
      <c r="F40" s="116">
        <v>19700</v>
      </c>
      <c r="G40" s="375">
        <v>6.3</v>
      </c>
      <c r="H40" s="116">
        <v>16500</v>
      </c>
      <c r="I40" s="375">
        <v>3.5</v>
      </c>
      <c r="J40" s="116">
        <v>17300</v>
      </c>
      <c r="K40" s="375">
        <v>4.5</v>
      </c>
    </row>
    <row r="41" spans="1:11">
      <c r="A41" s="104">
        <v>2015</v>
      </c>
      <c r="B41" s="116">
        <v>92200</v>
      </c>
      <c r="C41" s="375">
        <v>6.5</v>
      </c>
      <c r="D41" s="116">
        <v>36300</v>
      </c>
      <c r="E41" s="375">
        <v>18</v>
      </c>
      <c r="F41" s="116">
        <v>17800</v>
      </c>
      <c r="G41" s="375">
        <v>5.7</v>
      </c>
      <c r="H41" s="116">
        <v>19500</v>
      </c>
      <c r="I41" s="375">
        <v>4.3</v>
      </c>
      <c r="J41" s="116">
        <v>17500</v>
      </c>
      <c r="K41" s="375">
        <v>4.4000000000000004</v>
      </c>
    </row>
    <row r="42" spans="1:11">
      <c r="A42" s="104">
        <v>2016</v>
      </c>
      <c r="B42" s="116">
        <v>72500</v>
      </c>
      <c r="C42" s="375">
        <v>5.0999999999999996</v>
      </c>
      <c r="D42" s="116">
        <v>26800</v>
      </c>
      <c r="E42" s="375">
        <v>13.9</v>
      </c>
      <c r="F42" s="116">
        <v>12500</v>
      </c>
      <c r="G42" s="375">
        <v>3.9</v>
      </c>
      <c r="H42" s="116">
        <v>15800</v>
      </c>
      <c r="I42" s="375">
        <v>3.6</v>
      </c>
      <c r="J42" s="116">
        <v>16700</v>
      </c>
      <c r="K42" s="375">
        <v>4.0999999999999996</v>
      </c>
    </row>
    <row r="43" spans="1:11">
      <c r="A43" s="104">
        <v>2017</v>
      </c>
      <c r="B43" s="116">
        <v>65800</v>
      </c>
      <c r="C43" s="375">
        <v>4.5999999999999996</v>
      </c>
      <c r="D43" s="116">
        <v>20100</v>
      </c>
      <c r="E43" s="375">
        <v>10.199999999999999</v>
      </c>
      <c r="F43" s="116">
        <v>12200</v>
      </c>
      <c r="G43" s="375">
        <v>3.8</v>
      </c>
      <c r="H43" s="116">
        <v>15900</v>
      </c>
      <c r="I43" s="375">
        <v>3.6</v>
      </c>
      <c r="J43" s="116">
        <v>15700</v>
      </c>
      <c r="K43" s="375">
        <v>3.9</v>
      </c>
    </row>
    <row r="44" spans="1:11">
      <c r="A44" s="381">
        <v>2018</v>
      </c>
      <c r="B44" s="261">
        <v>65200</v>
      </c>
      <c r="C44" s="382">
        <v>4.5999999999999996</v>
      </c>
      <c r="D44" s="261">
        <v>18300</v>
      </c>
      <c r="E44" s="382">
        <v>9.5</v>
      </c>
      <c r="F44" s="261">
        <v>16400</v>
      </c>
      <c r="G44" s="382">
        <v>5</v>
      </c>
      <c r="H44" s="261">
        <v>13000</v>
      </c>
      <c r="I44" s="382">
        <v>2.9</v>
      </c>
      <c r="J44" s="261">
        <v>15900</v>
      </c>
      <c r="K44" s="382">
        <v>3.9</v>
      </c>
    </row>
    <row r="45" spans="1:11">
      <c r="A45" s="258" t="s">
        <v>237</v>
      </c>
      <c r="B45" s="116"/>
      <c r="C45" s="113"/>
      <c r="D45" s="116"/>
      <c r="E45" s="113"/>
      <c r="F45" s="116"/>
      <c r="G45" s="113"/>
      <c r="H45" s="116"/>
      <c r="I45" s="113"/>
      <c r="J45" s="116"/>
      <c r="K45" s="113"/>
    </row>
    <row r="46" spans="1:11">
      <c r="A46" s="174" t="s">
        <v>236</v>
      </c>
      <c r="B46" s="116">
        <v>-600</v>
      </c>
      <c r="C46" s="377">
        <v>-0.1</v>
      </c>
      <c r="D46" s="116">
        <v>-1700</v>
      </c>
      <c r="E46" s="377">
        <v>-0.70000000000000007</v>
      </c>
      <c r="F46" s="116">
        <v>4100</v>
      </c>
      <c r="G46" s="377">
        <v>1.2</v>
      </c>
      <c r="H46" s="116">
        <v>-2900</v>
      </c>
      <c r="I46" s="377">
        <v>-0.6</v>
      </c>
      <c r="J46" s="116">
        <v>300</v>
      </c>
      <c r="K46" s="377">
        <v>0</v>
      </c>
    </row>
    <row r="47" spans="1:11">
      <c r="A47" s="332" t="s">
        <v>342</v>
      </c>
      <c r="B47" s="261">
        <v>-7100</v>
      </c>
      <c r="C47" s="383">
        <v>-0.6</v>
      </c>
      <c r="D47" s="261">
        <v>-17100</v>
      </c>
      <c r="E47" s="383">
        <v>-6.4</v>
      </c>
      <c r="F47" s="261">
        <v>4900</v>
      </c>
      <c r="G47" s="383">
        <v>1</v>
      </c>
      <c r="H47" s="261">
        <v>-2100</v>
      </c>
      <c r="I47" s="383">
        <v>0</v>
      </c>
      <c r="J47" s="261">
        <v>6200</v>
      </c>
      <c r="K47" s="383">
        <v>1.2</v>
      </c>
    </row>
    <row r="48" spans="1:11">
      <c r="A48" s="104"/>
      <c r="B48" s="116"/>
      <c r="C48" s="113"/>
      <c r="D48" s="116"/>
      <c r="E48" s="113"/>
      <c r="F48" s="116"/>
      <c r="G48" s="113"/>
      <c r="H48" s="116"/>
      <c r="I48" s="113"/>
      <c r="J48" s="116"/>
      <c r="K48" s="113"/>
    </row>
    <row r="49" spans="1:11" ht="15.75">
      <c r="A49" s="668" t="s">
        <v>309</v>
      </c>
      <c r="B49" s="668"/>
      <c r="C49" s="668"/>
      <c r="D49" s="668"/>
      <c r="E49" s="668"/>
      <c r="F49" s="668"/>
      <c r="G49" s="668"/>
      <c r="H49" s="668"/>
      <c r="I49" s="668"/>
      <c r="J49" s="668"/>
      <c r="K49" s="668"/>
    </row>
    <row r="50" spans="1:11">
      <c r="A50" s="703"/>
      <c r="B50" s="702" t="s">
        <v>441</v>
      </c>
      <c r="C50" s="702"/>
      <c r="D50" s="702" t="s">
        <v>74</v>
      </c>
      <c r="E50" s="702"/>
      <c r="F50" s="702" t="s">
        <v>75</v>
      </c>
      <c r="G50" s="702"/>
      <c r="H50" s="702" t="s">
        <v>76</v>
      </c>
      <c r="I50" s="702"/>
      <c r="J50" s="702" t="s">
        <v>159</v>
      </c>
      <c r="K50" s="702"/>
    </row>
    <row r="51" spans="1:11">
      <c r="A51" s="704"/>
      <c r="B51" s="598" t="s">
        <v>31</v>
      </c>
      <c r="C51" s="598" t="s">
        <v>326</v>
      </c>
      <c r="D51" s="598" t="s">
        <v>31</v>
      </c>
      <c r="E51" s="598" t="s">
        <v>326</v>
      </c>
      <c r="F51" s="598" t="s">
        <v>31</v>
      </c>
      <c r="G51" s="598" t="s">
        <v>326</v>
      </c>
      <c r="H51" s="598" t="s">
        <v>31</v>
      </c>
      <c r="I51" s="598" t="s">
        <v>326</v>
      </c>
      <c r="J51" s="598" t="s">
        <v>31</v>
      </c>
      <c r="K51" s="598" t="s">
        <v>326</v>
      </c>
    </row>
    <row r="52" spans="1:11">
      <c r="A52" s="104">
        <v>2004</v>
      </c>
      <c r="B52" s="116">
        <v>53300</v>
      </c>
      <c r="C52" s="375">
        <v>4.4000000000000004</v>
      </c>
      <c r="D52" s="116">
        <v>21300</v>
      </c>
      <c r="E52" s="375">
        <v>10.6</v>
      </c>
      <c r="F52" s="116">
        <v>11500</v>
      </c>
      <c r="G52" s="375">
        <v>4.5999999999999996</v>
      </c>
      <c r="H52" s="116">
        <v>16000</v>
      </c>
      <c r="I52" s="375">
        <v>3.4</v>
      </c>
      <c r="J52" s="116">
        <v>4300</v>
      </c>
      <c r="K52" s="375">
        <v>1.6</v>
      </c>
    </row>
    <row r="53" spans="1:11">
      <c r="A53" s="104">
        <v>2005</v>
      </c>
      <c r="B53" s="116">
        <v>52400</v>
      </c>
      <c r="C53" s="375">
        <v>4.3</v>
      </c>
      <c r="D53" s="116">
        <v>22300</v>
      </c>
      <c r="E53" s="375">
        <v>10.6</v>
      </c>
      <c r="F53" s="116">
        <v>10500</v>
      </c>
      <c r="G53" s="375">
        <v>4.0999999999999996</v>
      </c>
      <c r="H53" s="116">
        <v>14500</v>
      </c>
      <c r="I53" s="375">
        <v>3</v>
      </c>
      <c r="J53" s="116">
        <v>5000</v>
      </c>
      <c r="K53" s="375">
        <v>1.8</v>
      </c>
    </row>
    <row r="54" spans="1:11">
      <c r="A54" s="104">
        <v>2006</v>
      </c>
      <c r="B54" s="116">
        <v>51400</v>
      </c>
      <c r="C54" s="375">
        <v>4.0999999999999996</v>
      </c>
      <c r="D54" s="116">
        <v>19800</v>
      </c>
      <c r="E54" s="375">
        <v>9.6</v>
      </c>
      <c r="F54" s="116">
        <v>11800</v>
      </c>
      <c r="G54" s="375">
        <v>4.5999999999999996</v>
      </c>
      <c r="H54" s="116">
        <v>13500</v>
      </c>
      <c r="I54" s="375">
        <v>2.7</v>
      </c>
      <c r="J54" s="116">
        <v>6100</v>
      </c>
      <c r="K54" s="375">
        <v>2.2000000000000002</v>
      </c>
    </row>
    <row r="55" spans="1:11">
      <c r="A55" s="104">
        <v>2007</v>
      </c>
      <c r="B55" s="116">
        <v>54500</v>
      </c>
      <c r="C55" s="375">
        <v>4.3</v>
      </c>
      <c r="D55" s="116">
        <v>22900</v>
      </c>
      <c r="E55" s="375">
        <v>11.2</v>
      </c>
      <c r="F55" s="116">
        <v>10300</v>
      </c>
      <c r="G55" s="375">
        <v>4</v>
      </c>
      <c r="H55" s="116">
        <v>15700</v>
      </c>
      <c r="I55" s="375">
        <v>3.2</v>
      </c>
      <c r="J55" s="116">
        <v>5200</v>
      </c>
      <c r="K55" s="375">
        <v>1.8</v>
      </c>
    </row>
    <row r="56" spans="1:11">
      <c r="A56" s="104">
        <v>2008</v>
      </c>
      <c r="B56" s="116">
        <v>57800</v>
      </c>
      <c r="C56" s="375">
        <v>4.5999999999999996</v>
      </c>
      <c r="D56" s="116">
        <v>22300</v>
      </c>
      <c r="E56" s="375">
        <v>11.1</v>
      </c>
      <c r="F56" s="116">
        <v>14700</v>
      </c>
      <c r="G56" s="375">
        <v>5.8</v>
      </c>
      <c r="H56" s="116">
        <v>14700</v>
      </c>
      <c r="I56" s="375">
        <v>3</v>
      </c>
      <c r="J56" s="116">
        <v>5900</v>
      </c>
      <c r="K56" s="375">
        <v>2</v>
      </c>
    </row>
    <row r="57" spans="1:11">
      <c r="A57" s="104">
        <v>2009</v>
      </c>
      <c r="B57" s="116">
        <v>74100</v>
      </c>
      <c r="C57" s="375">
        <v>5.8</v>
      </c>
      <c r="D57" s="116">
        <v>27400</v>
      </c>
      <c r="E57" s="375">
        <v>13.4</v>
      </c>
      <c r="F57" s="116">
        <v>16500</v>
      </c>
      <c r="G57" s="375">
        <v>6.4</v>
      </c>
      <c r="H57" s="116">
        <v>19100</v>
      </c>
      <c r="I57" s="375">
        <v>4</v>
      </c>
      <c r="J57" s="116">
        <v>10700</v>
      </c>
      <c r="K57" s="375">
        <v>3.4</v>
      </c>
    </row>
    <row r="58" spans="1:11">
      <c r="A58" s="104">
        <v>2010</v>
      </c>
      <c r="B58" s="116">
        <v>80200</v>
      </c>
      <c r="C58" s="375">
        <v>6.3</v>
      </c>
      <c r="D58" s="116">
        <v>31600</v>
      </c>
      <c r="E58" s="375">
        <v>15.7</v>
      </c>
      <c r="F58" s="116">
        <v>16800</v>
      </c>
      <c r="G58" s="375">
        <v>6.4</v>
      </c>
      <c r="H58" s="116">
        <v>22700</v>
      </c>
      <c r="I58" s="375">
        <v>4.7</v>
      </c>
      <c r="J58" s="116">
        <v>8900</v>
      </c>
      <c r="K58" s="375">
        <v>2.8</v>
      </c>
    </row>
    <row r="59" spans="1:11">
      <c r="A59" s="104">
        <v>2011</v>
      </c>
      <c r="B59" s="116">
        <v>96500</v>
      </c>
      <c r="C59" s="375">
        <v>7.5</v>
      </c>
      <c r="D59" s="116">
        <v>41600</v>
      </c>
      <c r="E59" s="375">
        <v>20.2</v>
      </c>
      <c r="F59" s="116">
        <v>21900</v>
      </c>
      <c r="G59" s="375">
        <v>8.1999999999999993</v>
      </c>
      <c r="H59" s="116">
        <v>22200</v>
      </c>
      <c r="I59" s="375">
        <v>4.8</v>
      </c>
      <c r="J59" s="116">
        <v>10400</v>
      </c>
      <c r="K59" s="375">
        <v>3.2</v>
      </c>
    </row>
    <row r="60" spans="1:11">
      <c r="A60" s="104">
        <v>2012</v>
      </c>
      <c r="B60" s="116">
        <v>90000</v>
      </c>
      <c r="C60" s="375">
        <v>7</v>
      </c>
      <c r="D60" s="116">
        <v>35000</v>
      </c>
      <c r="E60" s="375">
        <v>17.7</v>
      </c>
      <c r="F60" s="116">
        <v>20200</v>
      </c>
      <c r="G60" s="375">
        <v>7.3</v>
      </c>
      <c r="H60" s="116">
        <v>22300</v>
      </c>
      <c r="I60" s="375">
        <v>4.8</v>
      </c>
      <c r="J60" s="116">
        <v>12200</v>
      </c>
      <c r="K60" s="375">
        <v>3.8</v>
      </c>
    </row>
    <row r="61" spans="1:11">
      <c r="A61" s="104">
        <v>2013</v>
      </c>
      <c r="B61" s="116">
        <v>87100</v>
      </c>
      <c r="C61" s="375">
        <v>6.7</v>
      </c>
      <c r="D61" s="116">
        <v>34700</v>
      </c>
      <c r="E61" s="375">
        <v>17.8</v>
      </c>
      <c r="F61" s="116">
        <v>18700</v>
      </c>
      <c r="G61" s="375">
        <v>6.8</v>
      </c>
      <c r="H61" s="116">
        <v>19400</v>
      </c>
      <c r="I61" s="375">
        <v>4.2</v>
      </c>
      <c r="J61" s="116">
        <v>13700</v>
      </c>
      <c r="K61" s="375">
        <v>4.0999999999999996</v>
      </c>
    </row>
    <row r="62" spans="1:11">
      <c r="A62" s="104">
        <v>2014</v>
      </c>
      <c r="B62" s="116">
        <v>74000</v>
      </c>
      <c r="C62" s="375">
        <v>5.6</v>
      </c>
      <c r="D62" s="116">
        <v>26600</v>
      </c>
      <c r="E62" s="375">
        <v>14.1</v>
      </c>
      <c r="F62" s="116">
        <v>15300</v>
      </c>
      <c r="G62" s="375">
        <v>5.4</v>
      </c>
      <c r="H62" s="116">
        <v>19700</v>
      </c>
      <c r="I62" s="375">
        <v>4.3</v>
      </c>
      <c r="J62" s="116">
        <v>11500</v>
      </c>
      <c r="K62" s="375">
        <v>3.3</v>
      </c>
    </row>
    <row r="63" spans="1:11">
      <c r="A63" s="104">
        <v>2015</v>
      </c>
      <c r="B63" s="116">
        <v>67100</v>
      </c>
      <c r="C63" s="375">
        <v>5.0999999999999996</v>
      </c>
      <c r="D63" s="116">
        <v>21400</v>
      </c>
      <c r="E63" s="375">
        <v>10.7</v>
      </c>
      <c r="F63" s="116">
        <v>12400</v>
      </c>
      <c r="G63" s="375">
        <v>4.4000000000000004</v>
      </c>
      <c r="H63" s="116">
        <v>19900</v>
      </c>
      <c r="I63" s="375">
        <v>4.4000000000000004</v>
      </c>
      <c r="J63" s="116">
        <v>12900</v>
      </c>
      <c r="K63" s="375">
        <v>3.6</v>
      </c>
    </row>
    <row r="64" spans="1:11">
      <c r="A64" s="104">
        <v>2016</v>
      </c>
      <c r="B64" s="116">
        <v>57800</v>
      </c>
      <c r="C64" s="375">
        <v>4.4000000000000004</v>
      </c>
      <c r="D64" s="116">
        <v>18200</v>
      </c>
      <c r="E64" s="375">
        <v>9.6999999999999993</v>
      </c>
      <c r="F64" s="116">
        <v>15500</v>
      </c>
      <c r="G64" s="375">
        <v>5.4</v>
      </c>
      <c r="H64" s="116">
        <v>14700</v>
      </c>
      <c r="I64" s="375">
        <v>3.4</v>
      </c>
      <c r="J64" s="116">
        <v>8900</v>
      </c>
      <c r="K64" s="375">
        <v>2.4</v>
      </c>
    </row>
    <row r="65" spans="1:11">
      <c r="A65" s="104">
        <v>2017</v>
      </c>
      <c r="B65" s="116">
        <v>46100</v>
      </c>
      <c r="C65" s="375">
        <v>3.5</v>
      </c>
      <c r="D65" s="116">
        <v>15300</v>
      </c>
      <c r="E65" s="375">
        <v>8.1999999999999993</v>
      </c>
      <c r="F65" s="116">
        <v>9300</v>
      </c>
      <c r="G65" s="375">
        <v>3.2</v>
      </c>
      <c r="H65" s="116">
        <v>12500</v>
      </c>
      <c r="I65" s="375">
        <v>2.9</v>
      </c>
      <c r="J65" s="116">
        <v>8900</v>
      </c>
      <c r="K65" s="375">
        <v>2.2999999999999998</v>
      </c>
    </row>
    <row r="66" spans="1:11">
      <c r="A66" s="381">
        <v>2018</v>
      </c>
      <c r="B66" s="261">
        <v>52000</v>
      </c>
      <c r="C66" s="382">
        <v>3.9</v>
      </c>
      <c r="D66" s="261">
        <v>16800</v>
      </c>
      <c r="E66" s="382">
        <v>9.8000000000000007</v>
      </c>
      <c r="F66" s="261">
        <v>13100</v>
      </c>
      <c r="G66" s="382">
        <v>4.4000000000000004</v>
      </c>
      <c r="H66" s="261">
        <v>12500</v>
      </c>
      <c r="I66" s="382">
        <v>2.9</v>
      </c>
      <c r="J66" s="261">
        <v>9300</v>
      </c>
      <c r="K66" s="382">
        <v>2.4</v>
      </c>
    </row>
    <row r="67" spans="1:11">
      <c r="A67" s="258" t="s">
        <v>237</v>
      </c>
      <c r="B67" s="116"/>
      <c r="C67" s="113"/>
      <c r="D67" s="116"/>
      <c r="E67" s="113"/>
      <c r="F67" s="116"/>
      <c r="G67" s="113"/>
      <c r="H67" s="116"/>
      <c r="I67" s="113"/>
      <c r="J67" s="116"/>
      <c r="K67" s="113"/>
    </row>
    <row r="68" spans="1:11">
      <c r="A68" s="174" t="s">
        <v>236</v>
      </c>
      <c r="B68" s="116">
        <v>5900</v>
      </c>
      <c r="C68" s="377">
        <v>0.4</v>
      </c>
      <c r="D68" s="116">
        <v>1500</v>
      </c>
      <c r="E68" s="377">
        <v>1.6</v>
      </c>
      <c r="F68" s="116">
        <v>3700</v>
      </c>
      <c r="G68" s="377">
        <v>1.2</v>
      </c>
      <c r="H68" s="116">
        <v>0</v>
      </c>
      <c r="I68" s="377">
        <v>0</v>
      </c>
      <c r="J68" s="116">
        <v>300</v>
      </c>
      <c r="K68" s="377">
        <v>0.1</v>
      </c>
    </row>
    <row r="69" spans="1:11">
      <c r="A69" s="332" t="s">
        <v>342</v>
      </c>
      <c r="B69" s="261">
        <v>-5800</v>
      </c>
      <c r="C69" s="383">
        <v>-0.70000000000000007</v>
      </c>
      <c r="D69" s="261">
        <v>-5500</v>
      </c>
      <c r="E69" s="383">
        <v>-1.3</v>
      </c>
      <c r="F69" s="261">
        <v>-1700</v>
      </c>
      <c r="G69" s="383">
        <v>-1.3</v>
      </c>
      <c r="H69" s="261">
        <v>-2100</v>
      </c>
      <c r="I69" s="383">
        <v>-0.2</v>
      </c>
      <c r="J69" s="261">
        <v>3400</v>
      </c>
      <c r="K69" s="383">
        <v>0.4</v>
      </c>
    </row>
    <row r="70" spans="1:11">
      <c r="A70" s="174"/>
      <c r="B70" s="116"/>
      <c r="C70" s="377"/>
      <c r="D70" s="116"/>
      <c r="E70" s="377"/>
      <c r="F70" s="116"/>
      <c r="G70" s="377"/>
      <c r="H70" s="116"/>
      <c r="I70" s="377"/>
      <c r="J70" s="116"/>
      <c r="K70" s="377"/>
    </row>
    <row r="71" spans="1:11" ht="14.25">
      <c r="A71" s="378" t="s">
        <v>68</v>
      </c>
    </row>
    <row r="72" spans="1:11" ht="14.25">
      <c r="A72" s="378" t="s">
        <v>112</v>
      </c>
    </row>
    <row r="73" spans="1:11" ht="14.25">
      <c r="A73" s="378" t="s">
        <v>61</v>
      </c>
    </row>
    <row r="74" spans="1:11" ht="14.25">
      <c r="A74" s="379" t="s">
        <v>69</v>
      </c>
    </row>
    <row r="75" spans="1:11" ht="14.25">
      <c r="A75" s="379" t="s">
        <v>63</v>
      </c>
    </row>
    <row r="76" spans="1:11" ht="14.25">
      <c r="A76" s="379" t="s">
        <v>64</v>
      </c>
    </row>
    <row r="77" spans="1:11" ht="14.25">
      <c r="A77" s="379" t="s">
        <v>87</v>
      </c>
    </row>
    <row r="78" spans="1:11" ht="14.25">
      <c r="A78" s="244" t="s">
        <v>321</v>
      </c>
    </row>
  </sheetData>
  <mergeCells count="21">
    <mergeCell ref="A5:K5"/>
    <mergeCell ref="A27:K27"/>
    <mergeCell ref="A6:A7"/>
    <mergeCell ref="B6:C6"/>
    <mergeCell ref="D6:E6"/>
    <mergeCell ref="H6:I6"/>
    <mergeCell ref="F6:G6"/>
    <mergeCell ref="H50:I50"/>
    <mergeCell ref="J6:K6"/>
    <mergeCell ref="B50:C50"/>
    <mergeCell ref="B28:C28"/>
    <mergeCell ref="F50:G50"/>
    <mergeCell ref="J50:K50"/>
    <mergeCell ref="A49:K49"/>
    <mergeCell ref="A50:A51"/>
    <mergeCell ref="D50:E50"/>
    <mergeCell ref="H28:I28"/>
    <mergeCell ref="D28:E28"/>
    <mergeCell ref="A28:A29"/>
    <mergeCell ref="J28:K28"/>
    <mergeCell ref="F28:G28"/>
  </mergeCells>
  <phoneticPr fontId="4" type="noConversion"/>
  <hyperlinks>
    <hyperlink ref="A1" location="Index!A1" display="Return to index"/>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09"/>
  <sheetViews>
    <sheetView showGridLines="0" workbookViewId="0">
      <selection activeCell="A2" sqref="A2"/>
    </sheetView>
  </sheetViews>
  <sheetFormatPr defaultColWidth="9.140625" defaultRowHeight="12" customHeight="1"/>
  <cols>
    <col min="1" max="1" width="12.7109375" style="117" customWidth="1"/>
    <col min="2" max="2" width="16.42578125" style="117" customWidth="1"/>
    <col min="3" max="3" width="14.7109375" style="117" customWidth="1"/>
    <col min="4" max="4" width="16.42578125" style="117" customWidth="1"/>
    <col min="5" max="5" width="14.7109375" style="117" customWidth="1"/>
    <col min="6" max="6" width="16.42578125" style="117" customWidth="1"/>
    <col min="7" max="7" width="14.7109375" style="117" customWidth="1"/>
    <col min="8" max="16384" width="9.140625" style="117"/>
  </cols>
  <sheetData>
    <row r="1" spans="1:23" ht="12" customHeight="1">
      <c r="A1" s="69" t="s">
        <v>186</v>
      </c>
    </row>
    <row r="2" spans="1:23" ht="12" customHeight="1">
      <c r="A2" s="69"/>
    </row>
    <row r="3" spans="1:23" ht="15" customHeight="1">
      <c r="A3" s="668" t="s">
        <v>383</v>
      </c>
      <c r="B3" s="668"/>
      <c r="C3" s="668"/>
      <c r="D3" s="668"/>
      <c r="E3" s="668"/>
      <c r="F3" s="668"/>
      <c r="G3" s="668"/>
      <c r="H3" s="668"/>
      <c r="I3" s="668"/>
    </row>
    <row r="4" spans="1:23" ht="12" customHeight="1">
      <c r="A4" s="115"/>
      <c r="B4" s="118"/>
      <c r="C4" s="118"/>
      <c r="D4" s="118"/>
      <c r="E4" s="118"/>
      <c r="F4" s="119"/>
      <c r="G4" s="119"/>
    </row>
    <row r="5" spans="1:23" ht="18" customHeight="1">
      <c r="A5" s="668" t="s">
        <v>198</v>
      </c>
      <c r="B5" s="668"/>
      <c r="C5" s="668"/>
      <c r="D5" s="668"/>
      <c r="E5" s="668"/>
      <c r="F5" s="668"/>
      <c r="G5" s="668"/>
    </row>
    <row r="6" spans="1:23" ht="29.25" customHeight="1">
      <c r="A6" s="705"/>
      <c r="B6" s="707" t="s">
        <v>442</v>
      </c>
      <c r="C6" s="707"/>
      <c r="D6" s="707" t="s">
        <v>443</v>
      </c>
      <c r="E6" s="707"/>
      <c r="F6" s="707" t="s">
        <v>444</v>
      </c>
      <c r="G6" s="707"/>
      <c r="H6" s="122"/>
      <c r="I6" s="122"/>
      <c r="J6" s="121"/>
      <c r="K6" s="121"/>
      <c r="L6" s="122"/>
      <c r="M6" s="122"/>
      <c r="N6" s="121"/>
      <c r="O6" s="121"/>
      <c r="P6" s="123"/>
      <c r="Q6" s="123"/>
      <c r="R6" s="123"/>
      <c r="S6" s="123"/>
      <c r="T6" s="123"/>
      <c r="U6" s="123"/>
      <c r="V6" s="123"/>
      <c r="W6" s="123"/>
    </row>
    <row r="7" spans="1:23" ht="21.75" customHeight="1">
      <c r="A7" s="706"/>
      <c r="B7" s="388" t="s">
        <v>328</v>
      </c>
      <c r="C7" s="388" t="s">
        <v>31</v>
      </c>
      <c r="D7" s="388" t="s">
        <v>328</v>
      </c>
      <c r="E7" s="388" t="s">
        <v>31</v>
      </c>
      <c r="F7" s="388" t="s">
        <v>328</v>
      </c>
      <c r="G7" s="388" t="s">
        <v>31</v>
      </c>
      <c r="H7" s="122"/>
      <c r="I7" s="122"/>
      <c r="J7" s="121"/>
      <c r="K7" s="121"/>
      <c r="L7" s="122"/>
      <c r="M7" s="122"/>
      <c r="N7" s="121"/>
      <c r="O7" s="121"/>
      <c r="P7" s="123"/>
      <c r="Q7" s="123"/>
      <c r="R7" s="123"/>
      <c r="S7" s="123"/>
      <c r="T7" s="123"/>
      <c r="U7" s="123"/>
      <c r="V7" s="123"/>
      <c r="W7" s="123"/>
    </row>
    <row r="8" spans="1:23" ht="12" customHeight="1">
      <c r="A8" s="386">
        <v>2004</v>
      </c>
      <c r="B8" s="390">
        <v>61.4</v>
      </c>
      <c r="C8" s="317">
        <v>84000</v>
      </c>
      <c r="D8" s="390">
        <v>13.8</v>
      </c>
      <c r="E8" s="317">
        <v>18900</v>
      </c>
      <c r="F8" s="390">
        <v>24.8</v>
      </c>
      <c r="G8" s="317">
        <v>34000</v>
      </c>
      <c r="H8" s="125"/>
      <c r="I8" s="161"/>
      <c r="J8" s="125"/>
      <c r="K8" s="124"/>
      <c r="L8" s="126"/>
      <c r="M8" s="127"/>
      <c r="N8" s="128"/>
      <c r="O8" s="127"/>
      <c r="P8" s="128"/>
      <c r="Q8" s="129"/>
      <c r="R8" s="128"/>
      <c r="S8" s="127"/>
      <c r="T8" s="128"/>
      <c r="U8" s="127"/>
      <c r="V8" s="128"/>
      <c r="W8" s="127"/>
    </row>
    <row r="9" spans="1:23" ht="12" customHeight="1">
      <c r="A9" s="386">
        <v>2005</v>
      </c>
      <c r="B9" s="390">
        <v>62.3</v>
      </c>
      <c r="C9" s="317">
        <v>85500</v>
      </c>
      <c r="D9" s="390">
        <v>15.1</v>
      </c>
      <c r="E9" s="317">
        <v>20700</v>
      </c>
      <c r="F9" s="390">
        <v>22.6</v>
      </c>
      <c r="G9" s="317">
        <v>31100</v>
      </c>
      <c r="H9" s="131"/>
      <c r="I9" s="161"/>
      <c r="J9" s="131"/>
      <c r="K9" s="130"/>
      <c r="L9" s="132"/>
      <c r="M9" s="127"/>
      <c r="N9" s="133"/>
      <c r="O9" s="134"/>
      <c r="P9" s="133"/>
      <c r="Q9" s="134"/>
      <c r="R9" s="133"/>
      <c r="S9" s="134"/>
      <c r="T9" s="133"/>
      <c r="U9" s="134"/>
      <c r="V9" s="133"/>
      <c r="W9" s="134"/>
    </row>
    <row r="10" spans="1:23" ht="12" customHeight="1">
      <c r="A10" s="386">
        <v>2006</v>
      </c>
      <c r="B10" s="390">
        <v>63.1</v>
      </c>
      <c r="C10" s="317">
        <v>86000</v>
      </c>
      <c r="D10" s="390">
        <v>15</v>
      </c>
      <c r="E10" s="317">
        <v>20400</v>
      </c>
      <c r="F10" s="390">
        <v>21.9</v>
      </c>
      <c r="G10" s="317">
        <v>29900</v>
      </c>
      <c r="H10" s="125"/>
      <c r="I10" s="161"/>
      <c r="J10" s="125"/>
      <c r="K10" s="135"/>
      <c r="L10" s="126"/>
      <c r="M10" s="127"/>
      <c r="N10" s="128"/>
      <c r="O10" s="136"/>
      <c r="P10" s="128"/>
      <c r="Q10" s="136"/>
      <c r="R10" s="128"/>
      <c r="S10" s="136"/>
      <c r="T10" s="128"/>
      <c r="U10" s="136"/>
      <c r="V10" s="128"/>
      <c r="W10" s="137"/>
    </row>
    <row r="11" spans="1:23" ht="12" customHeight="1">
      <c r="A11" s="386">
        <v>2007</v>
      </c>
      <c r="B11" s="390">
        <v>60.8</v>
      </c>
      <c r="C11" s="317">
        <v>75700</v>
      </c>
      <c r="D11" s="390">
        <v>16.3</v>
      </c>
      <c r="E11" s="317">
        <v>20300</v>
      </c>
      <c r="F11" s="390">
        <v>22.9</v>
      </c>
      <c r="G11" s="317">
        <v>28600</v>
      </c>
      <c r="H11" s="125"/>
      <c r="I11" s="161"/>
      <c r="J11" s="125"/>
      <c r="K11" s="135"/>
      <c r="L11" s="126"/>
      <c r="M11" s="127"/>
      <c r="N11" s="128"/>
      <c r="O11" s="136"/>
      <c r="P11" s="128"/>
      <c r="Q11" s="136"/>
      <c r="R11" s="128"/>
      <c r="S11" s="136"/>
      <c r="T11" s="128"/>
      <c r="U11" s="136"/>
      <c r="V11" s="128"/>
      <c r="W11" s="137"/>
    </row>
    <row r="12" spans="1:23" ht="12" customHeight="1">
      <c r="A12" s="386">
        <v>2008</v>
      </c>
      <c r="B12" s="390">
        <v>68.2</v>
      </c>
      <c r="C12" s="317">
        <v>88500</v>
      </c>
      <c r="D12" s="390">
        <v>13.2</v>
      </c>
      <c r="E12" s="317">
        <v>17200</v>
      </c>
      <c r="F12" s="390">
        <v>18.5</v>
      </c>
      <c r="G12" s="317">
        <v>24000</v>
      </c>
      <c r="H12" s="125"/>
      <c r="I12" s="161"/>
      <c r="J12" s="125"/>
      <c r="K12" s="135"/>
      <c r="L12" s="126"/>
      <c r="M12" s="127"/>
      <c r="N12" s="128"/>
      <c r="O12" s="136"/>
      <c r="P12" s="128"/>
      <c r="Q12" s="136"/>
      <c r="R12" s="128"/>
      <c r="S12" s="136"/>
      <c r="T12" s="128"/>
      <c r="U12" s="136"/>
      <c r="V12" s="128"/>
      <c r="W12" s="137"/>
    </row>
    <row r="13" spans="1:23" ht="12" customHeight="1">
      <c r="A13" s="386">
        <v>2009</v>
      </c>
      <c r="B13" s="390">
        <v>54.8</v>
      </c>
      <c r="C13" s="317">
        <v>101700</v>
      </c>
      <c r="D13" s="390">
        <v>19.600000000000001</v>
      </c>
      <c r="E13" s="317">
        <v>36400</v>
      </c>
      <c r="F13" s="390">
        <v>25.6</v>
      </c>
      <c r="G13" s="317">
        <v>47500</v>
      </c>
      <c r="H13" s="125"/>
      <c r="I13" s="161"/>
      <c r="J13" s="125"/>
      <c r="K13" s="135"/>
      <c r="L13" s="126"/>
      <c r="M13" s="127"/>
      <c r="N13" s="128"/>
      <c r="O13" s="136"/>
      <c r="P13" s="128"/>
      <c r="Q13" s="136"/>
      <c r="R13" s="128"/>
      <c r="S13" s="136"/>
      <c r="T13" s="128"/>
      <c r="U13" s="136"/>
      <c r="V13" s="128"/>
      <c r="W13" s="137"/>
    </row>
    <row r="14" spans="1:23" ht="12" customHeight="1">
      <c r="A14" s="386">
        <v>2010</v>
      </c>
      <c r="B14" s="390">
        <v>51.4</v>
      </c>
      <c r="C14" s="317">
        <v>105400</v>
      </c>
      <c r="D14" s="390">
        <v>19.7</v>
      </c>
      <c r="E14" s="317">
        <v>40500</v>
      </c>
      <c r="F14" s="390">
        <v>28.9</v>
      </c>
      <c r="G14" s="317">
        <v>59300</v>
      </c>
      <c r="H14" s="125"/>
      <c r="I14" s="161"/>
      <c r="J14" s="125"/>
      <c r="K14" s="135"/>
      <c r="L14" s="126"/>
      <c r="M14" s="127"/>
      <c r="N14" s="128"/>
      <c r="O14" s="136"/>
      <c r="P14" s="128"/>
      <c r="Q14" s="136"/>
      <c r="R14" s="128"/>
      <c r="S14" s="136"/>
      <c r="T14" s="128"/>
      <c r="U14" s="136"/>
      <c r="V14" s="128"/>
      <c r="W14" s="137"/>
    </row>
    <row r="15" spans="1:23" ht="12" customHeight="1">
      <c r="A15" s="386">
        <v>2011</v>
      </c>
      <c r="B15" s="390">
        <v>51</v>
      </c>
      <c r="C15" s="317">
        <v>112800</v>
      </c>
      <c r="D15" s="390">
        <v>17.2</v>
      </c>
      <c r="E15" s="317">
        <v>38200</v>
      </c>
      <c r="F15" s="390">
        <v>31.8</v>
      </c>
      <c r="G15" s="317">
        <v>70400</v>
      </c>
      <c r="H15" s="125"/>
      <c r="I15" s="161"/>
      <c r="J15" s="125"/>
      <c r="K15" s="135"/>
      <c r="L15" s="126"/>
      <c r="M15" s="127"/>
      <c r="N15" s="128"/>
      <c r="O15" s="136"/>
      <c r="P15" s="128"/>
      <c r="Q15" s="136"/>
      <c r="R15" s="128"/>
      <c r="S15" s="136"/>
      <c r="T15" s="128"/>
      <c r="U15" s="136"/>
      <c r="V15" s="128"/>
      <c r="W15" s="137"/>
    </row>
    <row r="16" spans="1:23" ht="12" customHeight="1">
      <c r="A16" s="386">
        <v>2012</v>
      </c>
      <c r="B16" s="390">
        <v>47.4</v>
      </c>
      <c r="C16" s="317">
        <v>101700</v>
      </c>
      <c r="D16" s="390">
        <v>19.399999999999999</v>
      </c>
      <c r="E16" s="317">
        <v>41700</v>
      </c>
      <c r="F16" s="390">
        <v>33.200000000000003</v>
      </c>
      <c r="G16" s="317">
        <v>71300</v>
      </c>
      <c r="H16" s="125"/>
      <c r="I16" s="161"/>
      <c r="J16" s="125"/>
      <c r="K16" s="135"/>
      <c r="L16" s="126"/>
      <c r="M16" s="127"/>
      <c r="N16" s="128"/>
      <c r="O16" s="136"/>
      <c r="P16" s="128"/>
      <c r="Q16" s="136"/>
      <c r="R16" s="128"/>
      <c r="S16" s="136"/>
      <c r="T16" s="128"/>
      <c r="U16" s="136"/>
      <c r="V16" s="128"/>
      <c r="W16" s="137"/>
    </row>
    <row r="17" spans="1:23" ht="12" customHeight="1">
      <c r="A17" s="386">
        <v>2013</v>
      </c>
      <c r="B17" s="390">
        <v>47.2</v>
      </c>
      <c r="C17" s="317">
        <v>98700</v>
      </c>
      <c r="D17" s="390">
        <v>17.100000000000001</v>
      </c>
      <c r="E17" s="317">
        <v>35800</v>
      </c>
      <c r="F17" s="390">
        <v>35.700000000000003</v>
      </c>
      <c r="G17" s="317">
        <v>74600</v>
      </c>
      <c r="H17" s="125"/>
      <c r="I17" s="161"/>
      <c r="J17" s="125"/>
      <c r="K17" s="135"/>
      <c r="L17" s="126"/>
      <c r="M17" s="127"/>
      <c r="N17" s="128"/>
      <c r="O17" s="136"/>
      <c r="P17" s="128"/>
      <c r="Q17" s="136"/>
      <c r="R17" s="128"/>
      <c r="S17" s="136"/>
      <c r="T17" s="128"/>
      <c r="U17" s="136"/>
      <c r="V17" s="128"/>
      <c r="W17" s="137"/>
    </row>
    <row r="18" spans="1:23" ht="12" customHeight="1">
      <c r="A18" s="386">
        <v>2014</v>
      </c>
      <c r="B18" s="390">
        <v>48</v>
      </c>
      <c r="C18" s="317">
        <v>81200</v>
      </c>
      <c r="D18" s="390">
        <v>16.899999999999999</v>
      </c>
      <c r="E18" s="317">
        <v>28500</v>
      </c>
      <c r="F18" s="390">
        <v>35.1</v>
      </c>
      <c r="G18" s="317">
        <v>59300</v>
      </c>
      <c r="H18" s="125"/>
      <c r="I18" s="161"/>
      <c r="J18" s="125"/>
      <c r="K18" s="135"/>
      <c r="L18" s="126"/>
      <c r="M18" s="127"/>
      <c r="N18" s="128"/>
      <c r="O18" s="136"/>
      <c r="P18" s="128"/>
      <c r="Q18" s="136"/>
      <c r="R18" s="128"/>
      <c r="S18" s="136"/>
      <c r="T18" s="128"/>
      <c r="U18" s="136"/>
      <c r="V18" s="128"/>
      <c r="W18" s="137"/>
    </row>
    <row r="19" spans="1:23" ht="12" customHeight="1">
      <c r="A19" s="386">
        <v>2015</v>
      </c>
      <c r="B19" s="390">
        <v>51.5</v>
      </c>
      <c r="C19" s="317">
        <v>81800</v>
      </c>
      <c r="D19" s="390">
        <v>15.8</v>
      </c>
      <c r="E19" s="317">
        <v>25100</v>
      </c>
      <c r="F19" s="390">
        <v>32.700000000000003</v>
      </c>
      <c r="G19" s="317">
        <v>51900</v>
      </c>
      <c r="H19" s="125"/>
      <c r="I19" s="161"/>
      <c r="J19" s="125"/>
      <c r="K19" s="135"/>
      <c r="L19" s="126"/>
      <c r="M19" s="127"/>
      <c r="N19" s="128"/>
      <c r="O19" s="136"/>
      <c r="P19" s="128"/>
      <c r="Q19" s="136"/>
      <c r="R19" s="128"/>
      <c r="S19" s="136"/>
      <c r="T19" s="128"/>
      <c r="U19" s="136"/>
      <c r="V19" s="128"/>
      <c r="W19" s="137"/>
    </row>
    <row r="20" spans="1:23" ht="12" customHeight="1">
      <c r="A20" s="386">
        <v>2016</v>
      </c>
      <c r="B20" s="390">
        <v>59</v>
      </c>
      <c r="C20" s="317">
        <v>76300</v>
      </c>
      <c r="D20" s="390">
        <v>14.3</v>
      </c>
      <c r="E20" s="317">
        <v>18500</v>
      </c>
      <c r="F20" s="390">
        <v>26.7</v>
      </c>
      <c r="G20" s="317">
        <v>34500</v>
      </c>
      <c r="H20" s="125"/>
      <c r="I20" s="161"/>
      <c r="J20" s="125"/>
      <c r="K20" s="135"/>
      <c r="L20" s="126"/>
      <c r="M20" s="127"/>
      <c r="N20" s="128"/>
      <c r="O20" s="136"/>
      <c r="P20" s="128"/>
      <c r="Q20" s="136"/>
      <c r="R20" s="128"/>
      <c r="S20" s="136"/>
      <c r="T20" s="128"/>
      <c r="U20" s="136"/>
      <c r="V20" s="128"/>
      <c r="W20" s="137"/>
    </row>
    <row r="21" spans="1:23" ht="12" customHeight="1">
      <c r="A21" s="386">
        <v>2017</v>
      </c>
      <c r="B21" s="390">
        <v>54.3</v>
      </c>
      <c r="C21" s="317">
        <v>60600</v>
      </c>
      <c r="D21" s="390">
        <v>16.8</v>
      </c>
      <c r="E21" s="317">
        <v>18700</v>
      </c>
      <c r="F21" s="390">
        <v>28.9</v>
      </c>
      <c r="G21" s="317">
        <v>32300</v>
      </c>
      <c r="H21" s="125"/>
      <c r="I21" s="161"/>
      <c r="J21" s="125"/>
      <c r="K21" s="135"/>
      <c r="L21" s="126"/>
      <c r="M21" s="127"/>
      <c r="N21" s="128"/>
      <c r="O21" s="136"/>
      <c r="P21" s="128"/>
      <c r="Q21" s="136"/>
      <c r="R21" s="128"/>
      <c r="S21" s="136"/>
      <c r="T21" s="128"/>
      <c r="U21" s="136"/>
      <c r="V21" s="128"/>
      <c r="W21" s="137"/>
    </row>
    <row r="22" spans="1:23" ht="12" customHeight="1">
      <c r="A22" s="387">
        <v>2018</v>
      </c>
      <c r="B22" s="455">
        <v>58.2</v>
      </c>
      <c r="C22" s="510">
        <v>67500</v>
      </c>
      <c r="D22" s="455">
        <v>15.3</v>
      </c>
      <c r="E22" s="510">
        <v>17700</v>
      </c>
      <c r="F22" s="455">
        <v>26.5</v>
      </c>
      <c r="G22" s="510">
        <v>30700</v>
      </c>
      <c r="H22" s="125"/>
      <c r="I22" s="161"/>
      <c r="J22" s="125"/>
      <c r="K22" s="135"/>
      <c r="L22" s="126"/>
      <c r="M22" s="127"/>
      <c r="N22" s="128"/>
      <c r="O22" s="136"/>
      <c r="P22" s="128"/>
      <c r="Q22" s="136"/>
      <c r="R22" s="128"/>
      <c r="S22" s="136"/>
      <c r="T22" s="128"/>
      <c r="U22" s="136"/>
      <c r="V22" s="128"/>
      <c r="W22" s="137"/>
    </row>
    <row r="23" spans="1:23" ht="12" customHeight="1">
      <c r="A23" s="486" t="s">
        <v>237</v>
      </c>
      <c r="B23" s="513"/>
      <c r="C23" s="514"/>
      <c r="D23" s="513"/>
      <c r="E23" s="514"/>
      <c r="F23" s="513"/>
      <c r="G23" s="514"/>
      <c r="H23" s="125"/>
      <c r="I23" s="135"/>
      <c r="J23" s="125"/>
      <c r="K23" s="135"/>
      <c r="L23" s="126"/>
      <c r="M23" s="127"/>
      <c r="N23" s="128"/>
      <c r="O23" s="136"/>
      <c r="P23" s="128"/>
      <c r="Q23" s="136"/>
      <c r="R23" s="128"/>
      <c r="S23" s="136"/>
      <c r="T23" s="128"/>
      <c r="U23" s="136"/>
      <c r="V23" s="128"/>
      <c r="W23" s="137"/>
    </row>
    <row r="24" spans="1:23" ht="15" customHeight="1">
      <c r="A24" s="311" t="s">
        <v>236</v>
      </c>
      <c r="B24" s="470">
        <v>3.9</v>
      </c>
      <c r="C24" s="336">
        <v>6800</v>
      </c>
      <c r="D24" s="470">
        <v>-1.5</v>
      </c>
      <c r="E24" s="336">
        <v>-1000</v>
      </c>
      <c r="F24" s="470">
        <v>-2.4</v>
      </c>
      <c r="G24" s="336">
        <v>-1600</v>
      </c>
      <c r="H24" s="125"/>
      <c r="I24" s="135"/>
      <c r="J24" s="125"/>
      <c r="K24" s="135"/>
      <c r="L24" s="126"/>
      <c r="M24" s="127"/>
      <c r="N24" s="128"/>
      <c r="O24" s="136"/>
      <c r="P24" s="128"/>
      <c r="Q24" s="136"/>
      <c r="R24" s="128"/>
      <c r="S24" s="136"/>
      <c r="T24" s="128"/>
      <c r="U24" s="136"/>
      <c r="V24" s="128"/>
      <c r="W24" s="137"/>
    </row>
    <row r="25" spans="1:23" ht="15" customHeight="1">
      <c r="A25" s="312" t="s">
        <v>342</v>
      </c>
      <c r="B25" s="471">
        <v>-10</v>
      </c>
      <c r="C25" s="338">
        <v>-21000</v>
      </c>
      <c r="D25" s="471">
        <v>2.1</v>
      </c>
      <c r="E25" s="338">
        <v>600</v>
      </c>
      <c r="F25" s="471">
        <v>8</v>
      </c>
      <c r="G25" s="338">
        <v>6700</v>
      </c>
      <c r="H25" s="125"/>
      <c r="I25" s="135"/>
      <c r="J25" s="125"/>
      <c r="K25" s="135"/>
      <c r="L25" s="126"/>
      <c r="M25" s="127"/>
      <c r="N25" s="128"/>
      <c r="O25" s="136"/>
      <c r="P25" s="128"/>
      <c r="Q25" s="136"/>
      <c r="R25" s="128"/>
      <c r="S25" s="136"/>
      <c r="T25" s="128"/>
      <c r="U25" s="136"/>
      <c r="V25" s="128"/>
      <c r="W25" s="137"/>
    </row>
    <row r="26" spans="1:23" ht="12" customHeight="1">
      <c r="A26" s="174"/>
      <c r="B26" s="175"/>
      <c r="C26" s="116"/>
      <c r="D26" s="175"/>
      <c r="E26" s="116"/>
      <c r="F26" s="175"/>
      <c r="G26" s="116"/>
      <c r="H26" s="125"/>
      <c r="I26" s="135"/>
      <c r="J26" s="125"/>
      <c r="K26" s="135"/>
      <c r="L26" s="126"/>
      <c r="M26" s="127"/>
      <c r="N26" s="128"/>
      <c r="O26" s="136"/>
      <c r="P26" s="128"/>
      <c r="Q26" s="136"/>
      <c r="R26" s="128"/>
      <c r="S26" s="136"/>
      <c r="T26" s="128"/>
      <c r="U26" s="136"/>
      <c r="V26" s="128"/>
      <c r="W26" s="137"/>
    </row>
    <row r="27" spans="1:23" ht="21" customHeight="1">
      <c r="A27" s="668" t="s">
        <v>194</v>
      </c>
      <c r="B27" s="668"/>
      <c r="C27" s="668"/>
      <c r="D27" s="668"/>
      <c r="E27" s="668"/>
      <c r="F27" s="668"/>
      <c r="G27" s="668"/>
    </row>
    <row r="28" spans="1:23" ht="29.25" customHeight="1">
      <c r="A28" s="705"/>
      <c r="B28" s="707" t="s">
        <v>442</v>
      </c>
      <c r="C28" s="707"/>
      <c r="D28" s="707" t="s">
        <v>443</v>
      </c>
      <c r="E28" s="707"/>
      <c r="F28" s="707" t="s">
        <v>444</v>
      </c>
      <c r="G28" s="707"/>
      <c r="H28" s="122"/>
      <c r="I28" s="122"/>
      <c r="J28" s="121"/>
      <c r="K28" s="121"/>
      <c r="L28" s="122"/>
      <c r="M28" s="122"/>
      <c r="N28" s="121"/>
      <c r="O28" s="121"/>
      <c r="P28" s="123"/>
      <c r="Q28" s="123"/>
      <c r="R28" s="123"/>
      <c r="S28" s="123"/>
      <c r="T28" s="123"/>
      <c r="U28" s="123"/>
      <c r="V28" s="123"/>
      <c r="W28" s="123"/>
    </row>
    <row r="29" spans="1:23" ht="15">
      <c r="A29" s="706"/>
      <c r="B29" s="388" t="s">
        <v>328</v>
      </c>
      <c r="C29" s="388" t="s">
        <v>31</v>
      </c>
      <c r="D29" s="388" t="s">
        <v>328</v>
      </c>
      <c r="E29" s="388" t="s">
        <v>31</v>
      </c>
      <c r="F29" s="388" t="s">
        <v>328</v>
      </c>
      <c r="G29" s="388" t="s">
        <v>31</v>
      </c>
      <c r="H29" s="122"/>
      <c r="I29" s="122"/>
      <c r="J29" s="121"/>
      <c r="K29" s="121"/>
      <c r="L29" s="122"/>
      <c r="M29" s="122"/>
      <c r="N29" s="121"/>
      <c r="O29" s="121"/>
      <c r="P29" s="123"/>
      <c r="Q29" s="123"/>
      <c r="R29" s="123"/>
      <c r="S29" s="123"/>
      <c r="T29" s="123"/>
      <c r="U29" s="123"/>
      <c r="V29" s="123"/>
      <c r="W29" s="123"/>
    </row>
    <row r="30" spans="1:23" ht="12" customHeight="1">
      <c r="A30" s="386">
        <v>2004</v>
      </c>
      <c r="B30" s="390">
        <v>70.3</v>
      </c>
      <c r="C30" s="317">
        <v>36900</v>
      </c>
      <c r="D30" s="390">
        <v>14.3</v>
      </c>
      <c r="E30" s="317">
        <v>7500</v>
      </c>
      <c r="F30" s="390">
        <v>15.4</v>
      </c>
      <c r="G30" s="317">
        <v>8100</v>
      </c>
      <c r="H30" s="125"/>
      <c r="I30" s="124"/>
      <c r="J30" s="125"/>
      <c r="K30" s="124"/>
      <c r="L30" s="126"/>
      <c r="M30" s="127"/>
      <c r="N30" s="128"/>
      <c r="O30" s="127"/>
      <c r="P30" s="128"/>
      <c r="Q30" s="129"/>
      <c r="R30" s="128"/>
      <c r="S30" s="127"/>
      <c r="T30" s="128"/>
      <c r="U30" s="127"/>
      <c r="V30" s="128"/>
      <c r="W30" s="127"/>
    </row>
    <row r="31" spans="1:23" ht="12" customHeight="1">
      <c r="A31" s="386">
        <v>2005</v>
      </c>
      <c r="B31" s="390">
        <v>70.900000000000006</v>
      </c>
      <c r="C31" s="317">
        <v>40800</v>
      </c>
      <c r="D31" s="390">
        <v>16.600000000000001</v>
      </c>
      <c r="E31" s="317">
        <v>9600</v>
      </c>
      <c r="F31" s="390">
        <v>12.5</v>
      </c>
      <c r="G31" s="317">
        <v>7200</v>
      </c>
      <c r="H31" s="131"/>
      <c r="I31" s="130"/>
      <c r="J31" s="131"/>
      <c r="K31" s="130"/>
      <c r="L31" s="132"/>
      <c r="M31" s="127"/>
      <c r="N31" s="133"/>
      <c r="O31" s="134"/>
      <c r="P31" s="133"/>
      <c r="Q31" s="134"/>
      <c r="R31" s="133"/>
      <c r="S31" s="134"/>
      <c r="T31" s="133"/>
      <c r="U31" s="134"/>
      <c r="V31" s="133"/>
      <c r="W31" s="134"/>
    </row>
    <row r="32" spans="1:23" ht="12" customHeight="1">
      <c r="A32" s="386">
        <v>2006</v>
      </c>
      <c r="B32" s="390">
        <v>76.3</v>
      </c>
      <c r="C32" s="317">
        <v>42400</v>
      </c>
      <c r="D32" s="390">
        <v>13.9</v>
      </c>
      <c r="E32" s="317">
        <v>7700</v>
      </c>
      <c r="F32" s="390">
        <v>9.8000000000000007</v>
      </c>
      <c r="G32" s="317">
        <v>5400</v>
      </c>
      <c r="H32" s="125"/>
      <c r="I32" s="135"/>
      <c r="J32" s="125"/>
      <c r="K32" s="135"/>
      <c r="L32" s="126"/>
      <c r="M32" s="127"/>
      <c r="N32" s="128"/>
      <c r="O32" s="136"/>
      <c r="P32" s="128"/>
      <c r="Q32" s="136"/>
      <c r="R32" s="128"/>
      <c r="S32" s="136"/>
      <c r="T32" s="128"/>
      <c r="U32" s="136"/>
      <c r="V32" s="128"/>
      <c r="W32" s="137"/>
    </row>
    <row r="33" spans="1:23" ht="12" customHeight="1">
      <c r="A33" s="386">
        <v>2007</v>
      </c>
      <c r="B33" s="390">
        <v>71.599999999999994</v>
      </c>
      <c r="C33" s="317">
        <v>37800</v>
      </c>
      <c r="D33" s="390">
        <v>15</v>
      </c>
      <c r="E33" s="317">
        <v>7900</v>
      </c>
      <c r="F33" s="390">
        <v>13.4</v>
      </c>
      <c r="G33" s="317">
        <v>7100</v>
      </c>
      <c r="H33" s="125"/>
      <c r="I33" s="135"/>
      <c r="J33" s="125"/>
      <c r="K33" s="135"/>
      <c r="L33" s="126"/>
      <c r="M33" s="127"/>
      <c r="N33" s="128"/>
      <c r="O33" s="136"/>
      <c r="P33" s="128"/>
      <c r="Q33" s="136"/>
      <c r="R33" s="128"/>
      <c r="S33" s="136"/>
      <c r="T33" s="128"/>
      <c r="U33" s="136"/>
      <c r="V33" s="128"/>
      <c r="W33" s="137"/>
    </row>
    <row r="34" spans="1:23" ht="12" customHeight="1">
      <c r="A34" s="386">
        <v>2008</v>
      </c>
      <c r="B34" s="390">
        <v>73.8</v>
      </c>
      <c r="C34" s="317">
        <v>42200</v>
      </c>
      <c r="D34" s="390">
        <v>13.4</v>
      </c>
      <c r="E34" s="317">
        <v>7700</v>
      </c>
      <c r="F34" s="390">
        <v>12.9</v>
      </c>
      <c r="G34" s="317">
        <v>7400</v>
      </c>
      <c r="H34" s="125"/>
      <c r="I34" s="135"/>
      <c r="J34" s="125"/>
      <c r="K34" s="135"/>
      <c r="L34" s="126"/>
      <c r="M34" s="127"/>
      <c r="N34" s="128"/>
      <c r="O34" s="136"/>
      <c r="P34" s="128"/>
      <c r="Q34" s="136"/>
      <c r="R34" s="128"/>
      <c r="S34" s="136"/>
      <c r="T34" s="128"/>
      <c r="U34" s="136"/>
      <c r="V34" s="128"/>
      <c r="W34" s="137"/>
    </row>
    <row r="35" spans="1:23" ht="12" customHeight="1">
      <c r="A35" s="386">
        <v>2009</v>
      </c>
      <c r="B35" s="390">
        <v>61.3</v>
      </c>
      <c r="C35" s="317">
        <v>43100</v>
      </c>
      <c r="D35" s="390">
        <v>20</v>
      </c>
      <c r="E35" s="317">
        <v>14100</v>
      </c>
      <c r="F35" s="390">
        <v>18.7</v>
      </c>
      <c r="G35" s="317">
        <v>13100</v>
      </c>
      <c r="H35" s="125"/>
      <c r="I35" s="135"/>
      <c r="J35" s="125"/>
      <c r="K35" s="135"/>
      <c r="L35" s="126"/>
      <c r="M35" s="127"/>
      <c r="N35" s="128"/>
      <c r="O35" s="136"/>
      <c r="P35" s="128"/>
      <c r="Q35" s="136"/>
      <c r="R35" s="128"/>
      <c r="S35" s="136"/>
      <c r="T35" s="128"/>
      <c r="U35" s="136"/>
      <c r="V35" s="128"/>
      <c r="W35" s="137"/>
    </row>
    <row r="36" spans="1:23" ht="12" customHeight="1">
      <c r="A36" s="386">
        <v>2010</v>
      </c>
      <c r="B36" s="390">
        <v>57.9</v>
      </c>
      <c r="C36" s="317">
        <v>44900</v>
      </c>
      <c r="D36" s="390">
        <v>20.6</v>
      </c>
      <c r="E36" s="317">
        <v>16000</v>
      </c>
      <c r="F36" s="390">
        <v>21.5</v>
      </c>
      <c r="G36" s="317">
        <v>16600</v>
      </c>
      <c r="H36" s="125"/>
      <c r="I36" s="135"/>
      <c r="J36" s="125"/>
      <c r="K36" s="135"/>
      <c r="L36" s="126"/>
      <c r="M36" s="127"/>
      <c r="N36" s="128"/>
      <c r="O36" s="136"/>
      <c r="P36" s="128"/>
      <c r="Q36" s="136"/>
      <c r="R36" s="128"/>
      <c r="S36" s="136"/>
      <c r="T36" s="128"/>
      <c r="U36" s="136"/>
      <c r="V36" s="128"/>
      <c r="W36" s="137"/>
    </row>
    <row r="37" spans="1:23" ht="12" customHeight="1">
      <c r="A37" s="386">
        <v>2011</v>
      </c>
      <c r="B37" s="390">
        <v>59.7</v>
      </c>
      <c r="C37" s="317">
        <v>56600</v>
      </c>
      <c r="D37" s="390">
        <v>17.600000000000001</v>
      </c>
      <c r="E37" s="317">
        <v>16600</v>
      </c>
      <c r="F37" s="390">
        <v>22.7</v>
      </c>
      <c r="G37" s="317">
        <v>21500</v>
      </c>
      <c r="H37" s="125"/>
      <c r="I37" s="135"/>
      <c r="J37" s="125"/>
      <c r="K37" s="135"/>
      <c r="L37" s="126"/>
      <c r="M37" s="127"/>
      <c r="N37" s="128"/>
      <c r="O37" s="136"/>
      <c r="P37" s="128"/>
      <c r="Q37" s="136"/>
      <c r="R37" s="128"/>
      <c r="S37" s="136"/>
      <c r="T37" s="128"/>
      <c r="U37" s="136"/>
      <c r="V37" s="128"/>
      <c r="W37" s="137"/>
    </row>
    <row r="38" spans="1:23" ht="12" customHeight="1">
      <c r="A38" s="386">
        <v>2012</v>
      </c>
      <c r="B38" s="390">
        <v>55.4</v>
      </c>
      <c r="C38" s="317">
        <v>47400</v>
      </c>
      <c r="D38" s="390">
        <v>18.5</v>
      </c>
      <c r="E38" s="317">
        <v>15800</v>
      </c>
      <c r="F38" s="390">
        <v>26.1</v>
      </c>
      <c r="G38" s="317">
        <v>22400</v>
      </c>
      <c r="H38" s="125"/>
      <c r="I38" s="135"/>
      <c r="J38" s="125"/>
      <c r="K38" s="135"/>
      <c r="L38" s="126"/>
      <c r="M38" s="127"/>
      <c r="N38" s="128"/>
      <c r="O38" s="136"/>
      <c r="P38" s="128"/>
      <c r="Q38" s="136"/>
      <c r="R38" s="128"/>
      <c r="S38" s="136"/>
      <c r="T38" s="128"/>
      <c r="U38" s="136"/>
      <c r="V38" s="128"/>
      <c r="W38" s="137"/>
    </row>
    <row r="39" spans="1:23" ht="12" customHeight="1">
      <c r="A39" s="386">
        <v>2013</v>
      </c>
      <c r="B39" s="390">
        <v>55.7</v>
      </c>
      <c r="C39" s="317">
        <v>46700</v>
      </c>
      <c r="D39" s="390">
        <v>15.8</v>
      </c>
      <c r="E39" s="317">
        <v>13300</v>
      </c>
      <c r="F39" s="390">
        <v>28.5</v>
      </c>
      <c r="G39" s="317">
        <v>23900</v>
      </c>
      <c r="H39" s="125"/>
      <c r="I39" s="135"/>
      <c r="J39" s="125"/>
      <c r="K39" s="135"/>
      <c r="L39" s="126"/>
      <c r="M39" s="127"/>
      <c r="N39" s="128"/>
      <c r="O39" s="136"/>
      <c r="P39" s="128"/>
      <c r="Q39" s="136"/>
      <c r="R39" s="128"/>
      <c r="S39" s="136"/>
      <c r="T39" s="128"/>
      <c r="U39" s="136"/>
      <c r="V39" s="128"/>
      <c r="W39" s="137"/>
    </row>
    <row r="40" spans="1:23" ht="12" customHeight="1">
      <c r="A40" s="386">
        <v>2014</v>
      </c>
      <c r="B40" s="390">
        <v>58.2</v>
      </c>
      <c r="C40" s="317">
        <v>39100</v>
      </c>
      <c r="D40" s="390">
        <v>16.8</v>
      </c>
      <c r="E40" s="317">
        <v>11300</v>
      </c>
      <c r="F40" s="390">
        <v>24.9</v>
      </c>
      <c r="G40" s="317">
        <v>16700</v>
      </c>
      <c r="H40" s="125"/>
      <c r="I40" s="135"/>
      <c r="J40" s="125"/>
      <c r="K40" s="135"/>
      <c r="L40" s="126"/>
      <c r="M40" s="127"/>
      <c r="N40" s="128"/>
      <c r="O40" s="136"/>
      <c r="P40" s="128"/>
      <c r="Q40" s="136"/>
      <c r="R40" s="128"/>
      <c r="S40" s="136"/>
      <c r="T40" s="128"/>
      <c r="U40" s="136"/>
      <c r="V40" s="128"/>
      <c r="W40" s="137"/>
    </row>
    <row r="41" spans="1:23" ht="12" customHeight="1">
      <c r="A41" s="386">
        <v>2015</v>
      </c>
      <c r="B41" s="390">
        <v>60.3</v>
      </c>
      <c r="C41" s="317">
        <v>34600</v>
      </c>
      <c r="D41" s="390">
        <v>17.899999999999999</v>
      </c>
      <c r="E41" s="317">
        <v>10300</v>
      </c>
      <c r="F41" s="390">
        <v>21.7</v>
      </c>
      <c r="G41" s="317">
        <v>12400</v>
      </c>
      <c r="H41" s="125"/>
      <c r="I41" s="135"/>
      <c r="J41" s="125"/>
      <c r="K41" s="135"/>
      <c r="L41" s="126"/>
      <c r="M41" s="127"/>
      <c r="N41" s="128"/>
      <c r="O41" s="136"/>
      <c r="P41" s="128"/>
      <c r="Q41" s="136"/>
      <c r="R41" s="128"/>
      <c r="S41" s="136"/>
      <c r="T41" s="128"/>
      <c r="U41" s="136"/>
      <c r="V41" s="128"/>
      <c r="W41" s="137"/>
    </row>
    <row r="42" spans="1:23" ht="12" customHeight="1">
      <c r="A42" s="386">
        <v>2016</v>
      </c>
      <c r="B42" s="390">
        <v>67.7</v>
      </c>
      <c r="C42" s="317">
        <v>30000</v>
      </c>
      <c r="D42" s="390">
        <v>13.5</v>
      </c>
      <c r="E42" s="317">
        <v>6000</v>
      </c>
      <c r="F42" s="390">
        <v>18.8</v>
      </c>
      <c r="G42" s="317">
        <v>8300</v>
      </c>
      <c r="H42" s="125"/>
      <c r="I42" s="135"/>
      <c r="J42" s="125"/>
      <c r="K42" s="135"/>
      <c r="L42" s="126"/>
      <c r="M42" s="127"/>
      <c r="N42" s="128"/>
      <c r="O42" s="136"/>
      <c r="P42" s="128"/>
      <c r="Q42" s="136"/>
      <c r="R42" s="128"/>
      <c r="S42" s="136"/>
      <c r="T42" s="128"/>
      <c r="U42" s="136"/>
      <c r="V42" s="128"/>
      <c r="W42" s="137"/>
    </row>
    <row r="43" spans="1:23" ht="12" customHeight="1">
      <c r="A43" s="386">
        <v>2017</v>
      </c>
      <c r="B43" s="390">
        <v>63.9</v>
      </c>
      <c r="C43" s="317">
        <v>22600</v>
      </c>
      <c r="D43" s="390">
        <v>20</v>
      </c>
      <c r="E43" s="317">
        <v>7100</v>
      </c>
      <c r="F43" s="390">
        <v>16.100000000000001</v>
      </c>
      <c r="G43" s="317">
        <v>5700</v>
      </c>
      <c r="H43" s="125"/>
      <c r="I43" s="135"/>
      <c r="J43" s="125"/>
      <c r="K43" s="135"/>
      <c r="L43" s="126"/>
      <c r="M43" s="127"/>
      <c r="N43" s="128"/>
      <c r="O43" s="136"/>
      <c r="P43" s="128"/>
      <c r="Q43" s="136"/>
      <c r="R43" s="128"/>
      <c r="S43" s="136"/>
      <c r="T43" s="128"/>
      <c r="U43" s="136"/>
      <c r="V43" s="128"/>
      <c r="W43" s="137"/>
    </row>
    <row r="44" spans="1:23" ht="12" customHeight="1">
      <c r="A44" s="387">
        <v>2018</v>
      </c>
      <c r="B44" s="455">
        <v>65.099999999999994</v>
      </c>
      <c r="C44" s="510">
        <v>22700</v>
      </c>
      <c r="D44" s="455">
        <v>16.600000000000001</v>
      </c>
      <c r="E44" s="510">
        <v>5800</v>
      </c>
      <c r="F44" s="455">
        <v>18.3</v>
      </c>
      <c r="G44" s="510">
        <v>6400</v>
      </c>
      <c r="H44" s="125"/>
      <c r="I44" s="135"/>
      <c r="J44" s="125"/>
      <c r="K44" s="135"/>
      <c r="L44" s="126"/>
      <c r="M44" s="127"/>
      <c r="N44" s="128"/>
      <c r="O44" s="136"/>
      <c r="P44" s="128"/>
      <c r="Q44" s="136"/>
      <c r="R44" s="128"/>
      <c r="S44" s="136"/>
      <c r="T44" s="128"/>
      <c r="U44" s="136"/>
      <c r="V44" s="128"/>
      <c r="W44" s="137"/>
    </row>
    <row r="45" spans="1:23" ht="12" customHeight="1">
      <c r="A45" s="486" t="s">
        <v>237</v>
      </c>
      <c r="B45" s="513"/>
      <c r="C45" s="514"/>
      <c r="D45" s="513"/>
      <c r="E45" s="514"/>
      <c r="F45" s="513"/>
      <c r="G45" s="514"/>
      <c r="H45" s="125"/>
      <c r="I45" s="135"/>
      <c r="J45" s="125"/>
      <c r="K45" s="135"/>
      <c r="L45" s="126"/>
      <c r="M45" s="127"/>
      <c r="N45" s="128"/>
      <c r="O45" s="136"/>
      <c r="P45" s="128"/>
      <c r="Q45" s="136"/>
      <c r="R45" s="128"/>
      <c r="S45" s="136"/>
      <c r="T45" s="128"/>
      <c r="U45" s="136"/>
      <c r="V45" s="128"/>
      <c r="W45" s="137"/>
    </row>
    <row r="46" spans="1:23" ht="15" customHeight="1">
      <c r="A46" s="311" t="s">
        <v>236</v>
      </c>
      <c r="B46" s="470">
        <v>1.2</v>
      </c>
      <c r="C46" s="336">
        <v>100</v>
      </c>
      <c r="D46" s="470">
        <v>-3.4000000000000004</v>
      </c>
      <c r="E46" s="336">
        <v>-1300</v>
      </c>
      <c r="F46" s="470">
        <v>2.1999999999999997</v>
      </c>
      <c r="G46" s="336">
        <v>700</v>
      </c>
      <c r="H46" s="125"/>
      <c r="I46" s="135"/>
      <c r="J46" s="125"/>
      <c r="K46" s="135"/>
      <c r="L46" s="126"/>
      <c r="M46" s="127"/>
      <c r="N46" s="128"/>
      <c r="O46" s="136"/>
      <c r="P46" s="128"/>
      <c r="Q46" s="136"/>
      <c r="R46" s="128"/>
      <c r="S46" s="136"/>
      <c r="T46" s="128"/>
      <c r="U46" s="136"/>
      <c r="V46" s="128"/>
      <c r="W46" s="137"/>
    </row>
    <row r="47" spans="1:23" ht="15" customHeight="1">
      <c r="A47" s="312" t="s">
        <v>342</v>
      </c>
      <c r="B47" s="471">
        <v>-8.6</v>
      </c>
      <c r="C47" s="338">
        <v>-19500</v>
      </c>
      <c r="D47" s="471">
        <v>3.2</v>
      </c>
      <c r="E47" s="338">
        <v>-1900</v>
      </c>
      <c r="F47" s="471">
        <v>5.4</v>
      </c>
      <c r="G47" s="338">
        <v>-1000</v>
      </c>
      <c r="H47" s="125"/>
      <c r="I47" s="135"/>
      <c r="J47" s="125"/>
      <c r="K47" s="135"/>
      <c r="L47" s="126"/>
      <c r="M47" s="127"/>
      <c r="N47" s="128"/>
      <c r="O47" s="136"/>
      <c r="P47" s="128"/>
      <c r="Q47" s="136"/>
      <c r="R47" s="128"/>
      <c r="S47" s="136"/>
      <c r="T47" s="128"/>
      <c r="U47" s="136"/>
      <c r="V47" s="128"/>
      <c r="W47" s="137"/>
    </row>
    <row r="48" spans="1:23" ht="12" customHeight="1">
      <c r="A48" s="174"/>
      <c r="B48" s="175"/>
      <c r="C48" s="116"/>
      <c r="D48" s="175"/>
      <c r="E48" s="116"/>
      <c r="F48" s="175"/>
      <c r="G48" s="116"/>
      <c r="H48" s="125"/>
      <c r="I48" s="135"/>
      <c r="J48" s="125"/>
      <c r="K48" s="135"/>
      <c r="L48" s="126"/>
      <c r="M48" s="127"/>
      <c r="N48" s="128"/>
      <c r="O48" s="136"/>
      <c r="P48" s="128"/>
      <c r="Q48" s="136"/>
      <c r="R48" s="128"/>
      <c r="S48" s="136"/>
      <c r="T48" s="128"/>
      <c r="U48" s="136"/>
      <c r="V48" s="128"/>
      <c r="W48" s="137"/>
    </row>
    <row r="49" spans="1:23" ht="24" customHeight="1">
      <c r="A49" s="668" t="s">
        <v>195</v>
      </c>
      <c r="B49" s="668"/>
      <c r="C49" s="668"/>
      <c r="D49" s="668"/>
      <c r="E49" s="668"/>
      <c r="F49" s="668"/>
      <c r="G49" s="668"/>
    </row>
    <row r="50" spans="1:23" ht="29.25" customHeight="1">
      <c r="A50" s="705"/>
      <c r="B50" s="707" t="s">
        <v>442</v>
      </c>
      <c r="C50" s="707"/>
      <c r="D50" s="707" t="s">
        <v>443</v>
      </c>
      <c r="E50" s="707"/>
      <c r="F50" s="707" t="s">
        <v>444</v>
      </c>
      <c r="G50" s="707"/>
      <c r="H50" s="122"/>
      <c r="I50" s="122"/>
      <c r="J50" s="121"/>
      <c r="K50" s="121"/>
      <c r="L50" s="122"/>
      <c r="M50" s="122"/>
      <c r="N50" s="121"/>
      <c r="O50" s="121"/>
      <c r="P50" s="123"/>
      <c r="Q50" s="123"/>
      <c r="R50" s="123"/>
      <c r="S50" s="123"/>
      <c r="T50" s="123"/>
      <c r="U50" s="123"/>
      <c r="V50" s="123"/>
      <c r="W50" s="123"/>
    </row>
    <row r="51" spans="1:23" ht="15">
      <c r="A51" s="706"/>
      <c r="B51" s="388" t="s">
        <v>328</v>
      </c>
      <c r="C51" s="388" t="s">
        <v>31</v>
      </c>
      <c r="D51" s="388" t="s">
        <v>328</v>
      </c>
      <c r="E51" s="388" t="s">
        <v>31</v>
      </c>
      <c r="F51" s="388" t="s">
        <v>328</v>
      </c>
      <c r="G51" s="388" t="s">
        <v>31</v>
      </c>
      <c r="H51" s="122"/>
      <c r="I51" s="122"/>
      <c r="J51" s="121"/>
      <c r="K51" s="121"/>
      <c r="L51" s="122"/>
      <c r="M51" s="122"/>
      <c r="N51" s="121"/>
      <c r="O51" s="121"/>
      <c r="P51" s="123"/>
      <c r="Q51" s="123"/>
      <c r="R51" s="123"/>
      <c r="S51" s="123"/>
      <c r="T51" s="123"/>
      <c r="U51" s="123"/>
      <c r="V51" s="123"/>
      <c r="W51" s="123"/>
    </row>
    <row r="52" spans="1:23" ht="12" customHeight="1">
      <c r="A52" s="386">
        <v>2004</v>
      </c>
      <c r="B52" s="390">
        <v>60.8</v>
      </c>
      <c r="C52" s="317">
        <v>17800</v>
      </c>
      <c r="D52" s="390">
        <v>13.7</v>
      </c>
      <c r="E52" s="317">
        <v>4000</v>
      </c>
      <c r="F52" s="390">
        <v>25.5</v>
      </c>
      <c r="G52" s="317">
        <v>7400</v>
      </c>
      <c r="H52" s="125"/>
      <c r="I52" s="124"/>
      <c r="J52" s="125"/>
      <c r="K52" s="124"/>
      <c r="L52" s="126"/>
      <c r="M52" s="127"/>
      <c r="N52" s="128"/>
      <c r="O52" s="127"/>
      <c r="P52" s="128"/>
      <c r="Q52" s="129"/>
      <c r="R52" s="128"/>
      <c r="S52" s="127"/>
      <c r="T52" s="128"/>
      <c r="U52" s="127"/>
      <c r="V52" s="128"/>
      <c r="W52" s="127"/>
    </row>
    <row r="53" spans="1:23" ht="12" customHeight="1">
      <c r="A53" s="386">
        <v>2005</v>
      </c>
      <c r="B53" s="390">
        <v>64.900000000000006</v>
      </c>
      <c r="C53" s="317">
        <v>17500</v>
      </c>
      <c r="D53" s="390">
        <v>11.1</v>
      </c>
      <c r="E53" s="317">
        <v>3000</v>
      </c>
      <c r="F53" s="390">
        <v>24</v>
      </c>
      <c r="G53" s="317">
        <v>6500</v>
      </c>
      <c r="H53" s="131"/>
      <c r="I53" s="130"/>
      <c r="J53" s="131"/>
      <c r="K53" s="130"/>
      <c r="L53" s="132"/>
      <c r="M53" s="127"/>
      <c r="N53" s="133"/>
      <c r="O53" s="134"/>
      <c r="P53" s="133"/>
      <c r="Q53" s="134"/>
      <c r="R53" s="133"/>
      <c r="S53" s="134"/>
      <c r="T53" s="133"/>
      <c r="U53" s="134"/>
      <c r="V53" s="133"/>
      <c r="W53" s="134"/>
    </row>
    <row r="54" spans="1:23" ht="12" customHeight="1">
      <c r="A54" s="386">
        <v>2006</v>
      </c>
      <c r="B54" s="390">
        <v>58</v>
      </c>
      <c r="C54" s="317">
        <v>17600</v>
      </c>
      <c r="D54" s="390">
        <v>18.8</v>
      </c>
      <c r="E54" s="317">
        <v>5700</v>
      </c>
      <c r="F54" s="390">
        <v>23.2</v>
      </c>
      <c r="G54" s="317">
        <v>7000</v>
      </c>
      <c r="H54" s="125"/>
      <c r="I54" s="135"/>
      <c r="J54" s="125"/>
      <c r="K54" s="135"/>
      <c r="L54" s="126"/>
      <c r="M54" s="127"/>
      <c r="N54" s="128"/>
      <c r="O54" s="136"/>
      <c r="P54" s="128"/>
      <c r="Q54" s="136"/>
      <c r="R54" s="128"/>
      <c r="S54" s="136"/>
      <c r="T54" s="128"/>
      <c r="U54" s="136"/>
      <c r="V54" s="128"/>
      <c r="W54" s="137"/>
    </row>
    <row r="55" spans="1:23" ht="12" customHeight="1">
      <c r="A55" s="386">
        <v>2007</v>
      </c>
      <c r="B55" s="390">
        <v>57.2</v>
      </c>
      <c r="C55" s="317">
        <v>14800</v>
      </c>
      <c r="D55" s="390">
        <v>20.7</v>
      </c>
      <c r="E55" s="317">
        <v>5400</v>
      </c>
      <c r="F55" s="390">
        <v>22.1</v>
      </c>
      <c r="G55" s="317">
        <v>5700</v>
      </c>
      <c r="H55" s="125"/>
      <c r="I55" s="135"/>
      <c r="J55" s="125"/>
      <c r="K55" s="135"/>
      <c r="L55" s="126"/>
      <c r="M55" s="127"/>
      <c r="N55" s="128"/>
      <c r="O55" s="136"/>
      <c r="P55" s="128"/>
      <c r="Q55" s="136"/>
      <c r="R55" s="128"/>
      <c r="S55" s="136"/>
      <c r="T55" s="128"/>
      <c r="U55" s="136"/>
      <c r="V55" s="128"/>
      <c r="W55" s="137"/>
    </row>
    <row r="56" spans="1:23" ht="12" customHeight="1">
      <c r="A56" s="386">
        <v>2008</v>
      </c>
      <c r="B56" s="390">
        <v>80.400000000000006</v>
      </c>
      <c r="C56" s="317">
        <v>21100</v>
      </c>
      <c r="D56" s="390" t="s">
        <v>410</v>
      </c>
      <c r="E56" s="317" t="s">
        <v>410</v>
      </c>
      <c r="F56" s="390" t="s">
        <v>410</v>
      </c>
      <c r="G56" s="317" t="s">
        <v>410</v>
      </c>
      <c r="H56" s="125"/>
      <c r="I56" s="135"/>
      <c r="J56" s="125"/>
      <c r="K56" s="135"/>
      <c r="L56" s="126"/>
      <c r="M56" s="127"/>
      <c r="N56" s="128"/>
      <c r="O56" s="136"/>
      <c r="P56" s="128"/>
      <c r="Q56" s="136"/>
      <c r="R56" s="128"/>
      <c r="S56" s="136"/>
      <c r="T56" s="128"/>
      <c r="U56" s="136"/>
      <c r="V56" s="128"/>
      <c r="W56" s="137"/>
    </row>
    <row r="57" spans="1:23" ht="12" customHeight="1">
      <c r="A57" s="386">
        <v>2009</v>
      </c>
      <c r="B57" s="390">
        <v>51.3</v>
      </c>
      <c r="C57" s="317">
        <v>19900</v>
      </c>
      <c r="D57" s="390">
        <v>22.8</v>
      </c>
      <c r="E57" s="317">
        <v>8900</v>
      </c>
      <c r="F57" s="390">
        <v>26</v>
      </c>
      <c r="G57" s="317">
        <v>10100</v>
      </c>
      <c r="H57" s="125"/>
      <c r="I57" s="135"/>
      <c r="J57" s="125"/>
      <c r="K57" s="135"/>
      <c r="L57" s="126"/>
      <c r="M57" s="127"/>
      <c r="N57" s="128"/>
      <c r="O57" s="136"/>
      <c r="P57" s="128"/>
      <c r="Q57" s="136"/>
      <c r="R57" s="128"/>
      <c r="S57" s="136"/>
      <c r="T57" s="128"/>
      <c r="U57" s="136"/>
      <c r="V57" s="128"/>
      <c r="W57" s="137"/>
    </row>
    <row r="58" spans="1:23" ht="12" customHeight="1">
      <c r="A58" s="386">
        <v>2010</v>
      </c>
      <c r="B58" s="390">
        <v>54.8</v>
      </c>
      <c r="C58" s="317">
        <v>26400</v>
      </c>
      <c r="D58" s="390">
        <v>16.5</v>
      </c>
      <c r="E58" s="317">
        <v>8000</v>
      </c>
      <c r="F58" s="390">
        <v>28.8</v>
      </c>
      <c r="G58" s="317">
        <v>13900</v>
      </c>
      <c r="H58" s="125"/>
      <c r="I58" s="135"/>
      <c r="J58" s="125"/>
      <c r="K58" s="135"/>
      <c r="L58" s="126"/>
      <c r="M58" s="127"/>
      <c r="N58" s="128"/>
      <c r="O58" s="136"/>
      <c r="P58" s="128"/>
      <c r="Q58" s="136"/>
      <c r="R58" s="128"/>
      <c r="S58" s="136"/>
      <c r="T58" s="128"/>
      <c r="U58" s="136"/>
      <c r="V58" s="128"/>
      <c r="W58" s="137"/>
    </row>
    <row r="59" spans="1:23" ht="12" customHeight="1">
      <c r="A59" s="386">
        <v>2011</v>
      </c>
      <c r="B59" s="390">
        <v>53.1</v>
      </c>
      <c r="C59" s="317">
        <v>23100</v>
      </c>
      <c r="D59" s="390">
        <v>16</v>
      </c>
      <c r="E59" s="317">
        <v>7000</v>
      </c>
      <c r="F59" s="390">
        <v>30.9</v>
      </c>
      <c r="G59" s="317">
        <v>13400</v>
      </c>
      <c r="H59" s="125"/>
      <c r="I59" s="135"/>
      <c r="J59" s="125"/>
      <c r="K59" s="135"/>
      <c r="L59" s="126"/>
      <c r="M59" s="127"/>
      <c r="N59" s="128"/>
      <c r="O59" s="136"/>
      <c r="P59" s="128"/>
      <c r="Q59" s="136"/>
      <c r="R59" s="128"/>
      <c r="S59" s="136"/>
      <c r="T59" s="128"/>
      <c r="U59" s="136"/>
      <c r="V59" s="128"/>
      <c r="W59" s="137"/>
    </row>
    <row r="60" spans="1:23" ht="12" customHeight="1">
      <c r="A60" s="386">
        <v>2012</v>
      </c>
      <c r="B60" s="390">
        <v>48.7</v>
      </c>
      <c r="C60" s="317">
        <v>22500</v>
      </c>
      <c r="D60" s="390">
        <v>20.399999999999999</v>
      </c>
      <c r="E60" s="317">
        <v>9400</v>
      </c>
      <c r="F60" s="390">
        <v>30.9</v>
      </c>
      <c r="G60" s="317">
        <v>14300</v>
      </c>
      <c r="H60" s="125"/>
      <c r="I60" s="135"/>
      <c r="J60" s="125"/>
      <c r="K60" s="135"/>
      <c r="L60" s="126"/>
      <c r="M60" s="127"/>
      <c r="N60" s="128"/>
      <c r="O60" s="136"/>
      <c r="P60" s="128"/>
      <c r="Q60" s="136"/>
      <c r="R60" s="128"/>
      <c r="S60" s="136"/>
      <c r="T60" s="128"/>
      <c r="U60" s="136"/>
      <c r="V60" s="128"/>
      <c r="W60" s="137"/>
    </row>
    <row r="61" spans="1:23" ht="12" customHeight="1">
      <c r="A61" s="386">
        <v>2013</v>
      </c>
      <c r="B61" s="390">
        <v>45.3</v>
      </c>
      <c r="C61" s="317">
        <v>20200</v>
      </c>
      <c r="D61" s="390">
        <v>21.4</v>
      </c>
      <c r="E61" s="317">
        <v>9500</v>
      </c>
      <c r="F61" s="390">
        <v>33.299999999999997</v>
      </c>
      <c r="G61" s="317">
        <v>14800</v>
      </c>
      <c r="H61" s="125"/>
      <c r="I61" s="135"/>
      <c r="J61" s="125"/>
      <c r="K61" s="135"/>
      <c r="L61" s="126"/>
      <c r="M61" s="127"/>
      <c r="N61" s="128"/>
      <c r="O61" s="136"/>
      <c r="P61" s="128"/>
      <c r="Q61" s="136"/>
      <c r="R61" s="128"/>
      <c r="S61" s="136"/>
      <c r="T61" s="128"/>
      <c r="U61" s="136"/>
      <c r="V61" s="128"/>
      <c r="W61" s="137"/>
    </row>
    <row r="62" spans="1:23" ht="12" customHeight="1">
      <c r="A62" s="386">
        <v>2014</v>
      </c>
      <c r="B62" s="390">
        <v>51.9</v>
      </c>
      <c r="C62" s="317">
        <v>18100</v>
      </c>
      <c r="D62" s="390">
        <v>19.2</v>
      </c>
      <c r="E62" s="317">
        <v>6700</v>
      </c>
      <c r="F62" s="390">
        <v>28.8</v>
      </c>
      <c r="G62" s="317">
        <v>10100</v>
      </c>
      <c r="H62" s="125"/>
      <c r="I62" s="135"/>
      <c r="J62" s="125"/>
      <c r="K62" s="135"/>
      <c r="L62" s="126"/>
      <c r="M62" s="127"/>
      <c r="N62" s="128"/>
      <c r="O62" s="136"/>
      <c r="P62" s="128"/>
      <c r="Q62" s="136"/>
      <c r="R62" s="128"/>
      <c r="S62" s="136"/>
      <c r="T62" s="128"/>
      <c r="U62" s="136"/>
      <c r="V62" s="128"/>
      <c r="W62" s="137"/>
    </row>
    <row r="63" spans="1:23" ht="12" customHeight="1">
      <c r="A63" s="386">
        <v>2015</v>
      </c>
      <c r="B63" s="390">
        <v>53.7</v>
      </c>
      <c r="C63" s="317">
        <v>16200</v>
      </c>
      <c r="D63" s="390" t="s">
        <v>410</v>
      </c>
      <c r="E63" s="317" t="s">
        <v>410</v>
      </c>
      <c r="F63" s="390">
        <v>32.700000000000003</v>
      </c>
      <c r="G63" s="317">
        <v>9900</v>
      </c>
      <c r="H63" s="125"/>
      <c r="I63" s="135"/>
      <c r="J63" s="125"/>
      <c r="K63" s="135"/>
      <c r="L63" s="126"/>
      <c r="M63" s="127"/>
      <c r="N63" s="128"/>
      <c r="O63" s="136"/>
      <c r="P63" s="128"/>
      <c r="Q63" s="136"/>
      <c r="R63" s="128"/>
      <c r="S63" s="136"/>
      <c r="T63" s="128"/>
      <c r="U63" s="136"/>
      <c r="V63" s="128"/>
      <c r="W63" s="137"/>
    </row>
    <row r="64" spans="1:23" ht="12" customHeight="1">
      <c r="A64" s="386">
        <v>2016</v>
      </c>
      <c r="B64" s="390">
        <v>65.8</v>
      </c>
      <c r="C64" s="317">
        <v>18300</v>
      </c>
      <c r="D64" s="390" t="s">
        <v>410</v>
      </c>
      <c r="E64" s="317" t="s">
        <v>410</v>
      </c>
      <c r="F64" s="390">
        <v>21.1</v>
      </c>
      <c r="G64" s="317">
        <v>5900</v>
      </c>
      <c r="H64" s="125"/>
      <c r="I64" s="135"/>
      <c r="J64" s="125"/>
      <c r="K64" s="135"/>
      <c r="L64" s="126"/>
      <c r="M64" s="127"/>
      <c r="N64" s="128"/>
      <c r="O64" s="136"/>
      <c r="P64" s="128"/>
      <c r="Q64" s="136"/>
      <c r="R64" s="128"/>
      <c r="S64" s="136"/>
      <c r="T64" s="128"/>
      <c r="U64" s="136"/>
      <c r="V64" s="128"/>
      <c r="W64" s="137"/>
    </row>
    <row r="65" spans="1:23" ht="12" customHeight="1">
      <c r="A65" s="386">
        <v>2017</v>
      </c>
      <c r="B65" s="390">
        <v>61.9</v>
      </c>
      <c r="C65" s="317">
        <v>13200</v>
      </c>
      <c r="D65" s="390" t="s">
        <v>410</v>
      </c>
      <c r="E65" s="317" t="s">
        <v>410</v>
      </c>
      <c r="F65" s="390">
        <v>19.2</v>
      </c>
      <c r="G65" s="317">
        <v>4100</v>
      </c>
      <c r="H65" s="125"/>
      <c r="I65" s="135"/>
      <c r="J65" s="125"/>
      <c r="K65" s="135"/>
      <c r="L65" s="126"/>
      <c r="M65" s="127"/>
      <c r="N65" s="128"/>
      <c r="O65" s="136"/>
      <c r="P65" s="128"/>
      <c r="Q65" s="136"/>
      <c r="R65" s="128"/>
      <c r="S65" s="136"/>
      <c r="T65" s="128"/>
      <c r="U65" s="136"/>
      <c r="V65" s="128"/>
      <c r="W65" s="137"/>
    </row>
    <row r="66" spans="1:23" ht="12" customHeight="1">
      <c r="A66" s="387">
        <v>2018</v>
      </c>
      <c r="B66" s="455">
        <v>61.4</v>
      </c>
      <c r="C66" s="510">
        <v>17700</v>
      </c>
      <c r="D66" s="455" t="s">
        <v>410</v>
      </c>
      <c r="E66" s="510" t="s">
        <v>410</v>
      </c>
      <c r="F66" s="455">
        <v>24.8</v>
      </c>
      <c r="G66" s="510">
        <v>7100</v>
      </c>
      <c r="H66" s="125"/>
      <c r="I66" s="135"/>
      <c r="J66" s="125"/>
      <c r="K66" s="135"/>
      <c r="L66" s="126"/>
      <c r="M66" s="127"/>
      <c r="N66" s="128"/>
      <c r="O66" s="136"/>
      <c r="P66" s="128"/>
      <c r="Q66" s="136"/>
      <c r="R66" s="128"/>
      <c r="S66" s="136"/>
      <c r="T66" s="128"/>
      <c r="U66" s="136"/>
      <c r="V66" s="128"/>
      <c r="W66" s="137"/>
    </row>
    <row r="67" spans="1:23" ht="12" customHeight="1">
      <c r="A67" s="486" t="s">
        <v>237</v>
      </c>
      <c r="B67" s="513"/>
      <c r="C67" s="514"/>
      <c r="D67" s="513"/>
      <c r="E67" s="514"/>
      <c r="F67" s="513"/>
      <c r="G67" s="514"/>
      <c r="H67" s="125"/>
      <c r="I67" s="135"/>
      <c r="J67" s="125"/>
      <c r="K67" s="135"/>
      <c r="L67" s="126"/>
      <c r="M67" s="127"/>
      <c r="N67" s="128"/>
      <c r="O67" s="136"/>
      <c r="P67" s="128"/>
      <c r="Q67" s="136"/>
      <c r="R67" s="128"/>
      <c r="S67" s="136"/>
      <c r="T67" s="128"/>
      <c r="U67" s="136"/>
      <c r="V67" s="128"/>
      <c r="W67" s="137"/>
    </row>
    <row r="68" spans="1:23" ht="15" customHeight="1">
      <c r="A68" s="311" t="s">
        <v>236</v>
      </c>
      <c r="B68" s="470">
        <v>-0.5</v>
      </c>
      <c r="C68" s="336">
        <v>4500</v>
      </c>
      <c r="D68" s="470" t="s">
        <v>228</v>
      </c>
      <c r="E68" s="336" t="s">
        <v>228</v>
      </c>
      <c r="F68" s="470">
        <v>5.6000000000000005</v>
      </c>
      <c r="G68" s="336">
        <v>3000</v>
      </c>
      <c r="H68" s="125"/>
      <c r="I68" s="135"/>
      <c r="J68" s="125"/>
      <c r="K68" s="135"/>
      <c r="L68" s="126"/>
      <c r="M68" s="127"/>
      <c r="N68" s="128"/>
      <c r="O68" s="136"/>
      <c r="P68" s="128"/>
      <c r="Q68" s="136"/>
      <c r="R68" s="128"/>
      <c r="S68" s="136"/>
      <c r="T68" s="128"/>
      <c r="U68" s="136"/>
      <c r="V68" s="128"/>
      <c r="W68" s="137"/>
    </row>
    <row r="69" spans="1:23" ht="15" customHeight="1">
      <c r="A69" s="312" t="s">
        <v>342</v>
      </c>
      <c r="B69" s="471">
        <v>-18.899999999999999</v>
      </c>
      <c r="C69" s="338">
        <v>-3300</v>
      </c>
      <c r="D69" s="471" t="s">
        <v>228</v>
      </c>
      <c r="E69" s="338" t="s">
        <v>228</v>
      </c>
      <c r="F69" s="471" t="s">
        <v>228</v>
      </c>
      <c r="G69" s="338" t="s">
        <v>228</v>
      </c>
      <c r="H69" s="125"/>
      <c r="I69" s="135"/>
      <c r="J69" s="125"/>
      <c r="K69" s="135"/>
      <c r="L69" s="126"/>
      <c r="M69" s="127"/>
      <c r="N69" s="128"/>
      <c r="O69" s="136"/>
      <c r="P69" s="128"/>
      <c r="Q69" s="136"/>
      <c r="R69" s="128"/>
      <c r="S69" s="136"/>
      <c r="T69" s="128"/>
      <c r="U69" s="136"/>
      <c r="V69" s="128"/>
      <c r="W69" s="137"/>
    </row>
    <row r="70" spans="1:23" ht="12" customHeight="1">
      <c r="A70" s="174"/>
      <c r="B70" s="375"/>
      <c r="C70" s="116"/>
      <c r="D70" s="384"/>
      <c r="E70" s="385"/>
      <c r="F70" s="384"/>
      <c r="G70" s="385"/>
      <c r="H70" s="125"/>
      <c r="I70" s="135"/>
      <c r="J70" s="125"/>
      <c r="K70" s="135"/>
      <c r="L70" s="126"/>
      <c r="M70" s="127"/>
      <c r="N70" s="128"/>
      <c r="O70" s="136"/>
      <c r="P70" s="128"/>
      <c r="Q70" s="136"/>
      <c r="R70" s="128"/>
      <c r="S70" s="136"/>
      <c r="T70" s="128"/>
      <c r="U70" s="136"/>
      <c r="V70" s="128"/>
      <c r="W70" s="137"/>
    </row>
    <row r="71" spans="1:23" ht="21.75" customHeight="1">
      <c r="A71" s="668" t="s">
        <v>196</v>
      </c>
      <c r="B71" s="668"/>
      <c r="C71" s="668"/>
      <c r="D71" s="668"/>
      <c r="E71" s="668"/>
      <c r="F71" s="668"/>
      <c r="G71" s="668"/>
    </row>
    <row r="72" spans="1:23" ht="29.25" customHeight="1">
      <c r="A72" s="705"/>
      <c r="B72" s="707" t="s">
        <v>442</v>
      </c>
      <c r="C72" s="707"/>
      <c r="D72" s="707" t="s">
        <v>443</v>
      </c>
      <c r="E72" s="707"/>
      <c r="F72" s="707" t="s">
        <v>444</v>
      </c>
      <c r="G72" s="707"/>
      <c r="H72" s="122"/>
      <c r="I72" s="122"/>
      <c r="J72" s="121"/>
      <c r="K72" s="121"/>
      <c r="L72" s="122"/>
      <c r="M72" s="122"/>
      <c r="N72" s="121"/>
      <c r="O72" s="121"/>
      <c r="P72" s="123"/>
      <c r="Q72" s="123"/>
      <c r="R72" s="123"/>
      <c r="S72" s="123"/>
      <c r="T72" s="123"/>
      <c r="U72" s="123"/>
      <c r="V72" s="123"/>
      <c r="W72" s="123"/>
    </row>
    <row r="73" spans="1:23" ht="15">
      <c r="A73" s="706"/>
      <c r="B73" s="388" t="s">
        <v>328</v>
      </c>
      <c r="C73" s="388" t="s">
        <v>31</v>
      </c>
      <c r="D73" s="388" t="s">
        <v>328</v>
      </c>
      <c r="E73" s="388" t="s">
        <v>31</v>
      </c>
      <c r="F73" s="388" t="s">
        <v>328</v>
      </c>
      <c r="G73" s="388" t="s">
        <v>31</v>
      </c>
      <c r="H73" s="122"/>
      <c r="I73" s="122"/>
      <c r="J73" s="121"/>
      <c r="K73" s="121"/>
      <c r="L73" s="122"/>
      <c r="M73" s="122"/>
      <c r="N73" s="121"/>
      <c r="O73" s="121"/>
      <c r="P73" s="123"/>
      <c r="Q73" s="123"/>
      <c r="R73" s="123"/>
      <c r="S73" s="123"/>
      <c r="T73" s="123"/>
      <c r="U73" s="123"/>
      <c r="V73" s="123"/>
      <c r="W73" s="123"/>
    </row>
    <row r="74" spans="1:23" ht="12" customHeight="1">
      <c r="A74" s="386">
        <v>2004</v>
      </c>
      <c r="B74" s="390">
        <v>55.6</v>
      </c>
      <c r="C74" s="317">
        <v>19900</v>
      </c>
      <c r="D74" s="390">
        <v>14.9</v>
      </c>
      <c r="E74" s="317">
        <v>5300</v>
      </c>
      <c r="F74" s="390">
        <v>29.5</v>
      </c>
      <c r="G74" s="317">
        <v>10500</v>
      </c>
      <c r="H74" s="125"/>
      <c r="I74" s="124"/>
      <c r="J74" s="125"/>
      <c r="K74" s="124"/>
      <c r="L74" s="126"/>
      <c r="M74" s="127"/>
      <c r="N74" s="128"/>
      <c r="O74" s="127"/>
      <c r="P74" s="128"/>
      <c r="Q74" s="129"/>
      <c r="R74" s="128"/>
      <c r="S74" s="127"/>
      <c r="T74" s="128"/>
      <c r="U74" s="127"/>
      <c r="V74" s="128"/>
      <c r="W74" s="127"/>
    </row>
    <row r="75" spans="1:23" ht="12" customHeight="1">
      <c r="A75" s="386">
        <v>2005</v>
      </c>
      <c r="B75" s="390">
        <v>55.6</v>
      </c>
      <c r="C75" s="317">
        <v>19000</v>
      </c>
      <c r="D75" s="390">
        <v>14.2</v>
      </c>
      <c r="E75" s="317">
        <v>4800</v>
      </c>
      <c r="F75" s="390">
        <v>30.2</v>
      </c>
      <c r="G75" s="317">
        <v>10300</v>
      </c>
      <c r="H75" s="131"/>
      <c r="I75" s="130"/>
      <c r="J75" s="131"/>
      <c r="K75" s="130"/>
      <c r="L75" s="132"/>
      <c r="M75" s="127"/>
      <c r="N75" s="133"/>
      <c r="O75" s="134"/>
      <c r="P75" s="133"/>
      <c r="Q75" s="134"/>
      <c r="R75" s="133"/>
      <c r="S75" s="134"/>
      <c r="T75" s="133"/>
      <c r="U75" s="134"/>
      <c r="V75" s="133"/>
      <c r="W75" s="134"/>
    </row>
    <row r="76" spans="1:23" ht="12" customHeight="1">
      <c r="A76" s="386">
        <v>2006</v>
      </c>
      <c r="B76" s="390">
        <v>52.5</v>
      </c>
      <c r="C76" s="317">
        <v>16100</v>
      </c>
      <c r="D76" s="390">
        <v>15.6</v>
      </c>
      <c r="E76" s="317">
        <v>4800</v>
      </c>
      <c r="F76" s="390">
        <v>31.9</v>
      </c>
      <c r="G76" s="317">
        <v>9800</v>
      </c>
      <c r="H76" s="125"/>
      <c r="I76" s="135"/>
      <c r="J76" s="125"/>
      <c r="K76" s="135"/>
      <c r="L76" s="126"/>
      <c r="M76" s="127"/>
      <c r="N76" s="128"/>
      <c r="O76" s="136"/>
      <c r="P76" s="128"/>
      <c r="Q76" s="136"/>
      <c r="R76" s="128"/>
      <c r="S76" s="136"/>
      <c r="T76" s="128"/>
      <c r="U76" s="136"/>
      <c r="V76" s="128"/>
      <c r="W76" s="137"/>
    </row>
    <row r="77" spans="1:23" ht="12" customHeight="1">
      <c r="A77" s="386">
        <v>2007</v>
      </c>
      <c r="B77" s="390">
        <v>53.4</v>
      </c>
      <c r="C77" s="317">
        <v>16300</v>
      </c>
      <c r="D77" s="390">
        <v>14.8</v>
      </c>
      <c r="E77" s="317">
        <v>4500</v>
      </c>
      <c r="F77" s="390">
        <v>31.7</v>
      </c>
      <c r="G77" s="317">
        <v>9700</v>
      </c>
      <c r="H77" s="125"/>
      <c r="I77" s="135"/>
      <c r="J77" s="125"/>
      <c r="K77" s="135"/>
      <c r="L77" s="126"/>
      <c r="M77" s="127"/>
      <c r="N77" s="128"/>
      <c r="O77" s="136"/>
      <c r="P77" s="128"/>
      <c r="Q77" s="136"/>
      <c r="R77" s="128"/>
      <c r="S77" s="136"/>
      <c r="T77" s="128"/>
      <c r="U77" s="136"/>
      <c r="V77" s="128"/>
      <c r="W77" s="137"/>
    </row>
    <row r="78" spans="1:23" ht="12" customHeight="1">
      <c r="A78" s="386">
        <v>2008</v>
      </c>
      <c r="B78" s="390">
        <v>52.7</v>
      </c>
      <c r="C78" s="317">
        <v>15700</v>
      </c>
      <c r="D78" s="390">
        <v>17.2</v>
      </c>
      <c r="E78" s="317">
        <v>5100</v>
      </c>
      <c r="F78" s="390">
        <v>30.1</v>
      </c>
      <c r="G78" s="317">
        <v>9000</v>
      </c>
      <c r="H78" s="125"/>
      <c r="I78" s="135"/>
      <c r="J78" s="125"/>
      <c r="K78" s="135"/>
      <c r="L78" s="126"/>
      <c r="M78" s="127"/>
      <c r="N78" s="128"/>
      <c r="O78" s="136"/>
      <c r="P78" s="128"/>
      <c r="Q78" s="136"/>
      <c r="R78" s="128"/>
      <c r="S78" s="136"/>
      <c r="T78" s="128"/>
      <c r="U78" s="136"/>
      <c r="V78" s="128"/>
      <c r="W78" s="137"/>
    </row>
    <row r="79" spans="1:23" ht="12" customHeight="1">
      <c r="A79" s="386">
        <v>2009</v>
      </c>
      <c r="B79" s="390">
        <v>50.5</v>
      </c>
      <c r="C79" s="317">
        <v>23500</v>
      </c>
      <c r="D79" s="390">
        <v>17.100000000000001</v>
      </c>
      <c r="E79" s="317">
        <v>8000</v>
      </c>
      <c r="F79" s="390">
        <v>32.299999999999997</v>
      </c>
      <c r="G79" s="317">
        <v>15000</v>
      </c>
      <c r="H79" s="125"/>
      <c r="I79" s="135"/>
      <c r="J79" s="125"/>
      <c r="K79" s="135"/>
      <c r="L79" s="126"/>
      <c r="M79" s="127"/>
      <c r="N79" s="128"/>
      <c r="O79" s="136"/>
      <c r="P79" s="128"/>
      <c r="Q79" s="136"/>
      <c r="R79" s="128"/>
      <c r="S79" s="136"/>
      <c r="T79" s="128"/>
      <c r="U79" s="136"/>
      <c r="V79" s="128"/>
      <c r="W79" s="137"/>
    </row>
    <row r="80" spans="1:23" ht="12" customHeight="1">
      <c r="A80" s="386">
        <v>2010</v>
      </c>
      <c r="B80" s="390">
        <v>46.7</v>
      </c>
      <c r="C80" s="317">
        <v>23300</v>
      </c>
      <c r="D80" s="390">
        <v>19.5</v>
      </c>
      <c r="E80" s="317">
        <v>9800</v>
      </c>
      <c r="F80" s="390">
        <v>33.700000000000003</v>
      </c>
      <c r="G80" s="317">
        <v>16800</v>
      </c>
      <c r="H80" s="125"/>
      <c r="I80" s="135"/>
      <c r="J80" s="125"/>
      <c r="K80" s="135"/>
      <c r="L80" s="126"/>
      <c r="M80" s="127"/>
      <c r="N80" s="128"/>
      <c r="O80" s="136"/>
      <c r="P80" s="128"/>
      <c r="Q80" s="136"/>
      <c r="R80" s="128"/>
      <c r="S80" s="136"/>
      <c r="T80" s="128"/>
      <c r="U80" s="136"/>
      <c r="V80" s="128"/>
      <c r="W80" s="137"/>
    </row>
    <row r="81" spans="1:23" ht="12" customHeight="1">
      <c r="A81" s="386">
        <v>2011</v>
      </c>
      <c r="B81" s="390">
        <v>40.299999999999997</v>
      </c>
      <c r="C81" s="317">
        <v>19700</v>
      </c>
      <c r="D81" s="390">
        <v>18</v>
      </c>
      <c r="E81" s="317">
        <v>8800</v>
      </c>
      <c r="F81" s="390">
        <v>41.7</v>
      </c>
      <c r="G81" s="317">
        <v>20300</v>
      </c>
      <c r="H81" s="125"/>
      <c r="I81" s="135"/>
      <c r="J81" s="125"/>
      <c r="K81" s="135"/>
      <c r="L81" s="126"/>
      <c r="M81" s="127"/>
      <c r="N81" s="128"/>
      <c r="O81" s="136"/>
      <c r="P81" s="128"/>
      <c r="Q81" s="136"/>
      <c r="R81" s="128"/>
      <c r="S81" s="136"/>
      <c r="T81" s="128"/>
      <c r="U81" s="136"/>
      <c r="V81" s="128"/>
      <c r="W81" s="137"/>
    </row>
    <row r="82" spans="1:23" ht="12" customHeight="1">
      <c r="A82" s="386">
        <v>2012</v>
      </c>
      <c r="B82" s="390">
        <v>39.5</v>
      </c>
      <c r="C82" s="317">
        <v>19300</v>
      </c>
      <c r="D82" s="390">
        <v>18.8</v>
      </c>
      <c r="E82" s="317">
        <v>9200</v>
      </c>
      <c r="F82" s="390">
        <v>41.7</v>
      </c>
      <c r="G82" s="317">
        <v>20400</v>
      </c>
      <c r="H82" s="125"/>
      <c r="I82" s="135"/>
      <c r="J82" s="125"/>
      <c r="K82" s="135"/>
      <c r="L82" s="126"/>
      <c r="M82" s="127"/>
      <c r="N82" s="128"/>
      <c r="O82" s="136"/>
      <c r="P82" s="128"/>
      <c r="Q82" s="136"/>
      <c r="R82" s="128"/>
      <c r="S82" s="136"/>
      <c r="T82" s="128"/>
      <c r="U82" s="136"/>
      <c r="V82" s="128"/>
      <c r="W82" s="137"/>
    </row>
    <row r="83" spans="1:23" ht="12" customHeight="1">
      <c r="A83" s="386">
        <v>2013</v>
      </c>
      <c r="B83" s="390">
        <v>40.9</v>
      </c>
      <c r="C83" s="317">
        <v>18400</v>
      </c>
      <c r="D83" s="390">
        <v>16.7</v>
      </c>
      <c r="E83" s="317">
        <v>7500</v>
      </c>
      <c r="F83" s="390">
        <v>42.4</v>
      </c>
      <c r="G83" s="317">
        <v>19100</v>
      </c>
      <c r="H83" s="125"/>
      <c r="I83" s="135"/>
      <c r="J83" s="125"/>
      <c r="K83" s="135"/>
      <c r="L83" s="126"/>
      <c r="M83" s="127"/>
      <c r="N83" s="128"/>
      <c r="O83" s="136"/>
      <c r="P83" s="128"/>
      <c r="Q83" s="136"/>
      <c r="R83" s="128"/>
      <c r="S83" s="136"/>
      <c r="T83" s="128"/>
      <c r="U83" s="136"/>
      <c r="V83" s="128"/>
      <c r="W83" s="137"/>
    </row>
    <row r="84" spans="1:23" ht="12" customHeight="1">
      <c r="A84" s="386">
        <v>2014</v>
      </c>
      <c r="B84" s="390">
        <v>41.5</v>
      </c>
      <c r="C84" s="317">
        <v>14900</v>
      </c>
      <c r="D84" s="390">
        <v>20.399999999999999</v>
      </c>
      <c r="E84" s="317">
        <v>7400</v>
      </c>
      <c r="F84" s="390">
        <v>38.1</v>
      </c>
      <c r="G84" s="317">
        <v>13700</v>
      </c>
      <c r="H84" s="125"/>
      <c r="I84" s="135"/>
      <c r="J84" s="125"/>
      <c r="K84" s="135"/>
      <c r="L84" s="126"/>
      <c r="M84" s="127"/>
      <c r="N84" s="128"/>
      <c r="O84" s="136"/>
      <c r="P84" s="128"/>
      <c r="Q84" s="136"/>
      <c r="R84" s="128"/>
      <c r="S84" s="136"/>
      <c r="T84" s="128"/>
      <c r="U84" s="136"/>
      <c r="V84" s="128"/>
      <c r="W84" s="137"/>
    </row>
    <row r="85" spans="1:23" ht="12" customHeight="1">
      <c r="A85" s="386">
        <v>2015</v>
      </c>
      <c r="B85" s="390">
        <v>47</v>
      </c>
      <c r="C85" s="317">
        <v>18500</v>
      </c>
      <c r="D85" s="390">
        <v>15.4</v>
      </c>
      <c r="E85" s="317">
        <v>6000</v>
      </c>
      <c r="F85" s="390">
        <v>37.6</v>
      </c>
      <c r="G85" s="317">
        <v>14800</v>
      </c>
      <c r="H85" s="125"/>
      <c r="I85" s="135"/>
      <c r="J85" s="125"/>
      <c r="K85" s="135"/>
      <c r="L85" s="126"/>
      <c r="M85" s="127"/>
      <c r="N85" s="128"/>
      <c r="O85" s="136"/>
      <c r="P85" s="128"/>
      <c r="Q85" s="136"/>
      <c r="R85" s="128"/>
      <c r="S85" s="136"/>
      <c r="T85" s="128"/>
      <c r="U85" s="136"/>
      <c r="V85" s="128"/>
      <c r="W85" s="137"/>
    </row>
    <row r="86" spans="1:23" ht="12" customHeight="1">
      <c r="A86" s="386">
        <v>2016</v>
      </c>
      <c r="B86" s="390">
        <v>54</v>
      </c>
      <c r="C86" s="317">
        <v>16400</v>
      </c>
      <c r="D86" s="390">
        <v>16.7</v>
      </c>
      <c r="E86" s="317">
        <v>5100</v>
      </c>
      <c r="F86" s="390">
        <v>29.3</v>
      </c>
      <c r="G86" s="317">
        <v>8900</v>
      </c>
      <c r="H86" s="125"/>
      <c r="I86" s="135"/>
      <c r="J86" s="125"/>
      <c r="K86" s="135"/>
      <c r="L86" s="126"/>
      <c r="M86" s="127"/>
      <c r="N86" s="128"/>
      <c r="O86" s="136"/>
      <c r="P86" s="128"/>
      <c r="Q86" s="136"/>
      <c r="R86" s="128"/>
      <c r="S86" s="136"/>
      <c r="T86" s="128"/>
      <c r="U86" s="136"/>
      <c r="V86" s="128"/>
      <c r="W86" s="137"/>
    </row>
    <row r="87" spans="1:23" ht="12" customHeight="1">
      <c r="A87" s="386">
        <v>2017</v>
      </c>
      <c r="B87" s="390">
        <v>50.2</v>
      </c>
      <c r="C87" s="317">
        <v>14200</v>
      </c>
      <c r="D87" s="390" t="s">
        <v>410</v>
      </c>
      <c r="E87" s="317" t="s">
        <v>410</v>
      </c>
      <c r="F87" s="390">
        <v>38.1</v>
      </c>
      <c r="G87" s="317">
        <v>10800</v>
      </c>
      <c r="H87" s="125"/>
      <c r="I87" s="135"/>
      <c r="J87" s="125"/>
      <c r="K87" s="135"/>
      <c r="L87" s="126"/>
      <c r="M87" s="127"/>
      <c r="N87" s="128"/>
      <c r="O87" s="136"/>
      <c r="P87" s="128"/>
      <c r="Q87" s="136"/>
      <c r="R87" s="128"/>
      <c r="S87" s="136"/>
      <c r="T87" s="128"/>
      <c r="U87" s="136"/>
      <c r="V87" s="128"/>
      <c r="W87" s="137"/>
    </row>
    <row r="88" spans="1:23" ht="12" customHeight="1">
      <c r="A88" s="387">
        <v>2018</v>
      </c>
      <c r="B88" s="455">
        <v>53.8</v>
      </c>
      <c r="C88" s="510">
        <v>13600</v>
      </c>
      <c r="D88" s="455">
        <v>16.600000000000001</v>
      </c>
      <c r="E88" s="510">
        <v>4200</v>
      </c>
      <c r="F88" s="455">
        <v>29.6</v>
      </c>
      <c r="G88" s="510">
        <v>7500</v>
      </c>
      <c r="H88" s="125"/>
      <c r="I88" s="135"/>
      <c r="J88" s="125"/>
      <c r="K88" s="135"/>
      <c r="L88" s="126"/>
      <c r="M88" s="127"/>
      <c r="N88" s="128"/>
      <c r="O88" s="136"/>
      <c r="P88" s="128"/>
      <c r="Q88" s="136"/>
      <c r="R88" s="128"/>
      <c r="S88" s="136"/>
      <c r="T88" s="128"/>
      <c r="U88" s="136"/>
      <c r="V88" s="128"/>
      <c r="W88" s="137"/>
    </row>
    <row r="89" spans="1:23" ht="12" customHeight="1">
      <c r="A89" s="486" t="s">
        <v>237</v>
      </c>
      <c r="B89" s="511"/>
      <c r="C89" s="512"/>
      <c r="D89" s="511"/>
      <c r="E89" s="512"/>
      <c r="F89" s="511"/>
      <c r="G89" s="512"/>
      <c r="H89" s="125"/>
      <c r="I89" s="135"/>
      <c r="J89" s="125"/>
      <c r="K89" s="135"/>
      <c r="L89" s="126"/>
      <c r="M89" s="127"/>
      <c r="N89" s="128"/>
      <c r="O89" s="136"/>
      <c r="P89" s="128"/>
      <c r="Q89" s="136"/>
      <c r="R89" s="128"/>
      <c r="S89" s="136"/>
      <c r="T89" s="128"/>
      <c r="U89" s="136"/>
      <c r="V89" s="128"/>
      <c r="W89" s="137"/>
    </row>
    <row r="90" spans="1:23" ht="15" customHeight="1">
      <c r="A90" s="311" t="s">
        <v>236</v>
      </c>
      <c r="B90" s="470">
        <v>3.5999999999999996</v>
      </c>
      <c r="C90" s="336">
        <v>-700</v>
      </c>
      <c r="D90" s="470" t="s">
        <v>228</v>
      </c>
      <c r="E90" s="336" t="s">
        <v>228</v>
      </c>
      <c r="F90" s="470">
        <v>-8.5</v>
      </c>
      <c r="G90" s="336">
        <v>-3400</v>
      </c>
      <c r="H90" s="125"/>
      <c r="I90" s="135"/>
      <c r="J90" s="125"/>
      <c r="K90" s="135"/>
      <c r="L90" s="126"/>
      <c r="M90" s="127"/>
      <c r="N90" s="128"/>
      <c r="O90" s="136"/>
      <c r="P90" s="128"/>
      <c r="Q90" s="136"/>
      <c r="R90" s="128"/>
      <c r="S90" s="136"/>
      <c r="T90" s="128"/>
      <c r="U90" s="136"/>
      <c r="V90" s="128"/>
      <c r="W90" s="137"/>
    </row>
    <row r="91" spans="1:23" ht="15" customHeight="1">
      <c r="A91" s="312" t="s">
        <v>342</v>
      </c>
      <c r="B91" s="471">
        <v>1.0999999999999999</v>
      </c>
      <c r="C91" s="338">
        <v>-2100</v>
      </c>
      <c r="D91" s="471">
        <v>-0.6</v>
      </c>
      <c r="E91" s="338">
        <v>-900</v>
      </c>
      <c r="F91" s="471">
        <v>-0.5</v>
      </c>
      <c r="G91" s="338">
        <v>-1500</v>
      </c>
      <c r="H91" s="125"/>
      <c r="I91" s="135"/>
      <c r="J91" s="125"/>
      <c r="K91" s="135"/>
      <c r="L91" s="126"/>
      <c r="M91" s="127"/>
      <c r="N91" s="128"/>
      <c r="O91" s="136"/>
      <c r="P91" s="128"/>
      <c r="Q91" s="136"/>
      <c r="R91" s="128"/>
      <c r="S91" s="136"/>
      <c r="T91" s="128"/>
      <c r="U91" s="136"/>
      <c r="V91" s="128"/>
      <c r="W91" s="137"/>
    </row>
    <row r="92" spans="1:23" ht="12" customHeight="1">
      <c r="A92" s="174"/>
      <c r="B92" s="175"/>
      <c r="C92" s="116"/>
      <c r="D92" s="175"/>
      <c r="E92" s="116"/>
      <c r="F92" s="175"/>
      <c r="G92" s="116"/>
      <c r="H92" s="125"/>
      <c r="I92" s="135"/>
      <c r="J92" s="125"/>
      <c r="K92" s="135"/>
      <c r="L92" s="126"/>
      <c r="M92" s="127"/>
      <c r="N92" s="128"/>
      <c r="O92" s="136"/>
      <c r="P92" s="128"/>
      <c r="Q92" s="136"/>
      <c r="R92" s="128"/>
      <c r="S92" s="136"/>
      <c r="T92" s="128"/>
      <c r="U92" s="136"/>
      <c r="V92" s="128"/>
      <c r="W92" s="137"/>
    </row>
    <row r="93" spans="1:23" ht="23.25" customHeight="1">
      <c r="A93" s="668" t="s">
        <v>197</v>
      </c>
      <c r="B93" s="668"/>
      <c r="C93" s="668"/>
      <c r="D93" s="668"/>
      <c r="E93" s="668"/>
      <c r="F93" s="668"/>
      <c r="G93" s="668"/>
    </row>
    <row r="94" spans="1:23" ht="29.25" customHeight="1">
      <c r="A94" s="705"/>
      <c r="B94" s="707" t="s">
        <v>442</v>
      </c>
      <c r="C94" s="707"/>
      <c r="D94" s="707" t="s">
        <v>443</v>
      </c>
      <c r="E94" s="707"/>
      <c r="F94" s="707" t="s">
        <v>444</v>
      </c>
      <c r="G94" s="707"/>
      <c r="H94" s="122"/>
      <c r="I94" s="122"/>
      <c r="J94" s="121"/>
      <c r="K94" s="121"/>
      <c r="L94" s="122"/>
      <c r="M94" s="122"/>
      <c r="N94" s="121"/>
      <c r="O94" s="121"/>
      <c r="P94" s="123"/>
      <c r="Q94" s="123"/>
      <c r="R94" s="123"/>
      <c r="S94" s="123"/>
      <c r="T94" s="123"/>
      <c r="U94" s="123"/>
      <c r="V94" s="123"/>
      <c r="W94" s="123"/>
    </row>
    <row r="95" spans="1:23" ht="15">
      <c r="A95" s="706"/>
      <c r="B95" s="388" t="s">
        <v>328</v>
      </c>
      <c r="C95" s="388" t="s">
        <v>31</v>
      </c>
      <c r="D95" s="388" t="s">
        <v>328</v>
      </c>
      <c r="E95" s="388" t="s">
        <v>31</v>
      </c>
      <c r="F95" s="388" t="s">
        <v>328</v>
      </c>
      <c r="G95" s="388" t="s">
        <v>31</v>
      </c>
      <c r="H95" s="122"/>
      <c r="I95" s="122"/>
      <c r="J95" s="121"/>
      <c r="K95" s="121"/>
      <c r="L95" s="122"/>
      <c r="M95" s="122"/>
      <c r="N95" s="121"/>
      <c r="O95" s="121"/>
      <c r="P95" s="123"/>
      <c r="Q95" s="123"/>
      <c r="R95" s="123"/>
      <c r="S95" s="123"/>
      <c r="T95" s="123"/>
      <c r="U95" s="123"/>
      <c r="V95" s="123"/>
      <c r="W95" s="123"/>
    </row>
    <row r="96" spans="1:23" ht="12" customHeight="1">
      <c r="A96" s="386">
        <v>2004</v>
      </c>
      <c r="B96" s="390">
        <v>48.5</v>
      </c>
      <c r="C96" s="317">
        <v>9400</v>
      </c>
      <c r="D96" s="390">
        <v>10.6</v>
      </c>
      <c r="E96" s="317">
        <v>2100</v>
      </c>
      <c r="F96" s="390">
        <v>40.9</v>
      </c>
      <c r="G96" s="317">
        <v>7900</v>
      </c>
      <c r="H96" s="125"/>
      <c r="I96" s="124"/>
      <c r="J96" s="125"/>
      <c r="K96" s="124"/>
      <c r="L96" s="126"/>
      <c r="M96" s="127"/>
      <c r="N96" s="128"/>
      <c r="O96" s="127"/>
      <c r="P96" s="128"/>
      <c r="Q96" s="129"/>
      <c r="R96" s="128"/>
      <c r="S96" s="127"/>
      <c r="T96" s="128"/>
      <c r="U96" s="127"/>
      <c r="V96" s="128"/>
      <c r="W96" s="127"/>
    </row>
    <row r="97" spans="1:23" ht="12" customHeight="1">
      <c r="A97" s="386">
        <v>2005</v>
      </c>
      <c r="B97" s="390">
        <v>44.3</v>
      </c>
      <c r="C97" s="317">
        <v>8200</v>
      </c>
      <c r="D97" s="390">
        <v>17.600000000000001</v>
      </c>
      <c r="E97" s="317">
        <v>3300</v>
      </c>
      <c r="F97" s="390">
        <v>38.1</v>
      </c>
      <c r="G97" s="317">
        <v>7100</v>
      </c>
      <c r="H97" s="131"/>
      <c r="I97" s="130"/>
      <c r="J97" s="131"/>
      <c r="K97" s="130"/>
      <c r="L97" s="132"/>
      <c r="M97" s="127"/>
      <c r="N97" s="133"/>
      <c r="O97" s="134"/>
      <c r="P97" s="133"/>
      <c r="Q97" s="134"/>
      <c r="R97" s="133"/>
      <c r="S97" s="134"/>
      <c r="T97" s="133"/>
      <c r="U97" s="134"/>
      <c r="V97" s="133"/>
      <c r="W97" s="134"/>
    </row>
    <row r="98" spans="1:23" ht="12" customHeight="1">
      <c r="A98" s="386">
        <v>2006</v>
      </c>
      <c r="B98" s="390">
        <v>50.2</v>
      </c>
      <c r="C98" s="317">
        <v>9900</v>
      </c>
      <c r="D98" s="390">
        <v>11</v>
      </c>
      <c r="E98" s="317">
        <v>2200</v>
      </c>
      <c r="F98" s="390">
        <v>38.799999999999997</v>
      </c>
      <c r="G98" s="317">
        <v>7700</v>
      </c>
      <c r="H98" s="125"/>
      <c r="I98" s="135"/>
      <c r="J98" s="125"/>
      <c r="K98" s="135"/>
      <c r="L98" s="126"/>
      <c r="M98" s="127"/>
      <c r="N98" s="128"/>
      <c r="O98" s="136"/>
      <c r="P98" s="128"/>
      <c r="Q98" s="136"/>
      <c r="R98" s="128"/>
      <c r="S98" s="136"/>
      <c r="T98" s="128"/>
      <c r="U98" s="136"/>
      <c r="V98" s="128"/>
      <c r="W98" s="137"/>
    </row>
    <row r="99" spans="1:23" ht="12" customHeight="1">
      <c r="A99" s="386">
        <v>2007</v>
      </c>
      <c r="B99" s="390">
        <v>44.4</v>
      </c>
      <c r="C99" s="317">
        <v>6900</v>
      </c>
      <c r="D99" s="390">
        <v>16.2</v>
      </c>
      <c r="E99" s="317">
        <v>2500</v>
      </c>
      <c r="F99" s="390">
        <v>39.4</v>
      </c>
      <c r="G99" s="317">
        <v>6100</v>
      </c>
      <c r="H99" s="125"/>
      <c r="I99" s="135"/>
      <c r="J99" s="125"/>
      <c r="K99" s="135"/>
      <c r="L99" s="126"/>
      <c r="M99" s="127"/>
      <c r="N99" s="128"/>
      <c r="O99" s="136"/>
      <c r="P99" s="128"/>
      <c r="Q99" s="136"/>
      <c r="R99" s="128"/>
      <c r="S99" s="136"/>
      <c r="T99" s="128"/>
      <c r="U99" s="136"/>
      <c r="V99" s="128"/>
      <c r="W99" s="137"/>
    </row>
    <row r="100" spans="1:23" ht="12" customHeight="1">
      <c r="A100" s="386">
        <v>2008</v>
      </c>
      <c r="B100" s="390">
        <v>57.8</v>
      </c>
      <c r="C100" s="317">
        <v>9500</v>
      </c>
      <c r="D100" s="390">
        <v>13.6</v>
      </c>
      <c r="E100" s="317">
        <v>2200</v>
      </c>
      <c r="F100" s="390">
        <v>28.6</v>
      </c>
      <c r="G100" s="317">
        <v>4700</v>
      </c>
      <c r="H100" s="125"/>
      <c r="I100" s="135"/>
      <c r="J100" s="125"/>
      <c r="K100" s="135"/>
      <c r="L100" s="126"/>
      <c r="M100" s="127"/>
      <c r="N100" s="128"/>
      <c r="O100" s="136"/>
      <c r="P100" s="128"/>
      <c r="Q100" s="136"/>
      <c r="R100" s="128"/>
      <c r="S100" s="136"/>
      <c r="T100" s="128"/>
      <c r="U100" s="136"/>
      <c r="V100" s="128"/>
      <c r="W100" s="137"/>
    </row>
    <row r="101" spans="1:23" ht="12" customHeight="1">
      <c r="A101" s="386">
        <v>2009</v>
      </c>
      <c r="B101" s="390">
        <v>50.6</v>
      </c>
      <c r="C101" s="317">
        <v>15200</v>
      </c>
      <c r="D101" s="390">
        <v>18.399999999999999</v>
      </c>
      <c r="E101" s="317">
        <v>5500</v>
      </c>
      <c r="F101" s="390">
        <v>31</v>
      </c>
      <c r="G101" s="317">
        <v>9300</v>
      </c>
      <c r="H101" s="125"/>
      <c r="I101" s="135"/>
      <c r="J101" s="125"/>
      <c r="K101" s="135"/>
      <c r="L101" s="126"/>
      <c r="M101" s="127"/>
      <c r="N101" s="128"/>
      <c r="O101" s="136"/>
      <c r="P101" s="128"/>
      <c r="Q101" s="136"/>
      <c r="R101" s="128"/>
      <c r="S101" s="136"/>
      <c r="T101" s="128"/>
      <c r="U101" s="136"/>
      <c r="V101" s="128"/>
      <c r="W101" s="137"/>
    </row>
    <row r="102" spans="1:23" ht="12" customHeight="1">
      <c r="A102" s="386">
        <v>2010</v>
      </c>
      <c r="B102" s="390">
        <v>36.4</v>
      </c>
      <c r="C102" s="317">
        <v>10700</v>
      </c>
      <c r="D102" s="390">
        <v>23.2</v>
      </c>
      <c r="E102" s="317">
        <v>6800</v>
      </c>
      <c r="F102" s="390">
        <v>40.4</v>
      </c>
      <c r="G102" s="317">
        <v>11900</v>
      </c>
      <c r="H102" s="125"/>
      <c r="I102" s="135"/>
      <c r="J102" s="125"/>
      <c r="K102" s="135"/>
      <c r="L102" s="126"/>
      <c r="M102" s="127"/>
      <c r="N102" s="128"/>
      <c r="O102" s="136"/>
      <c r="P102" s="128"/>
      <c r="Q102" s="136"/>
      <c r="R102" s="128"/>
      <c r="S102" s="136"/>
      <c r="T102" s="128"/>
      <c r="U102" s="136"/>
      <c r="V102" s="128"/>
      <c r="W102" s="137"/>
    </row>
    <row r="103" spans="1:23" ht="12" customHeight="1">
      <c r="A103" s="386">
        <v>2011</v>
      </c>
      <c r="B103" s="390">
        <v>39.1</v>
      </c>
      <c r="C103" s="317">
        <v>13500</v>
      </c>
      <c r="D103" s="390">
        <v>16.8</v>
      </c>
      <c r="E103" s="317">
        <v>5800</v>
      </c>
      <c r="F103" s="390">
        <v>44.1</v>
      </c>
      <c r="G103" s="317">
        <v>15200</v>
      </c>
      <c r="H103" s="125"/>
      <c r="I103" s="135"/>
      <c r="J103" s="125"/>
      <c r="K103" s="135"/>
      <c r="L103" s="126"/>
      <c r="M103" s="127"/>
      <c r="N103" s="128"/>
      <c r="O103" s="136"/>
      <c r="P103" s="128"/>
      <c r="Q103" s="136"/>
      <c r="R103" s="128"/>
      <c r="S103" s="136"/>
      <c r="T103" s="128"/>
      <c r="U103" s="136"/>
      <c r="V103" s="128"/>
      <c r="W103" s="137"/>
    </row>
    <row r="104" spans="1:23" ht="12" customHeight="1">
      <c r="A104" s="386">
        <v>2012</v>
      </c>
      <c r="B104" s="390">
        <v>36.700000000000003</v>
      </c>
      <c r="C104" s="317">
        <v>12500</v>
      </c>
      <c r="D104" s="390">
        <v>21.5</v>
      </c>
      <c r="E104" s="317">
        <v>7400</v>
      </c>
      <c r="F104" s="390">
        <v>41.8</v>
      </c>
      <c r="G104" s="317">
        <v>14300</v>
      </c>
      <c r="H104" s="125"/>
      <c r="I104" s="135"/>
      <c r="J104" s="125"/>
      <c r="K104" s="135"/>
      <c r="L104" s="126"/>
      <c r="M104" s="127"/>
      <c r="N104" s="128"/>
      <c r="O104" s="136"/>
      <c r="P104" s="128"/>
      <c r="Q104" s="136"/>
      <c r="R104" s="128"/>
      <c r="S104" s="136"/>
      <c r="T104" s="128"/>
      <c r="U104" s="136"/>
      <c r="V104" s="128"/>
      <c r="W104" s="137"/>
    </row>
    <row r="105" spans="1:23" ht="12" customHeight="1">
      <c r="A105" s="386">
        <v>2013</v>
      </c>
      <c r="B105" s="390">
        <v>37.700000000000003</v>
      </c>
      <c r="C105" s="317">
        <v>13400</v>
      </c>
      <c r="D105" s="390">
        <v>15.3</v>
      </c>
      <c r="E105" s="317">
        <v>5400</v>
      </c>
      <c r="F105" s="390">
        <v>47.1</v>
      </c>
      <c r="G105" s="317">
        <v>16800</v>
      </c>
      <c r="H105" s="125"/>
      <c r="I105" s="135"/>
      <c r="J105" s="125"/>
      <c r="K105" s="135"/>
      <c r="L105" s="126"/>
      <c r="M105" s="127"/>
      <c r="N105" s="128"/>
      <c r="O105" s="136"/>
      <c r="P105" s="128"/>
      <c r="Q105" s="136"/>
      <c r="R105" s="128"/>
      <c r="S105" s="136"/>
      <c r="T105" s="128"/>
      <c r="U105" s="136"/>
      <c r="V105" s="128"/>
      <c r="W105" s="137"/>
    </row>
    <row r="106" spans="1:23" ht="12" customHeight="1">
      <c r="A106" s="386">
        <v>2014</v>
      </c>
      <c r="B106" s="390">
        <v>29.1</v>
      </c>
      <c r="C106" s="317">
        <v>9000</v>
      </c>
      <c r="D106" s="390">
        <v>10.199999999999999</v>
      </c>
      <c r="E106" s="317">
        <v>3200</v>
      </c>
      <c r="F106" s="390">
        <v>60.7</v>
      </c>
      <c r="G106" s="317">
        <v>18800</v>
      </c>
      <c r="H106" s="125"/>
      <c r="I106" s="135"/>
      <c r="J106" s="125"/>
      <c r="K106" s="135"/>
      <c r="L106" s="126"/>
      <c r="M106" s="127"/>
      <c r="N106" s="128"/>
      <c r="O106" s="136"/>
      <c r="P106" s="128"/>
      <c r="Q106" s="136"/>
      <c r="R106" s="128"/>
      <c r="S106" s="136"/>
      <c r="T106" s="128"/>
      <c r="U106" s="136"/>
      <c r="V106" s="128"/>
      <c r="W106" s="137"/>
    </row>
    <row r="107" spans="1:23" ht="12" customHeight="1">
      <c r="A107" s="386">
        <v>2015</v>
      </c>
      <c r="B107" s="390">
        <v>39.200000000000003</v>
      </c>
      <c r="C107" s="317">
        <v>12500</v>
      </c>
      <c r="D107" s="390">
        <v>14.5</v>
      </c>
      <c r="E107" s="317">
        <v>4600</v>
      </c>
      <c r="F107" s="390">
        <v>46.3</v>
      </c>
      <c r="G107" s="317">
        <v>14800</v>
      </c>
      <c r="H107" s="125"/>
      <c r="I107" s="135"/>
      <c r="J107" s="125"/>
      <c r="K107" s="135"/>
      <c r="L107" s="126"/>
      <c r="M107" s="127"/>
      <c r="N107" s="128"/>
      <c r="O107" s="136"/>
      <c r="P107" s="128"/>
      <c r="Q107" s="136"/>
      <c r="R107" s="128"/>
      <c r="S107" s="136"/>
      <c r="T107" s="128"/>
      <c r="U107" s="136"/>
      <c r="V107" s="128"/>
      <c r="W107" s="137"/>
    </row>
    <row r="108" spans="1:23" ht="12" customHeight="1">
      <c r="A108" s="386">
        <v>2016</v>
      </c>
      <c r="B108" s="390">
        <v>43.1</v>
      </c>
      <c r="C108" s="317">
        <v>11600</v>
      </c>
      <c r="D108" s="390">
        <v>14.2</v>
      </c>
      <c r="E108" s="317">
        <v>3800</v>
      </c>
      <c r="F108" s="390">
        <v>42.7</v>
      </c>
      <c r="G108" s="317">
        <v>11500</v>
      </c>
      <c r="H108" s="125"/>
      <c r="I108" s="135"/>
      <c r="J108" s="125"/>
      <c r="K108" s="135"/>
      <c r="L108" s="126"/>
      <c r="M108" s="127"/>
      <c r="N108" s="128"/>
      <c r="O108" s="136"/>
      <c r="P108" s="128"/>
      <c r="Q108" s="136"/>
      <c r="R108" s="128"/>
      <c r="S108" s="136"/>
      <c r="T108" s="128"/>
      <c r="U108" s="136"/>
      <c r="V108" s="128"/>
      <c r="W108" s="137"/>
    </row>
    <row r="109" spans="1:23" ht="12" customHeight="1">
      <c r="A109" s="386">
        <v>2017</v>
      </c>
      <c r="B109" s="390">
        <v>39.799999999999997</v>
      </c>
      <c r="C109" s="317">
        <v>10500</v>
      </c>
      <c r="D109" s="390">
        <v>16.100000000000001</v>
      </c>
      <c r="E109" s="317">
        <v>4300</v>
      </c>
      <c r="F109" s="390">
        <v>44.1</v>
      </c>
      <c r="G109" s="317">
        <v>11700</v>
      </c>
      <c r="H109" s="125"/>
      <c r="I109" s="135"/>
      <c r="J109" s="125"/>
      <c r="K109" s="135"/>
      <c r="L109" s="126"/>
      <c r="M109" s="127"/>
      <c r="N109" s="128"/>
      <c r="O109" s="136"/>
      <c r="P109" s="128"/>
      <c r="Q109" s="136"/>
      <c r="R109" s="128"/>
      <c r="S109" s="136"/>
      <c r="T109" s="128"/>
      <c r="U109" s="136"/>
      <c r="V109" s="128"/>
      <c r="W109" s="137"/>
    </row>
    <row r="110" spans="1:23" ht="12" customHeight="1">
      <c r="A110" s="387">
        <v>2018</v>
      </c>
      <c r="B110" s="455">
        <v>50</v>
      </c>
      <c r="C110" s="510">
        <v>13400</v>
      </c>
      <c r="D110" s="455">
        <v>13.9</v>
      </c>
      <c r="E110" s="510">
        <v>3700</v>
      </c>
      <c r="F110" s="455">
        <v>36.1</v>
      </c>
      <c r="G110" s="510">
        <v>9700</v>
      </c>
      <c r="H110" s="125"/>
      <c r="I110" s="135"/>
      <c r="J110" s="125"/>
      <c r="K110" s="135"/>
      <c r="L110" s="126"/>
      <c r="M110" s="127"/>
      <c r="N110" s="128"/>
      <c r="O110" s="136"/>
      <c r="P110" s="128"/>
      <c r="Q110" s="136"/>
      <c r="R110" s="128"/>
      <c r="S110" s="136"/>
      <c r="T110" s="128"/>
      <c r="U110" s="136"/>
      <c r="V110" s="128"/>
      <c r="W110" s="137"/>
    </row>
    <row r="111" spans="1:23" ht="12" customHeight="1">
      <c r="A111" s="486" t="s">
        <v>237</v>
      </c>
      <c r="B111" s="511"/>
      <c r="C111" s="512"/>
      <c r="D111" s="511"/>
      <c r="E111" s="512"/>
      <c r="F111" s="511"/>
      <c r="G111" s="512"/>
      <c r="H111" s="125"/>
      <c r="I111" s="135"/>
      <c r="J111" s="125"/>
      <c r="K111" s="135"/>
      <c r="L111" s="126"/>
      <c r="M111" s="127"/>
      <c r="N111" s="128"/>
      <c r="O111" s="136"/>
      <c r="P111" s="128"/>
      <c r="Q111" s="136"/>
      <c r="R111" s="128"/>
      <c r="S111" s="136"/>
      <c r="T111" s="128"/>
      <c r="U111" s="136"/>
      <c r="V111" s="128"/>
      <c r="W111" s="137"/>
    </row>
    <row r="112" spans="1:23" ht="15" customHeight="1">
      <c r="A112" s="311" t="s">
        <v>236</v>
      </c>
      <c r="B112" s="470">
        <v>10.199999999999999</v>
      </c>
      <c r="C112" s="336">
        <v>2900</v>
      </c>
      <c r="D112" s="470">
        <v>-2.1999999999999997</v>
      </c>
      <c r="E112" s="336">
        <v>-500</v>
      </c>
      <c r="F112" s="470">
        <v>-8</v>
      </c>
      <c r="G112" s="336">
        <v>-2000</v>
      </c>
      <c r="H112" s="125"/>
      <c r="I112" s="135"/>
      <c r="J112" s="125"/>
      <c r="K112" s="135"/>
      <c r="L112" s="126"/>
      <c r="M112" s="127"/>
      <c r="N112" s="128"/>
      <c r="O112" s="136"/>
      <c r="P112" s="128"/>
      <c r="Q112" s="136"/>
      <c r="R112" s="128"/>
      <c r="S112" s="136"/>
      <c r="T112" s="128"/>
      <c r="U112" s="136"/>
      <c r="V112" s="128"/>
      <c r="W112" s="137"/>
    </row>
    <row r="113" spans="1:23" ht="15" customHeight="1">
      <c r="A113" s="312" t="s">
        <v>342</v>
      </c>
      <c r="B113" s="471">
        <v>-7.8</v>
      </c>
      <c r="C113" s="338">
        <v>3900</v>
      </c>
      <c r="D113" s="471">
        <v>0.3</v>
      </c>
      <c r="E113" s="338">
        <v>1500</v>
      </c>
      <c r="F113" s="471">
        <v>7.5</v>
      </c>
      <c r="G113" s="338">
        <v>5000</v>
      </c>
      <c r="H113" s="125"/>
      <c r="I113" s="135"/>
      <c r="J113" s="125"/>
      <c r="K113" s="135"/>
      <c r="L113" s="126"/>
      <c r="M113" s="127"/>
      <c r="N113" s="128"/>
      <c r="O113" s="136"/>
      <c r="P113" s="128"/>
      <c r="Q113" s="136"/>
      <c r="R113" s="128"/>
      <c r="S113" s="136"/>
      <c r="T113" s="128"/>
      <c r="U113" s="136"/>
      <c r="V113" s="128"/>
      <c r="W113" s="137"/>
    </row>
    <row r="114" spans="1:23" ht="12" customHeight="1">
      <c r="A114" s="174"/>
      <c r="B114" s="375"/>
      <c r="C114" s="116"/>
      <c r="D114" s="384"/>
      <c r="E114" s="385"/>
      <c r="F114" s="384"/>
      <c r="G114" s="385"/>
      <c r="H114" s="125"/>
      <c r="I114" s="135"/>
      <c r="J114" s="125"/>
      <c r="K114" s="135"/>
      <c r="L114" s="126"/>
      <c r="M114" s="127"/>
      <c r="N114" s="128"/>
      <c r="O114" s="136"/>
      <c r="P114" s="128"/>
      <c r="Q114" s="136"/>
      <c r="R114" s="128"/>
      <c r="S114" s="136"/>
      <c r="T114" s="128"/>
      <c r="U114" s="136"/>
      <c r="V114" s="128"/>
      <c r="W114" s="137"/>
    </row>
    <row r="115" spans="1:23" ht="21.75" customHeight="1">
      <c r="A115" s="668" t="s">
        <v>310</v>
      </c>
      <c r="B115" s="668"/>
      <c r="C115" s="668"/>
      <c r="D115" s="668"/>
      <c r="E115" s="668"/>
      <c r="F115" s="668"/>
      <c r="G115" s="668"/>
    </row>
    <row r="116" spans="1:23" ht="29.25" customHeight="1">
      <c r="A116" s="705"/>
      <c r="B116" s="707" t="s">
        <v>442</v>
      </c>
      <c r="C116" s="707"/>
      <c r="D116" s="707" t="s">
        <v>443</v>
      </c>
      <c r="E116" s="707"/>
      <c r="F116" s="707" t="s">
        <v>444</v>
      </c>
      <c r="G116" s="707"/>
      <c r="H116" s="122"/>
      <c r="I116" s="122"/>
      <c r="J116" s="121"/>
      <c r="K116" s="121"/>
      <c r="L116" s="122"/>
      <c r="M116" s="122"/>
      <c r="N116" s="121"/>
      <c r="O116" s="121"/>
      <c r="P116" s="123"/>
      <c r="Q116" s="123"/>
      <c r="R116" s="123"/>
      <c r="S116" s="123"/>
      <c r="T116" s="123"/>
      <c r="U116" s="123"/>
      <c r="V116" s="123"/>
      <c r="W116" s="123"/>
    </row>
    <row r="117" spans="1:23" ht="15">
      <c r="A117" s="706"/>
      <c r="B117" s="388" t="s">
        <v>328</v>
      </c>
      <c r="C117" s="388" t="s">
        <v>31</v>
      </c>
      <c r="D117" s="388" t="s">
        <v>328</v>
      </c>
      <c r="E117" s="388" t="s">
        <v>31</v>
      </c>
      <c r="F117" s="388" t="s">
        <v>328</v>
      </c>
      <c r="G117" s="388" t="s">
        <v>31</v>
      </c>
      <c r="H117" s="122"/>
      <c r="I117" s="122"/>
      <c r="J117" s="121"/>
      <c r="K117" s="121"/>
      <c r="L117" s="122"/>
      <c r="M117" s="122"/>
      <c r="N117" s="121"/>
      <c r="O117" s="121"/>
      <c r="P117" s="123"/>
      <c r="Q117" s="123"/>
      <c r="R117" s="123"/>
      <c r="S117" s="123"/>
      <c r="T117" s="123"/>
      <c r="U117" s="123"/>
      <c r="V117" s="123"/>
      <c r="W117" s="123"/>
    </row>
    <row r="118" spans="1:23" ht="12" customHeight="1">
      <c r="A118" s="386">
        <v>2004</v>
      </c>
      <c r="B118" s="390">
        <v>57.5</v>
      </c>
      <c r="C118" s="317">
        <v>48100</v>
      </c>
      <c r="D118" s="390">
        <v>13.9</v>
      </c>
      <c r="E118" s="317">
        <v>11600</v>
      </c>
      <c r="F118" s="390">
        <v>28.6</v>
      </c>
      <c r="G118" s="317">
        <v>23900</v>
      </c>
      <c r="H118" s="125"/>
      <c r="I118" s="124"/>
      <c r="J118" s="125"/>
      <c r="K118" s="124"/>
      <c r="L118" s="126"/>
      <c r="M118" s="127"/>
      <c r="N118" s="128"/>
      <c r="O118" s="127"/>
      <c r="P118" s="128"/>
      <c r="Q118" s="129"/>
      <c r="R118" s="128"/>
      <c r="S118" s="127"/>
      <c r="T118" s="128"/>
      <c r="U118" s="127"/>
      <c r="V118" s="128"/>
      <c r="W118" s="127"/>
    </row>
    <row r="119" spans="1:23" ht="12" customHeight="1">
      <c r="A119" s="386">
        <v>2005</v>
      </c>
      <c r="B119" s="390">
        <v>57.2</v>
      </c>
      <c r="C119" s="317">
        <v>48600</v>
      </c>
      <c r="D119" s="390">
        <v>16</v>
      </c>
      <c r="E119" s="317">
        <v>13600</v>
      </c>
      <c r="F119" s="390">
        <v>26.8</v>
      </c>
      <c r="G119" s="317">
        <v>22800</v>
      </c>
      <c r="H119" s="131"/>
      <c r="I119" s="130"/>
      <c r="J119" s="131"/>
      <c r="K119" s="130"/>
      <c r="L119" s="132"/>
      <c r="M119" s="127"/>
      <c r="N119" s="133"/>
      <c r="O119" s="134"/>
      <c r="P119" s="133"/>
      <c r="Q119" s="134"/>
      <c r="R119" s="133"/>
      <c r="S119" s="134"/>
      <c r="T119" s="133"/>
      <c r="U119" s="134"/>
      <c r="V119" s="133"/>
      <c r="W119" s="134"/>
    </row>
    <row r="120" spans="1:23" ht="12" customHeight="1">
      <c r="A120" s="386">
        <v>2006</v>
      </c>
      <c r="B120" s="390">
        <v>59.6</v>
      </c>
      <c r="C120" s="317">
        <v>50600</v>
      </c>
      <c r="D120" s="390">
        <v>15.1</v>
      </c>
      <c r="E120" s="317">
        <v>12900</v>
      </c>
      <c r="F120" s="390">
        <v>25.3</v>
      </c>
      <c r="G120" s="317">
        <v>21500</v>
      </c>
      <c r="H120" s="125"/>
      <c r="I120" s="135"/>
      <c r="J120" s="125"/>
      <c r="K120" s="135"/>
      <c r="L120" s="126"/>
      <c r="M120" s="127"/>
      <c r="N120" s="128"/>
      <c r="O120" s="136"/>
      <c r="P120" s="128"/>
      <c r="Q120" s="136"/>
      <c r="R120" s="128"/>
      <c r="S120" s="136"/>
      <c r="T120" s="128"/>
      <c r="U120" s="136"/>
      <c r="V120" s="128"/>
      <c r="W120" s="137"/>
    </row>
    <row r="121" spans="1:23" ht="12" customHeight="1">
      <c r="A121" s="386">
        <v>2007</v>
      </c>
      <c r="B121" s="390">
        <v>54.8</v>
      </c>
      <c r="C121" s="317">
        <v>38400</v>
      </c>
      <c r="D121" s="390">
        <v>15.2</v>
      </c>
      <c r="E121" s="317">
        <v>10600</v>
      </c>
      <c r="F121" s="390">
        <v>30</v>
      </c>
      <c r="G121" s="317">
        <v>21000</v>
      </c>
      <c r="H121" s="125"/>
      <c r="I121" s="135"/>
      <c r="J121" s="125"/>
      <c r="K121" s="135"/>
      <c r="L121" s="126"/>
      <c r="M121" s="127"/>
      <c r="N121" s="128"/>
      <c r="O121" s="136"/>
      <c r="P121" s="128"/>
      <c r="Q121" s="136"/>
      <c r="R121" s="128"/>
      <c r="S121" s="136"/>
      <c r="T121" s="128"/>
      <c r="U121" s="136"/>
      <c r="V121" s="128"/>
      <c r="W121" s="137"/>
    </row>
    <row r="122" spans="1:23" ht="12" customHeight="1">
      <c r="A122" s="386">
        <v>2008</v>
      </c>
      <c r="B122" s="390">
        <v>63</v>
      </c>
      <c r="C122" s="317">
        <v>45200</v>
      </c>
      <c r="D122" s="390">
        <v>14.9</v>
      </c>
      <c r="E122" s="317">
        <v>10700</v>
      </c>
      <c r="F122" s="390">
        <v>22.2</v>
      </c>
      <c r="G122" s="317">
        <v>15900</v>
      </c>
      <c r="H122" s="125"/>
      <c r="I122" s="135"/>
      <c r="J122" s="125"/>
      <c r="K122" s="135"/>
      <c r="L122" s="126"/>
      <c r="M122" s="127"/>
      <c r="N122" s="128"/>
      <c r="O122" s="136"/>
      <c r="P122" s="128"/>
      <c r="Q122" s="136"/>
      <c r="R122" s="128"/>
      <c r="S122" s="136"/>
      <c r="T122" s="128"/>
      <c r="U122" s="136"/>
      <c r="V122" s="128"/>
      <c r="W122" s="137"/>
    </row>
    <row r="123" spans="1:23" ht="12" customHeight="1">
      <c r="A123" s="386">
        <v>2009</v>
      </c>
      <c r="B123" s="390">
        <v>50.9</v>
      </c>
      <c r="C123" s="317">
        <v>56700</v>
      </c>
      <c r="D123" s="390">
        <v>21.3</v>
      </c>
      <c r="E123" s="317">
        <v>23800</v>
      </c>
      <c r="F123" s="390">
        <v>27.8</v>
      </c>
      <c r="G123" s="317">
        <v>31000</v>
      </c>
      <c r="H123" s="125"/>
      <c r="I123" s="135"/>
      <c r="J123" s="125"/>
      <c r="K123" s="135"/>
      <c r="L123" s="126"/>
      <c r="M123" s="127"/>
      <c r="N123" s="128"/>
      <c r="O123" s="136"/>
      <c r="P123" s="128"/>
      <c r="Q123" s="136"/>
      <c r="R123" s="128"/>
      <c r="S123" s="136"/>
      <c r="T123" s="128"/>
      <c r="U123" s="136"/>
      <c r="V123" s="128"/>
      <c r="W123" s="137"/>
    </row>
    <row r="124" spans="1:23" ht="12" customHeight="1">
      <c r="A124" s="386">
        <v>2010</v>
      </c>
      <c r="B124" s="390">
        <v>47.8</v>
      </c>
      <c r="C124" s="317">
        <v>59800</v>
      </c>
      <c r="D124" s="390">
        <v>19.100000000000001</v>
      </c>
      <c r="E124" s="317">
        <v>23900</v>
      </c>
      <c r="F124" s="390">
        <v>33.1</v>
      </c>
      <c r="G124" s="317">
        <v>41400</v>
      </c>
      <c r="H124" s="125"/>
      <c r="I124" s="135"/>
      <c r="J124" s="125"/>
      <c r="K124" s="135"/>
      <c r="L124" s="126"/>
      <c r="M124" s="127"/>
      <c r="N124" s="128"/>
      <c r="O124" s="136"/>
      <c r="P124" s="128"/>
      <c r="Q124" s="136"/>
      <c r="R124" s="128"/>
      <c r="S124" s="136"/>
      <c r="T124" s="128"/>
      <c r="U124" s="136"/>
      <c r="V124" s="128"/>
      <c r="W124" s="137"/>
    </row>
    <row r="125" spans="1:23" ht="12" customHeight="1">
      <c r="A125" s="386">
        <v>2011</v>
      </c>
      <c r="B125" s="390">
        <v>47.4</v>
      </c>
      <c r="C125" s="317">
        <v>59100</v>
      </c>
      <c r="D125" s="390">
        <v>16.600000000000001</v>
      </c>
      <c r="E125" s="317">
        <v>20700</v>
      </c>
      <c r="F125" s="390">
        <v>36</v>
      </c>
      <c r="G125" s="317">
        <v>45000</v>
      </c>
      <c r="H125" s="125"/>
      <c r="I125" s="135"/>
      <c r="J125" s="125"/>
      <c r="K125" s="135"/>
      <c r="L125" s="126"/>
      <c r="M125" s="127"/>
      <c r="N125" s="128"/>
      <c r="O125" s="136"/>
      <c r="P125" s="128"/>
      <c r="Q125" s="136"/>
      <c r="R125" s="128"/>
      <c r="S125" s="136"/>
      <c r="T125" s="128"/>
      <c r="U125" s="136"/>
      <c r="V125" s="128"/>
      <c r="W125" s="137"/>
    </row>
    <row r="126" spans="1:23" ht="12" customHeight="1">
      <c r="A126" s="386">
        <v>2012</v>
      </c>
      <c r="B126" s="390">
        <v>44.4</v>
      </c>
      <c r="C126" s="317">
        <v>55400</v>
      </c>
      <c r="D126" s="390">
        <v>19.5</v>
      </c>
      <c r="E126" s="317">
        <v>24400</v>
      </c>
      <c r="F126" s="390">
        <v>36.1</v>
      </c>
      <c r="G126" s="317">
        <v>45000</v>
      </c>
      <c r="H126" s="125"/>
      <c r="I126" s="135"/>
      <c r="J126" s="125"/>
      <c r="K126" s="135"/>
      <c r="L126" s="126"/>
      <c r="M126" s="127"/>
      <c r="N126" s="128"/>
      <c r="O126" s="136"/>
      <c r="P126" s="128"/>
      <c r="Q126" s="136"/>
      <c r="R126" s="128"/>
      <c r="S126" s="136"/>
      <c r="T126" s="128"/>
      <c r="U126" s="136"/>
      <c r="V126" s="128"/>
      <c r="W126" s="137"/>
    </row>
    <row r="127" spans="1:23" ht="12" customHeight="1">
      <c r="A127" s="386">
        <v>2013</v>
      </c>
      <c r="B127" s="390">
        <v>42.7</v>
      </c>
      <c r="C127" s="317">
        <v>52100</v>
      </c>
      <c r="D127" s="390">
        <v>17.399999999999999</v>
      </c>
      <c r="E127" s="317">
        <v>21300</v>
      </c>
      <c r="F127" s="390">
        <v>39.799999999999997</v>
      </c>
      <c r="G127" s="317">
        <v>48600</v>
      </c>
      <c r="H127" s="125"/>
      <c r="I127" s="135"/>
      <c r="J127" s="125"/>
      <c r="K127" s="135"/>
      <c r="L127" s="126"/>
      <c r="M127" s="127"/>
      <c r="N127" s="128"/>
      <c r="O127" s="136"/>
      <c r="P127" s="128"/>
      <c r="Q127" s="136"/>
      <c r="R127" s="128"/>
      <c r="S127" s="136"/>
      <c r="T127" s="128"/>
      <c r="U127" s="136"/>
      <c r="V127" s="128"/>
      <c r="W127" s="137"/>
    </row>
    <row r="128" spans="1:23" ht="12" customHeight="1">
      <c r="A128" s="386">
        <v>2014</v>
      </c>
      <c r="B128" s="390">
        <v>43.3</v>
      </c>
      <c r="C128" s="317">
        <v>41200</v>
      </c>
      <c r="D128" s="390">
        <v>15.8</v>
      </c>
      <c r="E128" s="317">
        <v>15100</v>
      </c>
      <c r="F128" s="390">
        <v>40.799999999999997</v>
      </c>
      <c r="G128" s="317">
        <v>38800</v>
      </c>
      <c r="H128" s="125"/>
      <c r="I128" s="135"/>
      <c r="J128" s="125"/>
      <c r="K128" s="135"/>
      <c r="L128" s="126"/>
      <c r="M128" s="127"/>
      <c r="N128" s="128"/>
      <c r="O128" s="136"/>
      <c r="P128" s="128"/>
      <c r="Q128" s="136"/>
      <c r="R128" s="128"/>
      <c r="S128" s="136"/>
      <c r="T128" s="128"/>
      <c r="U128" s="136"/>
      <c r="V128" s="128"/>
      <c r="W128" s="137"/>
    </row>
    <row r="129" spans="1:23" ht="12" customHeight="1">
      <c r="A129" s="386">
        <v>2015</v>
      </c>
      <c r="B129" s="390">
        <v>48.2</v>
      </c>
      <c r="C129" s="317">
        <v>44300</v>
      </c>
      <c r="D129" s="390">
        <v>16.899999999999999</v>
      </c>
      <c r="E129" s="317">
        <v>15600</v>
      </c>
      <c r="F129" s="390">
        <v>34.799999999999997</v>
      </c>
      <c r="G129" s="317">
        <v>32000</v>
      </c>
      <c r="H129" s="125"/>
      <c r="I129" s="135"/>
      <c r="J129" s="125"/>
      <c r="K129" s="135"/>
      <c r="L129" s="126"/>
      <c r="M129" s="127"/>
      <c r="N129" s="128"/>
      <c r="O129" s="136"/>
      <c r="P129" s="128"/>
      <c r="Q129" s="136"/>
      <c r="R129" s="128"/>
      <c r="S129" s="136"/>
      <c r="T129" s="128"/>
      <c r="U129" s="136"/>
      <c r="V129" s="128"/>
      <c r="W129" s="137"/>
    </row>
    <row r="130" spans="1:23" ht="12" customHeight="1">
      <c r="A130" s="386">
        <v>2016</v>
      </c>
      <c r="B130" s="390">
        <v>56.7</v>
      </c>
      <c r="C130" s="317">
        <v>41100</v>
      </c>
      <c r="D130" s="390">
        <v>13.2</v>
      </c>
      <c r="E130" s="317">
        <v>9600</v>
      </c>
      <c r="F130" s="390">
        <v>30</v>
      </c>
      <c r="G130" s="317">
        <v>21700</v>
      </c>
      <c r="H130" s="125"/>
      <c r="I130" s="135"/>
      <c r="J130" s="125"/>
      <c r="K130" s="135"/>
      <c r="L130" s="126"/>
      <c r="M130" s="127"/>
      <c r="N130" s="128"/>
      <c r="O130" s="136"/>
      <c r="P130" s="128"/>
      <c r="Q130" s="136"/>
      <c r="R130" s="128"/>
      <c r="S130" s="136"/>
      <c r="T130" s="128"/>
      <c r="U130" s="136"/>
      <c r="V130" s="128"/>
      <c r="W130" s="137"/>
    </row>
    <row r="131" spans="1:23" ht="12" customHeight="1">
      <c r="A131" s="386">
        <v>2017</v>
      </c>
      <c r="B131" s="390">
        <v>49.3</v>
      </c>
      <c r="C131" s="317">
        <v>32400</v>
      </c>
      <c r="D131" s="390">
        <v>16.8</v>
      </c>
      <c r="E131" s="317">
        <v>11000</v>
      </c>
      <c r="F131" s="390">
        <v>33.9</v>
      </c>
      <c r="G131" s="317">
        <v>22200</v>
      </c>
      <c r="H131" s="125"/>
      <c r="I131" s="135"/>
      <c r="J131" s="125"/>
      <c r="K131" s="135"/>
      <c r="L131" s="126"/>
      <c r="M131" s="127"/>
      <c r="N131" s="128"/>
      <c r="O131" s="136"/>
      <c r="P131" s="128"/>
      <c r="Q131" s="136"/>
      <c r="R131" s="128"/>
      <c r="S131" s="136"/>
      <c r="T131" s="128"/>
      <c r="U131" s="136"/>
      <c r="V131" s="128"/>
      <c r="W131" s="137"/>
    </row>
    <row r="132" spans="1:23" ht="12" customHeight="1">
      <c r="A132" s="387">
        <v>2018</v>
      </c>
      <c r="B132" s="455">
        <v>50.9</v>
      </c>
      <c r="C132" s="510">
        <v>32600</v>
      </c>
      <c r="D132" s="455">
        <v>16.899999999999999</v>
      </c>
      <c r="E132" s="510">
        <v>10800</v>
      </c>
      <c r="F132" s="455">
        <v>32.200000000000003</v>
      </c>
      <c r="G132" s="510">
        <v>20600</v>
      </c>
      <c r="H132" s="125"/>
      <c r="I132" s="135"/>
      <c r="J132" s="125"/>
      <c r="K132" s="135"/>
      <c r="L132" s="126"/>
      <c r="M132" s="127"/>
      <c r="N132" s="128"/>
      <c r="O132" s="136"/>
      <c r="P132" s="128"/>
      <c r="Q132" s="136"/>
      <c r="R132" s="128"/>
      <c r="S132" s="136"/>
      <c r="T132" s="128"/>
      <c r="U132" s="136"/>
      <c r="V132" s="128"/>
      <c r="W132" s="137"/>
    </row>
    <row r="133" spans="1:23" ht="12" customHeight="1">
      <c r="A133" s="486" t="s">
        <v>237</v>
      </c>
      <c r="B133" s="511"/>
      <c r="C133" s="512"/>
      <c r="D133" s="511"/>
      <c r="E133" s="512"/>
      <c r="F133" s="511"/>
      <c r="G133" s="512"/>
      <c r="H133" s="125"/>
      <c r="I133" s="135"/>
      <c r="J133" s="125"/>
      <c r="K133" s="135"/>
      <c r="L133" s="126"/>
      <c r="M133" s="127"/>
      <c r="N133" s="128"/>
      <c r="O133" s="136"/>
      <c r="P133" s="128"/>
      <c r="Q133" s="136"/>
      <c r="R133" s="128"/>
      <c r="S133" s="136"/>
      <c r="T133" s="128"/>
      <c r="U133" s="136"/>
      <c r="V133" s="128"/>
      <c r="W133" s="137"/>
    </row>
    <row r="134" spans="1:23" ht="15" customHeight="1">
      <c r="A134" s="311" t="s">
        <v>236</v>
      </c>
      <c r="B134" s="470">
        <v>1.6</v>
      </c>
      <c r="C134" s="336">
        <v>200</v>
      </c>
      <c r="D134" s="470">
        <v>0</v>
      </c>
      <c r="E134" s="336">
        <v>-300</v>
      </c>
      <c r="F134" s="470">
        <v>-1.6</v>
      </c>
      <c r="G134" s="336">
        <v>-1600</v>
      </c>
      <c r="H134" s="125"/>
      <c r="I134" s="135"/>
      <c r="J134" s="125"/>
      <c r="K134" s="135"/>
      <c r="L134" s="126"/>
      <c r="M134" s="127"/>
      <c r="N134" s="128"/>
      <c r="O134" s="136"/>
      <c r="P134" s="128"/>
      <c r="Q134" s="136"/>
      <c r="R134" s="128"/>
      <c r="S134" s="136"/>
      <c r="T134" s="128"/>
      <c r="U134" s="136"/>
      <c r="V134" s="128"/>
      <c r="W134" s="137"/>
    </row>
    <row r="135" spans="1:23" ht="15" customHeight="1">
      <c r="A135" s="312" t="s">
        <v>342</v>
      </c>
      <c r="B135" s="471">
        <v>-12</v>
      </c>
      <c r="C135" s="338">
        <v>-12700</v>
      </c>
      <c r="D135" s="471">
        <v>2</v>
      </c>
      <c r="E135" s="338">
        <v>100</v>
      </c>
      <c r="F135" s="471">
        <v>10.100000000000001</v>
      </c>
      <c r="G135" s="338">
        <v>4700</v>
      </c>
      <c r="H135" s="125"/>
      <c r="I135" s="135"/>
      <c r="J135" s="125"/>
      <c r="K135" s="135"/>
      <c r="L135" s="126"/>
      <c r="M135" s="127"/>
      <c r="N135" s="128"/>
      <c r="O135" s="136"/>
      <c r="P135" s="128"/>
      <c r="Q135" s="136"/>
      <c r="R135" s="128"/>
      <c r="S135" s="136"/>
      <c r="T135" s="128"/>
      <c r="U135" s="136"/>
      <c r="V135" s="128"/>
      <c r="W135" s="137"/>
    </row>
    <row r="136" spans="1:23" ht="12" customHeight="1">
      <c r="A136" s="174"/>
      <c r="B136" s="175"/>
      <c r="C136" s="116"/>
      <c r="D136" s="175"/>
      <c r="E136" s="116"/>
      <c r="F136" s="175"/>
      <c r="G136" s="116"/>
      <c r="H136" s="125"/>
      <c r="I136" s="135"/>
      <c r="J136" s="125"/>
      <c r="K136" s="135"/>
      <c r="L136" s="126"/>
      <c r="M136" s="127"/>
      <c r="N136" s="128"/>
      <c r="O136" s="136"/>
      <c r="P136" s="128"/>
      <c r="Q136" s="136"/>
      <c r="R136" s="128"/>
      <c r="S136" s="136"/>
      <c r="T136" s="128"/>
      <c r="U136" s="136"/>
      <c r="V136" s="128"/>
      <c r="W136" s="137"/>
    </row>
    <row r="137" spans="1:23" ht="21.75" customHeight="1">
      <c r="A137" s="668" t="s">
        <v>311</v>
      </c>
      <c r="B137" s="668"/>
      <c r="C137" s="668"/>
      <c r="D137" s="668"/>
      <c r="E137" s="668"/>
      <c r="F137" s="668"/>
      <c r="G137" s="668"/>
    </row>
    <row r="138" spans="1:23" ht="29.25" customHeight="1">
      <c r="A138" s="705"/>
      <c r="B138" s="707" t="s">
        <v>442</v>
      </c>
      <c r="C138" s="707"/>
      <c r="D138" s="707" t="s">
        <v>443</v>
      </c>
      <c r="E138" s="707"/>
      <c r="F138" s="707" t="s">
        <v>444</v>
      </c>
      <c r="G138" s="707"/>
      <c r="H138" s="122"/>
      <c r="I138" s="122"/>
      <c r="J138" s="121"/>
      <c r="K138" s="121"/>
      <c r="L138" s="122"/>
      <c r="M138" s="122"/>
      <c r="N138" s="121"/>
      <c r="O138" s="121"/>
      <c r="P138" s="123"/>
      <c r="Q138" s="123"/>
      <c r="R138" s="123"/>
      <c r="S138" s="123"/>
      <c r="T138" s="123"/>
      <c r="U138" s="123"/>
      <c r="V138" s="123"/>
      <c r="W138" s="123"/>
    </row>
    <row r="139" spans="1:23" ht="15">
      <c r="A139" s="706"/>
      <c r="B139" s="388" t="s">
        <v>328</v>
      </c>
      <c r="C139" s="388" t="s">
        <v>31</v>
      </c>
      <c r="D139" s="388" t="s">
        <v>328</v>
      </c>
      <c r="E139" s="388" t="s">
        <v>31</v>
      </c>
      <c r="F139" s="388" t="s">
        <v>328</v>
      </c>
      <c r="G139" s="388" t="s">
        <v>31</v>
      </c>
      <c r="H139" s="122"/>
      <c r="I139" s="122"/>
      <c r="J139" s="121"/>
      <c r="K139" s="121"/>
      <c r="L139" s="122"/>
      <c r="M139" s="122"/>
      <c r="N139" s="121"/>
      <c r="O139" s="121"/>
      <c r="P139" s="123"/>
      <c r="Q139" s="123"/>
      <c r="R139" s="123"/>
      <c r="S139" s="123"/>
      <c r="T139" s="123"/>
      <c r="U139" s="123"/>
      <c r="V139" s="123"/>
      <c r="W139" s="123"/>
    </row>
    <row r="140" spans="1:23" ht="12" customHeight="1">
      <c r="A140" s="386">
        <v>2004</v>
      </c>
      <c r="B140" s="390">
        <v>67.400000000000006</v>
      </c>
      <c r="C140" s="317">
        <v>35900</v>
      </c>
      <c r="D140" s="390">
        <v>13.6</v>
      </c>
      <c r="E140" s="317">
        <v>7200</v>
      </c>
      <c r="F140" s="390">
        <v>19</v>
      </c>
      <c r="G140" s="317">
        <v>10100</v>
      </c>
      <c r="H140" s="125"/>
      <c r="I140" s="124"/>
      <c r="J140" s="125"/>
      <c r="K140" s="124"/>
      <c r="L140" s="126"/>
      <c r="M140" s="127"/>
      <c r="N140" s="128"/>
      <c r="O140" s="127"/>
      <c r="P140" s="128"/>
      <c r="Q140" s="129"/>
      <c r="R140" s="128"/>
      <c r="S140" s="127"/>
      <c r="T140" s="128"/>
      <c r="U140" s="127"/>
      <c r="V140" s="128"/>
      <c r="W140" s="127"/>
    </row>
    <row r="141" spans="1:23" ht="12" customHeight="1">
      <c r="A141" s="386">
        <v>2005</v>
      </c>
      <c r="B141" s="390">
        <v>70.599999999999994</v>
      </c>
      <c r="C141" s="317">
        <v>37000</v>
      </c>
      <c r="D141" s="390">
        <v>13.6</v>
      </c>
      <c r="E141" s="317">
        <v>7100</v>
      </c>
      <c r="F141" s="390">
        <v>15.9</v>
      </c>
      <c r="G141" s="317">
        <v>8300</v>
      </c>
      <c r="H141" s="131"/>
      <c r="I141" s="130"/>
      <c r="J141" s="131"/>
      <c r="K141" s="130"/>
      <c r="L141" s="132"/>
      <c r="M141" s="127"/>
      <c r="N141" s="133"/>
      <c r="O141" s="134"/>
      <c r="P141" s="133"/>
      <c r="Q141" s="134"/>
      <c r="R141" s="133"/>
      <c r="S141" s="134"/>
      <c r="T141" s="133"/>
      <c r="U141" s="134"/>
      <c r="V141" s="133"/>
      <c r="W141" s="134"/>
    </row>
    <row r="142" spans="1:23" ht="12" customHeight="1">
      <c r="A142" s="386">
        <v>2006</v>
      </c>
      <c r="B142" s="390">
        <v>68.900000000000006</v>
      </c>
      <c r="C142" s="317">
        <v>35400</v>
      </c>
      <c r="D142" s="390">
        <v>14.7</v>
      </c>
      <c r="E142" s="317">
        <v>7600</v>
      </c>
      <c r="F142" s="390">
        <v>16.399999999999999</v>
      </c>
      <c r="G142" s="317">
        <v>8400</v>
      </c>
      <c r="H142" s="125"/>
      <c r="I142" s="135"/>
      <c r="J142" s="125"/>
      <c r="K142" s="135"/>
      <c r="L142" s="126"/>
      <c r="M142" s="127"/>
      <c r="N142" s="128"/>
      <c r="O142" s="136"/>
      <c r="P142" s="128"/>
      <c r="Q142" s="136"/>
      <c r="R142" s="128"/>
      <c r="S142" s="136"/>
      <c r="T142" s="128"/>
      <c r="U142" s="136"/>
      <c r="V142" s="128"/>
      <c r="W142" s="137"/>
    </row>
    <row r="143" spans="1:23" ht="12" customHeight="1">
      <c r="A143" s="386">
        <v>2007</v>
      </c>
      <c r="B143" s="390">
        <v>68.400000000000006</v>
      </c>
      <c r="C143" s="317">
        <v>37300</v>
      </c>
      <c r="D143" s="390">
        <v>17.8</v>
      </c>
      <c r="E143" s="317">
        <v>9700</v>
      </c>
      <c r="F143" s="390">
        <v>13.8</v>
      </c>
      <c r="G143" s="317">
        <v>7500</v>
      </c>
      <c r="H143" s="125"/>
      <c r="I143" s="135"/>
      <c r="J143" s="125"/>
      <c r="K143" s="135"/>
      <c r="L143" s="126"/>
      <c r="M143" s="127"/>
      <c r="N143" s="128"/>
      <c r="O143" s="136"/>
      <c r="P143" s="128"/>
      <c r="Q143" s="136"/>
      <c r="R143" s="128"/>
      <c r="S143" s="136"/>
      <c r="T143" s="128"/>
      <c r="U143" s="136"/>
      <c r="V143" s="128"/>
      <c r="W143" s="137"/>
    </row>
    <row r="144" spans="1:23" ht="12" customHeight="1">
      <c r="A144" s="386">
        <v>2008</v>
      </c>
      <c r="B144" s="390">
        <v>74.8</v>
      </c>
      <c r="C144" s="317">
        <v>43300</v>
      </c>
      <c r="D144" s="390">
        <v>11.2</v>
      </c>
      <c r="E144" s="317">
        <v>6500</v>
      </c>
      <c r="F144" s="390">
        <v>14</v>
      </c>
      <c r="G144" s="317">
        <v>8100</v>
      </c>
      <c r="H144" s="125"/>
      <c r="I144" s="135"/>
      <c r="J144" s="125"/>
      <c r="K144" s="135"/>
      <c r="L144" s="126"/>
      <c r="M144" s="127"/>
      <c r="N144" s="128"/>
      <c r="O144" s="136"/>
      <c r="P144" s="128"/>
      <c r="Q144" s="136"/>
      <c r="R144" s="128"/>
      <c r="S144" s="136"/>
      <c r="T144" s="128"/>
      <c r="U144" s="136"/>
      <c r="V144" s="128"/>
      <c r="W144" s="137"/>
    </row>
    <row r="145" spans="1:23" ht="12" customHeight="1">
      <c r="A145" s="386">
        <v>2009</v>
      </c>
      <c r="B145" s="390">
        <v>60.7</v>
      </c>
      <c r="C145" s="317">
        <v>44900</v>
      </c>
      <c r="D145" s="390">
        <v>17</v>
      </c>
      <c r="E145" s="317">
        <v>12600</v>
      </c>
      <c r="F145" s="390">
        <v>22.3</v>
      </c>
      <c r="G145" s="317">
        <v>16600</v>
      </c>
      <c r="H145" s="125"/>
      <c r="I145" s="135"/>
      <c r="J145" s="125"/>
      <c r="K145" s="135"/>
      <c r="L145" s="126"/>
      <c r="M145" s="127"/>
      <c r="N145" s="128"/>
      <c r="O145" s="136"/>
      <c r="P145" s="128"/>
      <c r="Q145" s="136"/>
      <c r="R145" s="128"/>
      <c r="S145" s="136"/>
      <c r="T145" s="128"/>
      <c r="U145" s="136"/>
      <c r="V145" s="128"/>
      <c r="W145" s="137"/>
    </row>
    <row r="146" spans="1:23" ht="12" customHeight="1">
      <c r="A146" s="386">
        <v>2010</v>
      </c>
      <c r="B146" s="390">
        <v>57</v>
      </c>
      <c r="C146" s="317">
        <v>45600</v>
      </c>
      <c r="D146" s="390">
        <v>20.7</v>
      </c>
      <c r="E146" s="317">
        <v>16600</v>
      </c>
      <c r="F146" s="390">
        <v>22.3</v>
      </c>
      <c r="G146" s="317">
        <v>17800</v>
      </c>
      <c r="H146" s="125"/>
      <c r="I146" s="135"/>
      <c r="J146" s="125"/>
      <c r="K146" s="135"/>
      <c r="L146" s="126"/>
      <c r="M146" s="127"/>
      <c r="N146" s="128"/>
      <c r="O146" s="136"/>
      <c r="P146" s="128"/>
      <c r="Q146" s="136"/>
      <c r="R146" s="128"/>
      <c r="S146" s="136"/>
      <c r="T146" s="128"/>
      <c r="U146" s="136"/>
      <c r="V146" s="128"/>
      <c r="W146" s="137"/>
    </row>
    <row r="147" spans="1:23" ht="12" customHeight="1">
      <c r="A147" s="386">
        <v>2011</v>
      </c>
      <c r="B147" s="390">
        <v>55.6</v>
      </c>
      <c r="C147" s="317">
        <v>53700</v>
      </c>
      <c r="D147" s="390">
        <v>18.100000000000001</v>
      </c>
      <c r="E147" s="317">
        <v>17400</v>
      </c>
      <c r="F147" s="390">
        <v>26.3</v>
      </c>
      <c r="G147" s="317">
        <v>25400</v>
      </c>
      <c r="H147" s="125"/>
      <c r="I147" s="135"/>
      <c r="J147" s="125"/>
      <c r="K147" s="135"/>
      <c r="L147" s="126"/>
      <c r="M147" s="127"/>
      <c r="N147" s="128"/>
      <c r="O147" s="136"/>
      <c r="P147" s="128"/>
      <c r="Q147" s="136"/>
      <c r="R147" s="128"/>
      <c r="S147" s="136"/>
      <c r="T147" s="128"/>
      <c r="U147" s="136"/>
      <c r="V147" s="128"/>
      <c r="W147" s="137"/>
    </row>
    <row r="148" spans="1:23" ht="12" customHeight="1">
      <c r="A148" s="386">
        <v>2012</v>
      </c>
      <c r="B148" s="390">
        <v>51.5</v>
      </c>
      <c r="C148" s="317">
        <v>46300</v>
      </c>
      <c r="D148" s="390">
        <v>19.3</v>
      </c>
      <c r="E148" s="317">
        <v>17300</v>
      </c>
      <c r="F148" s="390">
        <v>29.2</v>
      </c>
      <c r="G148" s="317">
        <v>26200</v>
      </c>
      <c r="H148" s="125"/>
      <c r="I148" s="135"/>
      <c r="J148" s="125"/>
      <c r="K148" s="135"/>
      <c r="L148" s="126"/>
      <c r="M148" s="127"/>
      <c r="N148" s="128"/>
      <c r="O148" s="136"/>
      <c r="P148" s="128"/>
      <c r="Q148" s="136"/>
      <c r="R148" s="128"/>
      <c r="S148" s="136"/>
      <c r="T148" s="128"/>
      <c r="U148" s="136"/>
      <c r="V148" s="128"/>
      <c r="W148" s="137"/>
    </row>
    <row r="149" spans="1:23" ht="12" customHeight="1">
      <c r="A149" s="386">
        <v>2013</v>
      </c>
      <c r="B149" s="390">
        <v>53.4</v>
      </c>
      <c r="C149" s="317">
        <v>46500</v>
      </c>
      <c r="D149" s="390">
        <v>16.7</v>
      </c>
      <c r="E149" s="317">
        <v>14500</v>
      </c>
      <c r="F149" s="390">
        <v>29.9</v>
      </c>
      <c r="G149" s="317">
        <v>26000</v>
      </c>
      <c r="H149" s="125"/>
      <c r="I149" s="135"/>
      <c r="J149" s="125"/>
      <c r="K149" s="135"/>
      <c r="L149" s="126"/>
      <c r="M149" s="127"/>
      <c r="N149" s="128"/>
      <c r="O149" s="136"/>
      <c r="P149" s="128"/>
      <c r="Q149" s="136"/>
      <c r="R149" s="128"/>
      <c r="S149" s="136"/>
      <c r="T149" s="128"/>
      <c r="U149" s="136"/>
      <c r="V149" s="128"/>
      <c r="W149" s="137"/>
    </row>
    <row r="150" spans="1:23" ht="12" customHeight="1">
      <c r="A150" s="386">
        <v>2014</v>
      </c>
      <c r="B150" s="390">
        <v>54</v>
      </c>
      <c r="C150" s="317">
        <v>40000</v>
      </c>
      <c r="D150" s="390">
        <v>18.2</v>
      </c>
      <c r="E150" s="317">
        <v>13500</v>
      </c>
      <c r="F150" s="390">
        <v>27.8</v>
      </c>
      <c r="G150" s="317">
        <v>20600</v>
      </c>
      <c r="H150" s="125"/>
      <c r="I150" s="135"/>
      <c r="J150" s="125"/>
      <c r="K150" s="135"/>
      <c r="L150" s="126"/>
      <c r="M150" s="127"/>
      <c r="N150" s="128"/>
      <c r="O150" s="136"/>
      <c r="P150" s="128"/>
      <c r="Q150" s="136"/>
      <c r="R150" s="128"/>
      <c r="S150" s="136"/>
      <c r="T150" s="128"/>
      <c r="U150" s="136"/>
      <c r="V150" s="128"/>
      <c r="W150" s="137"/>
    </row>
    <row r="151" spans="1:23" ht="12" customHeight="1">
      <c r="A151" s="386">
        <v>2015</v>
      </c>
      <c r="B151" s="390">
        <v>56</v>
      </c>
      <c r="C151" s="317">
        <v>37500</v>
      </c>
      <c r="D151" s="390">
        <v>14.2</v>
      </c>
      <c r="E151" s="317">
        <v>9500</v>
      </c>
      <c r="F151" s="390">
        <v>29.7</v>
      </c>
      <c r="G151" s="317">
        <v>19900</v>
      </c>
      <c r="H151" s="125"/>
      <c r="I151" s="135"/>
      <c r="J151" s="125"/>
      <c r="K151" s="135"/>
      <c r="L151" s="126"/>
      <c r="M151" s="127"/>
      <c r="N151" s="128"/>
      <c r="O151" s="136"/>
      <c r="P151" s="128"/>
      <c r="Q151" s="136"/>
      <c r="R151" s="128"/>
      <c r="S151" s="136"/>
      <c r="T151" s="128"/>
      <c r="U151" s="136"/>
      <c r="V151" s="128"/>
      <c r="W151" s="137"/>
    </row>
    <row r="152" spans="1:23" ht="12" customHeight="1">
      <c r="A152" s="386">
        <v>2016</v>
      </c>
      <c r="B152" s="390">
        <v>61.8</v>
      </c>
      <c r="C152" s="317">
        <v>35200</v>
      </c>
      <c r="D152" s="390">
        <v>15.7</v>
      </c>
      <c r="E152" s="317">
        <v>8900</v>
      </c>
      <c r="F152" s="390">
        <v>22.5</v>
      </c>
      <c r="G152" s="317">
        <v>12800</v>
      </c>
      <c r="H152" s="125"/>
      <c r="I152" s="135"/>
      <c r="J152" s="125"/>
      <c r="K152" s="135"/>
      <c r="L152" s="126"/>
      <c r="M152" s="127"/>
      <c r="N152" s="128"/>
      <c r="O152" s="136"/>
      <c r="P152" s="128"/>
      <c r="Q152" s="136"/>
      <c r="R152" s="128"/>
      <c r="S152" s="136"/>
      <c r="T152" s="128"/>
      <c r="U152" s="136"/>
      <c r="V152" s="128"/>
      <c r="W152" s="137"/>
    </row>
    <row r="153" spans="1:23" ht="12" customHeight="1">
      <c r="A153" s="386">
        <v>2017</v>
      </c>
      <c r="B153" s="390">
        <v>61.4</v>
      </c>
      <c r="C153" s="317">
        <v>28300</v>
      </c>
      <c r="D153" s="390">
        <v>16.7</v>
      </c>
      <c r="E153" s="317">
        <v>7700</v>
      </c>
      <c r="F153" s="390">
        <v>21.9</v>
      </c>
      <c r="G153" s="317">
        <v>10100</v>
      </c>
      <c r="H153" s="125"/>
      <c r="I153" s="135"/>
      <c r="J153" s="125"/>
      <c r="K153" s="135"/>
      <c r="L153" s="126"/>
      <c r="M153" s="127"/>
      <c r="N153" s="128"/>
      <c r="O153" s="136"/>
      <c r="P153" s="128"/>
      <c r="Q153" s="136"/>
      <c r="R153" s="128"/>
      <c r="S153" s="136"/>
      <c r="T153" s="128"/>
      <c r="U153" s="136"/>
      <c r="V153" s="128"/>
      <c r="W153" s="137"/>
    </row>
    <row r="154" spans="1:23" ht="12" customHeight="1">
      <c r="A154" s="387">
        <v>2018</v>
      </c>
      <c r="B154" s="455">
        <v>67.2</v>
      </c>
      <c r="C154" s="510">
        <v>34900</v>
      </c>
      <c r="D154" s="455">
        <v>13.4</v>
      </c>
      <c r="E154" s="510">
        <v>6900</v>
      </c>
      <c r="F154" s="455">
        <v>19.399999999999999</v>
      </c>
      <c r="G154" s="510">
        <v>10100</v>
      </c>
      <c r="H154" s="125"/>
      <c r="I154" s="135"/>
      <c r="J154" s="125"/>
      <c r="K154" s="135"/>
      <c r="L154" s="126"/>
      <c r="M154" s="127"/>
      <c r="N154" s="128"/>
      <c r="O154" s="136"/>
      <c r="P154" s="128"/>
      <c r="Q154" s="136"/>
      <c r="R154" s="128"/>
      <c r="S154" s="136"/>
      <c r="T154" s="128"/>
      <c r="U154" s="136"/>
      <c r="V154" s="128"/>
      <c r="W154" s="137"/>
    </row>
    <row r="155" spans="1:23" ht="12" customHeight="1">
      <c r="A155" s="486" t="s">
        <v>237</v>
      </c>
      <c r="B155" s="511"/>
      <c r="C155" s="512"/>
      <c r="D155" s="511"/>
      <c r="E155" s="512"/>
      <c r="F155" s="511"/>
      <c r="G155" s="512"/>
      <c r="H155" s="125"/>
      <c r="I155" s="135"/>
      <c r="J155" s="125"/>
      <c r="K155" s="135"/>
      <c r="L155" s="126"/>
      <c r="M155" s="127"/>
      <c r="N155" s="128"/>
      <c r="O155" s="136"/>
      <c r="P155" s="128"/>
      <c r="Q155" s="136"/>
      <c r="R155" s="128"/>
      <c r="S155" s="136"/>
      <c r="T155" s="128"/>
      <c r="U155" s="136"/>
      <c r="V155" s="128"/>
      <c r="W155" s="137"/>
    </row>
    <row r="156" spans="1:23" ht="15" customHeight="1">
      <c r="A156" s="311" t="s">
        <v>236</v>
      </c>
      <c r="B156" s="470">
        <v>5.8999999999999995</v>
      </c>
      <c r="C156" s="336">
        <v>6600</v>
      </c>
      <c r="D156" s="470">
        <v>-3.3000000000000003</v>
      </c>
      <c r="E156" s="336">
        <v>-800</v>
      </c>
      <c r="F156" s="470">
        <v>-2.5</v>
      </c>
      <c r="G156" s="336">
        <v>0</v>
      </c>
      <c r="H156" s="125"/>
      <c r="I156" s="135"/>
      <c r="J156" s="125"/>
      <c r="K156" s="135"/>
      <c r="L156" s="126"/>
      <c r="M156" s="127"/>
      <c r="N156" s="128"/>
      <c r="O156" s="136"/>
      <c r="P156" s="128"/>
      <c r="Q156" s="136"/>
      <c r="R156" s="128"/>
      <c r="S156" s="136"/>
      <c r="T156" s="128"/>
      <c r="U156" s="136"/>
      <c r="V156" s="128"/>
      <c r="W156" s="137"/>
    </row>
    <row r="157" spans="1:23" ht="15" customHeight="1">
      <c r="A157" s="312" t="s">
        <v>342</v>
      </c>
      <c r="B157" s="471">
        <v>-7.6</v>
      </c>
      <c r="C157" s="338">
        <v>-8400</v>
      </c>
      <c r="D157" s="471">
        <v>2.1</v>
      </c>
      <c r="E157" s="338">
        <v>400</v>
      </c>
      <c r="F157" s="471">
        <v>5.4</v>
      </c>
      <c r="G157" s="338">
        <v>2000</v>
      </c>
      <c r="H157" s="125"/>
      <c r="I157" s="135"/>
      <c r="J157" s="125"/>
      <c r="K157" s="135"/>
      <c r="L157" s="126"/>
      <c r="M157" s="127"/>
      <c r="N157" s="128"/>
      <c r="O157" s="136"/>
      <c r="P157" s="128"/>
      <c r="Q157" s="136"/>
      <c r="R157" s="128"/>
      <c r="S157" s="136"/>
      <c r="T157" s="128"/>
      <c r="U157" s="136"/>
      <c r="V157" s="128"/>
      <c r="W157" s="137"/>
    </row>
    <row r="158" spans="1:23" ht="12" customHeight="1">
      <c r="A158" s="174"/>
      <c r="B158" s="175"/>
      <c r="C158" s="116"/>
      <c r="D158" s="175"/>
      <c r="E158" s="116"/>
      <c r="F158" s="175"/>
      <c r="G158" s="116"/>
      <c r="H158" s="125"/>
      <c r="I158" s="135"/>
      <c r="J158" s="125"/>
      <c r="K158" s="135"/>
      <c r="L158" s="126"/>
      <c r="M158" s="127"/>
      <c r="N158" s="128"/>
      <c r="O158" s="136"/>
      <c r="P158" s="128"/>
      <c r="Q158" s="136"/>
      <c r="R158" s="128"/>
      <c r="S158" s="136"/>
      <c r="T158" s="128"/>
      <c r="U158" s="136"/>
      <c r="V158" s="128"/>
      <c r="W158" s="137"/>
    </row>
    <row r="159" spans="1:23" ht="12" customHeight="1">
      <c r="A159" s="378" t="s">
        <v>68</v>
      </c>
      <c r="B159" s="138"/>
      <c r="C159" s="139"/>
      <c r="D159" s="3"/>
      <c r="E159" s="139"/>
      <c r="F159" s="3"/>
      <c r="G159" s="139"/>
      <c r="H159" s="125"/>
      <c r="I159" s="135"/>
      <c r="J159" s="125"/>
      <c r="K159" s="135"/>
      <c r="L159" s="126"/>
      <c r="M159" s="127"/>
      <c r="N159" s="128"/>
      <c r="O159" s="136"/>
      <c r="P159" s="128"/>
      <c r="Q159" s="136"/>
      <c r="R159" s="128"/>
      <c r="S159" s="136"/>
      <c r="T159" s="128"/>
      <c r="U159" s="136"/>
      <c r="V159" s="128"/>
      <c r="W159" s="137"/>
    </row>
    <row r="160" spans="1:23" ht="12" customHeight="1">
      <c r="A160" s="268" t="s">
        <v>445</v>
      </c>
      <c r="B160" s="138"/>
      <c r="C160" s="139"/>
      <c r="D160" s="3"/>
      <c r="E160" s="139"/>
      <c r="F160" s="3"/>
      <c r="G160" s="139"/>
      <c r="H160" s="125"/>
      <c r="I160" s="135"/>
      <c r="J160" s="125"/>
      <c r="K160" s="135"/>
      <c r="L160" s="126"/>
      <c r="M160" s="127"/>
      <c r="N160" s="128"/>
      <c r="O160" s="136"/>
      <c r="P160" s="128"/>
      <c r="Q160" s="136"/>
      <c r="R160" s="128"/>
      <c r="S160" s="136"/>
      <c r="T160" s="128"/>
      <c r="U160" s="136"/>
      <c r="V160" s="128"/>
      <c r="W160" s="137"/>
    </row>
    <row r="161" spans="1:23" ht="12" customHeight="1">
      <c r="A161" s="378" t="s">
        <v>112</v>
      </c>
      <c r="B161" s="5"/>
      <c r="C161" s="140"/>
      <c r="D161" s="5"/>
      <c r="E161" s="140"/>
      <c r="F161" s="125"/>
      <c r="G161" s="135"/>
      <c r="H161" s="125"/>
      <c r="I161" s="135"/>
      <c r="J161" s="125"/>
      <c r="K161" s="135"/>
      <c r="L161" s="126"/>
      <c r="M161" s="127"/>
      <c r="N161" s="128"/>
      <c r="O161" s="136"/>
      <c r="P161" s="128"/>
      <c r="Q161" s="136"/>
      <c r="R161" s="128"/>
      <c r="S161" s="136"/>
      <c r="T161" s="128"/>
      <c r="U161" s="136"/>
      <c r="V161" s="128"/>
      <c r="W161" s="137"/>
    </row>
    <row r="162" spans="1:23" ht="12" customHeight="1">
      <c r="A162" s="378" t="s">
        <v>61</v>
      </c>
      <c r="B162" s="5"/>
      <c r="C162" s="140"/>
      <c r="D162" s="5"/>
      <c r="E162" s="140"/>
      <c r="F162" s="125"/>
      <c r="G162" s="135"/>
      <c r="H162" s="125"/>
      <c r="I162" s="135"/>
      <c r="J162" s="125"/>
      <c r="K162" s="135"/>
      <c r="L162" s="126"/>
      <c r="M162" s="127"/>
      <c r="N162" s="128"/>
      <c r="O162" s="136"/>
      <c r="P162" s="128"/>
      <c r="Q162" s="136"/>
      <c r="R162" s="128"/>
      <c r="S162" s="136"/>
      <c r="T162" s="128"/>
      <c r="U162" s="136"/>
      <c r="V162" s="128"/>
      <c r="W162" s="137"/>
    </row>
    <row r="163" spans="1:23" ht="12" customHeight="1">
      <c r="A163" s="379" t="s">
        <v>69</v>
      </c>
      <c r="B163" s="5"/>
      <c r="C163" s="140"/>
      <c r="D163" s="5"/>
      <c r="E163" s="140"/>
      <c r="F163" s="125"/>
      <c r="G163" s="135"/>
      <c r="H163" s="125"/>
      <c r="I163" s="135"/>
      <c r="J163" s="125"/>
      <c r="K163" s="135"/>
      <c r="L163" s="126"/>
      <c r="M163" s="127"/>
      <c r="N163" s="128"/>
      <c r="O163" s="136"/>
      <c r="P163" s="128"/>
      <c r="Q163" s="136"/>
      <c r="R163" s="128"/>
      <c r="S163" s="136"/>
      <c r="T163" s="128"/>
      <c r="U163" s="136"/>
      <c r="V163" s="128"/>
      <c r="W163" s="137"/>
    </row>
    <row r="164" spans="1:23" ht="12" customHeight="1">
      <c r="A164" s="379" t="s">
        <v>63</v>
      </c>
      <c r="B164" s="5"/>
      <c r="C164" s="140"/>
      <c r="D164" s="5"/>
      <c r="E164" s="140"/>
      <c r="F164" s="125"/>
      <c r="G164" s="135"/>
      <c r="H164" s="125"/>
      <c r="I164" s="135"/>
      <c r="J164" s="125"/>
      <c r="K164" s="135"/>
      <c r="L164" s="126"/>
      <c r="M164" s="127"/>
      <c r="N164" s="128"/>
      <c r="O164" s="136"/>
      <c r="P164" s="128"/>
      <c r="Q164" s="136"/>
      <c r="R164" s="128"/>
      <c r="S164" s="136"/>
      <c r="T164" s="128"/>
      <c r="U164" s="136"/>
      <c r="V164" s="128"/>
      <c r="W164" s="137"/>
    </row>
    <row r="165" spans="1:23" ht="12" customHeight="1">
      <c r="A165" s="379" t="s">
        <v>64</v>
      </c>
      <c r="B165" s="5"/>
      <c r="C165" s="140"/>
      <c r="D165" s="5"/>
      <c r="E165" s="140"/>
      <c r="F165" s="125"/>
      <c r="G165" s="135"/>
      <c r="H165" s="125"/>
      <c r="I165" s="135"/>
      <c r="J165" s="125"/>
      <c r="K165" s="135"/>
      <c r="L165" s="126"/>
      <c r="M165" s="127"/>
      <c r="N165" s="128"/>
      <c r="O165" s="136"/>
      <c r="P165" s="128"/>
      <c r="Q165" s="136"/>
      <c r="R165" s="128"/>
      <c r="S165" s="136"/>
      <c r="T165" s="128"/>
      <c r="U165" s="136"/>
      <c r="V165" s="128"/>
      <c r="W165" s="137"/>
    </row>
    <row r="166" spans="1:23" ht="12" customHeight="1">
      <c r="A166" s="379" t="s">
        <v>87</v>
      </c>
      <c r="B166" s="125"/>
      <c r="C166" s="135"/>
      <c r="D166" s="125"/>
      <c r="E166" s="135"/>
      <c r="F166" s="125"/>
      <c r="G166" s="135"/>
      <c r="H166" s="125"/>
      <c r="I166" s="135"/>
      <c r="J166" s="125"/>
      <c r="K166" s="135"/>
      <c r="L166" s="126"/>
      <c r="M166" s="127"/>
      <c r="N166" s="128"/>
      <c r="O166" s="136"/>
      <c r="P166" s="128"/>
      <c r="Q166" s="136"/>
      <c r="R166" s="128"/>
      <c r="S166" s="136"/>
      <c r="T166" s="128"/>
      <c r="U166" s="136"/>
      <c r="V166" s="128"/>
      <c r="W166" s="137"/>
    </row>
    <row r="167" spans="1:23" ht="12" customHeight="1">
      <c r="A167" s="141"/>
      <c r="B167" s="125"/>
      <c r="C167" s="135"/>
      <c r="D167" s="125"/>
      <c r="E167" s="135"/>
      <c r="F167" s="125"/>
      <c r="G167" s="135"/>
      <c r="H167" s="125"/>
      <c r="I167" s="135"/>
      <c r="J167" s="125"/>
      <c r="K167" s="135"/>
      <c r="L167" s="126"/>
      <c r="M167" s="127"/>
      <c r="N167" s="128"/>
      <c r="O167" s="136"/>
      <c r="P167" s="128"/>
      <c r="Q167" s="136"/>
      <c r="R167" s="128"/>
      <c r="S167" s="136"/>
      <c r="T167" s="128"/>
      <c r="U167" s="136"/>
      <c r="V167" s="128"/>
      <c r="W167" s="137"/>
    </row>
    <row r="168" spans="1:23" ht="12" customHeight="1">
      <c r="A168" s="141"/>
      <c r="B168" s="125"/>
      <c r="C168" s="135"/>
      <c r="D168" s="125"/>
      <c r="E168" s="135"/>
      <c r="F168" s="125"/>
      <c r="G168" s="135"/>
      <c r="H168" s="125"/>
      <c r="I168" s="135"/>
      <c r="J168" s="125"/>
      <c r="K168" s="135"/>
      <c r="L168" s="126"/>
      <c r="M168" s="127"/>
      <c r="N168" s="128"/>
      <c r="O168" s="136"/>
      <c r="P168" s="128"/>
      <c r="Q168" s="136"/>
      <c r="R168" s="128"/>
      <c r="S168" s="136"/>
      <c r="T168" s="128"/>
      <c r="U168" s="136"/>
      <c r="V168" s="128"/>
      <c r="W168" s="137"/>
    </row>
    <row r="169" spans="1:23" ht="12" customHeight="1">
      <c r="A169" s="141"/>
      <c r="B169" s="142"/>
      <c r="C169" s="143"/>
      <c r="D169" s="142"/>
      <c r="E169" s="143"/>
      <c r="F169" s="142"/>
      <c r="G169" s="135"/>
      <c r="H169" s="125"/>
      <c r="I169" s="135"/>
      <c r="J169" s="125"/>
      <c r="K169" s="135"/>
      <c r="L169" s="126"/>
      <c r="M169" s="127"/>
      <c r="N169" s="128"/>
      <c r="O169" s="136"/>
      <c r="P169" s="128"/>
      <c r="Q169" s="136"/>
      <c r="R169" s="128"/>
      <c r="S169" s="136"/>
      <c r="T169" s="128"/>
      <c r="U169" s="136"/>
      <c r="V169" s="128"/>
      <c r="W169" s="137"/>
    </row>
    <row r="170" spans="1:23" ht="12" customHeight="1">
      <c r="A170" s="141"/>
      <c r="B170" s="125"/>
      <c r="C170" s="135"/>
      <c r="D170" s="125"/>
      <c r="E170" s="135"/>
      <c r="F170" s="125"/>
      <c r="G170" s="135"/>
      <c r="H170" s="125"/>
      <c r="I170" s="135"/>
      <c r="J170" s="125"/>
      <c r="K170" s="135"/>
      <c r="L170" s="126"/>
      <c r="M170" s="127"/>
      <c r="N170" s="125"/>
      <c r="O170" s="135"/>
      <c r="P170" s="125"/>
      <c r="Q170" s="135"/>
      <c r="R170" s="125"/>
      <c r="S170" s="135"/>
      <c r="T170" s="125"/>
      <c r="U170" s="135"/>
      <c r="V170" s="125"/>
      <c r="W170" s="137"/>
    </row>
    <row r="171" spans="1:23" ht="12" customHeight="1">
      <c r="A171" s="141"/>
      <c r="B171" s="125"/>
      <c r="C171" s="135"/>
      <c r="D171" s="125"/>
      <c r="E171" s="135"/>
      <c r="F171" s="125"/>
      <c r="G171" s="135"/>
      <c r="H171" s="125"/>
      <c r="I171" s="135"/>
      <c r="J171" s="125"/>
      <c r="K171" s="135"/>
      <c r="L171" s="126"/>
      <c r="M171" s="127"/>
      <c r="N171" s="128"/>
      <c r="O171" s="136"/>
      <c r="P171" s="128"/>
      <c r="Q171" s="136"/>
      <c r="R171" s="128"/>
      <c r="S171" s="136"/>
      <c r="T171" s="128"/>
      <c r="U171" s="136"/>
      <c r="V171" s="128"/>
      <c r="W171" s="137"/>
    </row>
    <row r="172" spans="1:23" ht="12" customHeight="1">
      <c r="A172" s="141"/>
      <c r="B172" s="142"/>
      <c r="C172" s="143"/>
      <c r="D172" s="142"/>
      <c r="E172" s="143"/>
      <c r="F172" s="142"/>
      <c r="G172" s="135"/>
      <c r="H172" s="125"/>
      <c r="I172" s="135"/>
      <c r="J172" s="125"/>
      <c r="K172" s="135"/>
      <c r="L172" s="126"/>
      <c r="M172" s="127"/>
      <c r="N172" s="128"/>
      <c r="O172" s="136"/>
      <c r="P172" s="128"/>
      <c r="Q172" s="136"/>
      <c r="R172" s="128"/>
      <c r="S172" s="136"/>
      <c r="T172" s="128"/>
      <c r="U172" s="136"/>
      <c r="V172" s="128"/>
      <c r="W172" s="137"/>
    </row>
    <row r="173" spans="1:23" ht="12" customHeight="1">
      <c r="A173" s="141"/>
      <c r="B173" s="125"/>
      <c r="C173" s="135"/>
      <c r="D173" s="125"/>
      <c r="E173" s="135"/>
      <c r="F173" s="125"/>
      <c r="G173" s="135"/>
      <c r="H173" s="125"/>
      <c r="I173" s="135"/>
      <c r="J173" s="125"/>
      <c r="K173" s="135"/>
      <c r="L173" s="126"/>
      <c r="M173" s="127"/>
      <c r="N173" s="128"/>
      <c r="O173" s="136"/>
      <c r="P173" s="128"/>
      <c r="Q173" s="136"/>
      <c r="R173" s="128"/>
      <c r="S173" s="136"/>
      <c r="T173" s="128"/>
      <c r="U173" s="136"/>
      <c r="V173" s="128"/>
      <c r="W173" s="137"/>
    </row>
    <row r="174" spans="1:23" ht="12" customHeight="1">
      <c r="A174" s="141"/>
      <c r="B174" s="125"/>
      <c r="C174" s="135"/>
      <c r="D174" s="125"/>
      <c r="E174" s="135"/>
      <c r="F174" s="125"/>
      <c r="G174" s="135"/>
      <c r="H174" s="125"/>
      <c r="I174" s="135"/>
      <c r="J174" s="125"/>
      <c r="K174" s="135"/>
      <c r="L174" s="126"/>
      <c r="M174" s="127"/>
      <c r="N174" s="128"/>
      <c r="O174" s="136"/>
      <c r="P174" s="128"/>
      <c r="Q174" s="136"/>
      <c r="R174" s="128"/>
      <c r="S174" s="136"/>
      <c r="T174" s="128"/>
      <c r="U174" s="136"/>
      <c r="V174" s="128"/>
      <c r="W174" s="137"/>
    </row>
    <row r="175" spans="1:23" ht="12" customHeight="1">
      <c r="A175" s="141"/>
      <c r="B175" s="142"/>
      <c r="C175" s="143"/>
      <c r="D175" s="142"/>
      <c r="E175" s="143"/>
      <c r="F175" s="142"/>
      <c r="G175" s="135"/>
      <c r="H175" s="125"/>
      <c r="I175" s="135"/>
      <c r="J175" s="125"/>
      <c r="K175" s="135"/>
      <c r="L175" s="126"/>
      <c r="M175" s="127"/>
      <c r="N175" s="128"/>
      <c r="O175" s="136"/>
      <c r="P175" s="128"/>
      <c r="Q175" s="136"/>
      <c r="R175" s="128"/>
      <c r="S175" s="136"/>
      <c r="T175" s="128"/>
      <c r="U175" s="136"/>
      <c r="V175" s="128"/>
      <c r="W175" s="137"/>
    </row>
    <row r="176" spans="1:23" ht="12" customHeight="1">
      <c r="A176" s="141"/>
      <c r="B176" s="125"/>
      <c r="C176" s="135"/>
      <c r="D176" s="125"/>
      <c r="E176" s="135"/>
      <c r="F176" s="125"/>
      <c r="G176" s="135"/>
      <c r="H176" s="125"/>
      <c r="I176" s="135"/>
      <c r="J176" s="125"/>
      <c r="K176" s="135"/>
      <c r="L176" s="126"/>
      <c r="M176" s="127"/>
      <c r="N176" s="128"/>
      <c r="O176" s="136"/>
      <c r="P176" s="128"/>
      <c r="Q176" s="136"/>
      <c r="R176" s="128"/>
      <c r="S176" s="136"/>
      <c r="T176" s="128"/>
      <c r="U176" s="136"/>
      <c r="V176" s="128"/>
      <c r="W176" s="137"/>
    </row>
    <row r="177" spans="1:23" ht="12" customHeight="1">
      <c r="A177" s="141"/>
      <c r="B177" s="125"/>
      <c r="C177" s="135"/>
      <c r="D177" s="125"/>
      <c r="E177" s="135"/>
      <c r="F177" s="125"/>
      <c r="G177" s="135"/>
      <c r="H177" s="125"/>
      <c r="I177" s="135"/>
      <c r="J177" s="125"/>
      <c r="K177" s="135"/>
      <c r="L177" s="126"/>
      <c r="M177" s="127"/>
      <c r="N177" s="128"/>
      <c r="O177" s="136"/>
      <c r="P177" s="128"/>
      <c r="Q177" s="136"/>
      <c r="R177" s="128"/>
      <c r="S177" s="136"/>
      <c r="T177" s="128"/>
      <c r="U177" s="136"/>
      <c r="V177" s="128"/>
      <c r="W177" s="137"/>
    </row>
    <row r="178" spans="1:23" ht="12" customHeight="1">
      <c r="A178" s="141"/>
      <c r="B178" s="142"/>
      <c r="C178" s="143"/>
      <c r="D178" s="142"/>
      <c r="E178" s="143"/>
      <c r="F178" s="142"/>
      <c r="G178" s="135"/>
      <c r="H178" s="125"/>
      <c r="I178" s="135"/>
      <c r="J178" s="125"/>
      <c r="K178" s="135"/>
      <c r="L178" s="126"/>
      <c r="M178" s="127"/>
      <c r="N178" s="128"/>
      <c r="O178" s="136"/>
      <c r="P178" s="128"/>
      <c r="Q178" s="136"/>
      <c r="R178" s="128"/>
      <c r="S178" s="136"/>
      <c r="T178" s="128"/>
      <c r="U178" s="136"/>
      <c r="V178" s="128"/>
      <c r="W178" s="137"/>
    </row>
    <row r="179" spans="1:23" ht="12" customHeight="1">
      <c r="A179" s="141"/>
      <c r="B179" s="125"/>
      <c r="C179" s="135"/>
      <c r="D179" s="125"/>
      <c r="E179" s="135"/>
      <c r="F179" s="125"/>
      <c r="G179" s="135"/>
      <c r="H179" s="125"/>
      <c r="I179" s="135"/>
      <c r="J179" s="125"/>
      <c r="K179" s="135"/>
      <c r="L179" s="126"/>
      <c r="M179" s="127"/>
      <c r="N179" s="128"/>
      <c r="O179" s="136"/>
      <c r="P179" s="128"/>
      <c r="Q179" s="136"/>
      <c r="R179" s="128"/>
      <c r="S179" s="136"/>
      <c r="T179" s="128"/>
      <c r="U179" s="136"/>
      <c r="V179" s="128"/>
      <c r="W179" s="137"/>
    </row>
    <row r="180" spans="1:23" ht="12" customHeight="1">
      <c r="A180" s="141"/>
      <c r="B180" s="125"/>
      <c r="C180" s="135"/>
      <c r="D180" s="125"/>
      <c r="E180" s="135"/>
      <c r="F180" s="125"/>
      <c r="G180" s="135"/>
      <c r="H180" s="125"/>
      <c r="I180" s="135"/>
      <c r="J180" s="125"/>
      <c r="K180" s="135"/>
      <c r="L180" s="126"/>
      <c r="M180" s="127"/>
      <c r="N180" s="125"/>
      <c r="O180" s="135"/>
      <c r="P180" s="125"/>
      <c r="Q180" s="135"/>
      <c r="R180" s="125"/>
      <c r="S180" s="135"/>
      <c r="T180" s="125"/>
      <c r="U180" s="135"/>
      <c r="V180" s="125"/>
      <c r="W180" s="137"/>
    </row>
    <row r="181" spans="1:23" ht="12" customHeight="1">
      <c r="A181" s="141"/>
      <c r="B181" s="125"/>
      <c r="C181" s="135"/>
      <c r="D181" s="125"/>
      <c r="E181" s="135"/>
      <c r="F181" s="125"/>
      <c r="G181" s="135"/>
      <c r="H181" s="125"/>
      <c r="I181" s="135"/>
      <c r="J181" s="125"/>
      <c r="K181" s="135"/>
      <c r="L181" s="126"/>
      <c r="M181" s="127"/>
      <c r="N181" s="128"/>
      <c r="O181" s="136"/>
      <c r="P181" s="128"/>
      <c r="Q181" s="136"/>
      <c r="R181" s="128"/>
      <c r="S181" s="136"/>
      <c r="T181" s="128"/>
      <c r="U181" s="136"/>
      <c r="V181" s="128"/>
      <c r="W181" s="137"/>
    </row>
    <row r="182" spans="1:23" ht="12" customHeight="1">
      <c r="A182" s="141"/>
      <c r="B182" s="125"/>
      <c r="C182" s="135"/>
      <c r="D182" s="125"/>
      <c r="E182" s="135"/>
      <c r="F182" s="125"/>
      <c r="G182" s="135"/>
      <c r="H182" s="125"/>
      <c r="I182" s="135"/>
      <c r="J182" s="125"/>
      <c r="K182" s="135"/>
      <c r="L182" s="126"/>
      <c r="M182" s="127"/>
      <c r="N182" s="128"/>
      <c r="O182" s="136"/>
      <c r="P182" s="128"/>
      <c r="Q182" s="136"/>
      <c r="R182" s="128"/>
      <c r="S182" s="136"/>
      <c r="T182" s="128"/>
      <c r="U182" s="136"/>
      <c r="V182" s="128"/>
      <c r="W182" s="137"/>
    </row>
    <row r="183" spans="1:23" ht="12" customHeight="1">
      <c r="A183" s="141"/>
      <c r="B183" s="125"/>
      <c r="C183" s="135"/>
      <c r="D183" s="125"/>
      <c r="E183" s="135"/>
      <c r="F183" s="125"/>
      <c r="G183" s="135"/>
      <c r="H183" s="125"/>
      <c r="I183" s="135"/>
      <c r="J183" s="125"/>
      <c r="K183" s="135"/>
      <c r="L183" s="126"/>
      <c r="M183" s="127"/>
      <c r="N183" s="128"/>
      <c r="O183" s="136"/>
      <c r="P183" s="128"/>
      <c r="Q183" s="136"/>
      <c r="R183" s="128"/>
      <c r="S183" s="136"/>
      <c r="T183" s="128"/>
      <c r="U183" s="136"/>
      <c r="V183" s="128"/>
      <c r="W183" s="137"/>
    </row>
    <row r="184" spans="1:23" ht="12" customHeight="1">
      <c r="A184" s="141"/>
      <c r="B184" s="125"/>
      <c r="C184" s="135"/>
      <c r="D184" s="125"/>
      <c r="E184" s="135"/>
      <c r="F184" s="125"/>
      <c r="G184" s="135"/>
      <c r="H184" s="125"/>
      <c r="I184" s="135"/>
      <c r="J184" s="125"/>
      <c r="K184" s="135"/>
      <c r="L184" s="126"/>
      <c r="M184" s="127"/>
      <c r="N184" s="125"/>
      <c r="O184" s="135"/>
      <c r="P184" s="125"/>
      <c r="Q184" s="135"/>
      <c r="R184" s="125"/>
      <c r="S184" s="135"/>
      <c r="T184" s="125"/>
      <c r="U184" s="135"/>
      <c r="V184" s="125"/>
      <c r="W184" s="137"/>
    </row>
    <row r="185" spans="1:23" ht="12" customHeight="1">
      <c r="A185" s="141"/>
      <c r="B185" s="125"/>
      <c r="C185" s="135"/>
      <c r="D185" s="125"/>
      <c r="E185" s="135"/>
      <c r="F185" s="125"/>
      <c r="G185" s="135"/>
      <c r="H185" s="125"/>
      <c r="I185" s="135"/>
      <c r="J185" s="125"/>
      <c r="K185" s="135"/>
      <c r="L185" s="126"/>
      <c r="M185" s="127"/>
      <c r="N185" s="128"/>
      <c r="O185" s="136"/>
      <c r="P185" s="128"/>
      <c r="Q185" s="136"/>
      <c r="R185" s="128"/>
      <c r="S185" s="136"/>
      <c r="T185" s="128"/>
      <c r="U185" s="136"/>
      <c r="V185" s="128"/>
      <c r="W185" s="137"/>
    </row>
    <row r="186" spans="1:23" ht="12" customHeight="1">
      <c r="A186" s="141"/>
      <c r="B186" s="125"/>
      <c r="C186" s="135"/>
      <c r="D186" s="125"/>
      <c r="E186" s="135"/>
      <c r="F186" s="125"/>
      <c r="G186" s="135"/>
      <c r="H186" s="125"/>
      <c r="I186" s="135"/>
      <c r="J186" s="125"/>
      <c r="K186" s="135"/>
      <c r="L186" s="126"/>
      <c r="M186" s="127"/>
      <c r="N186" s="128"/>
      <c r="O186" s="136"/>
      <c r="P186" s="128"/>
      <c r="Q186" s="136"/>
      <c r="R186" s="128"/>
      <c r="S186" s="136"/>
      <c r="T186" s="128"/>
      <c r="U186" s="136"/>
      <c r="V186" s="128"/>
      <c r="W186" s="137"/>
    </row>
    <row r="187" spans="1:23" ht="12" customHeight="1">
      <c r="A187" s="141"/>
      <c r="B187" s="125"/>
      <c r="C187" s="135"/>
      <c r="D187" s="125"/>
      <c r="E187" s="135"/>
      <c r="F187" s="125"/>
      <c r="G187" s="135"/>
      <c r="H187" s="125"/>
      <c r="I187" s="135"/>
      <c r="J187" s="125"/>
      <c r="K187" s="135"/>
      <c r="L187" s="126"/>
      <c r="M187" s="127"/>
      <c r="N187" s="128"/>
      <c r="O187" s="136"/>
      <c r="P187" s="128"/>
      <c r="Q187" s="136"/>
      <c r="R187" s="128"/>
      <c r="S187" s="136"/>
      <c r="T187" s="128"/>
      <c r="U187" s="136"/>
      <c r="V187" s="128"/>
      <c r="W187" s="137"/>
    </row>
    <row r="188" spans="1:23" ht="12" customHeight="1">
      <c r="A188" s="141"/>
      <c r="B188" s="125"/>
      <c r="C188" s="135"/>
      <c r="D188" s="125"/>
      <c r="E188" s="135"/>
      <c r="F188" s="125"/>
      <c r="G188" s="135"/>
      <c r="H188" s="125"/>
      <c r="I188" s="135"/>
      <c r="J188" s="125"/>
      <c r="K188" s="135"/>
      <c r="L188" s="126"/>
      <c r="M188" s="127"/>
      <c r="N188" s="128"/>
      <c r="O188" s="136"/>
      <c r="P188" s="128"/>
      <c r="Q188" s="136"/>
      <c r="R188" s="128"/>
      <c r="S188" s="136"/>
      <c r="T188" s="128"/>
      <c r="U188" s="136"/>
      <c r="V188" s="128"/>
      <c r="W188" s="137"/>
    </row>
    <row r="189" spans="1:23" ht="12" customHeight="1">
      <c r="A189" s="141"/>
      <c r="B189" s="125"/>
      <c r="C189" s="135"/>
      <c r="D189" s="125"/>
      <c r="E189" s="135"/>
      <c r="F189" s="125"/>
      <c r="G189" s="135"/>
      <c r="H189" s="125"/>
      <c r="I189" s="135"/>
      <c r="J189" s="125"/>
      <c r="K189" s="135"/>
      <c r="L189" s="126"/>
      <c r="M189" s="127"/>
      <c r="N189" s="128"/>
      <c r="O189" s="136"/>
      <c r="P189" s="128"/>
      <c r="Q189" s="136"/>
      <c r="R189" s="128"/>
      <c r="S189" s="136"/>
      <c r="T189" s="128"/>
      <c r="U189" s="136"/>
      <c r="V189" s="128"/>
      <c r="W189" s="137"/>
    </row>
    <row r="190" spans="1:23" ht="12" customHeight="1">
      <c r="A190" s="141"/>
      <c r="B190" s="144"/>
      <c r="C190" s="144"/>
      <c r="D190" s="145"/>
      <c r="E190" s="145"/>
      <c r="F190" s="144"/>
      <c r="G190" s="144"/>
      <c r="H190" s="144"/>
      <c r="I190" s="144"/>
      <c r="J190" s="145"/>
      <c r="K190" s="145"/>
      <c r="L190" s="144"/>
      <c r="M190" s="144"/>
      <c r="N190" s="145"/>
      <c r="O190" s="145"/>
      <c r="P190" s="145"/>
      <c r="Q190" s="145"/>
      <c r="R190" s="145"/>
      <c r="S190" s="145"/>
      <c r="T190" s="145"/>
      <c r="U190" s="145"/>
      <c r="V190" s="145"/>
      <c r="W190" s="145"/>
    </row>
    <row r="191" spans="1:23" ht="12" customHeight="1">
      <c r="A191" s="144"/>
      <c r="B191" s="141"/>
      <c r="C191" s="141"/>
      <c r="D191" s="146"/>
      <c r="E191" s="147"/>
      <c r="F191" s="141"/>
      <c r="G191" s="141"/>
      <c r="H191" s="141"/>
      <c r="I191" s="141"/>
      <c r="J191" s="146"/>
      <c r="K191" s="147"/>
      <c r="L191" s="141"/>
      <c r="M191" s="141"/>
      <c r="N191" s="146"/>
      <c r="O191" s="147"/>
      <c r="P191" s="146"/>
      <c r="Q191" s="147"/>
      <c r="R191" s="146"/>
      <c r="S191" s="147"/>
      <c r="T191" s="146"/>
      <c r="U191" s="147"/>
      <c r="V191" s="146"/>
      <c r="W191" s="147"/>
    </row>
    <row r="192" spans="1:23" ht="12" customHeight="1">
      <c r="A192" s="141"/>
      <c r="B192" s="141"/>
      <c r="C192" s="141"/>
      <c r="D192" s="146"/>
      <c r="E192" s="147"/>
      <c r="F192" s="141"/>
      <c r="G192" s="141"/>
      <c r="H192" s="141"/>
      <c r="I192" s="141"/>
      <c r="J192" s="146"/>
      <c r="K192" s="147"/>
      <c r="L192" s="141"/>
      <c r="M192" s="141"/>
      <c r="N192" s="146"/>
      <c r="O192" s="147"/>
      <c r="P192" s="146"/>
      <c r="Q192" s="147"/>
      <c r="R192" s="146"/>
      <c r="S192" s="147"/>
      <c r="T192" s="146"/>
      <c r="U192" s="147"/>
      <c r="V192" s="146"/>
      <c r="W192" s="147"/>
    </row>
    <row r="193" spans="1:23" ht="12" customHeight="1">
      <c r="A193" s="141"/>
      <c r="B193" s="144"/>
      <c r="C193" s="144"/>
      <c r="D193" s="145"/>
      <c r="E193" s="145"/>
      <c r="F193" s="144"/>
      <c r="G193" s="144"/>
      <c r="H193" s="144"/>
      <c r="I193" s="144"/>
      <c r="J193" s="145"/>
      <c r="K193" s="145"/>
      <c r="L193" s="144"/>
      <c r="M193" s="144"/>
      <c r="N193" s="145"/>
      <c r="O193" s="145"/>
      <c r="P193" s="145"/>
      <c r="Q193" s="145"/>
      <c r="R193" s="145"/>
      <c r="S193" s="145"/>
      <c r="T193" s="145"/>
      <c r="U193" s="145"/>
      <c r="V193" s="145"/>
      <c r="W193" s="145"/>
    </row>
    <row r="194" spans="1:23" ht="12" customHeight="1">
      <c r="A194" s="144"/>
      <c r="B194" s="141"/>
      <c r="C194" s="141"/>
      <c r="D194" s="146"/>
      <c r="E194" s="147"/>
      <c r="F194" s="141"/>
      <c r="G194" s="141"/>
      <c r="H194" s="141"/>
      <c r="I194" s="141"/>
      <c r="J194" s="146"/>
      <c r="K194" s="147"/>
      <c r="L194" s="141"/>
      <c r="M194" s="141"/>
      <c r="N194" s="146"/>
      <c r="O194" s="147"/>
      <c r="P194" s="146"/>
      <c r="Q194" s="147"/>
      <c r="R194" s="146"/>
      <c r="S194" s="147"/>
      <c r="T194" s="146"/>
      <c r="U194" s="147"/>
      <c r="V194" s="146"/>
      <c r="W194" s="147"/>
    </row>
    <row r="195" spans="1:23" ht="12" customHeight="1">
      <c r="A195" s="141"/>
      <c r="B195" s="141"/>
      <c r="C195" s="141"/>
      <c r="D195" s="146"/>
      <c r="E195" s="147"/>
      <c r="F195" s="141"/>
      <c r="G195" s="141"/>
      <c r="H195" s="141"/>
      <c r="I195" s="141"/>
      <c r="J195" s="146"/>
      <c r="K195" s="147"/>
      <c r="L195" s="141"/>
      <c r="M195" s="141"/>
      <c r="N195" s="146"/>
      <c r="O195" s="147"/>
      <c r="P195" s="146"/>
      <c r="Q195" s="147"/>
      <c r="R195" s="146"/>
      <c r="S195" s="147"/>
      <c r="T195" s="146"/>
      <c r="U195" s="147"/>
      <c r="V195" s="146"/>
      <c r="W195" s="147"/>
    </row>
    <row r="196" spans="1:23" ht="12" customHeight="1">
      <c r="A196" s="141"/>
      <c r="B196" s="141"/>
      <c r="C196" s="141"/>
      <c r="D196" s="146"/>
      <c r="E196" s="147"/>
      <c r="F196" s="141"/>
      <c r="G196" s="141"/>
      <c r="H196" s="141"/>
      <c r="I196" s="141"/>
      <c r="J196" s="146"/>
      <c r="K196" s="147"/>
      <c r="L196" s="141"/>
      <c r="M196" s="141"/>
      <c r="N196" s="146"/>
      <c r="O196" s="147"/>
      <c r="P196" s="146"/>
      <c r="Q196" s="147"/>
      <c r="R196" s="146"/>
      <c r="S196" s="147"/>
      <c r="T196" s="146"/>
      <c r="U196" s="147"/>
      <c r="V196" s="146"/>
      <c r="W196" s="147"/>
    </row>
    <row r="197" spans="1:23" ht="12" customHeight="1">
      <c r="A197" s="141"/>
      <c r="B197" s="141"/>
      <c r="C197" s="141"/>
      <c r="D197" s="146"/>
      <c r="E197" s="147"/>
      <c r="F197" s="141"/>
      <c r="G197" s="141"/>
      <c r="H197" s="141"/>
      <c r="I197" s="141"/>
      <c r="J197" s="146"/>
      <c r="K197" s="147"/>
      <c r="L197" s="141"/>
      <c r="M197" s="141"/>
      <c r="N197" s="146"/>
      <c r="O197" s="147"/>
      <c r="P197" s="146"/>
      <c r="Q197" s="147"/>
      <c r="R197" s="146"/>
      <c r="S197" s="147"/>
      <c r="T197" s="146"/>
      <c r="U197" s="147"/>
      <c r="V197" s="146"/>
      <c r="W197" s="147"/>
    </row>
    <row r="198" spans="1:23" ht="12" customHeight="1">
      <c r="A198" s="141"/>
      <c r="B198" s="141"/>
      <c r="C198" s="141"/>
      <c r="D198" s="146"/>
      <c r="E198" s="147"/>
      <c r="F198" s="141"/>
      <c r="G198" s="141"/>
      <c r="H198" s="141"/>
      <c r="I198" s="141"/>
      <c r="J198" s="146"/>
      <c r="K198" s="147"/>
      <c r="L198" s="141"/>
      <c r="M198" s="141"/>
      <c r="N198" s="146"/>
      <c r="O198" s="147"/>
      <c r="P198" s="146"/>
      <c r="Q198" s="147"/>
      <c r="R198" s="146"/>
      <c r="S198" s="147"/>
      <c r="T198" s="146"/>
      <c r="U198" s="147"/>
      <c r="V198" s="146"/>
      <c r="W198" s="147"/>
    </row>
    <row r="199" spans="1:23" ht="12" customHeight="1">
      <c r="A199" s="141"/>
      <c r="B199" s="141"/>
      <c r="C199" s="141"/>
      <c r="D199" s="146"/>
      <c r="E199" s="147"/>
      <c r="F199" s="141"/>
      <c r="G199" s="141"/>
      <c r="H199" s="141"/>
      <c r="I199" s="141"/>
      <c r="J199" s="146"/>
      <c r="K199" s="147"/>
      <c r="L199" s="141"/>
      <c r="M199" s="141"/>
      <c r="N199" s="146"/>
      <c r="O199" s="147"/>
      <c r="P199" s="146"/>
      <c r="Q199" s="147"/>
      <c r="R199" s="146"/>
      <c r="S199" s="147"/>
      <c r="T199" s="146"/>
      <c r="U199" s="147"/>
      <c r="V199" s="146"/>
      <c r="W199" s="147"/>
    </row>
    <row r="200" spans="1:23" ht="12" customHeight="1">
      <c r="A200" s="141"/>
      <c r="B200" s="144"/>
      <c r="C200" s="144"/>
      <c r="D200" s="145"/>
      <c r="E200" s="145"/>
      <c r="F200" s="144"/>
      <c r="G200" s="144"/>
      <c r="H200" s="144"/>
      <c r="I200" s="144"/>
      <c r="J200" s="145"/>
      <c r="K200" s="145"/>
      <c r="L200" s="144"/>
      <c r="M200" s="144"/>
      <c r="N200" s="145"/>
      <c r="O200" s="145"/>
      <c r="P200" s="145"/>
      <c r="Q200" s="145"/>
      <c r="R200" s="145"/>
      <c r="S200" s="145"/>
      <c r="T200" s="145"/>
      <c r="U200" s="145"/>
      <c r="V200" s="145"/>
      <c r="W200" s="145"/>
    </row>
    <row r="201" spans="1:23" ht="12" customHeight="1">
      <c r="A201" s="144"/>
      <c r="B201" s="141"/>
      <c r="C201" s="141"/>
      <c r="D201" s="146"/>
      <c r="E201" s="147"/>
      <c r="F201" s="141"/>
      <c r="G201" s="141"/>
      <c r="H201" s="141"/>
      <c r="I201" s="141"/>
      <c r="J201" s="146"/>
      <c r="K201" s="147"/>
      <c r="L201" s="141"/>
      <c r="M201" s="141"/>
      <c r="N201" s="146"/>
      <c r="O201" s="147"/>
      <c r="P201" s="146"/>
      <c r="Q201" s="147"/>
      <c r="R201" s="146"/>
      <c r="S201" s="147"/>
      <c r="T201" s="146"/>
      <c r="U201" s="147"/>
      <c r="V201" s="146"/>
      <c r="W201" s="147"/>
    </row>
    <row r="202" spans="1:23" ht="12" customHeight="1">
      <c r="A202" s="141"/>
      <c r="B202" s="141"/>
      <c r="C202" s="141"/>
      <c r="D202" s="146"/>
      <c r="E202" s="147"/>
      <c r="F202" s="141"/>
      <c r="G202" s="141"/>
      <c r="H202" s="141"/>
      <c r="I202" s="141"/>
      <c r="J202" s="146"/>
      <c r="K202" s="147"/>
      <c r="L202" s="141"/>
      <c r="M202" s="141"/>
      <c r="N202" s="146"/>
      <c r="O202" s="147"/>
      <c r="P202" s="146"/>
      <c r="Q202" s="147"/>
      <c r="R202" s="146"/>
      <c r="S202" s="147"/>
      <c r="T202" s="146"/>
      <c r="U202" s="147"/>
      <c r="V202" s="146"/>
      <c r="W202" s="147"/>
    </row>
    <row r="203" spans="1:23" ht="12" customHeight="1">
      <c r="A203" s="141"/>
      <c r="B203" s="120"/>
      <c r="C203" s="120"/>
      <c r="D203" s="120"/>
      <c r="E203" s="120"/>
      <c r="F203" s="120"/>
      <c r="G203" s="120"/>
    </row>
    <row r="204" spans="1:23" ht="12" customHeight="1">
      <c r="A204" s="120"/>
      <c r="B204" s="120"/>
      <c r="C204" s="120"/>
      <c r="D204" s="120"/>
      <c r="E204" s="120"/>
      <c r="F204" s="120"/>
      <c r="G204" s="120"/>
    </row>
    <row r="205" spans="1:23" ht="12" customHeight="1">
      <c r="A205" s="120"/>
      <c r="B205" s="120"/>
      <c r="C205" s="120"/>
      <c r="D205" s="120"/>
      <c r="E205" s="120"/>
      <c r="F205" s="120"/>
      <c r="G205" s="120"/>
    </row>
    <row r="206" spans="1:23" ht="12" customHeight="1">
      <c r="A206" s="120"/>
      <c r="D206" s="120"/>
      <c r="E206" s="120"/>
      <c r="F206" s="120"/>
      <c r="G206" s="120"/>
    </row>
    <row r="207" spans="1:23" ht="12" customHeight="1">
      <c r="D207" s="120"/>
      <c r="E207" s="120"/>
      <c r="F207" s="120"/>
      <c r="G207" s="120"/>
    </row>
    <row r="208" spans="1:23" ht="12" customHeight="1">
      <c r="D208" s="120"/>
      <c r="E208" s="120"/>
      <c r="F208" s="120"/>
      <c r="G208" s="120"/>
    </row>
    <row r="209" spans="4:7" ht="12" customHeight="1">
      <c r="D209" s="120"/>
      <c r="E209" s="120"/>
      <c r="F209" s="120"/>
      <c r="G209" s="120"/>
    </row>
  </sheetData>
  <mergeCells count="36">
    <mergeCell ref="A3:I3"/>
    <mergeCell ref="A138:A139"/>
    <mergeCell ref="B138:C138"/>
    <mergeCell ref="D138:E138"/>
    <mergeCell ref="F138:G138"/>
    <mergeCell ref="A93:G93"/>
    <mergeCell ref="A94:A95"/>
    <mergeCell ref="B94:C94"/>
    <mergeCell ref="D94:E94"/>
    <mergeCell ref="F94:G94"/>
    <mergeCell ref="A137:G137"/>
    <mergeCell ref="A115:G115"/>
    <mergeCell ref="A116:A117"/>
    <mergeCell ref="B116:C116"/>
    <mergeCell ref="D116:E116"/>
    <mergeCell ref="F72:G72"/>
    <mergeCell ref="D72:E72"/>
    <mergeCell ref="B72:C72"/>
    <mergeCell ref="A72:A73"/>
    <mergeCell ref="F116:G116"/>
    <mergeCell ref="A71:G71"/>
    <mergeCell ref="A49:G49"/>
    <mergeCell ref="A50:A51"/>
    <mergeCell ref="B50:C50"/>
    <mergeCell ref="D50:E50"/>
    <mergeCell ref="F50:G50"/>
    <mergeCell ref="A27:G27"/>
    <mergeCell ref="A28:A29"/>
    <mergeCell ref="B28:C28"/>
    <mergeCell ref="D28:E28"/>
    <mergeCell ref="F28:G28"/>
    <mergeCell ref="A5:G5"/>
    <mergeCell ref="A6:A7"/>
    <mergeCell ref="B6:C6"/>
    <mergeCell ref="D6:E6"/>
    <mergeCell ref="F6:G6"/>
  </mergeCells>
  <hyperlinks>
    <hyperlink ref="A1" location="Index!A1" display="Return to index"/>
  </hyperlinks>
  <pageMargins left="0.75" right="0.75" top="1" bottom="1" header="0.5" footer="0.5"/>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showGridLines="0" topLeftCell="A3" workbookViewId="0">
      <pane xSplit="1" ySplit="5" topLeftCell="U26" activePane="bottomRight" state="frozen"/>
      <selection activeCell="A3" sqref="A3"/>
      <selection pane="topRight" activeCell="B3" sqref="B3"/>
      <selection pane="bottomLeft" activeCell="A8" sqref="A8"/>
      <selection pane="bottomRight" activeCell="A6" sqref="A6:AJ39"/>
    </sheetView>
  </sheetViews>
  <sheetFormatPr defaultColWidth="9.140625" defaultRowHeight="12.75"/>
  <cols>
    <col min="1" max="1" width="32.7109375" style="66" customWidth="1"/>
    <col min="2" max="9" width="9.140625" style="66" customWidth="1"/>
    <col min="10" max="11" width="9.140625" style="66"/>
    <col min="12" max="21" width="9.140625" style="66" customWidth="1"/>
    <col min="22" max="31" width="9.140625" style="66"/>
    <col min="32" max="32" width="2.85546875" style="66" customWidth="1"/>
    <col min="33" max="36" width="12.140625" style="66" customWidth="1"/>
    <col min="37" max="16384" width="9.140625" style="66"/>
  </cols>
  <sheetData>
    <row r="1" spans="1:37">
      <c r="A1" s="69" t="s">
        <v>186</v>
      </c>
    </row>
    <row r="2" spans="1:37">
      <c r="A2" s="69"/>
    </row>
    <row r="3" spans="1:37" ht="15.75">
      <c r="A3" s="668" t="s">
        <v>384</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row>
    <row r="4" spans="1:37" ht="20.25" customHeight="1">
      <c r="A4" s="695" t="s">
        <v>340</v>
      </c>
      <c r="B4" s="695" t="s">
        <v>432</v>
      </c>
      <c r="C4" s="695"/>
      <c r="D4" s="695" t="s">
        <v>431</v>
      </c>
      <c r="E4" s="695"/>
      <c r="F4" s="695" t="s">
        <v>430</v>
      </c>
      <c r="G4" s="695"/>
      <c r="H4" s="695" t="s">
        <v>429</v>
      </c>
      <c r="I4" s="695"/>
      <c r="J4" s="695" t="s">
        <v>428</v>
      </c>
      <c r="K4" s="695"/>
      <c r="L4" s="695" t="s">
        <v>427</v>
      </c>
      <c r="M4" s="695"/>
      <c r="N4" s="695" t="s">
        <v>426</v>
      </c>
      <c r="O4" s="695"/>
      <c r="P4" s="695" t="s">
        <v>425</v>
      </c>
      <c r="Q4" s="695"/>
      <c r="R4" s="695" t="s">
        <v>424</v>
      </c>
      <c r="S4" s="695"/>
      <c r="T4" s="695" t="s">
        <v>423</v>
      </c>
      <c r="U4" s="695"/>
      <c r="V4" s="695" t="s">
        <v>422</v>
      </c>
      <c r="W4" s="695"/>
      <c r="X4" s="695" t="s">
        <v>421</v>
      </c>
      <c r="Y4" s="695"/>
      <c r="Z4" s="695" t="s">
        <v>420</v>
      </c>
      <c r="AA4" s="695"/>
      <c r="AB4" s="695" t="s">
        <v>419</v>
      </c>
      <c r="AC4" s="695"/>
      <c r="AD4" s="695" t="s">
        <v>418</v>
      </c>
      <c r="AE4" s="695"/>
      <c r="AF4" s="256"/>
      <c r="AG4" s="708" t="s">
        <v>409</v>
      </c>
      <c r="AH4" s="708"/>
      <c r="AI4" s="708" t="s">
        <v>406</v>
      </c>
      <c r="AJ4" s="708"/>
    </row>
    <row r="5" spans="1:37" ht="24.75" customHeight="1">
      <c r="A5" s="709"/>
      <c r="B5" s="319" t="s">
        <v>326</v>
      </c>
      <c r="C5" s="319" t="s">
        <v>31</v>
      </c>
      <c r="D5" s="319" t="s">
        <v>326</v>
      </c>
      <c r="E5" s="319" t="s">
        <v>31</v>
      </c>
      <c r="F5" s="319" t="s">
        <v>326</v>
      </c>
      <c r="G5" s="319" t="s">
        <v>31</v>
      </c>
      <c r="H5" s="319" t="s">
        <v>326</v>
      </c>
      <c r="I5" s="319" t="s">
        <v>31</v>
      </c>
      <c r="J5" s="319" t="s">
        <v>326</v>
      </c>
      <c r="K5" s="319" t="s">
        <v>31</v>
      </c>
      <c r="L5" s="319" t="s">
        <v>326</v>
      </c>
      <c r="M5" s="319" t="s">
        <v>31</v>
      </c>
      <c r="N5" s="319" t="s">
        <v>326</v>
      </c>
      <c r="O5" s="319" t="s">
        <v>31</v>
      </c>
      <c r="P5" s="319" t="s">
        <v>326</v>
      </c>
      <c r="Q5" s="319" t="s">
        <v>31</v>
      </c>
      <c r="R5" s="319" t="s">
        <v>326</v>
      </c>
      <c r="S5" s="319" t="s">
        <v>31</v>
      </c>
      <c r="T5" s="319" t="s">
        <v>326</v>
      </c>
      <c r="U5" s="319" t="s">
        <v>31</v>
      </c>
      <c r="V5" s="319" t="s">
        <v>326</v>
      </c>
      <c r="W5" s="319" t="s">
        <v>31</v>
      </c>
      <c r="X5" s="319" t="s">
        <v>326</v>
      </c>
      <c r="Y5" s="319" t="s">
        <v>31</v>
      </c>
      <c r="Z5" s="319" t="s">
        <v>326</v>
      </c>
      <c r="AA5" s="319" t="s">
        <v>31</v>
      </c>
      <c r="AB5" s="319" t="s">
        <v>326</v>
      </c>
      <c r="AC5" s="319" t="s">
        <v>31</v>
      </c>
      <c r="AD5" s="319" t="s">
        <v>326</v>
      </c>
      <c r="AE5" s="319" t="s">
        <v>31</v>
      </c>
      <c r="AF5" s="256"/>
      <c r="AG5" s="319" t="s">
        <v>456</v>
      </c>
      <c r="AH5" s="319" t="s">
        <v>31</v>
      </c>
      <c r="AI5" s="319" t="s">
        <v>456</v>
      </c>
      <c r="AJ5" s="319" t="s">
        <v>31</v>
      </c>
    </row>
    <row r="6" spans="1:37" ht="15">
      <c r="A6" s="396" t="s">
        <v>1</v>
      </c>
      <c r="B6" s="397">
        <v>5.3</v>
      </c>
      <c r="C6" s="389">
        <v>137100</v>
      </c>
      <c r="D6" s="397">
        <v>5.3</v>
      </c>
      <c r="E6" s="389">
        <v>137500</v>
      </c>
      <c r="F6" s="397">
        <v>5.2</v>
      </c>
      <c r="G6" s="389">
        <v>136600</v>
      </c>
      <c r="H6" s="397">
        <v>4.7</v>
      </c>
      <c r="I6" s="389">
        <v>124600</v>
      </c>
      <c r="J6" s="397">
        <v>4.9000000000000004</v>
      </c>
      <c r="K6" s="389">
        <v>130100</v>
      </c>
      <c r="L6" s="397">
        <v>6.9</v>
      </c>
      <c r="M6" s="389">
        <v>185700</v>
      </c>
      <c r="N6" s="397">
        <v>7.7</v>
      </c>
      <c r="O6" s="389">
        <v>205500</v>
      </c>
      <c r="P6" s="397">
        <v>8.1999999999999993</v>
      </c>
      <c r="Q6" s="389">
        <v>221300</v>
      </c>
      <c r="R6" s="397">
        <v>8</v>
      </c>
      <c r="S6" s="389">
        <v>214900</v>
      </c>
      <c r="T6" s="397">
        <v>7.7</v>
      </c>
      <c r="U6" s="389">
        <v>209200</v>
      </c>
      <c r="V6" s="397">
        <v>6.2</v>
      </c>
      <c r="W6" s="389">
        <v>169800</v>
      </c>
      <c r="X6" s="397">
        <v>5.8</v>
      </c>
      <c r="Y6" s="389">
        <v>159300</v>
      </c>
      <c r="Z6" s="397">
        <v>4.8</v>
      </c>
      <c r="AA6" s="389">
        <v>130400</v>
      </c>
      <c r="AB6" s="397">
        <v>4.0999999999999996</v>
      </c>
      <c r="AC6" s="389">
        <v>111900</v>
      </c>
      <c r="AD6" s="397">
        <v>4.3</v>
      </c>
      <c r="AE6" s="389">
        <v>117200</v>
      </c>
      <c r="AF6" s="256"/>
      <c r="AG6" s="398">
        <v>0.2</v>
      </c>
      <c r="AH6" s="389">
        <v>5300</v>
      </c>
      <c r="AI6" s="398">
        <v>-0.6</v>
      </c>
      <c r="AJ6" s="389">
        <v>-12900</v>
      </c>
    </row>
    <row r="7" spans="1:37" ht="14.25">
      <c r="A7" s="399" t="s">
        <v>0</v>
      </c>
      <c r="B7" s="397"/>
      <c r="C7" s="389"/>
      <c r="D7" s="397"/>
      <c r="E7" s="389"/>
      <c r="F7" s="397"/>
      <c r="G7" s="389"/>
      <c r="H7" s="397"/>
      <c r="I7" s="389"/>
      <c r="J7" s="397"/>
      <c r="K7" s="389"/>
      <c r="L7" s="397"/>
      <c r="M7" s="389"/>
      <c r="N7" s="397"/>
      <c r="O7" s="389"/>
      <c r="P7" s="397"/>
      <c r="Q7" s="389"/>
      <c r="R7" s="397"/>
      <c r="S7" s="389"/>
      <c r="T7" s="397"/>
      <c r="U7" s="389"/>
      <c r="V7" s="397"/>
      <c r="W7" s="389"/>
      <c r="X7" s="397"/>
      <c r="Y7" s="389"/>
      <c r="Z7" s="397"/>
      <c r="AA7" s="389"/>
      <c r="AB7" s="397"/>
      <c r="AC7" s="389"/>
      <c r="AD7" s="397"/>
      <c r="AE7" s="389"/>
      <c r="AF7" s="256"/>
      <c r="AG7" s="398"/>
      <c r="AH7" s="389"/>
      <c r="AI7" s="398"/>
      <c r="AJ7" s="389"/>
    </row>
    <row r="8" spans="1:37" ht="15">
      <c r="A8" s="396" t="s">
        <v>2</v>
      </c>
      <c r="B8" s="397">
        <v>5.2</v>
      </c>
      <c r="C8" s="389">
        <v>5800</v>
      </c>
      <c r="D8" s="397">
        <v>4.5999999999999996</v>
      </c>
      <c r="E8" s="389">
        <v>5400</v>
      </c>
      <c r="F8" s="397">
        <v>4.0999999999999996</v>
      </c>
      <c r="G8" s="389">
        <v>5000</v>
      </c>
      <c r="H8" s="397">
        <v>3.8</v>
      </c>
      <c r="I8" s="389">
        <v>4500</v>
      </c>
      <c r="J8" s="397">
        <v>3.6</v>
      </c>
      <c r="K8" s="389">
        <v>4400</v>
      </c>
      <c r="L8" s="397">
        <v>4</v>
      </c>
      <c r="M8" s="389">
        <v>5100</v>
      </c>
      <c r="N8" s="397">
        <v>5.0999999999999996</v>
      </c>
      <c r="O8" s="389">
        <v>6500</v>
      </c>
      <c r="P8" s="397">
        <v>5.8</v>
      </c>
      <c r="Q8" s="389">
        <v>7300</v>
      </c>
      <c r="R8" s="397">
        <v>5</v>
      </c>
      <c r="S8" s="389">
        <v>6500</v>
      </c>
      <c r="T8" s="397">
        <v>4.5999999999999996</v>
      </c>
      <c r="U8" s="389">
        <v>6000</v>
      </c>
      <c r="V8" s="397">
        <v>4.5</v>
      </c>
      <c r="W8" s="389">
        <v>5700</v>
      </c>
      <c r="X8" s="397">
        <v>4.5</v>
      </c>
      <c r="Y8" s="389">
        <v>5900</v>
      </c>
      <c r="Z8" s="397">
        <v>5.3</v>
      </c>
      <c r="AA8" s="389">
        <v>6400</v>
      </c>
      <c r="AB8" s="397">
        <v>4.2</v>
      </c>
      <c r="AC8" s="389">
        <v>5300</v>
      </c>
      <c r="AD8" s="397">
        <v>5.0999999999999996</v>
      </c>
      <c r="AE8" s="389">
        <v>6400</v>
      </c>
      <c r="AF8" s="256"/>
      <c r="AG8" s="398">
        <v>0.9</v>
      </c>
      <c r="AH8" s="389">
        <v>1100</v>
      </c>
      <c r="AI8" s="398">
        <v>1.5</v>
      </c>
      <c r="AJ8" s="389">
        <v>2000</v>
      </c>
      <c r="AK8" s="102"/>
    </row>
    <row r="9" spans="1:37" ht="15">
      <c r="A9" s="396" t="s">
        <v>3</v>
      </c>
      <c r="B9" s="397">
        <v>3.2</v>
      </c>
      <c r="C9" s="389">
        <v>4100</v>
      </c>
      <c r="D9" s="397">
        <v>3.2</v>
      </c>
      <c r="E9" s="389">
        <v>4000</v>
      </c>
      <c r="F9" s="397">
        <v>3.1</v>
      </c>
      <c r="G9" s="389">
        <v>4000</v>
      </c>
      <c r="H9" s="397">
        <v>2.4</v>
      </c>
      <c r="I9" s="389">
        <v>3300</v>
      </c>
      <c r="J9" s="397">
        <v>2.5</v>
      </c>
      <c r="K9" s="389">
        <v>3300</v>
      </c>
      <c r="L9" s="397">
        <v>2.8</v>
      </c>
      <c r="M9" s="389">
        <v>3800</v>
      </c>
      <c r="N9" s="397">
        <v>3.6</v>
      </c>
      <c r="O9" s="389">
        <v>5000</v>
      </c>
      <c r="P9" s="397">
        <v>4</v>
      </c>
      <c r="Q9" s="389">
        <v>5600</v>
      </c>
      <c r="R9" s="397">
        <v>3.3</v>
      </c>
      <c r="S9" s="389">
        <v>4600</v>
      </c>
      <c r="T9" s="397">
        <v>3.3</v>
      </c>
      <c r="U9" s="389">
        <v>4600</v>
      </c>
      <c r="V9" s="397">
        <v>2.9</v>
      </c>
      <c r="W9" s="389">
        <v>4200</v>
      </c>
      <c r="X9" s="397">
        <v>2.7</v>
      </c>
      <c r="Y9" s="389">
        <v>3900</v>
      </c>
      <c r="Z9" s="397">
        <v>3.8</v>
      </c>
      <c r="AA9" s="389">
        <v>5300</v>
      </c>
      <c r="AB9" s="397">
        <v>2.9</v>
      </c>
      <c r="AC9" s="389">
        <v>4100</v>
      </c>
      <c r="AD9" s="397">
        <v>2.8</v>
      </c>
      <c r="AE9" s="389">
        <v>4000</v>
      </c>
      <c r="AF9" s="256"/>
      <c r="AG9" s="398">
        <v>-0.1</v>
      </c>
      <c r="AH9" s="389">
        <v>-100</v>
      </c>
      <c r="AI9" s="398">
        <v>0.3</v>
      </c>
      <c r="AJ9" s="389">
        <v>700</v>
      </c>
      <c r="AK9" s="102"/>
    </row>
    <row r="10" spans="1:37" ht="15">
      <c r="A10" s="396" t="s">
        <v>4</v>
      </c>
      <c r="B10" s="397">
        <v>4.5999999999999996</v>
      </c>
      <c r="C10" s="389">
        <v>2500</v>
      </c>
      <c r="D10" s="397">
        <v>4.7</v>
      </c>
      <c r="E10" s="389">
        <v>2600</v>
      </c>
      <c r="F10" s="397">
        <v>4.9000000000000004</v>
      </c>
      <c r="G10" s="389">
        <v>2900</v>
      </c>
      <c r="H10" s="397">
        <v>4.5</v>
      </c>
      <c r="I10" s="389">
        <v>2600</v>
      </c>
      <c r="J10" s="397">
        <v>4.3</v>
      </c>
      <c r="K10" s="389">
        <v>2500</v>
      </c>
      <c r="L10" s="397">
        <v>5.4</v>
      </c>
      <c r="M10" s="389">
        <v>3100</v>
      </c>
      <c r="N10" s="397">
        <v>6.6</v>
      </c>
      <c r="O10" s="389">
        <v>3800</v>
      </c>
      <c r="P10" s="397">
        <v>7</v>
      </c>
      <c r="Q10" s="389">
        <v>4000</v>
      </c>
      <c r="R10" s="397">
        <v>6.1</v>
      </c>
      <c r="S10" s="389">
        <v>3600</v>
      </c>
      <c r="T10" s="397">
        <v>6</v>
      </c>
      <c r="U10" s="389">
        <v>3400</v>
      </c>
      <c r="V10" s="397">
        <v>5.3</v>
      </c>
      <c r="W10" s="389">
        <v>2900</v>
      </c>
      <c r="X10" s="397">
        <v>4.7</v>
      </c>
      <c r="Y10" s="389">
        <v>2700</v>
      </c>
      <c r="Z10" s="397">
        <v>4.0999999999999996</v>
      </c>
      <c r="AA10" s="389">
        <v>2400</v>
      </c>
      <c r="AB10" s="397">
        <v>4.2</v>
      </c>
      <c r="AC10" s="389">
        <v>2400</v>
      </c>
      <c r="AD10" s="397">
        <v>3.7</v>
      </c>
      <c r="AE10" s="389">
        <v>2100</v>
      </c>
      <c r="AF10" s="256"/>
      <c r="AG10" s="398">
        <v>-0.5</v>
      </c>
      <c r="AH10" s="389">
        <v>-300</v>
      </c>
      <c r="AI10" s="398">
        <v>-0.6</v>
      </c>
      <c r="AJ10" s="389">
        <v>-400</v>
      </c>
      <c r="AK10" s="102"/>
    </row>
    <row r="11" spans="1:37" ht="15">
      <c r="A11" s="396" t="s">
        <v>5</v>
      </c>
      <c r="B11" s="397">
        <v>4.3</v>
      </c>
      <c r="C11" s="389">
        <v>1900</v>
      </c>
      <c r="D11" s="397">
        <v>4.4000000000000004</v>
      </c>
      <c r="E11" s="389">
        <v>1900</v>
      </c>
      <c r="F11" s="397">
        <v>3.9</v>
      </c>
      <c r="G11" s="389">
        <v>1800</v>
      </c>
      <c r="H11" s="397">
        <v>4</v>
      </c>
      <c r="I11" s="389">
        <v>1800</v>
      </c>
      <c r="J11" s="397">
        <v>4.3</v>
      </c>
      <c r="K11" s="389">
        <v>1900</v>
      </c>
      <c r="L11" s="397">
        <v>5.7</v>
      </c>
      <c r="M11" s="389">
        <v>2500</v>
      </c>
      <c r="N11" s="397">
        <v>6.2</v>
      </c>
      <c r="O11" s="389">
        <v>2700</v>
      </c>
      <c r="P11" s="397">
        <v>7.1</v>
      </c>
      <c r="Q11" s="389">
        <v>3000</v>
      </c>
      <c r="R11" s="397">
        <v>6.4</v>
      </c>
      <c r="S11" s="389">
        <v>2600</v>
      </c>
      <c r="T11" s="397">
        <v>5.7</v>
      </c>
      <c r="U11" s="389">
        <v>2500</v>
      </c>
      <c r="V11" s="397">
        <v>5</v>
      </c>
      <c r="W11" s="389">
        <v>2200</v>
      </c>
      <c r="X11" s="397">
        <v>4.4000000000000004</v>
      </c>
      <c r="Y11" s="389">
        <v>1900</v>
      </c>
      <c r="Z11" s="397">
        <v>3.7</v>
      </c>
      <c r="AA11" s="389">
        <v>1600</v>
      </c>
      <c r="AB11" s="397">
        <v>2.9</v>
      </c>
      <c r="AC11" s="389">
        <v>1200</v>
      </c>
      <c r="AD11" s="397">
        <v>2.9</v>
      </c>
      <c r="AE11" s="389">
        <v>1200</v>
      </c>
      <c r="AF11" s="256"/>
      <c r="AG11" s="398">
        <v>0</v>
      </c>
      <c r="AH11" s="389">
        <v>0</v>
      </c>
      <c r="AI11" s="398">
        <v>-1.4</v>
      </c>
      <c r="AJ11" s="389">
        <v>-700</v>
      </c>
      <c r="AK11" s="102"/>
    </row>
    <row r="12" spans="1:37" ht="15">
      <c r="A12" s="396" t="s">
        <v>6</v>
      </c>
      <c r="B12" s="397">
        <v>6</v>
      </c>
      <c r="C12" s="389">
        <v>1400</v>
      </c>
      <c r="D12" s="397">
        <v>5.6</v>
      </c>
      <c r="E12" s="389">
        <v>1300</v>
      </c>
      <c r="F12" s="397">
        <v>5.4</v>
      </c>
      <c r="G12" s="389">
        <v>1300</v>
      </c>
      <c r="H12" s="397">
        <v>5.5</v>
      </c>
      <c r="I12" s="389">
        <v>1300</v>
      </c>
      <c r="J12" s="397">
        <v>5.4</v>
      </c>
      <c r="K12" s="389">
        <v>1300</v>
      </c>
      <c r="L12" s="397">
        <v>8.3000000000000007</v>
      </c>
      <c r="M12" s="389">
        <v>2100</v>
      </c>
      <c r="N12" s="397">
        <v>7.5</v>
      </c>
      <c r="O12" s="389">
        <v>2100</v>
      </c>
      <c r="P12" s="397">
        <v>10.1</v>
      </c>
      <c r="Q12" s="389">
        <v>2500</v>
      </c>
      <c r="R12" s="397">
        <v>9.8000000000000007</v>
      </c>
      <c r="S12" s="389">
        <v>2400</v>
      </c>
      <c r="T12" s="397">
        <v>9.5</v>
      </c>
      <c r="U12" s="389">
        <v>2400</v>
      </c>
      <c r="V12" s="397">
        <v>7.9</v>
      </c>
      <c r="W12" s="389">
        <v>1900</v>
      </c>
      <c r="X12" s="397">
        <v>5.8</v>
      </c>
      <c r="Y12" s="389">
        <v>1500</v>
      </c>
      <c r="Z12" s="397">
        <v>5.6</v>
      </c>
      <c r="AA12" s="389">
        <v>1300</v>
      </c>
      <c r="AB12" s="397">
        <v>4.7</v>
      </c>
      <c r="AC12" s="389">
        <v>1200</v>
      </c>
      <c r="AD12" s="397">
        <v>4.5</v>
      </c>
      <c r="AE12" s="389">
        <v>1100</v>
      </c>
      <c r="AF12" s="256"/>
      <c r="AG12" s="398">
        <v>-0.2</v>
      </c>
      <c r="AH12" s="389">
        <v>-100</v>
      </c>
      <c r="AI12" s="398">
        <v>-0.9</v>
      </c>
      <c r="AJ12" s="389">
        <v>-200</v>
      </c>
      <c r="AK12" s="102"/>
    </row>
    <row r="13" spans="1:37" ht="15">
      <c r="A13" s="396" t="s">
        <v>70</v>
      </c>
      <c r="B13" s="397">
        <v>4.0999999999999996</v>
      </c>
      <c r="C13" s="389">
        <v>3000</v>
      </c>
      <c r="D13" s="397">
        <v>4.2</v>
      </c>
      <c r="E13" s="389">
        <v>3100</v>
      </c>
      <c r="F13" s="397">
        <v>4.4000000000000004</v>
      </c>
      <c r="G13" s="389">
        <v>3300</v>
      </c>
      <c r="H13" s="397">
        <v>4.0999999999999996</v>
      </c>
      <c r="I13" s="389">
        <v>3100</v>
      </c>
      <c r="J13" s="397">
        <v>4.5999999999999996</v>
      </c>
      <c r="K13" s="389">
        <v>3400</v>
      </c>
      <c r="L13" s="397">
        <v>5.5</v>
      </c>
      <c r="M13" s="389">
        <v>4100</v>
      </c>
      <c r="N13" s="397">
        <v>5.9</v>
      </c>
      <c r="O13" s="389">
        <v>4400</v>
      </c>
      <c r="P13" s="397">
        <v>7.9</v>
      </c>
      <c r="Q13" s="389">
        <v>5600</v>
      </c>
      <c r="R13" s="397">
        <v>8.1999999999999993</v>
      </c>
      <c r="S13" s="389">
        <v>5800</v>
      </c>
      <c r="T13" s="397">
        <v>7.4</v>
      </c>
      <c r="U13" s="389">
        <v>5300</v>
      </c>
      <c r="V13" s="397">
        <v>5.7</v>
      </c>
      <c r="W13" s="389">
        <v>4100</v>
      </c>
      <c r="X13" s="397">
        <v>4.5999999999999996</v>
      </c>
      <c r="Y13" s="389">
        <v>3400</v>
      </c>
      <c r="Z13" s="397">
        <v>4.0999999999999996</v>
      </c>
      <c r="AA13" s="389">
        <v>3000</v>
      </c>
      <c r="AB13" s="397">
        <v>2.8</v>
      </c>
      <c r="AC13" s="389">
        <v>2100</v>
      </c>
      <c r="AD13" s="397">
        <v>3</v>
      </c>
      <c r="AE13" s="389">
        <v>2100</v>
      </c>
      <c r="AF13" s="256"/>
      <c r="AG13" s="398">
        <v>0.2</v>
      </c>
      <c r="AH13" s="389">
        <v>0</v>
      </c>
      <c r="AI13" s="398">
        <v>-1.6</v>
      </c>
      <c r="AJ13" s="389">
        <v>-1300</v>
      </c>
      <c r="AK13" s="102"/>
    </row>
    <row r="14" spans="1:37" ht="15">
      <c r="A14" s="396" t="s">
        <v>8</v>
      </c>
      <c r="B14" s="397">
        <v>8.5</v>
      </c>
      <c r="C14" s="389">
        <v>5800</v>
      </c>
      <c r="D14" s="397">
        <v>7.1</v>
      </c>
      <c r="E14" s="389">
        <v>5000</v>
      </c>
      <c r="F14" s="397">
        <v>6.9</v>
      </c>
      <c r="G14" s="389">
        <v>4900</v>
      </c>
      <c r="H14" s="397">
        <v>6.6</v>
      </c>
      <c r="I14" s="389">
        <v>4700</v>
      </c>
      <c r="J14" s="397">
        <v>6.4</v>
      </c>
      <c r="K14" s="389">
        <v>4600</v>
      </c>
      <c r="L14" s="397">
        <v>9</v>
      </c>
      <c r="M14" s="389">
        <v>6500</v>
      </c>
      <c r="N14" s="397">
        <v>9.1999999999999993</v>
      </c>
      <c r="O14" s="389">
        <v>6900</v>
      </c>
      <c r="P14" s="397">
        <v>9.9</v>
      </c>
      <c r="Q14" s="389">
        <v>7200</v>
      </c>
      <c r="R14" s="397">
        <v>10.7</v>
      </c>
      <c r="S14" s="389">
        <v>7700</v>
      </c>
      <c r="T14" s="397">
        <v>11.5</v>
      </c>
      <c r="U14" s="389">
        <v>7900</v>
      </c>
      <c r="V14" s="397">
        <v>9.3000000000000007</v>
      </c>
      <c r="W14" s="389">
        <v>6300</v>
      </c>
      <c r="X14" s="397">
        <v>8.6999999999999993</v>
      </c>
      <c r="Y14" s="389">
        <v>6100</v>
      </c>
      <c r="Z14" s="397">
        <v>6.8</v>
      </c>
      <c r="AA14" s="389">
        <v>4800</v>
      </c>
      <c r="AB14" s="397">
        <v>4.9000000000000004</v>
      </c>
      <c r="AC14" s="389">
        <v>3400</v>
      </c>
      <c r="AD14" s="397">
        <v>6.5</v>
      </c>
      <c r="AE14" s="389">
        <v>4600</v>
      </c>
      <c r="AF14" s="256"/>
      <c r="AG14" s="398">
        <v>1.6</v>
      </c>
      <c r="AH14" s="389">
        <v>1200</v>
      </c>
      <c r="AI14" s="398">
        <v>0.1</v>
      </c>
      <c r="AJ14" s="389">
        <v>0</v>
      </c>
      <c r="AK14" s="102"/>
    </row>
    <row r="15" spans="1:37" ht="15">
      <c r="A15" s="396" t="s">
        <v>9</v>
      </c>
      <c r="B15" s="397">
        <v>6.5</v>
      </c>
      <c r="C15" s="389">
        <v>3800</v>
      </c>
      <c r="D15" s="397">
        <v>7</v>
      </c>
      <c r="E15" s="389">
        <v>4000</v>
      </c>
      <c r="F15" s="397">
        <v>6.3</v>
      </c>
      <c r="G15" s="389">
        <v>3700</v>
      </c>
      <c r="H15" s="397">
        <v>6.2</v>
      </c>
      <c r="I15" s="389">
        <v>3700</v>
      </c>
      <c r="J15" s="397">
        <v>6</v>
      </c>
      <c r="K15" s="389">
        <v>3700</v>
      </c>
      <c r="L15" s="397">
        <v>9.6999999999999993</v>
      </c>
      <c r="M15" s="389">
        <v>5800</v>
      </c>
      <c r="N15" s="397">
        <v>9</v>
      </c>
      <c r="O15" s="389">
        <v>5600</v>
      </c>
      <c r="P15" s="397">
        <v>10.8</v>
      </c>
      <c r="Q15" s="389">
        <v>6500</v>
      </c>
      <c r="R15" s="397">
        <v>11.2</v>
      </c>
      <c r="S15" s="389">
        <v>6700</v>
      </c>
      <c r="T15" s="397">
        <v>11.3</v>
      </c>
      <c r="U15" s="389">
        <v>6800</v>
      </c>
      <c r="V15" s="397">
        <v>8.6999999999999993</v>
      </c>
      <c r="W15" s="389">
        <v>5300</v>
      </c>
      <c r="X15" s="397">
        <v>7.6</v>
      </c>
      <c r="Y15" s="389">
        <v>4500</v>
      </c>
      <c r="Z15" s="397">
        <v>6.4</v>
      </c>
      <c r="AA15" s="389">
        <v>3500</v>
      </c>
      <c r="AB15" s="397">
        <v>5.7</v>
      </c>
      <c r="AC15" s="389">
        <v>3400</v>
      </c>
      <c r="AD15" s="397">
        <v>5.8</v>
      </c>
      <c r="AE15" s="389">
        <v>3300</v>
      </c>
      <c r="AF15" s="256"/>
      <c r="AG15" s="398">
        <v>0.1</v>
      </c>
      <c r="AH15" s="389">
        <v>-100</v>
      </c>
      <c r="AI15" s="398">
        <v>-0.2</v>
      </c>
      <c r="AJ15" s="389">
        <v>-400</v>
      </c>
      <c r="AK15" s="102"/>
    </row>
    <row r="16" spans="1:37" ht="15">
      <c r="A16" s="396" t="s">
        <v>10</v>
      </c>
      <c r="B16" s="397">
        <v>3.3</v>
      </c>
      <c r="C16" s="389">
        <v>1800</v>
      </c>
      <c r="D16" s="397">
        <v>3.7</v>
      </c>
      <c r="E16" s="389">
        <v>2000</v>
      </c>
      <c r="F16" s="397">
        <v>3.8</v>
      </c>
      <c r="G16" s="389">
        <v>2200</v>
      </c>
      <c r="H16" s="397">
        <v>3.1</v>
      </c>
      <c r="I16" s="389">
        <v>1700</v>
      </c>
      <c r="J16" s="397">
        <v>3.9</v>
      </c>
      <c r="K16" s="389">
        <v>2100</v>
      </c>
      <c r="L16" s="397">
        <v>5.9</v>
      </c>
      <c r="M16" s="389">
        <v>3100</v>
      </c>
      <c r="N16" s="397">
        <v>6.1</v>
      </c>
      <c r="O16" s="389">
        <v>3200</v>
      </c>
      <c r="P16" s="397">
        <v>6</v>
      </c>
      <c r="Q16" s="389">
        <v>3200</v>
      </c>
      <c r="R16" s="397">
        <v>6.1</v>
      </c>
      <c r="S16" s="389">
        <v>3200</v>
      </c>
      <c r="T16" s="397">
        <v>4.9000000000000004</v>
      </c>
      <c r="U16" s="389">
        <v>2700</v>
      </c>
      <c r="V16" s="397">
        <v>4.5999999999999996</v>
      </c>
      <c r="W16" s="389">
        <v>2300</v>
      </c>
      <c r="X16" s="397">
        <v>4.4000000000000004</v>
      </c>
      <c r="Y16" s="389">
        <v>2300</v>
      </c>
      <c r="Z16" s="397">
        <v>3.5</v>
      </c>
      <c r="AA16" s="389">
        <v>1800</v>
      </c>
      <c r="AB16" s="397">
        <v>3.4</v>
      </c>
      <c r="AC16" s="389">
        <v>1700</v>
      </c>
      <c r="AD16" s="397">
        <v>3.1</v>
      </c>
      <c r="AE16" s="389">
        <v>1700</v>
      </c>
      <c r="AF16" s="256"/>
      <c r="AG16" s="398">
        <v>-0.3</v>
      </c>
      <c r="AH16" s="389">
        <v>0</v>
      </c>
      <c r="AI16" s="398">
        <v>-0.8</v>
      </c>
      <c r="AJ16" s="389">
        <v>-400</v>
      </c>
      <c r="AK16" s="102"/>
    </row>
    <row r="17" spans="1:37" ht="15">
      <c r="A17" s="396" t="s">
        <v>11</v>
      </c>
      <c r="B17" s="397">
        <v>4.0999999999999996</v>
      </c>
      <c r="C17" s="389">
        <v>1800</v>
      </c>
      <c r="D17" s="397">
        <v>3.7</v>
      </c>
      <c r="E17" s="389">
        <v>1700</v>
      </c>
      <c r="F17" s="397">
        <v>3.4</v>
      </c>
      <c r="G17" s="389">
        <v>1600</v>
      </c>
      <c r="H17" s="397">
        <v>3.4</v>
      </c>
      <c r="I17" s="389">
        <v>1700</v>
      </c>
      <c r="J17" s="397">
        <v>3.5</v>
      </c>
      <c r="K17" s="389">
        <v>1700</v>
      </c>
      <c r="L17" s="397">
        <v>5.2</v>
      </c>
      <c r="M17" s="389">
        <v>2600</v>
      </c>
      <c r="N17" s="397">
        <v>6.9</v>
      </c>
      <c r="O17" s="389">
        <v>3400</v>
      </c>
      <c r="P17" s="397">
        <v>7.3</v>
      </c>
      <c r="Q17" s="389">
        <v>3700</v>
      </c>
      <c r="R17" s="397">
        <v>6.4</v>
      </c>
      <c r="S17" s="389">
        <v>3300</v>
      </c>
      <c r="T17" s="397">
        <v>6.1</v>
      </c>
      <c r="U17" s="389">
        <v>3200</v>
      </c>
      <c r="V17" s="397">
        <v>5.5</v>
      </c>
      <c r="W17" s="389">
        <v>2800</v>
      </c>
      <c r="X17" s="397">
        <v>5</v>
      </c>
      <c r="Y17" s="389">
        <v>2600</v>
      </c>
      <c r="Z17" s="397">
        <v>4.3</v>
      </c>
      <c r="AA17" s="389">
        <v>2200</v>
      </c>
      <c r="AB17" s="397">
        <v>4.2</v>
      </c>
      <c r="AC17" s="389">
        <v>2200</v>
      </c>
      <c r="AD17" s="397">
        <v>3.4</v>
      </c>
      <c r="AE17" s="389">
        <v>1900</v>
      </c>
      <c r="AF17" s="256"/>
      <c r="AG17" s="398">
        <v>-0.8</v>
      </c>
      <c r="AH17" s="389">
        <v>-300</v>
      </c>
      <c r="AI17" s="398">
        <v>-0.1</v>
      </c>
      <c r="AJ17" s="389">
        <v>200</v>
      </c>
      <c r="AK17" s="102"/>
    </row>
    <row r="18" spans="1:37" ht="15">
      <c r="A18" s="396" t="s">
        <v>12</v>
      </c>
      <c r="B18" s="397">
        <v>3.7</v>
      </c>
      <c r="C18" s="389">
        <v>1700</v>
      </c>
      <c r="D18" s="397">
        <v>3.6</v>
      </c>
      <c r="E18" s="389">
        <v>1700</v>
      </c>
      <c r="F18" s="397">
        <v>3.6</v>
      </c>
      <c r="G18" s="389">
        <v>1600</v>
      </c>
      <c r="H18" s="397">
        <v>3.3</v>
      </c>
      <c r="I18" s="389">
        <v>1500</v>
      </c>
      <c r="J18" s="397">
        <v>3.5</v>
      </c>
      <c r="K18" s="389">
        <v>1500</v>
      </c>
      <c r="L18" s="397">
        <v>5.5</v>
      </c>
      <c r="M18" s="389">
        <v>2400</v>
      </c>
      <c r="N18" s="397">
        <v>6</v>
      </c>
      <c r="O18" s="389">
        <v>2700</v>
      </c>
      <c r="P18" s="397">
        <v>5.7</v>
      </c>
      <c r="Q18" s="389">
        <v>2600</v>
      </c>
      <c r="R18" s="397">
        <v>5.8</v>
      </c>
      <c r="S18" s="389">
        <v>2600</v>
      </c>
      <c r="T18" s="397">
        <v>6.3</v>
      </c>
      <c r="U18" s="389">
        <v>2900</v>
      </c>
      <c r="V18" s="397">
        <v>4.5999999999999996</v>
      </c>
      <c r="W18" s="389">
        <v>2100</v>
      </c>
      <c r="X18" s="397">
        <v>4.3</v>
      </c>
      <c r="Y18" s="389">
        <v>1900</v>
      </c>
      <c r="Z18" s="397">
        <v>3.5</v>
      </c>
      <c r="AA18" s="389">
        <v>1600</v>
      </c>
      <c r="AB18" s="397">
        <v>3</v>
      </c>
      <c r="AC18" s="389">
        <v>1400</v>
      </c>
      <c r="AD18" s="397">
        <v>3.4</v>
      </c>
      <c r="AE18" s="389">
        <v>1500</v>
      </c>
      <c r="AF18" s="256"/>
      <c r="AG18" s="398">
        <v>0.4</v>
      </c>
      <c r="AH18" s="389">
        <v>100</v>
      </c>
      <c r="AI18" s="398">
        <v>-0.1</v>
      </c>
      <c r="AJ18" s="389">
        <v>0</v>
      </c>
      <c r="AK18" s="102"/>
    </row>
    <row r="19" spans="1:37" ht="15">
      <c r="A19" s="396" t="s">
        <v>13</v>
      </c>
      <c r="B19" s="397">
        <v>5.3</v>
      </c>
      <c r="C19" s="389">
        <v>12600</v>
      </c>
      <c r="D19" s="397">
        <v>5.0999999999999996</v>
      </c>
      <c r="E19" s="389">
        <v>12600</v>
      </c>
      <c r="F19" s="397">
        <v>5.2</v>
      </c>
      <c r="G19" s="389">
        <v>12700</v>
      </c>
      <c r="H19" s="397">
        <v>4.3</v>
      </c>
      <c r="I19" s="389">
        <v>10700</v>
      </c>
      <c r="J19" s="397">
        <v>4.5</v>
      </c>
      <c r="K19" s="389">
        <v>11300</v>
      </c>
      <c r="L19" s="397">
        <v>6.3</v>
      </c>
      <c r="M19" s="389">
        <v>15700</v>
      </c>
      <c r="N19" s="397">
        <v>6.5</v>
      </c>
      <c r="O19" s="389">
        <v>16000</v>
      </c>
      <c r="P19" s="397">
        <v>7</v>
      </c>
      <c r="Q19" s="389">
        <v>17900</v>
      </c>
      <c r="R19" s="397">
        <v>6.6</v>
      </c>
      <c r="S19" s="389">
        <v>17300</v>
      </c>
      <c r="T19" s="397">
        <v>7.1</v>
      </c>
      <c r="U19" s="389">
        <v>18300</v>
      </c>
      <c r="V19" s="397">
        <v>5.6</v>
      </c>
      <c r="W19" s="389">
        <v>14900</v>
      </c>
      <c r="X19" s="397">
        <v>5.5</v>
      </c>
      <c r="Y19" s="389">
        <v>14500</v>
      </c>
      <c r="Z19" s="397">
        <v>4.2</v>
      </c>
      <c r="AA19" s="389">
        <v>11300</v>
      </c>
      <c r="AB19" s="397">
        <v>3.2</v>
      </c>
      <c r="AC19" s="389">
        <v>9000</v>
      </c>
      <c r="AD19" s="397">
        <v>4</v>
      </c>
      <c r="AE19" s="389">
        <v>11800</v>
      </c>
      <c r="AF19" s="256"/>
      <c r="AG19" s="398">
        <v>0.8</v>
      </c>
      <c r="AH19" s="389">
        <v>2800</v>
      </c>
      <c r="AI19" s="398">
        <v>-0.5</v>
      </c>
      <c r="AJ19" s="389">
        <v>500</v>
      </c>
      <c r="AK19" s="102"/>
    </row>
    <row r="20" spans="1:37" ht="15">
      <c r="A20" s="396" t="s">
        <v>14</v>
      </c>
      <c r="B20" s="397">
        <v>5.0999999999999996</v>
      </c>
      <c r="C20" s="389">
        <v>3900</v>
      </c>
      <c r="D20" s="397">
        <v>5.2</v>
      </c>
      <c r="E20" s="389">
        <v>4000</v>
      </c>
      <c r="F20" s="397">
        <v>5.4</v>
      </c>
      <c r="G20" s="389">
        <v>4300</v>
      </c>
      <c r="H20" s="397">
        <v>4.5999999999999996</v>
      </c>
      <c r="I20" s="389">
        <v>3700</v>
      </c>
      <c r="J20" s="397">
        <v>4.4000000000000004</v>
      </c>
      <c r="K20" s="389">
        <v>3600</v>
      </c>
      <c r="L20" s="397">
        <v>7.2</v>
      </c>
      <c r="M20" s="389">
        <v>5700</v>
      </c>
      <c r="N20" s="397">
        <v>7.8</v>
      </c>
      <c r="O20" s="389">
        <v>6200</v>
      </c>
      <c r="P20" s="397">
        <v>8.6</v>
      </c>
      <c r="Q20" s="389">
        <v>7000</v>
      </c>
      <c r="R20" s="397">
        <v>8</v>
      </c>
      <c r="S20" s="389">
        <v>6600</v>
      </c>
      <c r="T20" s="397">
        <v>7.6</v>
      </c>
      <c r="U20" s="389">
        <v>6300</v>
      </c>
      <c r="V20" s="397">
        <v>6.5</v>
      </c>
      <c r="W20" s="389">
        <v>5200</v>
      </c>
      <c r="X20" s="397">
        <v>5.8</v>
      </c>
      <c r="Y20" s="389">
        <v>4700</v>
      </c>
      <c r="Z20" s="397">
        <v>4.5</v>
      </c>
      <c r="AA20" s="389">
        <v>3700</v>
      </c>
      <c r="AB20" s="397">
        <v>4.3</v>
      </c>
      <c r="AC20" s="389">
        <v>3500</v>
      </c>
      <c r="AD20" s="397">
        <v>3.8</v>
      </c>
      <c r="AE20" s="389">
        <v>3100</v>
      </c>
      <c r="AF20" s="256"/>
      <c r="AG20" s="398">
        <v>-0.5</v>
      </c>
      <c r="AH20" s="389">
        <v>-400</v>
      </c>
      <c r="AI20" s="398">
        <v>-0.6</v>
      </c>
      <c r="AJ20" s="389">
        <v>-500</v>
      </c>
      <c r="AK20" s="102"/>
    </row>
    <row r="21" spans="1:37" ht="15">
      <c r="A21" s="396" t="s">
        <v>15</v>
      </c>
      <c r="B21" s="397">
        <v>5.5</v>
      </c>
      <c r="C21" s="389">
        <v>10100</v>
      </c>
      <c r="D21" s="397">
        <v>5.6</v>
      </c>
      <c r="E21" s="389">
        <v>10400</v>
      </c>
      <c r="F21" s="397">
        <v>5.8</v>
      </c>
      <c r="G21" s="389">
        <v>10800</v>
      </c>
      <c r="H21" s="397">
        <v>5.6</v>
      </c>
      <c r="I21" s="389">
        <v>10300</v>
      </c>
      <c r="J21" s="397">
        <v>5.7</v>
      </c>
      <c r="K21" s="389">
        <v>10600</v>
      </c>
      <c r="L21" s="397">
        <v>8</v>
      </c>
      <c r="M21" s="389">
        <v>14800</v>
      </c>
      <c r="N21" s="397">
        <v>8.6</v>
      </c>
      <c r="O21" s="389">
        <v>15900</v>
      </c>
      <c r="P21" s="397">
        <v>9</v>
      </c>
      <c r="Q21" s="389">
        <v>16500</v>
      </c>
      <c r="R21" s="397">
        <v>9.1</v>
      </c>
      <c r="S21" s="389">
        <v>16800</v>
      </c>
      <c r="T21" s="397">
        <v>8.9</v>
      </c>
      <c r="U21" s="389">
        <v>16300</v>
      </c>
      <c r="V21" s="397">
        <v>6.5</v>
      </c>
      <c r="W21" s="389">
        <v>12000</v>
      </c>
      <c r="X21" s="397">
        <v>6.5</v>
      </c>
      <c r="Y21" s="389">
        <v>11900</v>
      </c>
      <c r="Z21" s="397">
        <v>4.9000000000000004</v>
      </c>
      <c r="AA21" s="389">
        <v>8900</v>
      </c>
      <c r="AB21" s="397">
        <v>4</v>
      </c>
      <c r="AC21" s="389">
        <v>7400</v>
      </c>
      <c r="AD21" s="397">
        <v>4.5</v>
      </c>
      <c r="AE21" s="389">
        <v>8400</v>
      </c>
      <c r="AF21" s="256"/>
      <c r="AG21" s="398">
        <v>0.5</v>
      </c>
      <c r="AH21" s="389">
        <v>1000</v>
      </c>
      <c r="AI21" s="398">
        <v>-1.2</v>
      </c>
      <c r="AJ21" s="389">
        <v>-2200</v>
      </c>
      <c r="AK21" s="102"/>
    </row>
    <row r="22" spans="1:37" ht="15">
      <c r="A22" s="396" t="s">
        <v>16</v>
      </c>
      <c r="B22" s="397">
        <v>8.1999999999999993</v>
      </c>
      <c r="C22" s="389">
        <v>21300</v>
      </c>
      <c r="D22" s="397">
        <v>8.1999999999999993</v>
      </c>
      <c r="E22" s="389">
        <v>21900</v>
      </c>
      <c r="F22" s="397">
        <v>7.9</v>
      </c>
      <c r="G22" s="389">
        <v>20800</v>
      </c>
      <c r="H22" s="397">
        <v>6.9</v>
      </c>
      <c r="I22" s="389">
        <v>18800</v>
      </c>
      <c r="J22" s="397">
        <v>7.2</v>
      </c>
      <c r="K22" s="389">
        <v>19800</v>
      </c>
      <c r="L22" s="397">
        <v>10.5</v>
      </c>
      <c r="M22" s="389">
        <v>29100</v>
      </c>
      <c r="N22" s="397">
        <v>11.9</v>
      </c>
      <c r="O22" s="389">
        <v>33700</v>
      </c>
      <c r="P22" s="397">
        <v>11.5</v>
      </c>
      <c r="Q22" s="389">
        <v>33600</v>
      </c>
      <c r="R22" s="397">
        <v>12</v>
      </c>
      <c r="S22" s="389">
        <v>33300</v>
      </c>
      <c r="T22" s="397">
        <v>10.8</v>
      </c>
      <c r="U22" s="389">
        <v>30900</v>
      </c>
      <c r="V22" s="397">
        <v>9.4</v>
      </c>
      <c r="W22" s="389">
        <v>27400</v>
      </c>
      <c r="X22" s="397">
        <v>8.6999999999999993</v>
      </c>
      <c r="Y22" s="389">
        <v>26800</v>
      </c>
      <c r="Z22" s="397">
        <v>6.3</v>
      </c>
      <c r="AA22" s="389">
        <v>19700</v>
      </c>
      <c r="AB22" s="397">
        <v>5.6</v>
      </c>
      <c r="AC22" s="389">
        <v>17200</v>
      </c>
      <c r="AD22" s="397">
        <v>5.9</v>
      </c>
      <c r="AE22" s="389">
        <v>17800</v>
      </c>
      <c r="AF22" s="256"/>
      <c r="AG22" s="398">
        <v>0.3</v>
      </c>
      <c r="AH22" s="389">
        <v>600</v>
      </c>
      <c r="AI22" s="398">
        <v>-1.3</v>
      </c>
      <c r="AJ22" s="389">
        <v>-2000</v>
      </c>
      <c r="AK22" s="102"/>
    </row>
    <row r="23" spans="1:37" ht="15">
      <c r="A23" s="396" t="s">
        <v>17</v>
      </c>
      <c r="B23" s="397">
        <v>3.9</v>
      </c>
      <c r="C23" s="389">
        <v>4500</v>
      </c>
      <c r="D23" s="397">
        <v>3.9</v>
      </c>
      <c r="E23" s="389">
        <v>4500</v>
      </c>
      <c r="F23" s="397">
        <v>3.7</v>
      </c>
      <c r="G23" s="389">
        <v>4400</v>
      </c>
      <c r="H23" s="397">
        <v>3.2</v>
      </c>
      <c r="I23" s="389">
        <v>3800</v>
      </c>
      <c r="J23" s="397">
        <v>3.4</v>
      </c>
      <c r="K23" s="389">
        <v>4000</v>
      </c>
      <c r="L23" s="397">
        <v>4.2</v>
      </c>
      <c r="M23" s="389">
        <v>5300</v>
      </c>
      <c r="N23" s="397">
        <v>4.5999999999999996</v>
      </c>
      <c r="O23" s="389">
        <v>5700</v>
      </c>
      <c r="P23" s="397">
        <v>5.3</v>
      </c>
      <c r="Q23" s="389">
        <v>6600</v>
      </c>
      <c r="R23" s="397">
        <v>5</v>
      </c>
      <c r="S23" s="389">
        <v>6000</v>
      </c>
      <c r="T23" s="397">
        <v>5.3</v>
      </c>
      <c r="U23" s="389">
        <v>6300</v>
      </c>
      <c r="V23" s="397">
        <v>4.2</v>
      </c>
      <c r="W23" s="389">
        <v>5200</v>
      </c>
      <c r="X23" s="397">
        <v>3.7</v>
      </c>
      <c r="Y23" s="389">
        <v>4600</v>
      </c>
      <c r="Z23" s="397">
        <v>3.7</v>
      </c>
      <c r="AA23" s="389">
        <v>4400</v>
      </c>
      <c r="AB23" s="397">
        <v>3.4</v>
      </c>
      <c r="AC23" s="389">
        <v>4300</v>
      </c>
      <c r="AD23" s="397">
        <v>3</v>
      </c>
      <c r="AE23" s="389">
        <v>3700</v>
      </c>
      <c r="AF23" s="256"/>
      <c r="AG23" s="398">
        <v>-0.4</v>
      </c>
      <c r="AH23" s="389">
        <v>-600</v>
      </c>
      <c r="AI23" s="398">
        <v>-0.4</v>
      </c>
      <c r="AJ23" s="389">
        <v>-300</v>
      </c>
      <c r="AK23" s="102"/>
    </row>
    <row r="24" spans="1:37" ht="15">
      <c r="A24" s="396" t="s">
        <v>18</v>
      </c>
      <c r="B24" s="397">
        <v>7.6</v>
      </c>
      <c r="C24" s="389">
        <v>2900</v>
      </c>
      <c r="D24" s="397">
        <v>7</v>
      </c>
      <c r="E24" s="389">
        <v>2800</v>
      </c>
      <c r="F24" s="397">
        <v>6.7</v>
      </c>
      <c r="G24" s="389">
        <v>2700</v>
      </c>
      <c r="H24" s="397">
        <v>7.1</v>
      </c>
      <c r="I24" s="389">
        <v>2800</v>
      </c>
      <c r="J24" s="397">
        <v>6.2</v>
      </c>
      <c r="K24" s="389">
        <v>2500</v>
      </c>
      <c r="L24" s="397">
        <v>9.1999999999999993</v>
      </c>
      <c r="M24" s="389">
        <v>3600</v>
      </c>
      <c r="N24" s="397">
        <v>8.1999999999999993</v>
      </c>
      <c r="O24" s="389">
        <v>3400</v>
      </c>
      <c r="P24" s="397">
        <v>11</v>
      </c>
      <c r="Q24" s="389">
        <v>4400</v>
      </c>
      <c r="R24" s="397">
        <v>12</v>
      </c>
      <c r="S24" s="389">
        <v>4600</v>
      </c>
      <c r="T24" s="397">
        <v>7.9</v>
      </c>
      <c r="U24" s="389">
        <v>3100</v>
      </c>
      <c r="V24" s="397">
        <v>7.3</v>
      </c>
      <c r="W24" s="389">
        <v>2900</v>
      </c>
      <c r="X24" s="397">
        <v>7.7</v>
      </c>
      <c r="Y24" s="389">
        <v>2800</v>
      </c>
      <c r="Z24" s="397">
        <v>5.7</v>
      </c>
      <c r="AA24" s="389">
        <v>2100</v>
      </c>
      <c r="AB24" s="397">
        <v>5.6</v>
      </c>
      <c r="AC24" s="389">
        <v>2200</v>
      </c>
      <c r="AD24" s="397">
        <v>5.3</v>
      </c>
      <c r="AE24" s="389">
        <v>2000</v>
      </c>
      <c r="AF24" s="256"/>
      <c r="AG24" s="398">
        <v>-0.3</v>
      </c>
      <c r="AH24" s="389">
        <v>-200</v>
      </c>
      <c r="AI24" s="398">
        <v>-0.9</v>
      </c>
      <c r="AJ24" s="389">
        <v>-500</v>
      </c>
      <c r="AK24" s="102"/>
    </row>
    <row r="25" spans="1:37" ht="15">
      <c r="A25" s="396" t="s">
        <v>19</v>
      </c>
      <c r="B25" s="397">
        <v>3.8</v>
      </c>
      <c r="C25" s="389">
        <v>1600</v>
      </c>
      <c r="D25" s="397">
        <v>4.4000000000000004</v>
      </c>
      <c r="E25" s="389">
        <v>1900</v>
      </c>
      <c r="F25" s="397">
        <v>4.7</v>
      </c>
      <c r="G25" s="389">
        <v>2000</v>
      </c>
      <c r="H25" s="397">
        <v>4.0999999999999996</v>
      </c>
      <c r="I25" s="389">
        <v>1800</v>
      </c>
      <c r="J25" s="397">
        <v>4</v>
      </c>
      <c r="K25" s="389">
        <v>1800</v>
      </c>
      <c r="L25" s="397">
        <v>6.4</v>
      </c>
      <c r="M25" s="389">
        <v>2700</v>
      </c>
      <c r="N25" s="397">
        <v>7.4</v>
      </c>
      <c r="O25" s="389">
        <v>3100</v>
      </c>
      <c r="P25" s="397">
        <v>7.6</v>
      </c>
      <c r="Q25" s="389">
        <v>3300</v>
      </c>
      <c r="R25" s="397">
        <v>6.6</v>
      </c>
      <c r="S25" s="389">
        <v>2900</v>
      </c>
      <c r="T25" s="397">
        <v>6.5</v>
      </c>
      <c r="U25" s="389">
        <v>2800</v>
      </c>
      <c r="V25" s="397">
        <v>5.7</v>
      </c>
      <c r="W25" s="389">
        <v>2600</v>
      </c>
      <c r="X25" s="397">
        <v>4.8</v>
      </c>
      <c r="Y25" s="389">
        <v>2100</v>
      </c>
      <c r="Z25" s="397">
        <v>3.9</v>
      </c>
      <c r="AA25" s="389">
        <v>1800</v>
      </c>
      <c r="AB25" s="397">
        <v>3.2</v>
      </c>
      <c r="AC25" s="389">
        <v>1500</v>
      </c>
      <c r="AD25" s="397">
        <v>3.7</v>
      </c>
      <c r="AE25" s="389">
        <v>1700</v>
      </c>
      <c r="AF25" s="256"/>
      <c r="AG25" s="398">
        <v>0.5</v>
      </c>
      <c r="AH25" s="389">
        <v>200</v>
      </c>
      <c r="AI25" s="398">
        <v>-0.3</v>
      </c>
      <c r="AJ25" s="389">
        <v>-100</v>
      </c>
      <c r="AK25" s="102"/>
    </row>
    <row r="26" spans="1:37" ht="15">
      <c r="A26" s="396" t="s">
        <v>20</v>
      </c>
      <c r="B26" s="397">
        <v>3.8</v>
      </c>
      <c r="C26" s="389">
        <v>1700</v>
      </c>
      <c r="D26" s="397">
        <v>4</v>
      </c>
      <c r="E26" s="389">
        <v>1800</v>
      </c>
      <c r="F26" s="397">
        <v>4</v>
      </c>
      <c r="G26" s="389">
        <v>1900</v>
      </c>
      <c r="H26" s="397">
        <v>3.4</v>
      </c>
      <c r="I26" s="389">
        <v>1600</v>
      </c>
      <c r="J26" s="397">
        <v>3.7</v>
      </c>
      <c r="K26" s="389">
        <v>1900</v>
      </c>
      <c r="L26" s="397">
        <v>4.4000000000000004</v>
      </c>
      <c r="M26" s="389">
        <v>2200</v>
      </c>
      <c r="N26" s="397">
        <v>4.5999999999999996</v>
      </c>
      <c r="O26" s="389">
        <v>2300</v>
      </c>
      <c r="P26" s="397">
        <v>5.3</v>
      </c>
      <c r="Q26" s="389">
        <v>2600</v>
      </c>
      <c r="R26" s="397">
        <v>4.8</v>
      </c>
      <c r="S26" s="389">
        <v>2300</v>
      </c>
      <c r="T26" s="397">
        <v>4.8</v>
      </c>
      <c r="U26" s="389">
        <v>2400</v>
      </c>
      <c r="V26" s="397">
        <v>4.5</v>
      </c>
      <c r="W26" s="389">
        <v>2200</v>
      </c>
      <c r="X26" s="397">
        <v>4</v>
      </c>
      <c r="Y26" s="389">
        <v>1900</v>
      </c>
      <c r="Z26" s="397">
        <v>4.0999999999999996</v>
      </c>
      <c r="AA26" s="389">
        <v>2000</v>
      </c>
      <c r="AB26" s="397">
        <v>3.8</v>
      </c>
      <c r="AC26" s="389">
        <v>1800</v>
      </c>
      <c r="AD26" s="397">
        <v>3.7</v>
      </c>
      <c r="AE26" s="389">
        <v>1700</v>
      </c>
      <c r="AF26" s="256"/>
      <c r="AG26" s="398">
        <v>-0.1</v>
      </c>
      <c r="AH26" s="389">
        <v>-100</v>
      </c>
      <c r="AI26" s="398">
        <v>0</v>
      </c>
      <c r="AJ26" s="389">
        <v>-200</v>
      </c>
      <c r="AK26" s="102"/>
    </row>
    <row r="27" spans="1:37" ht="15">
      <c r="A27" s="396" t="s">
        <v>231</v>
      </c>
      <c r="B27" s="397">
        <v>4.9000000000000004</v>
      </c>
      <c r="C27" s="389">
        <v>700</v>
      </c>
      <c r="D27" s="397">
        <v>4.7</v>
      </c>
      <c r="E27" s="389">
        <v>700</v>
      </c>
      <c r="F27" s="397">
        <v>5</v>
      </c>
      <c r="G27" s="389">
        <v>700</v>
      </c>
      <c r="H27" s="397">
        <v>4.0999999999999996</v>
      </c>
      <c r="I27" s="389">
        <v>600</v>
      </c>
      <c r="J27" s="397">
        <v>4.3</v>
      </c>
      <c r="K27" s="389">
        <v>600</v>
      </c>
      <c r="L27" s="397">
        <v>6.1</v>
      </c>
      <c r="M27" s="389">
        <v>800</v>
      </c>
      <c r="N27" s="397">
        <v>6.5</v>
      </c>
      <c r="O27" s="389">
        <v>800</v>
      </c>
      <c r="P27" s="397">
        <v>7.6</v>
      </c>
      <c r="Q27" s="389">
        <v>900</v>
      </c>
      <c r="R27" s="397">
        <v>6.2</v>
      </c>
      <c r="S27" s="389">
        <v>800</v>
      </c>
      <c r="T27" s="397">
        <v>6.6</v>
      </c>
      <c r="U27" s="389">
        <v>900</v>
      </c>
      <c r="V27" s="397">
        <v>5.2</v>
      </c>
      <c r="W27" s="389">
        <v>700</v>
      </c>
      <c r="X27" s="397">
        <v>4.5</v>
      </c>
      <c r="Y27" s="389">
        <v>600</v>
      </c>
      <c r="Z27" s="397">
        <v>3.9</v>
      </c>
      <c r="AA27" s="389">
        <v>500</v>
      </c>
      <c r="AB27" s="397">
        <v>3</v>
      </c>
      <c r="AC27" s="389">
        <v>400</v>
      </c>
      <c r="AD27" s="397">
        <v>2.6</v>
      </c>
      <c r="AE27" s="389">
        <v>300</v>
      </c>
      <c r="AF27" s="256"/>
      <c r="AG27" s="398">
        <v>-0.4</v>
      </c>
      <c r="AH27" s="389">
        <v>-100</v>
      </c>
      <c r="AI27" s="398">
        <v>-1.7</v>
      </c>
      <c r="AJ27" s="389">
        <v>-300</v>
      </c>
      <c r="AK27" s="102"/>
    </row>
    <row r="28" spans="1:37" ht="15">
      <c r="A28" s="396" t="s">
        <v>21</v>
      </c>
      <c r="B28" s="397">
        <v>8.1999999999999993</v>
      </c>
      <c r="C28" s="389">
        <v>5200</v>
      </c>
      <c r="D28" s="397">
        <v>6.8</v>
      </c>
      <c r="E28" s="389">
        <v>4500</v>
      </c>
      <c r="F28" s="397">
        <v>7.7</v>
      </c>
      <c r="G28" s="389">
        <v>5000</v>
      </c>
      <c r="H28" s="397">
        <v>6.4</v>
      </c>
      <c r="I28" s="389">
        <v>4200</v>
      </c>
      <c r="J28" s="397">
        <v>7.3</v>
      </c>
      <c r="K28" s="389">
        <v>4800</v>
      </c>
      <c r="L28" s="397">
        <v>10.5</v>
      </c>
      <c r="M28" s="389">
        <v>6800</v>
      </c>
      <c r="N28" s="397">
        <v>11.8</v>
      </c>
      <c r="O28" s="389">
        <v>7500</v>
      </c>
      <c r="P28" s="397">
        <v>12.7</v>
      </c>
      <c r="Q28" s="389">
        <v>8000</v>
      </c>
      <c r="R28" s="397">
        <v>12.6</v>
      </c>
      <c r="S28" s="389">
        <v>7900</v>
      </c>
      <c r="T28" s="397">
        <v>13.5</v>
      </c>
      <c r="U28" s="389">
        <v>8200</v>
      </c>
      <c r="V28" s="397">
        <v>8.1</v>
      </c>
      <c r="W28" s="389">
        <v>5500</v>
      </c>
      <c r="X28" s="397">
        <v>9.6</v>
      </c>
      <c r="Y28" s="389">
        <v>5800</v>
      </c>
      <c r="Z28" s="397">
        <v>7.8</v>
      </c>
      <c r="AA28" s="389">
        <v>4700</v>
      </c>
      <c r="AB28" s="397">
        <v>6.5</v>
      </c>
      <c r="AC28" s="389">
        <v>4000</v>
      </c>
      <c r="AD28" s="397">
        <v>5.7</v>
      </c>
      <c r="AE28" s="389">
        <v>3600</v>
      </c>
      <c r="AF28" s="256"/>
      <c r="AG28" s="398">
        <v>-0.8</v>
      </c>
      <c r="AH28" s="389">
        <v>-400</v>
      </c>
      <c r="AI28" s="398">
        <v>-1.6</v>
      </c>
      <c r="AJ28" s="389">
        <v>-1200</v>
      </c>
      <c r="AK28" s="102"/>
    </row>
    <row r="29" spans="1:37" ht="15">
      <c r="A29" s="396" t="s">
        <v>22</v>
      </c>
      <c r="B29" s="397">
        <v>6.2</v>
      </c>
      <c r="C29" s="389">
        <v>9800</v>
      </c>
      <c r="D29" s="397">
        <v>6.2</v>
      </c>
      <c r="E29" s="389">
        <v>10000</v>
      </c>
      <c r="F29" s="397">
        <v>5.8</v>
      </c>
      <c r="G29" s="389">
        <v>9500</v>
      </c>
      <c r="H29" s="397">
        <v>5.4</v>
      </c>
      <c r="I29" s="389">
        <v>8900</v>
      </c>
      <c r="J29" s="397">
        <v>5.9</v>
      </c>
      <c r="K29" s="389">
        <v>9500</v>
      </c>
      <c r="L29" s="397">
        <v>8.4</v>
      </c>
      <c r="M29" s="389">
        <v>14800</v>
      </c>
      <c r="N29" s="397">
        <v>10.4</v>
      </c>
      <c r="O29" s="389">
        <v>17700</v>
      </c>
      <c r="P29" s="397">
        <v>10.5</v>
      </c>
      <c r="Q29" s="389">
        <v>18100</v>
      </c>
      <c r="R29" s="397">
        <v>11.3</v>
      </c>
      <c r="S29" s="389">
        <v>19600</v>
      </c>
      <c r="T29" s="397">
        <v>10.199999999999999</v>
      </c>
      <c r="U29" s="389">
        <v>17900</v>
      </c>
      <c r="V29" s="397">
        <v>7.6</v>
      </c>
      <c r="W29" s="389">
        <v>12900</v>
      </c>
      <c r="X29" s="397">
        <v>7.1</v>
      </c>
      <c r="Y29" s="389">
        <v>12100</v>
      </c>
      <c r="Z29" s="397">
        <v>4.8</v>
      </c>
      <c r="AA29" s="389">
        <v>8500</v>
      </c>
      <c r="AB29" s="397">
        <v>4.5999999999999996</v>
      </c>
      <c r="AC29" s="389">
        <v>7900</v>
      </c>
      <c r="AD29" s="397">
        <v>4.4000000000000004</v>
      </c>
      <c r="AE29" s="389">
        <v>7800</v>
      </c>
      <c r="AF29" s="256"/>
      <c r="AG29" s="398">
        <v>-0.2</v>
      </c>
      <c r="AH29" s="389">
        <v>-100</v>
      </c>
      <c r="AI29" s="398">
        <v>-1.5</v>
      </c>
      <c r="AJ29" s="389">
        <v>-1700</v>
      </c>
      <c r="AK29" s="102"/>
    </row>
    <row r="30" spans="1:37" ht="15">
      <c r="A30" s="396" t="s">
        <v>23</v>
      </c>
      <c r="B30" s="397">
        <v>3</v>
      </c>
      <c r="C30" s="389">
        <v>300</v>
      </c>
      <c r="D30" s="397">
        <v>3</v>
      </c>
      <c r="E30" s="389">
        <v>300</v>
      </c>
      <c r="F30" s="397">
        <v>3.2</v>
      </c>
      <c r="G30" s="389">
        <v>400</v>
      </c>
      <c r="H30" s="397">
        <v>2.6</v>
      </c>
      <c r="I30" s="389">
        <v>300</v>
      </c>
      <c r="J30" s="397">
        <v>2.6</v>
      </c>
      <c r="K30" s="389">
        <v>300</v>
      </c>
      <c r="L30" s="397">
        <v>2.2999999999999998</v>
      </c>
      <c r="M30" s="389">
        <v>300</v>
      </c>
      <c r="N30" s="397">
        <v>3.3</v>
      </c>
      <c r="O30" s="389">
        <v>400</v>
      </c>
      <c r="P30" s="397">
        <v>4.3</v>
      </c>
      <c r="Q30" s="389">
        <v>500</v>
      </c>
      <c r="R30" s="397">
        <v>3.8</v>
      </c>
      <c r="S30" s="389">
        <v>400</v>
      </c>
      <c r="T30" s="397">
        <v>3.3</v>
      </c>
      <c r="U30" s="389">
        <v>400</v>
      </c>
      <c r="V30" s="397">
        <v>2.8</v>
      </c>
      <c r="W30" s="389">
        <v>400</v>
      </c>
      <c r="X30" s="397">
        <v>2.4</v>
      </c>
      <c r="Y30" s="389">
        <v>300</v>
      </c>
      <c r="Z30" s="397">
        <v>2.6</v>
      </c>
      <c r="AA30" s="389">
        <v>300</v>
      </c>
      <c r="AB30" s="397">
        <v>2.1</v>
      </c>
      <c r="AC30" s="389">
        <v>300</v>
      </c>
      <c r="AD30" s="397">
        <v>1.8</v>
      </c>
      <c r="AE30" s="389">
        <v>200</v>
      </c>
      <c r="AF30" s="256"/>
      <c r="AG30" s="398">
        <v>-0.3</v>
      </c>
      <c r="AH30" s="389">
        <v>-100</v>
      </c>
      <c r="AI30" s="398">
        <v>-0.8</v>
      </c>
      <c r="AJ30" s="389">
        <v>-100</v>
      </c>
      <c r="AK30" s="102"/>
    </row>
    <row r="31" spans="1:37" ht="15">
      <c r="A31" s="396" t="s">
        <v>71</v>
      </c>
      <c r="B31" s="397">
        <v>3.5</v>
      </c>
      <c r="C31" s="389">
        <v>2400</v>
      </c>
      <c r="D31" s="397">
        <v>3.6</v>
      </c>
      <c r="E31" s="389">
        <v>2500</v>
      </c>
      <c r="F31" s="397">
        <v>3.8</v>
      </c>
      <c r="G31" s="389">
        <v>2600</v>
      </c>
      <c r="H31" s="397">
        <v>3.4</v>
      </c>
      <c r="I31" s="389">
        <v>2400</v>
      </c>
      <c r="J31" s="397">
        <v>3.5</v>
      </c>
      <c r="K31" s="389">
        <v>2500</v>
      </c>
      <c r="L31" s="397">
        <v>4.0999999999999996</v>
      </c>
      <c r="M31" s="389">
        <v>2900</v>
      </c>
      <c r="N31" s="397">
        <v>5.3</v>
      </c>
      <c r="O31" s="389">
        <v>3800</v>
      </c>
      <c r="P31" s="397">
        <v>5.6</v>
      </c>
      <c r="Q31" s="389">
        <v>4100</v>
      </c>
      <c r="R31" s="397">
        <v>6</v>
      </c>
      <c r="S31" s="389">
        <v>4400</v>
      </c>
      <c r="T31" s="397">
        <v>5.6</v>
      </c>
      <c r="U31" s="389">
        <v>4100</v>
      </c>
      <c r="V31" s="397">
        <v>4.4000000000000004</v>
      </c>
      <c r="W31" s="389">
        <v>3300</v>
      </c>
      <c r="X31" s="397">
        <v>3.7</v>
      </c>
      <c r="Y31" s="389">
        <v>2900</v>
      </c>
      <c r="Z31" s="397">
        <v>3.4</v>
      </c>
      <c r="AA31" s="389">
        <v>2600</v>
      </c>
      <c r="AB31" s="397">
        <v>2.9</v>
      </c>
      <c r="AC31" s="389">
        <v>2200</v>
      </c>
      <c r="AD31" s="397">
        <v>3.1</v>
      </c>
      <c r="AE31" s="389">
        <v>2300</v>
      </c>
      <c r="AF31" s="256"/>
      <c r="AG31" s="398">
        <v>0.2</v>
      </c>
      <c r="AH31" s="389">
        <v>100</v>
      </c>
      <c r="AI31" s="398">
        <v>-0.4</v>
      </c>
      <c r="AJ31" s="389">
        <v>-200</v>
      </c>
      <c r="AK31" s="102"/>
    </row>
    <row r="32" spans="1:37" ht="15">
      <c r="A32" s="396" t="s">
        <v>24</v>
      </c>
      <c r="B32" s="397">
        <v>5.2</v>
      </c>
      <c r="C32" s="389">
        <v>4500</v>
      </c>
      <c r="D32" s="397">
        <v>5.4</v>
      </c>
      <c r="E32" s="389">
        <v>4600</v>
      </c>
      <c r="F32" s="397">
        <v>4.7</v>
      </c>
      <c r="G32" s="389">
        <v>4200</v>
      </c>
      <c r="H32" s="397">
        <v>5.0999999999999996</v>
      </c>
      <c r="I32" s="389">
        <v>4400</v>
      </c>
      <c r="J32" s="397">
        <v>5.5</v>
      </c>
      <c r="K32" s="389">
        <v>4800</v>
      </c>
      <c r="L32" s="397">
        <v>7.7</v>
      </c>
      <c r="M32" s="389">
        <v>6800</v>
      </c>
      <c r="N32" s="397">
        <v>8.8000000000000007</v>
      </c>
      <c r="O32" s="389">
        <v>7600</v>
      </c>
      <c r="P32" s="397">
        <v>9.9</v>
      </c>
      <c r="Q32" s="389">
        <v>8600</v>
      </c>
      <c r="R32" s="397">
        <v>8.9</v>
      </c>
      <c r="S32" s="389">
        <v>8000</v>
      </c>
      <c r="T32" s="397">
        <v>8</v>
      </c>
      <c r="U32" s="389">
        <v>7200</v>
      </c>
      <c r="V32" s="397">
        <v>6.9</v>
      </c>
      <c r="W32" s="389">
        <v>6200</v>
      </c>
      <c r="X32" s="397">
        <v>6.1</v>
      </c>
      <c r="Y32" s="389">
        <v>5600</v>
      </c>
      <c r="Z32" s="397">
        <v>4.9000000000000004</v>
      </c>
      <c r="AA32" s="389">
        <v>4500</v>
      </c>
      <c r="AB32" s="397">
        <v>4.3</v>
      </c>
      <c r="AC32" s="389">
        <v>3900</v>
      </c>
      <c r="AD32" s="397">
        <v>4.7</v>
      </c>
      <c r="AE32" s="389">
        <v>4300</v>
      </c>
      <c r="AF32" s="256"/>
      <c r="AG32" s="398">
        <v>0.4</v>
      </c>
      <c r="AH32" s="389">
        <v>400</v>
      </c>
      <c r="AI32" s="398">
        <v>-0.8</v>
      </c>
      <c r="AJ32" s="389">
        <v>-500</v>
      </c>
      <c r="AK32" s="102"/>
    </row>
    <row r="33" spans="1:37" ht="15">
      <c r="A33" s="396" t="s">
        <v>58</v>
      </c>
      <c r="B33" s="397">
        <v>3.2</v>
      </c>
      <c r="C33" s="389">
        <v>1800</v>
      </c>
      <c r="D33" s="397">
        <v>3.7</v>
      </c>
      <c r="E33" s="389">
        <v>2000</v>
      </c>
      <c r="F33" s="397">
        <v>3.8</v>
      </c>
      <c r="G33" s="389">
        <v>2200</v>
      </c>
      <c r="H33" s="397">
        <v>3.1</v>
      </c>
      <c r="I33" s="389">
        <v>1800</v>
      </c>
      <c r="J33" s="397">
        <v>3.6</v>
      </c>
      <c r="K33" s="389">
        <v>2100</v>
      </c>
      <c r="L33" s="397">
        <v>5.0999999999999996</v>
      </c>
      <c r="M33" s="389">
        <v>2900</v>
      </c>
      <c r="N33" s="397">
        <v>6.1</v>
      </c>
      <c r="O33" s="389">
        <v>3300</v>
      </c>
      <c r="P33" s="397">
        <v>6.1</v>
      </c>
      <c r="Q33" s="389">
        <v>3400</v>
      </c>
      <c r="R33" s="397">
        <v>5.9</v>
      </c>
      <c r="S33" s="389">
        <v>3300</v>
      </c>
      <c r="T33" s="397">
        <v>5.2</v>
      </c>
      <c r="U33" s="389">
        <v>3000</v>
      </c>
      <c r="V33" s="397">
        <v>4.5</v>
      </c>
      <c r="W33" s="389">
        <v>2700</v>
      </c>
      <c r="X33" s="397">
        <v>4.0999999999999996</v>
      </c>
      <c r="Y33" s="389">
        <v>2400</v>
      </c>
      <c r="Z33" s="397">
        <v>4.3</v>
      </c>
      <c r="AA33" s="389">
        <v>2400</v>
      </c>
      <c r="AB33" s="397">
        <v>3.4</v>
      </c>
      <c r="AC33" s="389">
        <v>1900</v>
      </c>
      <c r="AD33" s="397">
        <v>3.2</v>
      </c>
      <c r="AE33" s="389">
        <v>1700</v>
      </c>
      <c r="AF33" s="256"/>
      <c r="AG33" s="398">
        <v>-0.2</v>
      </c>
      <c r="AH33" s="389">
        <v>-200</v>
      </c>
      <c r="AI33" s="398">
        <v>-0.4</v>
      </c>
      <c r="AJ33" s="389">
        <v>-400</v>
      </c>
      <c r="AK33" s="102"/>
    </row>
    <row r="34" spans="1:37" ht="15">
      <c r="A34" s="396" t="s">
        <v>25</v>
      </c>
      <c r="B34" s="397">
        <v>3.1</v>
      </c>
      <c r="C34" s="389">
        <v>400</v>
      </c>
      <c r="D34" s="397">
        <v>3.5</v>
      </c>
      <c r="E34" s="389">
        <v>400</v>
      </c>
      <c r="F34" s="397">
        <v>3.8</v>
      </c>
      <c r="G34" s="389">
        <v>500</v>
      </c>
      <c r="H34" s="397">
        <v>2.6</v>
      </c>
      <c r="I34" s="389">
        <v>300</v>
      </c>
      <c r="J34" s="397">
        <v>2.4</v>
      </c>
      <c r="K34" s="389">
        <v>300</v>
      </c>
      <c r="L34" s="397">
        <v>2.7</v>
      </c>
      <c r="M34" s="389">
        <v>400</v>
      </c>
      <c r="N34" s="397">
        <v>3.5</v>
      </c>
      <c r="O34" s="389">
        <v>500</v>
      </c>
      <c r="P34" s="397">
        <v>3.6</v>
      </c>
      <c r="Q34" s="389">
        <v>500</v>
      </c>
      <c r="R34" s="397">
        <v>3.4</v>
      </c>
      <c r="S34" s="389">
        <v>400</v>
      </c>
      <c r="T34" s="397">
        <v>3.2</v>
      </c>
      <c r="U34" s="389">
        <v>400</v>
      </c>
      <c r="V34" s="397">
        <v>3</v>
      </c>
      <c r="W34" s="389">
        <v>400</v>
      </c>
      <c r="X34" s="397">
        <v>2.2999999999999998</v>
      </c>
      <c r="Y34" s="389">
        <v>300</v>
      </c>
      <c r="Z34" s="397">
        <v>2.8</v>
      </c>
      <c r="AA34" s="389">
        <v>400</v>
      </c>
      <c r="AB34" s="397">
        <v>2.2000000000000002</v>
      </c>
      <c r="AC34" s="389">
        <v>300</v>
      </c>
      <c r="AD34" s="397">
        <v>2.1</v>
      </c>
      <c r="AE34" s="389">
        <v>300</v>
      </c>
      <c r="AF34" s="256"/>
      <c r="AG34" s="398">
        <v>-0.1</v>
      </c>
      <c r="AH34" s="389">
        <v>0</v>
      </c>
      <c r="AI34" s="398">
        <v>-0.3</v>
      </c>
      <c r="AJ34" s="389">
        <v>0</v>
      </c>
      <c r="AK34" s="102"/>
    </row>
    <row r="35" spans="1:37" ht="15">
      <c r="A35" s="396" t="s">
        <v>26</v>
      </c>
      <c r="B35" s="397">
        <v>6</v>
      </c>
      <c r="C35" s="389">
        <v>3200</v>
      </c>
      <c r="D35" s="397">
        <v>5.6</v>
      </c>
      <c r="E35" s="389">
        <v>3000</v>
      </c>
      <c r="F35" s="397">
        <v>5.5</v>
      </c>
      <c r="G35" s="389">
        <v>3000</v>
      </c>
      <c r="H35" s="397">
        <v>4.9000000000000004</v>
      </c>
      <c r="I35" s="389">
        <v>2800</v>
      </c>
      <c r="J35" s="397">
        <v>5.2</v>
      </c>
      <c r="K35" s="389">
        <v>2800</v>
      </c>
      <c r="L35" s="397">
        <v>7.5</v>
      </c>
      <c r="M35" s="389">
        <v>4100</v>
      </c>
      <c r="N35" s="397">
        <v>8.8000000000000007</v>
      </c>
      <c r="O35" s="389">
        <v>4700</v>
      </c>
      <c r="P35" s="397">
        <v>9.8000000000000007</v>
      </c>
      <c r="Q35" s="389">
        <v>5100</v>
      </c>
      <c r="R35" s="397">
        <v>9.1999999999999993</v>
      </c>
      <c r="S35" s="389">
        <v>5100</v>
      </c>
      <c r="T35" s="397">
        <v>7.5</v>
      </c>
      <c r="U35" s="389">
        <v>4200</v>
      </c>
      <c r="V35" s="397">
        <v>6.9</v>
      </c>
      <c r="W35" s="389">
        <v>3700</v>
      </c>
      <c r="X35" s="397">
        <v>6</v>
      </c>
      <c r="Y35" s="389">
        <v>3300</v>
      </c>
      <c r="Z35" s="397">
        <v>5</v>
      </c>
      <c r="AA35" s="389">
        <v>2600</v>
      </c>
      <c r="AB35" s="397">
        <v>4.3</v>
      </c>
      <c r="AC35" s="389">
        <v>2300</v>
      </c>
      <c r="AD35" s="397">
        <v>4.3</v>
      </c>
      <c r="AE35" s="389">
        <v>2200</v>
      </c>
      <c r="AF35" s="256"/>
      <c r="AG35" s="398">
        <v>0</v>
      </c>
      <c r="AH35" s="389">
        <v>-100</v>
      </c>
      <c r="AI35" s="398">
        <v>-0.9</v>
      </c>
      <c r="AJ35" s="389">
        <v>-600</v>
      </c>
      <c r="AK35" s="102"/>
    </row>
    <row r="36" spans="1:37" ht="15">
      <c r="A36" s="396" t="s">
        <v>27</v>
      </c>
      <c r="B36" s="397">
        <v>4.8</v>
      </c>
      <c r="C36" s="389">
        <v>7500</v>
      </c>
      <c r="D36" s="397">
        <v>5.0999999999999996</v>
      </c>
      <c r="E36" s="389">
        <v>7900</v>
      </c>
      <c r="F36" s="397">
        <v>4.7</v>
      </c>
      <c r="G36" s="389">
        <v>7500</v>
      </c>
      <c r="H36" s="397">
        <v>4.0999999999999996</v>
      </c>
      <c r="I36" s="389">
        <v>6700</v>
      </c>
      <c r="J36" s="397">
        <v>4.4000000000000004</v>
      </c>
      <c r="K36" s="389">
        <v>7000</v>
      </c>
      <c r="L36" s="397">
        <v>7.3</v>
      </c>
      <c r="M36" s="389">
        <v>11800</v>
      </c>
      <c r="N36" s="397">
        <v>7.7</v>
      </c>
      <c r="O36" s="389">
        <v>12400</v>
      </c>
      <c r="P36" s="397">
        <v>8.1999999999999993</v>
      </c>
      <c r="Q36" s="389">
        <v>13500</v>
      </c>
      <c r="R36" s="397">
        <v>6.9</v>
      </c>
      <c r="S36" s="389">
        <v>11600</v>
      </c>
      <c r="T36" s="397">
        <v>8.6</v>
      </c>
      <c r="U36" s="389">
        <v>14100</v>
      </c>
      <c r="V36" s="397">
        <v>6.3</v>
      </c>
      <c r="W36" s="389">
        <v>10300</v>
      </c>
      <c r="X36" s="397">
        <v>5.5</v>
      </c>
      <c r="Y36" s="389">
        <v>9200</v>
      </c>
      <c r="Z36" s="397">
        <v>4.5999999999999996</v>
      </c>
      <c r="AA36" s="389">
        <v>7500</v>
      </c>
      <c r="AB36" s="397">
        <v>3.9</v>
      </c>
      <c r="AC36" s="389">
        <v>6300</v>
      </c>
      <c r="AD36" s="397">
        <v>4.0999999999999996</v>
      </c>
      <c r="AE36" s="389">
        <v>6800</v>
      </c>
      <c r="AF36" s="256"/>
      <c r="AG36" s="398">
        <v>0.2</v>
      </c>
      <c r="AH36" s="389">
        <v>500</v>
      </c>
      <c r="AI36" s="398">
        <v>-0.3</v>
      </c>
      <c r="AJ36" s="389">
        <v>-200</v>
      </c>
      <c r="AK36" s="102"/>
    </row>
    <row r="37" spans="1:37" ht="15">
      <c r="A37" s="396" t="s">
        <v>28</v>
      </c>
      <c r="B37" s="397">
        <v>4.5</v>
      </c>
      <c r="C37" s="389">
        <v>2000</v>
      </c>
      <c r="D37" s="397">
        <v>4.4000000000000004</v>
      </c>
      <c r="E37" s="389">
        <v>1900</v>
      </c>
      <c r="F37" s="397">
        <v>4.5</v>
      </c>
      <c r="G37" s="389">
        <v>2000</v>
      </c>
      <c r="H37" s="397">
        <v>3.9</v>
      </c>
      <c r="I37" s="389">
        <v>1700</v>
      </c>
      <c r="J37" s="397">
        <v>4.5999999999999996</v>
      </c>
      <c r="K37" s="389">
        <v>2000</v>
      </c>
      <c r="L37" s="397">
        <v>7</v>
      </c>
      <c r="M37" s="389">
        <v>3100</v>
      </c>
      <c r="N37" s="397">
        <v>7.1</v>
      </c>
      <c r="O37" s="389">
        <v>3100</v>
      </c>
      <c r="P37" s="397">
        <v>7.1</v>
      </c>
      <c r="Q37" s="389">
        <v>3100</v>
      </c>
      <c r="R37" s="397">
        <v>8.1999999999999993</v>
      </c>
      <c r="S37" s="389">
        <v>3500</v>
      </c>
      <c r="T37" s="397">
        <v>7.5</v>
      </c>
      <c r="U37" s="389">
        <v>3400</v>
      </c>
      <c r="V37" s="397">
        <v>5.3</v>
      </c>
      <c r="W37" s="389">
        <v>2500</v>
      </c>
      <c r="X37" s="397">
        <v>5.3</v>
      </c>
      <c r="Y37" s="389">
        <v>2400</v>
      </c>
      <c r="Z37" s="397">
        <v>4.3</v>
      </c>
      <c r="AA37" s="389">
        <v>2000</v>
      </c>
      <c r="AB37" s="397">
        <v>3.8</v>
      </c>
      <c r="AC37" s="389">
        <v>1800</v>
      </c>
      <c r="AD37" s="397">
        <v>3.9</v>
      </c>
      <c r="AE37" s="389">
        <v>1800</v>
      </c>
      <c r="AF37" s="256"/>
      <c r="AG37" s="398">
        <v>0.1</v>
      </c>
      <c r="AH37" s="389">
        <v>0</v>
      </c>
      <c r="AI37" s="398">
        <v>-0.7</v>
      </c>
      <c r="AJ37" s="389">
        <v>-200</v>
      </c>
      <c r="AK37" s="102"/>
    </row>
    <row r="38" spans="1:37" ht="15">
      <c r="A38" s="396" t="s">
        <v>7</v>
      </c>
      <c r="B38" s="397">
        <v>6.9</v>
      </c>
      <c r="C38" s="389">
        <v>3100</v>
      </c>
      <c r="D38" s="397">
        <v>6.9</v>
      </c>
      <c r="E38" s="389">
        <v>3100</v>
      </c>
      <c r="F38" s="397">
        <v>6.5</v>
      </c>
      <c r="G38" s="389">
        <v>3000</v>
      </c>
      <c r="H38" s="397">
        <v>6.3</v>
      </c>
      <c r="I38" s="389">
        <v>2900</v>
      </c>
      <c r="J38" s="397">
        <v>6.8</v>
      </c>
      <c r="K38" s="389">
        <v>3100</v>
      </c>
      <c r="L38" s="397">
        <v>9.6</v>
      </c>
      <c r="M38" s="389">
        <v>4300</v>
      </c>
      <c r="N38" s="397">
        <v>10.4</v>
      </c>
      <c r="O38" s="389">
        <v>4600</v>
      </c>
      <c r="P38" s="397">
        <v>11.1</v>
      </c>
      <c r="Q38" s="389">
        <v>5100</v>
      </c>
      <c r="R38" s="397">
        <v>11.3</v>
      </c>
      <c r="S38" s="389">
        <v>5100</v>
      </c>
      <c r="T38" s="397">
        <v>10.8</v>
      </c>
      <c r="U38" s="389">
        <v>4600</v>
      </c>
      <c r="V38" s="397">
        <v>8.4</v>
      </c>
      <c r="W38" s="389">
        <v>3600</v>
      </c>
      <c r="X38" s="397">
        <v>7.8</v>
      </c>
      <c r="Y38" s="389">
        <v>3400</v>
      </c>
      <c r="Z38" s="397">
        <v>5.9</v>
      </c>
      <c r="AA38" s="389">
        <v>2600</v>
      </c>
      <c r="AB38" s="397">
        <v>4.8</v>
      </c>
      <c r="AC38" s="389">
        <v>2100</v>
      </c>
      <c r="AD38" s="397">
        <v>4.5999999999999996</v>
      </c>
      <c r="AE38" s="389">
        <v>2000</v>
      </c>
      <c r="AF38" s="256"/>
      <c r="AG38" s="398">
        <v>-0.2</v>
      </c>
      <c r="AH38" s="389">
        <v>-100</v>
      </c>
      <c r="AI38" s="398">
        <v>-2.2000000000000002</v>
      </c>
      <c r="AJ38" s="389">
        <v>-1100</v>
      </c>
      <c r="AK38" s="102"/>
    </row>
    <row r="39" spans="1:37" ht="15">
      <c r="A39" s="400" t="s">
        <v>29</v>
      </c>
      <c r="B39" s="401">
        <v>4.3</v>
      </c>
      <c r="C39" s="402">
        <v>3900</v>
      </c>
      <c r="D39" s="401">
        <v>4.7</v>
      </c>
      <c r="E39" s="402">
        <v>4000</v>
      </c>
      <c r="F39" s="401">
        <v>4.8</v>
      </c>
      <c r="G39" s="402">
        <v>4400</v>
      </c>
      <c r="H39" s="401">
        <v>4.8</v>
      </c>
      <c r="I39" s="402">
        <v>4300</v>
      </c>
      <c r="J39" s="401">
        <v>4.7</v>
      </c>
      <c r="K39" s="402">
        <v>4300</v>
      </c>
      <c r="L39" s="401">
        <v>7.1</v>
      </c>
      <c r="M39" s="402">
        <v>6500</v>
      </c>
      <c r="N39" s="401">
        <v>7.1</v>
      </c>
      <c r="O39" s="402">
        <v>6600</v>
      </c>
      <c r="P39" s="401">
        <v>8.1999999999999993</v>
      </c>
      <c r="Q39" s="402">
        <v>7400</v>
      </c>
      <c r="R39" s="401">
        <v>6.6</v>
      </c>
      <c r="S39" s="402">
        <v>6100</v>
      </c>
      <c r="T39" s="401">
        <v>7.5</v>
      </c>
      <c r="U39" s="402">
        <v>6900</v>
      </c>
      <c r="V39" s="401">
        <v>5.6</v>
      </c>
      <c r="W39" s="402">
        <v>5400</v>
      </c>
      <c r="X39" s="401">
        <v>5.6</v>
      </c>
      <c r="Y39" s="402">
        <v>5100</v>
      </c>
      <c r="Z39" s="401">
        <v>4.3</v>
      </c>
      <c r="AA39" s="402">
        <v>4000</v>
      </c>
      <c r="AB39" s="401">
        <v>3.4</v>
      </c>
      <c r="AC39" s="402">
        <v>3200</v>
      </c>
      <c r="AD39" s="401">
        <v>4</v>
      </c>
      <c r="AE39" s="402">
        <v>3700</v>
      </c>
      <c r="AF39" s="256"/>
      <c r="AG39" s="403">
        <v>0.6</v>
      </c>
      <c r="AH39" s="402">
        <v>500</v>
      </c>
      <c r="AI39" s="403">
        <v>-0.7</v>
      </c>
      <c r="AJ39" s="402">
        <v>-600</v>
      </c>
      <c r="AK39" s="102"/>
    </row>
    <row r="40" spans="1:37">
      <c r="A40" s="391"/>
      <c r="B40" s="392"/>
      <c r="C40" s="393"/>
      <c r="D40" s="392"/>
      <c r="E40" s="393"/>
      <c r="F40" s="392"/>
      <c r="G40" s="393"/>
      <c r="H40" s="395"/>
      <c r="I40" s="393"/>
      <c r="J40" s="392"/>
      <c r="K40" s="393"/>
      <c r="L40" s="392"/>
      <c r="M40" s="393"/>
      <c r="N40" s="392"/>
      <c r="O40" s="393"/>
      <c r="P40" s="392"/>
      <c r="Q40" s="393"/>
      <c r="R40" s="392"/>
      <c r="S40" s="393"/>
      <c r="T40" s="392"/>
      <c r="U40" s="393"/>
      <c r="V40" s="392"/>
      <c r="W40" s="393"/>
      <c r="X40" s="392"/>
      <c r="Y40" s="393"/>
      <c r="Z40" s="393"/>
      <c r="AA40" s="393"/>
      <c r="AB40" s="392"/>
      <c r="AC40" s="393"/>
      <c r="AD40" s="392"/>
      <c r="AE40" s="393"/>
      <c r="AG40" s="394"/>
      <c r="AH40" s="393"/>
      <c r="AI40" s="394"/>
      <c r="AJ40" s="393"/>
      <c r="AK40" s="102"/>
    </row>
    <row r="41" spans="1:37" ht="14.25">
      <c r="A41" s="243" t="s">
        <v>180</v>
      </c>
    </row>
    <row r="42" spans="1:37" ht="14.25">
      <c r="A42" s="243" t="s">
        <v>181</v>
      </c>
    </row>
    <row r="43" spans="1:37" ht="14.25">
      <c r="A43" s="243" t="s">
        <v>61</v>
      </c>
    </row>
    <row r="44" spans="1:37" ht="14.25">
      <c r="A44" s="244" t="s">
        <v>69</v>
      </c>
    </row>
    <row r="45" spans="1:37" ht="14.25">
      <c r="A45" s="244" t="s">
        <v>182</v>
      </c>
    </row>
    <row r="46" spans="1:37" ht="14.25">
      <c r="A46" s="244" t="s">
        <v>183</v>
      </c>
    </row>
    <row r="47" spans="1:37" ht="14.25">
      <c r="A47" s="634" t="s">
        <v>695</v>
      </c>
    </row>
  </sheetData>
  <mergeCells count="19">
    <mergeCell ref="AG4:AH4"/>
    <mergeCell ref="X4:Y4"/>
    <mergeCell ref="Z4:AA4"/>
    <mergeCell ref="A3:AJ3"/>
    <mergeCell ref="AB4:AC4"/>
    <mergeCell ref="AD4:AE4"/>
    <mergeCell ref="R4:S4"/>
    <mergeCell ref="AI4:AJ4"/>
    <mergeCell ref="A4:A5"/>
    <mergeCell ref="J4:K4"/>
    <mergeCell ref="L4:M4"/>
    <mergeCell ref="N4:O4"/>
    <mergeCell ref="P4:Q4"/>
    <mergeCell ref="T4:U4"/>
    <mergeCell ref="B4:C4"/>
    <mergeCell ref="D4:E4"/>
    <mergeCell ref="F4:G4"/>
    <mergeCell ref="H4:I4"/>
    <mergeCell ref="V4:W4"/>
  </mergeCells>
  <phoneticPr fontId="4" type="noConversion"/>
  <hyperlinks>
    <hyperlink ref="A1" location="Index!A1" display="Return to index"/>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
  <sheetViews>
    <sheetView showGridLines="0" workbookViewId="0">
      <selection activeCell="A2" sqref="A2"/>
    </sheetView>
  </sheetViews>
  <sheetFormatPr defaultColWidth="9.140625" defaultRowHeight="12.75"/>
  <cols>
    <col min="1" max="1" width="11" style="66" customWidth="1"/>
    <col min="2" max="3" width="9.140625" style="66"/>
    <col min="4" max="5" width="10.42578125" style="66" customWidth="1"/>
    <col min="6" max="6" width="3.7109375" style="66" customWidth="1"/>
    <col min="7" max="8" width="9.140625" style="66"/>
    <col min="9" max="10" width="10.42578125" style="66" customWidth="1"/>
    <col min="11" max="11" width="3.7109375" style="66" customWidth="1"/>
    <col min="12" max="13" width="9.140625" style="66"/>
    <col min="14" max="15" width="10.42578125" style="66" customWidth="1"/>
    <col min="16" max="16384" width="9.140625" style="66"/>
  </cols>
  <sheetData>
    <row r="1" spans="1:36">
      <c r="A1" s="97" t="s">
        <v>186</v>
      </c>
      <c r="B1" s="68"/>
      <c r="C1" s="68"/>
      <c r="D1" s="68"/>
      <c r="E1" s="68"/>
      <c r="F1" s="68"/>
      <c r="G1" s="68"/>
      <c r="H1" s="68"/>
      <c r="I1" s="68"/>
      <c r="J1" s="68"/>
      <c r="K1" s="68"/>
      <c r="L1" s="68"/>
      <c r="M1" s="68"/>
      <c r="N1" s="68"/>
      <c r="O1" s="68"/>
    </row>
    <row r="2" spans="1:36">
      <c r="A2" s="97"/>
      <c r="B2" s="68"/>
      <c r="C2" s="68"/>
      <c r="D2" s="68"/>
      <c r="E2" s="68"/>
      <c r="F2" s="68"/>
      <c r="G2" s="68"/>
      <c r="H2" s="68"/>
      <c r="I2" s="68"/>
      <c r="J2" s="68"/>
      <c r="K2" s="68"/>
      <c r="L2" s="68"/>
      <c r="M2" s="68"/>
      <c r="N2" s="68"/>
      <c r="O2" s="68"/>
    </row>
    <row r="3" spans="1:36" ht="15.75">
      <c r="A3" s="668" t="s">
        <v>385</v>
      </c>
      <c r="B3" s="668"/>
      <c r="C3" s="668"/>
      <c r="D3" s="668"/>
      <c r="E3" s="668"/>
      <c r="F3" s="668"/>
      <c r="G3" s="668"/>
      <c r="H3" s="668"/>
      <c r="I3" s="668"/>
      <c r="J3" s="668"/>
      <c r="K3" s="668"/>
      <c r="L3" s="668"/>
      <c r="M3" s="668"/>
      <c r="N3" s="668"/>
      <c r="O3" s="668"/>
      <c r="P3" s="668"/>
      <c r="Q3" s="668"/>
      <c r="R3" s="668"/>
      <c r="S3" s="668"/>
      <c r="T3" s="285"/>
      <c r="U3" s="285"/>
      <c r="V3" s="285"/>
      <c r="W3" s="285"/>
      <c r="X3" s="285"/>
      <c r="Y3" s="285"/>
      <c r="Z3" s="285"/>
      <c r="AA3" s="285"/>
      <c r="AB3" s="285"/>
      <c r="AC3" s="285"/>
      <c r="AD3" s="285"/>
      <c r="AE3" s="285"/>
      <c r="AF3" s="285"/>
      <c r="AG3" s="285"/>
      <c r="AH3" s="285"/>
      <c r="AI3" s="285"/>
      <c r="AJ3" s="285"/>
    </row>
    <row r="4" spans="1:36">
      <c r="A4" s="404"/>
      <c r="B4" s="68"/>
      <c r="C4" s="68"/>
      <c r="D4" s="68"/>
      <c r="E4" s="68"/>
      <c r="F4" s="68"/>
      <c r="G4" s="68"/>
      <c r="H4" s="68"/>
      <c r="I4" s="68"/>
      <c r="J4" s="68"/>
      <c r="K4" s="68"/>
      <c r="L4" s="68"/>
      <c r="M4" s="68"/>
      <c r="N4" s="68"/>
      <c r="O4" s="68"/>
    </row>
    <row r="5" spans="1:36" ht="15.75">
      <c r="A5" s="668" t="s">
        <v>386</v>
      </c>
      <c r="B5" s="668"/>
      <c r="C5" s="668"/>
      <c r="D5" s="668"/>
      <c r="E5" s="668"/>
      <c r="F5" s="668"/>
      <c r="G5" s="668"/>
      <c r="H5" s="668"/>
      <c r="I5" s="668"/>
      <c r="J5" s="668"/>
      <c r="K5" s="668"/>
      <c r="L5" s="668"/>
      <c r="M5" s="668"/>
      <c r="N5" s="668"/>
      <c r="O5" s="668"/>
      <c r="P5" s="668"/>
      <c r="Q5" s="668"/>
      <c r="R5" s="668"/>
      <c r="S5" s="668"/>
    </row>
    <row r="6" spans="1:36">
      <c r="A6" s="710"/>
      <c r="B6" s="712" t="s">
        <v>308</v>
      </c>
      <c r="C6" s="711"/>
      <c r="D6" s="711"/>
      <c r="E6" s="711"/>
      <c r="F6" s="422"/>
      <c r="G6" s="712" t="s">
        <v>309</v>
      </c>
      <c r="H6" s="711"/>
      <c r="I6" s="711"/>
      <c r="J6" s="711"/>
      <c r="K6" s="422"/>
      <c r="L6" s="711" t="s">
        <v>78</v>
      </c>
      <c r="M6" s="711"/>
      <c r="N6" s="711"/>
      <c r="O6" s="711"/>
    </row>
    <row r="7" spans="1:36" ht="24">
      <c r="A7" s="711"/>
      <c r="B7" s="413" t="s">
        <v>31</v>
      </c>
      <c r="C7" s="413" t="s">
        <v>326</v>
      </c>
      <c r="D7" s="414" t="s">
        <v>201</v>
      </c>
      <c r="E7" s="414" t="s">
        <v>202</v>
      </c>
      <c r="F7" s="414"/>
      <c r="G7" s="413" t="s">
        <v>31</v>
      </c>
      <c r="H7" s="413" t="s">
        <v>326</v>
      </c>
      <c r="I7" s="415" t="s">
        <v>201</v>
      </c>
      <c r="J7" s="415" t="s">
        <v>202</v>
      </c>
      <c r="K7" s="415"/>
      <c r="L7" s="413" t="s">
        <v>31</v>
      </c>
      <c r="M7" s="413" t="s">
        <v>326</v>
      </c>
      <c r="N7" s="414" t="s">
        <v>201</v>
      </c>
      <c r="O7" s="414" t="s">
        <v>202</v>
      </c>
    </row>
    <row r="8" spans="1:36">
      <c r="A8" s="405" t="s">
        <v>432</v>
      </c>
      <c r="B8" s="406">
        <v>18000</v>
      </c>
      <c r="C8" s="411">
        <v>13.7</v>
      </c>
      <c r="D8" s="412">
        <v>11.8</v>
      </c>
      <c r="E8" s="412">
        <v>15.6</v>
      </c>
      <c r="F8" s="406"/>
      <c r="G8" s="406">
        <v>15000</v>
      </c>
      <c r="H8" s="411">
        <v>12</v>
      </c>
      <c r="I8" s="412">
        <v>10.199999999999999</v>
      </c>
      <c r="J8" s="412">
        <v>13.8</v>
      </c>
      <c r="K8" s="406"/>
      <c r="L8" s="406">
        <v>33000</v>
      </c>
      <c r="M8" s="411">
        <v>12.9</v>
      </c>
      <c r="N8" s="412">
        <v>11.6</v>
      </c>
      <c r="O8" s="412">
        <v>14.2</v>
      </c>
    </row>
    <row r="9" spans="1:36">
      <c r="A9" s="405" t="s">
        <v>431</v>
      </c>
      <c r="B9" s="406">
        <v>20000</v>
      </c>
      <c r="C9" s="411">
        <v>15.5</v>
      </c>
      <c r="D9" s="412">
        <v>13.5</v>
      </c>
      <c r="E9" s="412">
        <v>17.5</v>
      </c>
      <c r="F9" s="406"/>
      <c r="G9" s="406">
        <v>17000</v>
      </c>
      <c r="H9" s="411">
        <v>13</v>
      </c>
      <c r="I9" s="412">
        <v>11.1</v>
      </c>
      <c r="J9" s="412">
        <v>14.9</v>
      </c>
      <c r="K9" s="406"/>
      <c r="L9" s="406">
        <v>37000</v>
      </c>
      <c r="M9" s="411">
        <v>14.3</v>
      </c>
      <c r="N9" s="412">
        <v>12.9</v>
      </c>
      <c r="O9" s="412">
        <v>15.6</v>
      </c>
    </row>
    <row r="10" spans="1:36">
      <c r="A10" s="405" t="s">
        <v>430</v>
      </c>
      <c r="B10" s="406">
        <v>18000</v>
      </c>
      <c r="C10" s="411">
        <v>13.5</v>
      </c>
      <c r="D10" s="412">
        <v>11.6</v>
      </c>
      <c r="E10" s="412">
        <v>15.4</v>
      </c>
      <c r="F10" s="406"/>
      <c r="G10" s="406">
        <v>14000</v>
      </c>
      <c r="H10" s="411">
        <v>10.7</v>
      </c>
      <c r="I10" s="412">
        <v>9</v>
      </c>
      <c r="J10" s="412">
        <v>12.5</v>
      </c>
      <c r="K10" s="406"/>
      <c r="L10" s="406">
        <v>31000</v>
      </c>
      <c r="M10" s="411">
        <v>12.1</v>
      </c>
      <c r="N10" s="412">
        <v>10.8</v>
      </c>
      <c r="O10" s="412">
        <v>13.4</v>
      </c>
    </row>
    <row r="11" spans="1:36">
      <c r="A11" s="405" t="s">
        <v>429</v>
      </c>
      <c r="B11" s="406">
        <v>15000</v>
      </c>
      <c r="C11" s="411">
        <v>11.6</v>
      </c>
      <c r="D11" s="412">
        <v>9.8000000000000007</v>
      </c>
      <c r="E11" s="412">
        <v>13.4</v>
      </c>
      <c r="F11" s="406"/>
      <c r="G11" s="406">
        <v>14000</v>
      </c>
      <c r="H11" s="411">
        <v>11</v>
      </c>
      <c r="I11" s="412">
        <v>9.1999999999999993</v>
      </c>
      <c r="J11" s="412">
        <v>12.8</v>
      </c>
      <c r="K11" s="406"/>
      <c r="L11" s="406">
        <v>30000</v>
      </c>
      <c r="M11" s="411">
        <v>11.3</v>
      </c>
      <c r="N11" s="412">
        <v>10</v>
      </c>
      <c r="O11" s="412">
        <v>12.6</v>
      </c>
    </row>
    <row r="12" spans="1:36">
      <c r="A12" s="405" t="s">
        <v>428</v>
      </c>
      <c r="B12" s="406">
        <v>15000</v>
      </c>
      <c r="C12" s="411">
        <v>11.6</v>
      </c>
      <c r="D12" s="412">
        <v>9.6999999999999993</v>
      </c>
      <c r="E12" s="412">
        <v>13.4</v>
      </c>
      <c r="F12" s="406"/>
      <c r="G12" s="406">
        <v>15000</v>
      </c>
      <c r="H12" s="411">
        <v>11.1</v>
      </c>
      <c r="I12" s="412">
        <v>9.1999999999999993</v>
      </c>
      <c r="J12" s="412">
        <v>13</v>
      </c>
      <c r="K12" s="406"/>
      <c r="L12" s="406">
        <v>30000</v>
      </c>
      <c r="M12" s="411">
        <v>11.3</v>
      </c>
      <c r="N12" s="412">
        <v>10</v>
      </c>
      <c r="O12" s="412">
        <v>12.7</v>
      </c>
    </row>
    <row r="13" spans="1:36">
      <c r="A13" s="405" t="s">
        <v>427</v>
      </c>
      <c r="B13" s="406">
        <v>18000</v>
      </c>
      <c r="C13" s="411">
        <v>13.7</v>
      </c>
      <c r="D13" s="412">
        <v>11.6</v>
      </c>
      <c r="E13" s="412">
        <v>15.8</v>
      </c>
      <c r="F13" s="406"/>
      <c r="G13" s="406">
        <v>15000</v>
      </c>
      <c r="H13" s="411">
        <v>11.2</v>
      </c>
      <c r="I13" s="412">
        <v>9.1999999999999993</v>
      </c>
      <c r="J13" s="412">
        <v>13.1</v>
      </c>
      <c r="K13" s="406"/>
      <c r="L13" s="406">
        <v>33000</v>
      </c>
      <c r="M13" s="411">
        <v>12.4</v>
      </c>
      <c r="N13" s="412">
        <v>11</v>
      </c>
      <c r="O13" s="412">
        <v>13.9</v>
      </c>
    </row>
    <row r="14" spans="1:36">
      <c r="A14" s="405" t="s">
        <v>426</v>
      </c>
      <c r="B14" s="406">
        <v>19000</v>
      </c>
      <c r="C14" s="411">
        <v>14.2</v>
      </c>
      <c r="D14" s="412">
        <v>12.1</v>
      </c>
      <c r="E14" s="412">
        <v>16.3</v>
      </c>
      <c r="F14" s="406"/>
      <c r="G14" s="406">
        <v>16000</v>
      </c>
      <c r="H14" s="411">
        <v>12.1</v>
      </c>
      <c r="I14" s="412">
        <v>10.1</v>
      </c>
      <c r="J14" s="412">
        <v>14.1</v>
      </c>
      <c r="K14" s="406"/>
      <c r="L14" s="406">
        <v>35000</v>
      </c>
      <c r="M14" s="411">
        <v>13.2</v>
      </c>
      <c r="N14" s="412">
        <v>11.7</v>
      </c>
      <c r="O14" s="412">
        <v>14.6</v>
      </c>
    </row>
    <row r="15" spans="1:36">
      <c r="A15" s="405" t="s">
        <v>425</v>
      </c>
      <c r="B15" s="406">
        <v>19000</v>
      </c>
      <c r="C15" s="411">
        <v>14.5</v>
      </c>
      <c r="D15" s="412">
        <v>12.2</v>
      </c>
      <c r="E15" s="412">
        <v>16.7</v>
      </c>
      <c r="F15" s="406"/>
      <c r="G15" s="406">
        <v>13000</v>
      </c>
      <c r="H15" s="411">
        <v>9.8000000000000007</v>
      </c>
      <c r="I15" s="412">
        <v>7.8</v>
      </c>
      <c r="J15" s="412">
        <v>11.7</v>
      </c>
      <c r="K15" s="406"/>
      <c r="L15" s="406">
        <v>32000</v>
      </c>
      <c r="M15" s="411">
        <v>12.1</v>
      </c>
      <c r="N15" s="412">
        <v>10.7</v>
      </c>
      <c r="O15" s="412">
        <v>13.6</v>
      </c>
    </row>
    <row r="16" spans="1:36">
      <c r="A16" s="405" t="s">
        <v>424</v>
      </c>
      <c r="B16" s="406">
        <v>18000</v>
      </c>
      <c r="C16" s="411">
        <v>14</v>
      </c>
      <c r="D16" s="412">
        <v>11.6</v>
      </c>
      <c r="E16" s="412">
        <v>16.3</v>
      </c>
      <c r="F16" s="406"/>
      <c r="G16" s="406">
        <v>14000</v>
      </c>
      <c r="H16" s="411">
        <v>11.4</v>
      </c>
      <c r="I16" s="412">
        <v>9.3000000000000007</v>
      </c>
      <c r="J16" s="412">
        <v>13.5</v>
      </c>
      <c r="K16" s="406"/>
      <c r="L16" s="406">
        <v>32000</v>
      </c>
      <c r="M16" s="411">
        <v>12.7</v>
      </c>
      <c r="N16" s="412">
        <v>11.1</v>
      </c>
      <c r="O16" s="412">
        <v>14.3</v>
      </c>
    </row>
    <row r="17" spans="1:19">
      <c r="A17" s="405" t="s">
        <v>423</v>
      </c>
      <c r="B17" s="406">
        <v>15000</v>
      </c>
      <c r="C17" s="411">
        <v>11.5</v>
      </c>
      <c r="D17" s="412">
        <v>9.3000000000000007</v>
      </c>
      <c r="E17" s="412">
        <v>13.6</v>
      </c>
      <c r="F17" s="406"/>
      <c r="G17" s="406">
        <v>14000</v>
      </c>
      <c r="H17" s="411">
        <v>11</v>
      </c>
      <c r="I17" s="412">
        <v>8.9</v>
      </c>
      <c r="J17" s="412">
        <v>13.1</v>
      </c>
      <c r="K17" s="406"/>
      <c r="L17" s="406">
        <v>28000</v>
      </c>
      <c r="M17" s="411">
        <v>11.2</v>
      </c>
      <c r="N17" s="412">
        <v>9.8000000000000007</v>
      </c>
      <c r="O17" s="412">
        <v>12.7</v>
      </c>
    </row>
    <row r="18" spans="1:19">
      <c r="A18" s="405" t="s">
        <v>422</v>
      </c>
      <c r="B18" s="406">
        <v>10000</v>
      </c>
      <c r="C18" s="411">
        <v>7.7</v>
      </c>
      <c r="D18" s="412">
        <v>5.9</v>
      </c>
      <c r="E18" s="412">
        <v>9.5</v>
      </c>
      <c r="F18" s="406"/>
      <c r="G18" s="406">
        <v>11000</v>
      </c>
      <c r="H18" s="411">
        <v>9.1</v>
      </c>
      <c r="I18" s="412">
        <v>7</v>
      </c>
      <c r="J18" s="412">
        <v>11.1</v>
      </c>
      <c r="K18" s="406"/>
      <c r="L18" s="406">
        <v>21000</v>
      </c>
      <c r="M18" s="411">
        <v>8.3000000000000007</v>
      </c>
      <c r="N18" s="412">
        <v>7</v>
      </c>
      <c r="O18" s="412">
        <v>9.6999999999999993</v>
      </c>
    </row>
    <row r="19" spans="1:19">
      <c r="A19" s="405" t="s">
        <v>421</v>
      </c>
      <c r="B19" s="406">
        <v>13000</v>
      </c>
      <c r="C19" s="411">
        <v>10.4</v>
      </c>
      <c r="D19" s="412">
        <v>8.3000000000000007</v>
      </c>
      <c r="E19" s="412">
        <v>12.5</v>
      </c>
      <c r="F19" s="406"/>
      <c r="G19" s="406">
        <v>11000</v>
      </c>
      <c r="H19" s="411">
        <v>8.8000000000000007</v>
      </c>
      <c r="I19" s="412">
        <v>6.7</v>
      </c>
      <c r="J19" s="412">
        <v>10.9</v>
      </c>
      <c r="K19" s="406"/>
      <c r="L19" s="406">
        <v>24000</v>
      </c>
      <c r="M19" s="411">
        <v>9.6</v>
      </c>
      <c r="N19" s="412">
        <v>8.1</v>
      </c>
      <c r="O19" s="412">
        <v>11.1</v>
      </c>
    </row>
    <row r="20" spans="1:19">
      <c r="A20" s="405" t="s">
        <v>420</v>
      </c>
      <c r="B20" s="406">
        <v>16000</v>
      </c>
      <c r="C20" s="411">
        <v>12.7</v>
      </c>
      <c r="D20" s="412">
        <v>10.199999999999999</v>
      </c>
      <c r="E20" s="412">
        <v>15.2</v>
      </c>
      <c r="F20" s="406"/>
      <c r="G20" s="406">
        <v>10000</v>
      </c>
      <c r="H20" s="411">
        <v>8.8000000000000007</v>
      </c>
      <c r="I20" s="412">
        <v>6.6</v>
      </c>
      <c r="J20" s="412">
        <v>11</v>
      </c>
      <c r="K20" s="406"/>
      <c r="L20" s="406">
        <v>26000</v>
      </c>
      <c r="M20" s="411">
        <v>10.8</v>
      </c>
      <c r="N20" s="412">
        <v>9.1</v>
      </c>
      <c r="O20" s="412">
        <v>12.5</v>
      </c>
    </row>
    <row r="21" spans="1:19">
      <c r="A21" s="405" t="s">
        <v>419</v>
      </c>
      <c r="B21" s="406">
        <v>12000</v>
      </c>
      <c r="C21" s="411">
        <v>9.6</v>
      </c>
      <c r="D21" s="412">
        <v>7.4</v>
      </c>
      <c r="E21" s="412">
        <v>11.8</v>
      </c>
      <c r="F21" s="406"/>
      <c r="G21" s="406">
        <v>8000</v>
      </c>
      <c r="H21" s="411">
        <v>7.4</v>
      </c>
      <c r="I21" s="412">
        <v>5.3</v>
      </c>
      <c r="J21" s="412">
        <v>9.4</v>
      </c>
      <c r="K21" s="406"/>
      <c r="L21" s="406">
        <v>20000</v>
      </c>
      <c r="M21" s="411">
        <v>8.5</v>
      </c>
      <c r="N21" s="412">
        <v>7</v>
      </c>
      <c r="O21" s="412">
        <v>10</v>
      </c>
    </row>
    <row r="22" spans="1:19">
      <c r="A22" s="416" t="s">
        <v>418</v>
      </c>
      <c r="B22" s="417">
        <v>7000</v>
      </c>
      <c r="C22" s="420">
        <v>6.5</v>
      </c>
      <c r="D22" s="421">
        <v>4.5999999999999996</v>
      </c>
      <c r="E22" s="421">
        <v>8.4</v>
      </c>
      <c r="F22" s="418"/>
      <c r="G22" s="417">
        <v>12000</v>
      </c>
      <c r="H22" s="420">
        <v>10.4</v>
      </c>
      <c r="I22" s="421">
        <v>8</v>
      </c>
      <c r="J22" s="421">
        <v>12.9</v>
      </c>
      <c r="K22" s="418"/>
      <c r="L22" s="417">
        <v>19000</v>
      </c>
      <c r="M22" s="420">
        <v>8.4</v>
      </c>
      <c r="N22" s="421">
        <v>6.9</v>
      </c>
      <c r="O22" s="421">
        <v>10</v>
      </c>
    </row>
    <row r="23" spans="1:19">
      <c r="A23" s="409" t="s">
        <v>239</v>
      </c>
      <c r="B23" s="406"/>
      <c r="C23" s="407"/>
      <c r="D23" s="408"/>
      <c r="E23" s="408"/>
      <c r="F23" s="408"/>
      <c r="G23" s="406"/>
      <c r="H23" s="407"/>
      <c r="I23" s="408"/>
      <c r="J23" s="408"/>
      <c r="K23" s="408"/>
      <c r="L23" s="406"/>
      <c r="M23" s="407"/>
      <c r="N23" s="408"/>
      <c r="O23" s="408"/>
    </row>
    <row r="24" spans="1:19">
      <c r="A24" s="410" t="s">
        <v>236</v>
      </c>
      <c r="B24" s="406">
        <v>-4000</v>
      </c>
      <c r="C24" s="411">
        <v>-3.1</v>
      </c>
      <c r="D24" s="465">
        <v>-2.8000000000000003</v>
      </c>
      <c r="E24" s="465">
        <v>-3.5000000000000004</v>
      </c>
      <c r="F24" s="412"/>
      <c r="G24" s="406">
        <v>3000</v>
      </c>
      <c r="H24" s="411">
        <v>3</v>
      </c>
      <c r="I24" s="465">
        <v>2.6</v>
      </c>
      <c r="J24" s="465">
        <v>3.5000000000000004</v>
      </c>
      <c r="K24" s="412"/>
      <c r="L24" s="406">
        <v>-1000</v>
      </c>
      <c r="M24" s="411">
        <v>-0.1</v>
      </c>
      <c r="N24" s="465">
        <v>-0.1</v>
      </c>
      <c r="O24" s="465">
        <v>-0.1</v>
      </c>
    </row>
    <row r="25" spans="1:19">
      <c r="A25" s="419" t="s">
        <v>402</v>
      </c>
      <c r="B25" s="417">
        <v>-8000</v>
      </c>
      <c r="C25" s="420">
        <v>-5.0999999999999996</v>
      </c>
      <c r="D25" s="466">
        <v>-5.0999999999999996</v>
      </c>
      <c r="E25" s="466">
        <v>-5</v>
      </c>
      <c r="F25" s="421"/>
      <c r="G25" s="417">
        <v>-3000</v>
      </c>
      <c r="H25" s="420">
        <v>-0.70000000000000007</v>
      </c>
      <c r="I25" s="466">
        <v>-1.3</v>
      </c>
      <c r="J25" s="466">
        <v>-0.1</v>
      </c>
      <c r="K25" s="421"/>
      <c r="L25" s="417">
        <v>-11000</v>
      </c>
      <c r="M25" s="420">
        <v>-2.9000000000000004</v>
      </c>
      <c r="N25" s="466">
        <v>-3.1</v>
      </c>
      <c r="O25" s="466">
        <v>-2.7</v>
      </c>
    </row>
    <row r="26" spans="1:19">
      <c r="A26" s="99"/>
      <c r="B26" s="68"/>
      <c r="C26" s="68"/>
      <c r="D26" s="68"/>
      <c r="E26" s="68"/>
      <c r="F26" s="68"/>
      <c r="G26" s="68"/>
      <c r="H26" s="68"/>
      <c r="I26" s="68"/>
      <c r="J26" s="68"/>
      <c r="K26" s="68"/>
      <c r="L26" s="68"/>
      <c r="M26" s="68"/>
      <c r="N26" s="68"/>
      <c r="O26" s="68"/>
    </row>
    <row r="27" spans="1:19">
      <c r="A27" s="156"/>
      <c r="B27" s="68"/>
      <c r="C27" s="68"/>
      <c r="D27" s="68"/>
      <c r="E27" s="68"/>
      <c r="F27" s="68"/>
      <c r="G27" s="68"/>
      <c r="H27" s="68"/>
      <c r="I27" s="68"/>
      <c r="J27" s="68"/>
      <c r="K27" s="68"/>
      <c r="L27" s="68"/>
      <c r="M27" s="68"/>
      <c r="N27" s="68"/>
      <c r="O27" s="68"/>
    </row>
    <row r="28" spans="1:19" ht="15.75">
      <c r="A28" s="668" t="s">
        <v>387</v>
      </c>
      <c r="B28" s="668"/>
      <c r="C28" s="668"/>
      <c r="D28" s="668"/>
      <c r="E28" s="668"/>
      <c r="F28" s="668"/>
      <c r="G28" s="668"/>
      <c r="H28" s="668"/>
      <c r="I28" s="668"/>
      <c r="J28" s="668"/>
      <c r="K28" s="668"/>
      <c r="L28" s="668"/>
      <c r="M28" s="668"/>
      <c r="N28" s="668"/>
      <c r="O28" s="668"/>
      <c r="P28" s="668"/>
      <c r="Q28" s="668"/>
      <c r="R28" s="668"/>
      <c r="S28" s="668"/>
    </row>
    <row r="29" spans="1:19">
      <c r="A29" s="710"/>
      <c r="B29" s="712" t="s">
        <v>203</v>
      </c>
      <c r="C29" s="712"/>
      <c r="D29" s="712"/>
      <c r="E29" s="712"/>
      <c r="F29" s="423"/>
      <c r="G29" s="712" t="s">
        <v>204</v>
      </c>
      <c r="H29" s="712"/>
      <c r="I29" s="712"/>
      <c r="J29" s="712"/>
      <c r="K29" s="423"/>
      <c r="L29" s="711" t="s">
        <v>78</v>
      </c>
      <c r="M29" s="711"/>
      <c r="N29" s="711"/>
      <c r="O29" s="711"/>
    </row>
    <row r="30" spans="1:19" ht="24">
      <c r="A30" s="711"/>
      <c r="B30" s="413" t="s">
        <v>31</v>
      </c>
      <c r="C30" s="413" t="s">
        <v>326</v>
      </c>
      <c r="D30" s="414" t="s">
        <v>201</v>
      </c>
      <c r="E30" s="414" t="s">
        <v>202</v>
      </c>
      <c r="F30" s="414"/>
      <c r="G30" s="413" t="s">
        <v>31</v>
      </c>
      <c r="H30" s="413" t="s">
        <v>326</v>
      </c>
      <c r="I30" s="415" t="s">
        <v>201</v>
      </c>
      <c r="J30" s="415" t="s">
        <v>202</v>
      </c>
      <c r="K30" s="415"/>
      <c r="L30" s="413" t="s">
        <v>31</v>
      </c>
      <c r="M30" s="413" t="s">
        <v>326</v>
      </c>
      <c r="N30" s="414" t="s">
        <v>201</v>
      </c>
      <c r="O30" s="414" t="s">
        <v>202</v>
      </c>
    </row>
    <row r="31" spans="1:19">
      <c r="A31" s="405" t="s">
        <v>432</v>
      </c>
      <c r="B31" s="406">
        <v>15000</v>
      </c>
      <c r="C31" s="411">
        <v>11.5</v>
      </c>
      <c r="D31" s="465">
        <v>9.8000000000000007</v>
      </c>
      <c r="E31" s="465">
        <v>13.2</v>
      </c>
      <c r="F31" s="408"/>
      <c r="G31" s="406">
        <v>18000</v>
      </c>
      <c r="H31" s="411">
        <v>14.3</v>
      </c>
      <c r="I31" s="465">
        <v>12.2</v>
      </c>
      <c r="J31" s="465">
        <v>16.3</v>
      </c>
      <c r="K31" s="408"/>
      <c r="L31" s="406">
        <v>33000</v>
      </c>
      <c r="M31" s="411">
        <v>12.9</v>
      </c>
      <c r="N31" s="465">
        <v>11.6</v>
      </c>
      <c r="O31" s="465">
        <v>14.2</v>
      </c>
    </row>
    <row r="32" spans="1:19">
      <c r="A32" s="405" t="s">
        <v>431</v>
      </c>
      <c r="B32" s="406">
        <v>15000</v>
      </c>
      <c r="C32" s="411">
        <v>12</v>
      </c>
      <c r="D32" s="465">
        <v>10.199999999999999</v>
      </c>
      <c r="E32" s="465">
        <v>13.7</v>
      </c>
      <c r="F32" s="408"/>
      <c r="G32" s="406">
        <v>22000</v>
      </c>
      <c r="H32" s="411">
        <v>16.5</v>
      </c>
      <c r="I32" s="465">
        <v>14.3</v>
      </c>
      <c r="J32" s="465">
        <v>18.7</v>
      </c>
      <c r="K32" s="408"/>
      <c r="L32" s="406">
        <v>37000</v>
      </c>
      <c r="M32" s="411">
        <v>14.3</v>
      </c>
      <c r="N32" s="465">
        <v>12.9</v>
      </c>
      <c r="O32" s="465">
        <v>15.6</v>
      </c>
    </row>
    <row r="33" spans="1:15">
      <c r="A33" s="405" t="s">
        <v>430</v>
      </c>
      <c r="B33" s="406">
        <v>15000</v>
      </c>
      <c r="C33" s="411">
        <v>11.7</v>
      </c>
      <c r="D33" s="465">
        <v>10</v>
      </c>
      <c r="E33" s="465">
        <v>13.4</v>
      </c>
      <c r="F33" s="408"/>
      <c r="G33" s="406">
        <v>17000</v>
      </c>
      <c r="H33" s="411">
        <v>12.5</v>
      </c>
      <c r="I33" s="465">
        <v>10.5</v>
      </c>
      <c r="J33" s="465">
        <v>14.5</v>
      </c>
      <c r="K33" s="408"/>
      <c r="L33" s="406">
        <v>31000</v>
      </c>
      <c r="M33" s="411">
        <v>12.1</v>
      </c>
      <c r="N33" s="465">
        <v>10.8</v>
      </c>
      <c r="O33" s="465">
        <v>13.4</v>
      </c>
    </row>
    <row r="34" spans="1:15">
      <c r="A34" s="405" t="s">
        <v>429</v>
      </c>
      <c r="B34" s="406">
        <v>13000</v>
      </c>
      <c r="C34" s="411">
        <v>10.199999999999999</v>
      </c>
      <c r="D34" s="465">
        <v>8.6</v>
      </c>
      <c r="E34" s="465">
        <v>11.9</v>
      </c>
      <c r="F34" s="408"/>
      <c r="G34" s="406">
        <v>16000</v>
      </c>
      <c r="H34" s="411">
        <v>12.4</v>
      </c>
      <c r="I34" s="465">
        <v>10.4</v>
      </c>
      <c r="J34" s="465">
        <v>14.3</v>
      </c>
      <c r="K34" s="408"/>
      <c r="L34" s="406">
        <v>30000</v>
      </c>
      <c r="M34" s="411">
        <v>11.3</v>
      </c>
      <c r="N34" s="465">
        <v>10</v>
      </c>
      <c r="O34" s="465">
        <v>12.6</v>
      </c>
    </row>
    <row r="35" spans="1:15">
      <c r="A35" s="405" t="s">
        <v>428</v>
      </c>
      <c r="B35" s="406">
        <v>10000</v>
      </c>
      <c r="C35" s="411">
        <v>7.7</v>
      </c>
      <c r="D35" s="465">
        <v>6.3</v>
      </c>
      <c r="E35" s="465">
        <v>9.1999999999999993</v>
      </c>
      <c r="F35" s="408"/>
      <c r="G35" s="406">
        <v>20000</v>
      </c>
      <c r="H35" s="411">
        <v>14.8</v>
      </c>
      <c r="I35" s="465">
        <v>12.6</v>
      </c>
      <c r="J35" s="465">
        <v>17.100000000000001</v>
      </c>
      <c r="K35" s="408"/>
      <c r="L35" s="406">
        <v>30000</v>
      </c>
      <c r="M35" s="411">
        <v>11.3</v>
      </c>
      <c r="N35" s="465">
        <v>10</v>
      </c>
      <c r="O35" s="465">
        <v>12.7</v>
      </c>
    </row>
    <row r="36" spans="1:15">
      <c r="A36" s="405" t="s">
        <v>427</v>
      </c>
      <c r="B36" s="406">
        <v>13000</v>
      </c>
      <c r="C36" s="411">
        <v>10</v>
      </c>
      <c r="D36" s="465">
        <v>8.3000000000000007</v>
      </c>
      <c r="E36" s="465">
        <v>11.8</v>
      </c>
      <c r="F36" s="408"/>
      <c r="G36" s="406">
        <v>20000</v>
      </c>
      <c r="H36" s="411">
        <v>14.7</v>
      </c>
      <c r="I36" s="465">
        <v>12.5</v>
      </c>
      <c r="J36" s="465">
        <v>17</v>
      </c>
      <c r="K36" s="408"/>
      <c r="L36" s="406">
        <v>33000</v>
      </c>
      <c r="M36" s="411">
        <v>12.4</v>
      </c>
      <c r="N36" s="465">
        <v>11</v>
      </c>
      <c r="O36" s="465">
        <v>13.9</v>
      </c>
    </row>
    <row r="37" spans="1:15">
      <c r="A37" s="405" t="s">
        <v>426</v>
      </c>
      <c r="B37" s="406">
        <v>12000</v>
      </c>
      <c r="C37" s="411">
        <v>9.6</v>
      </c>
      <c r="D37" s="465">
        <v>7.9</v>
      </c>
      <c r="E37" s="465">
        <v>11.3</v>
      </c>
      <c r="F37" s="408"/>
      <c r="G37" s="406">
        <v>23000</v>
      </c>
      <c r="H37" s="411">
        <v>16.399999999999999</v>
      </c>
      <c r="I37" s="465">
        <v>14.1</v>
      </c>
      <c r="J37" s="465">
        <v>18.7</v>
      </c>
      <c r="K37" s="408"/>
      <c r="L37" s="406">
        <v>35000</v>
      </c>
      <c r="M37" s="411">
        <v>13.2</v>
      </c>
      <c r="N37" s="465">
        <v>11.7</v>
      </c>
      <c r="O37" s="465">
        <v>14.6</v>
      </c>
    </row>
    <row r="38" spans="1:15">
      <c r="A38" s="405" t="s">
        <v>425</v>
      </c>
      <c r="B38" s="406">
        <v>8000</v>
      </c>
      <c r="C38" s="411">
        <v>6.7</v>
      </c>
      <c r="D38" s="465">
        <v>5.0999999999999996</v>
      </c>
      <c r="E38" s="465">
        <v>8.3000000000000007</v>
      </c>
      <c r="F38" s="408"/>
      <c r="G38" s="406">
        <v>24000</v>
      </c>
      <c r="H38" s="411">
        <v>17</v>
      </c>
      <c r="I38" s="465">
        <v>14.5</v>
      </c>
      <c r="J38" s="465">
        <v>19.5</v>
      </c>
      <c r="K38" s="408"/>
      <c r="L38" s="406">
        <v>32000</v>
      </c>
      <c r="M38" s="411">
        <v>12.1</v>
      </c>
      <c r="N38" s="465">
        <v>10.7</v>
      </c>
      <c r="O38" s="465">
        <v>13.6</v>
      </c>
    </row>
    <row r="39" spans="1:15">
      <c r="A39" s="405" t="s">
        <v>424</v>
      </c>
      <c r="B39" s="406">
        <v>9000</v>
      </c>
      <c r="C39" s="411">
        <v>7.6</v>
      </c>
      <c r="D39" s="465">
        <v>5.8</v>
      </c>
      <c r="E39" s="465">
        <v>9.3000000000000007</v>
      </c>
      <c r="F39" s="408"/>
      <c r="G39" s="406">
        <v>23000</v>
      </c>
      <c r="H39" s="411">
        <v>17.399999999999999</v>
      </c>
      <c r="I39" s="465">
        <v>14.9</v>
      </c>
      <c r="J39" s="465">
        <v>20</v>
      </c>
      <c r="K39" s="408"/>
      <c r="L39" s="406">
        <v>32000</v>
      </c>
      <c r="M39" s="411">
        <v>12.7</v>
      </c>
      <c r="N39" s="465">
        <v>11.1</v>
      </c>
      <c r="O39" s="465">
        <v>14.3</v>
      </c>
    </row>
    <row r="40" spans="1:15">
      <c r="A40" s="405" t="s">
        <v>423</v>
      </c>
      <c r="B40" s="406">
        <v>8000</v>
      </c>
      <c r="C40" s="411">
        <v>6.8</v>
      </c>
      <c r="D40" s="465">
        <v>5.2</v>
      </c>
      <c r="E40" s="465">
        <v>8.5</v>
      </c>
      <c r="F40" s="408"/>
      <c r="G40" s="406">
        <v>20000</v>
      </c>
      <c r="H40" s="411">
        <v>15.4</v>
      </c>
      <c r="I40" s="465">
        <v>12.8</v>
      </c>
      <c r="J40" s="465">
        <v>17.899999999999999</v>
      </c>
      <c r="K40" s="408"/>
      <c r="L40" s="406">
        <v>28000</v>
      </c>
      <c r="M40" s="411">
        <v>11.2</v>
      </c>
      <c r="N40" s="465">
        <v>9.8000000000000007</v>
      </c>
      <c r="O40" s="465">
        <v>12.7</v>
      </c>
    </row>
    <row r="41" spans="1:15">
      <c r="A41" s="405" t="s">
        <v>422</v>
      </c>
      <c r="B41" s="406">
        <v>8000</v>
      </c>
      <c r="C41" s="411">
        <v>6.5</v>
      </c>
      <c r="D41" s="465">
        <v>4.9000000000000004</v>
      </c>
      <c r="E41" s="465">
        <v>8.1</v>
      </c>
      <c r="F41" s="408"/>
      <c r="G41" s="406">
        <v>13000</v>
      </c>
      <c r="H41" s="411">
        <v>10.1</v>
      </c>
      <c r="I41" s="465">
        <v>7.9</v>
      </c>
      <c r="J41" s="465">
        <v>12.3</v>
      </c>
      <c r="K41" s="408"/>
      <c r="L41" s="406">
        <v>21000</v>
      </c>
      <c r="M41" s="411">
        <v>8.3000000000000007</v>
      </c>
      <c r="N41" s="465">
        <v>7</v>
      </c>
      <c r="O41" s="465">
        <v>9.6999999999999993</v>
      </c>
    </row>
    <row r="42" spans="1:15">
      <c r="A42" s="405" t="s">
        <v>421</v>
      </c>
      <c r="B42" s="406">
        <v>6000</v>
      </c>
      <c r="C42" s="411">
        <v>4.9000000000000004</v>
      </c>
      <c r="D42" s="465">
        <v>3.4</v>
      </c>
      <c r="E42" s="465">
        <v>6.3</v>
      </c>
      <c r="F42" s="408"/>
      <c r="G42" s="406">
        <v>18000</v>
      </c>
      <c r="H42" s="411">
        <v>14</v>
      </c>
      <c r="I42" s="465">
        <v>11.4</v>
      </c>
      <c r="J42" s="465">
        <v>16.600000000000001</v>
      </c>
      <c r="K42" s="408"/>
      <c r="L42" s="406">
        <v>24000</v>
      </c>
      <c r="M42" s="411">
        <v>9.6</v>
      </c>
      <c r="N42" s="465">
        <v>8.1</v>
      </c>
      <c r="O42" s="465">
        <v>11.1</v>
      </c>
    </row>
    <row r="43" spans="1:15">
      <c r="A43" s="405" t="s">
        <v>420</v>
      </c>
      <c r="B43" s="406">
        <v>7000</v>
      </c>
      <c r="C43" s="411">
        <v>6.5</v>
      </c>
      <c r="D43" s="465">
        <v>4.5999999999999996</v>
      </c>
      <c r="E43" s="465">
        <v>8.3000000000000007</v>
      </c>
      <c r="F43" s="408"/>
      <c r="G43" s="406">
        <v>19000</v>
      </c>
      <c r="H43" s="411">
        <v>14.7</v>
      </c>
      <c r="I43" s="465">
        <v>11.9</v>
      </c>
      <c r="J43" s="465">
        <v>17.5</v>
      </c>
      <c r="K43" s="408"/>
      <c r="L43" s="406">
        <v>26000</v>
      </c>
      <c r="M43" s="411">
        <v>10.8</v>
      </c>
      <c r="N43" s="465">
        <v>9.1</v>
      </c>
      <c r="O43" s="465">
        <v>12.5</v>
      </c>
    </row>
    <row r="44" spans="1:15">
      <c r="A44" s="405" t="s">
        <v>419</v>
      </c>
      <c r="B44" s="406">
        <v>7000</v>
      </c>
      <c r="C44" s="411">
        <v>6</v>
      </c>
      <c r="D44" s="465">
        <v>4.2</v>
      </c>
      <c r="E44" s="465">
        <v>7.7</v>
      </c>
      <c r="F44" s="408"/>
      <c r="G44" s="406">
        <v>13000</v>
      </c>
      <c r="H44" s="411">
        <v>10.8</v>
      </c>
      <c r="I44" s="465">
        <v>8.4</v>
      </c>
      <c r="J44" s="465">
        <v>13.3</v>
      </c>
      <c r="K44" s="408"/>
      <c r="L44" s="406">
        <v>20000</v>
      </c>
      <c r="M44" s="411">
        <v>8.5</v>
      </c>
      <c r="N44" s="465">
        <v>7</v>
      </c>
      <c r="O44" s="465">
        <v>10</v>
      </c>
    </row>
    <row r="45" spans="1:15">
      <c r="A45" s="416" t="s">
        <v>418</v>
      </c>
      <c r="B45" s="417">
        <v>7000</v>
      </c>
      <c r="C45" s="420">
        <v>6.1</v>
      </c>
      <c r="D45" s="466">
        <v>4.3</v>
      </c>
      <c r="E45" s="466">
        <v>7.9</v>
      </c>
      <c r="F45" s="418"/>
      <c r="G45" s="417">
        <v>12000</v>
      </c>
      <c r="H45" s="420">
        <v>10.5</v>
      </c>
      <c r="I45" s="466">
        <v>8</v>
      </c>
      <c r="J45" s="466">
        <v>13</v>
      </c>
      <c r="K45" s="418"/>
      <c r="L45" s="417">
        <v>19000</v>
      </c>
      <c r="M45" s="420">
        <v>8.4</v>
      </c>
      <c r="N45" s="466">
        <v>6.9</v>
      </c>
      <c r="O45" s="466">
        <v>10</v>
      </c>
    </row>
    <row r="46" spans="1:15">
      <c r="A46" s="409" t="s">
        <v>239</v>
      </c>
      <c r="B46" s="406"/>
      <c r="C46" s="407"/>
      <c r="D46" s="408"/>
      <c r="E46" s="408"/>
      <c r="F46" s="408"/>
      <c r="G46" s="406"/>
      <c r="H46" s="407"/>
      <c r="I46" s="408"/>
      <c r="J46" s="408"/>
      <c r="K46" s="408"/>
      <c r="L46" s="406"/>
      <c r="M46" s="407"/>
      <c r="N46" s="408"/>
      <c r="O46" s="408"/>
    </row>
    <row r="47" spans="1:15">
      <c r="A47" s="410" t="s">
        <v>236</v>
      </c>
      <c r="B47" s="406">
        <v>0</v>
      </c>
      <c r="C47" s="411">
        <v>0.2</v>
      </c>
      <c r="D47" s="465">
        <v>0.1</v>
      </c>
      <c r="E47" s="465">
        <v>0.2</v>
      </c>
      <c r="F47" s="412"/>
      <c r="G47" s="406">
        <v>-1000</v>
      </c>
      <c r="H47" s="411">
        <v>-0.3</v>
      </c>
      <c r="I47" s="465">
        <v>-0.4</v>
      </c>
      <c r="J47" s="465">
        <v>-0.3</v>
      </c>
      <c r="K47" s="412"/>
      <c r="L47" s="406">
        <v>-1000</v>
      </c>
      <c r="M47" s="411">
        <v>-0.1</v>
      </c>
      <c r="N47" s="465">
        <v>-0.1</v>
      </c>
      <c r="O47" s="465">
        <v>-0.1</v>
      </c>
    </row>
    <row r="48" spans="1:15">
      <c r="A48" s="419" t="s">
        <v>402</v>
      </c>
      <c r="B48" s="417">
        <v>-3000</v>
      </c>
      <c r="C48" s="420">
        <v>-1.6</v>
      </c>
      <c r="D48" s="466">
        <v>-1.9</v>
      </c>
      <c r="E48" s="466">
        <v>-1.2</v>
      </c>
      <c r="F48" s="421"/>
      <c r="G48" s="417">
        <v>-7000</v>
      </c>
      <c r="H48" s="420">
        <v>-4.3</v>
      </c>
      <c r="I48" s="466">
        <v>-4.5</v>
      </c>
      <c r="J48" s="466">
        <v>-4.1000000000000005</v>
      </c>
      <c r="K48" s="421"/>
      <c r="L48" s="417">
        <v>-11000</v>
      </c>
      <c r="M48" s="420">
        <v>-2.9000000000000004</v>
      </c>
      <c r="N48" s="466">
        <v>-3.1</v>
      </c>
      <c r="O48" s="466">
        <v>-2.7</v>
      </c>
    </row>
    <row r="49" spans="1:15">
      <c r="A49" s="410"/>
      <c r="B49" s="406"/>
      <c r="C49" s="411"/>
      <c r="D49" s="412"/>
      <c r="E49" s="412"/>
      <c r="F49" s="412"/>
      <c r="G49" s="406"/>
      <c r="H49" s="411"/>
      <c r="I49" s="412"/>
      <c r="J49" s="412"/>
      <c r="K49" s="412"/>
      <c r="L49" s="406"/>
      <c r="M49" s="411"/>
      <c r="N49" s="412"/>
      <c r="O49" s="412"/>
    </row>
    <row r="50" spans="1:15" ht="14.25">
      <c r="A50" s="244" t="s">
        <v>341</v>
      </c>
    </row>
    <row r="51" spans="1:15" ht="14.25">
      <c r="A51" s="362" t="s">
        <v>61</v>
      </c>
    </row>
    <row r="52" spans="1:15" ht="14.25">
      <c r="A52" s="362" t="s">
        <v>62</v>
      </c>
    </row>
    <row r="53" spans="1:15" ht="14.25">
      <c r="A53" s="244" t="s">
        <v>185</v>
      </c>
    </row>
  </sheetData>
  <mergeCells count="11">
    <mergeCell ref="A3:S3"/>
    <mergeCell ref="A5:S5"/>
    <mergeCell ref="A28:S28"/>
    <mergeCell ref="A29:A30"/>
    <mergeCell ref="A6:A7"/>
    <mergeCell ref="B6:E6"/>
    <mergeCell ref="G6:J6"/>
    <mergeCell ref="L6:O6"/>
    <mergeCell ref="B29:E29"/>
    <mergeCell ref="G29:J29"/>
    <mergeCell ref="L29:O29"/>
  </mergeCells>
  <hyperlinks>
    <hyperlink ref="A1" location="Index!A1" display="Return to index"/>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J48"/>
  <sheetViews>
    <sheetView showGridLines="0" workbookViewId="0">
      <selection activeCell="A2" sqref="A2"/>
    </sheetView>
  </sheetViews>
  <sheetFormatPr defaultColWidth="9.140625" defaultRowHeight="12.75"/>
  <cols>
    <col min="1" max="1" width="32.7109375" style="6" customWidth="1"/>
    <col min="2" max="13" width="12.85546875" style="6" customWidth="1"/>
    <col min="14" max="25" width="12.42578125" style="6" customWidth="1"/>
    <col min="26" max="29" width="12.42578125" style="297" customWidth="1"/>
    <col min="30" max="31" width="12.42578125" style="6" customWidth="1"/>
    <col min="32" max="32" width="4" style="6" customWidth="1"/>
    <col min="33" max="33" width="14.42578125" style="6" customWidth="1"/>
    <col min="34" max="34" width="10.85546875" style="6" customWidth="1"/>
    <col min="35" max="35" width="14.42578125" style="6" customWidth="1"/>
    <col min="36" max="36" width="10.85546875" style="6" customWidth="1"/>
    <col min="37" max="16384" width="9.140625" style="6"/>
  </cols>
  <sheetData>
    <row r="1" spans="1:36">
      <c r="A1" s="69" t="s">
        <v>186</v>
      </c>
    </row>
    <row r="2" spans="1:36" s="297" customFormat="1">
      <c r="A2" s="69"/>
    </row>
    <row r="3" spans="1:36" ht="15.75">
      <c r="A3" s="668" t="s">
        <v>388</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row>
    <row r="4" spans="1:36" ht="15" customHeight="1">
      <c r="A4" s="692" t="s">
        <v>339</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F4" s="230"/>
      <c r="AG4" s="654" t="s">
        <v>409</v>
      </c>
      <c r="AH4" s="654"/>
      <c r="AI4" s="654" t="s">
        <v>406</v>
      </c>
      <c r="AJ4" s="654"/>
    </row>
    <row r="5" spans="1:36" ht="15">
      <c r="A5" s="693"/>
      <c r="B5" s="360" t="s">
        <v>326</v>
      </c>
      <c r="C5" s="360" t="s">
        <v>31</v>
      </c>
      <c r="D5" s="593" t="s">
        <v>326</v>
      </c>
      <c r="E5" s="488" t="s">
        <v>31</v>
      </c>
      <c r="F5" s="593" t="s">
        <v>326</v>
      </c>
      <c r="G5" s="488" t="s">
        <v>31</v>
      </c>
      <c r="H5" s="593" t="s">
        <v>326</v>
      </c>
      <c r="I5" s="488" t="s">
        <v>31</v>
      </c>
      <c r="J5" s="593" t="s">
        <v>326</v>
      </c>
      <c r="K5" s="488" t="s">
        <v>31</v>
      </c>
      <c r="L5" s="593" t="s">
        <v>326</v>
      </c>
      <c r="M5" s="488" t="s">
        <v>31</v>
      </c>
      <c r="N5" s="593" t="s">
        <v>326</v>
      </c>
      <c r="O5" s="488" t="s">
        <v>31</v>
      </c>
      <c r="P5" s="593" t="s">
        <v>326</v>
      </c>
      <c r="Q5" s="488" t="s">
        <v>31</v>
      </c>
      <c r="R5" s="593" t="s">
        <v>326</v>
      </c>
      <c r="S5" s="488" t="s">
        <v>31</v>
      </c>
      <c r="T5" s="593" t="s">
        <v>326</v>
      </c>
      <c r="U5" s="488" t="s">
        <v>31</v>
      </c>
      <c r="V5" s="593" t="s">
        <v>326</v>
      </c>
      <c r="W5" s="488" t="s">
        <v>31</v>
      </c>
      <c r="X5" s="593" t="s">
        <v>326</v>
      </c>
      <c r="Y5" s="488" t="s">
        <v>31</v>
      </c>
      <c r="Z5" s="593" t="s">
        <v>326</v>
      </c>
      <c r="AA5" s="488" t="s">
        <v>31</v>
      </c>
      <c r="AB5" s="593" t="s">
        <v>326</v>
      </c>
      <c r="AC5" s="488" t="s">
        <v>31</v>
      </c>
      <c r="AD5" s="593" t="s">
        <v>326</v>
      </c>
      <c r="AE5" s="488" t="s">
        <v>31</v>
      </c>
      <c r="AF5" s="303"/>
      <c r="AG5" s="360" t="s">
        <v>456</v>
      </c>
      <c r="AH5" s="360" t="s">
        <v>31</v>
      </c>
      <c r="AI5" s="593" t="s">
        <v>456</v>
      </c>
      <c r="AJ5" s="360" t="s">
        <v>31</v>
      </c>
    </row>
    <row r="6" spans="1:36" ht="15">
      <c r="A6" s="262" t="s">
        <v>1</v>
      </c>
      <c r="B6" s="368">
        <v>23.3</v>
      </c>
      <c r="C6" s="424">
        <v>765200</v>
      </c>
      <c r="D6" s="368">
        <v>22.9</v>
      </c>
      <c r="E6" s="424">
        <v>758700</v>
      </c>
      <c r="F6" s="368">
        <v>22.2</v>
      </c>
      <c r="G6" s="424">
        <v>739200</v>
      </c>
      <c r="H6" s="368">
        <v>22.4</v>
      </c>
      <c r="I6" s="424">
        <v>753700</v>
      </c>
      <c r="J6" s="368">
        <v>22.6</v>
      </c>
      <c r="K6" s="424">
        <v>764300</v>
      </c>
      <c r="L6" s="368">
        <v>22.6</v>
      </c>
      <c r="M6" s="424">
        <v>766800</v>
      </c>
      <c r="N6" s="368">
        <v>23</v>
      </c>
      <c r="O6" s="424">
        <v>784600</v>
      </c>
      <c r="P6" s="368">
        <v>23.1</v>
      </c>
      <c r="Q6" s="424">
        <v>794600</v>
      </c>
      <c r="R6" s="368">
        <v>23.2</v>
      </c>
      <c r="S6" s="424">
        <v>793900</v>
      </c>
      <c r="T6" s="368">
        <v>23.1</v>
      </c>
      <c r="U6" s="424">
        <v>790300</v>
      </c>
      <c r="V6" s="368">
        <v>22.5</v>
      </c>
      <c r="W6" s="424">
        <v>769300</v>
      </c>
      <c r="X6" s="368">
        <v>22.3</v>
      </c>
      <c r="Y6" s="424">
        <v>764000</v>
      </c>
      <c r="Z6" s="368">
        <v>23.3</v>
      </c>
      <c r="AA6" s="424">
        <v>799400</v>
      </c>
      <c r="AB6" s="368">
        <v>22.6</v>
      </c>
      <c r="AC6" s="424">
        <v>776500</v>
      </c>
      <c r="AD6" s="368">
        <v>22.6</v>
      </c>
      <c r="AE6" s="424">
        <v>777600</v>
      </c>
      <c r="AF6" s="424"/>
      <c r="AG6" s="230">
        <v>0</v>
      </c>
      <c r="AH6" s="389">
        <v>1100</v>
      </c>
      <c r="AI6" s="230">
        <v>0</v>
      </c>
      <c r="AJ6" s="389">
        <v>13300</v>
      </c>
    </row>
    <row r="7" spans="1:36" ht="12.75" customHeight="1">
      <c r="A7" s="264" t="s">
        <v>0</v>
      </c>
      <c r="D7" s="297"/>
      <c r="E7" s="297"/>
      <c r="F7" s="297"/>
      <c r="G7" s="297"/>
      <c r="H7" s="297"/>
      <c r="I7" s="297"/>
      <c r="J7" s="297"/>
      <c r="K7" s="297"/>
      <c r="L7" s="297"/>
      <c r="M7" s="297"/>
      <c r="N7" s="297"/>
      <c r="O7" s="297"/>
      <c r="P7" s="297"/>
      <c r="Q7" s="297"/>
      <c r="R7" s="297"/>
      <c r="S7" s="297"/>
      <c r="T7" s="297"/>
      <c r="U7" s="297"/>
      <c r="V7" s="297"/>
      <c r="W7" s="297"/>
      <c r="X7" s="297"/>
      <c r="Y7" s="297"/>
      <c r="AD7" s="297"/>
      <c r="AE7" s="297"/>
      <c r="AF7" s="230"/>
    </row>
    <row r="8" spans="1:36" ht="15">
      <c r="A8" s="262" t="s">
        <v>2</v>
      </c>
      <c r="B8" s="367">
        <v>21</v>
      </c>
      <c r="C8" s="336">
        <v>29400</v>
      </c>
      <c r="D8" s="367">
        <v>18.100000000000001</v>
      </c>
      <c r="E8" s="336">
        <v>25600</v>
      </c>
      <c r="F8" s="367">
        <v>16.7</v>
      </c>
      <c r="G8" s="336">
        <v>23700</v>
      </c>
      <c r="H8" s="367">
        <v>18.600000000000001</v>
      </c>
      <c r="I8" s="336">
        <v>27000</v>
      </c>
      <c r="J8" s="367">
        <v>19</v>
      </c>
      <c r="K8" s="336">
        <v>27600</v>
      </c>
      <c r="L8" s="367">
        <v>19.399999999999999</v>
      </c>
      <c r="M8" s="336">
        <v>28900</v>
      </c>
      <c r="N8" s="367">
        <v>16.899999999999999</v>
      </c>
      <c r="O8" s="336">
        <v>25600</v>
      </c>
      <c r="P8" s="367">
        <v>18.8</v>
      </c>
      <c r="Q8" s="336">
        <v>29100</v>
      </c>
      <c r="R8" s="367">
        <v>18</v>
      </c>
      <c r="S8" s="336">
        <v>27900</v>
      </c>
      <c r="T8" s="367">
        <v>19.600000000000001</v>
      </c>
      <c r="U8" s="336">
        <v>30700</v>
      </c>
      <c r="V8" s="367">
        <v>21.3</v>
      </c>
      <c r="W8" s="336">
        <v>33600</v>
      </c>
      <c r="X8" s="367">
        <v>20</v>
      </c>
      <c r="Y8" s="336">
        <v>31700</v>
      </c>
      <c r="Z8" s="367">
        <v>24.7</v>
      </c>
      <c r="AA8" s="336">
        <v>38800</v>
      </c>
      <c r="AB8" s="367">
        <v>21</v>
      </c>
      <c r="AC8" s="336">
        <v>32500</v>
      </c>
      <c r="AD8" s="367">
        <v>20.3</v>
      </c>
      <c r="AE8" s="336">
        <v>32300</v>
      </c>
      <c r="AF8" s="230"/>
      <c r="AG8" s="270">
        <v>-0.7</v>
      </c>
      <c r="AH8" s="389">
        <v>-200</v>
      </c>
      <c r="AI8" s="270">
        <v>1.4</v>
      </c>
      <c r="AJ8" s="389">
        <v>4700</v>
      </c>
    </row>
    <row r="9" spans="1:36" ht="15">
      <c r="A9" s="262" t="s">
        <v>3</v>
      </c>
      <c r="B9" s="367">
        <v>18.399999999999999</v>
      </c>
      <c r="C9" s="336">
        <v>27900</v>
      </c>
      <c r="D9" s="367">
        <v>18.100000000000001</v>
      </c>
      <c r="E9" s="336">
        <v>27800</v>
      </c>
      <c r="F9" s="367">
        <v>17.8</v>
      </c>
      <c r="G9" s="336">
        <v>28000</v>
      </c>
      <c r="H9" s="367">
        <v>17.8</v>
      </c>
      <c r="I9" s="336">
        <v>28300</v>
      </c>
      <c r="J9" s="367">
        <v>17.5</v>
      </c>
      <c r="K9" s="336">
        <v>27900</v>
      </c>
      <c r="L9" s="367">
        <v>17.3</v>
      </c>
      <c r="M9" s="336">
        <v>27800</v>
      </c>
      <c r="N9" s="367">
        <v>15.4</v>
      </c>
      <c r="O9" s="336">
        <v>25000</v>
      </c>
      <c r="P9" s="367">
        <v>17.100000000000001</v>
      </c>
      <c r="Q9" s="336">
        <v>28000</v>
      </c>
      <c r="R9" s="367">
        <v>17.3</v>
      </c>
      <c r="S9" s="336">
        <v>28300</v>
      </c>
      <c r="T9" s="367">
        <v>18</v>
      </c>
      <c r="U9" s="336">
        <v>29300</v>
      </c>
      <c r="V9" s="367">
        <v>15.8</v>
      </c>
      <c r="W9" s="336">
        <v>25800</v>
      </c>
      <c r="X9" s="367">
        <v>17.399999999999999</v>
      </c>
      <c r="Y9" s="336">
        <v>28800</v>
      </c>
      <c r="Z9" s="367">
        <v>17.399999999999999</v>
      </c>
      <c r="AA9" s="336">
        <v>28700</v>
      </c>
      <c r="AB9" s="367">
        <v>14.8</v>
      </c>
      <c r="AC9" s="336">
        <v>23800</v>
      </c>
      <c r="AD9" s="367">
        <v>16.3</v>
      </c>
      <c r="AE9" s="336">
        <v>26600</v>
      </c>
      <c r="AF9" s="230"/>
      <c r="AG9" s="270">
        <v>1.6</v>
      </c>
      <c r="AH9" s="389">
        <v>2800</v>
      </c>
      <c r="AI9" s="270">
        <v>-1.2</v>
      </c>
      <c r="AJ9" s="389">
        <v>-1300</v>
      </c>
    </row>
    <row r="10" spans="1:36" ht="15">
      <c r="A10" s="262" t="s">
        <v>4</v>
      </c>
      <c r="B10" s="367">
        <v>22.6</v>
      </c>
      <c r="C10" s="336">
        <v>15400</v>
      </c>
      <c r="D10" s="367">
        <v>20.9</v>
      </c>
      <c r="E10" s="336">
        <v>14500</v>
      </c>
      <c r="F10" s="367">
        <v>17.8</v>
      </c>
      <c r="G10" s="336">
        <v>12500</v>
      </c>
      <c r="H10" s="367">
        <v>18.8</v>
      </c>
      <c r="I10" s="336">
        <v>13300</v>
      </c>
      <c r="J10" s="367">
        <v>18.7</v>
      </c>
      <c r="K10" s="336">
        <v>13300</v>
      </c>
      <c r="L10" s="367">
        <v>21</v>
      </c>
      <c r="M10" s="336">
        <v>14900</v>
      </c>
      <c r="N10" s="367">
        <v>21.3</v>
      </c>
      <c r="O10" s="336">
        <v>15200</v>
      </c>
      <c r="P10" s="367">
        <v>22.1</v>
      </c>
      <c r="Q10" s="336">
        <v>16000</v>
      </c>
      <c r="R10" s="367">
        <v>20.7</v>
      </c>
      <c r="S10" s="336">
        <v>14800</v>
      </c>
      <c r="T10" s="367">
        <v>20.399999999999999</v>
      </c>
      <c r="U10" s="336">
        <v>14400</v>
      </c>
      <c r="V10" s="367">
        <v>23.3</v>
      </c>
      <c r="W10" s="336">
        <v>16500</v>
      </c>
      <c r="X10" s="367">
        <v>21.3</v>
      </c>
      <c r="Y10" s="336">
        <v>15100</v>
      </c>
      <c r="Z10" s="367">
        <v>19.2</v>
      </c>
      <c r="AA10" s="336">
        <v>13300</v>
      </c>
      <c r="AB10" s="367">
        <v>20.9</v>
      </c>
      <c r="AC10" s="336">
        <v>14400</v>
      </c>
      <c r="AD10" s="367">
        <v>20.8</v>
      </c>
      <c r="AE10" s="336">
        <v>14400</v>
      </c>
      <c r="AF10" s="230"/>
      <c r="AG10" s="270">
        <v>-0.1</v>
      </c>
      <c r="AH10" s="389">
        <v>0</v>
      </c>
      <c r="AI10" s="270">
        <v>2.1</v>
      </c>
      <c r="AJ10" s="389">
        <v>1200</v>
      </c>
    </row>
    <row r="11" spans="1:36" ht="15">
      <c r="A11" s="262" t="s">
        <v>5</v>
      </c>
      <c r="B11" s="367">
        <v>21.2</v>
      </c>
      <c r="C11" s="336">
        <v>11500</v>
      </c>
      <c r="D11" s="367">
        <v>21</v>
      </c>
      <c r="E11" s="336">
        <v>11300</v>
      </c>
      <c r="F11" s="367">
        <v>18.7</v>
      </c>
      <c r="G11" s="336">
        <v>10300</v>
      </c>
      <c r="H11" s="367">
        <v>19.2</v>
      </c>
      <c r="I11" s="336">
        <v>10500</v>
      </c>
      <c r="J11" s="367">
        <v>20.6</v>
      </c>
      <c r="K11" s="336">
        <v>11100</v>
      </c>
      <c r="L11" s="367">
        <v>21.6</v>
      </c>
      <c r="M11" s="336">
        <v>11600</v>
      </c>
      <c r="N11" s="367">
        <v>22.8</v>
      </c>
      <c r="O11" s="336">
        <v>12000</v>
      </c>
      <c r="P11" s="367">
        <v>23.6</v>
      </c>
      <c r="Q11" s="336">
        <v>12700</v>
      </c>
      <c r="R11" s="367">
        <v>24.3</v>
      </c>
      <c r="S11" s="336">
        <v>12500</v>
      </c>
      <c r="T11" s="367">
        <v>21.3</v>
      </c>
      <c r="U11" s="336">
        <v>11100</v>
      </c>
      <c r="V11" s="367">
        <v>19.3</v>
      </c>
      <c r="W11" s="336">
        <v>9900</v>
      </c>
      <c r="X11" s="367">
        <v>20.5</v>
      </c>
      <c r="Y11" s="336">
        <v>10200</v>
      </c>
      <c r="Z11" s="367">
        <v>19.3</v>
      </c>
      <c r="AA11" s="336">
        <v>9700</v>
      </c>
      <c r="AB11" s="367">
        <v>22.7</v>
      </c>
      <c r="AC11" s="336">
        <v>11400</v>
      </c>
      <c r="AD11" s="367">
        <v>21</v>
      </c>
      <c r="AE11" s="336">
        <v>10500</v>
      </c>
      <c r="AF11" s="230"/>
      <c r="AG11" s="270">
        <v>-1.6</v>
      </c>
      <c r="AH11" s="389">
        <v>-900</v>
      </c>
      <c r="AI11" s="270">
        <v>0.4</v>
      </c>
      <c r="AJ11" s="389">
        <v>-600</v>
      </c>
    </row>
    <row r="12" spans="1:36" ht="15">
      <c r="A12" s="262" t="s">
        <v>6</v>
      </c>
      <c r="B12" s="367">
        <v>25.1</v>
      </c>
      <c r="C12" s="336">
        <v>7800</v>
      </c>
      <c r="D12" s="367">
        <v>25.3</v>
      </c>
      <c r="E12" s="336">
        <v>8000</v>
      </c>
      <c r="F12" s="367">
        <v>25</v>
      </c>
      <c r="G12" s="336">
        <v>8000</v>
      </c>
      <c r="H12" s="367">
        <v>27.7</v>
      </c>
      <c r="I12" s="336">
        <v>9300</v>
      </c>
      <c r="J12" s="367">
        <v>26.6</v>
      </c>
      <c r="K12" s="336">
        <v>8700</v>
      </c>
      <c r="L12" s="367">
        <v>25.3</v>
      </c>
      <c r="M12" s="336">
        <v>8300</v>
      </c>
      <c r="N12" s="367">
        <v>20.399999999999999</v>
      </c>
      <c r="O12" s="336">
        <v>6800</v>
      </c>
      <c r="P12" s="367">
        <v>26.6</v>
      </c>
      <c r="Q12" s="336">
        <v>8900</v>
      </c>
      <c r="R12" s="367">
        <v>26.4</v>
      </c>
      <c r="S12" s="336">
        <v>8800</v>
      </c>
      <c r="T12" s="367">
        <v>25.7</v>
      </c>
      <c r="U12" s="336">
        <v>8600</v>
      </c>
      <c r="V12" s="367">
        <v>25.8</v>
      </c>
      <c r="W12" s="336">
        <v>8400</v>
      </c>
      <c r="X12" s="367">
        <v>24.7</v>
      </c>
      <c r="Y12" s="336">
        <v>7900</v>
      </c>
      <c r="Z12" s="367">
        <v>25.9</v>
      </c>
      <c r="AA12" s="336">
        <v>8300</v>
      </c>
      <c r="AB12" s="367">
        <v>23</v>
      </c>
      <c r="AC12" s="336">
        <v>7300</v>
      </c>
      <c r="AD12" s="367">
        <v>22.7</v>
      </c>
      <c r="AE12" s="336">
        <v>7100</v>
      </c>
      <c r="AF12" s="230"/>
      <c r="AG12" s="270">
        <v>-0.3</v>
      </c>
      <c r="AH12" s="389">
        <v>-100</v>
      </c>
      <c r="AI12" s="270">
        <v>-3.9</v>
      </c>
      <c r="AJ12" s="389">
        <v>-1600</v>
      </c>
    </row>
    <row r="13" spans="1:36" ht="15">
      <c r="A13" s="262" t="s">
        <v>70</v>
      </c>
      <c r="B13" s="367">
        <v>21.2</v>
      </c>
      <c r="C13" s="336">
        <v>19500</v>
      </c>
      <c r="D13" s="367">
        <v>21.1</v>
      </c>
      <c r="E13" s="336">
        <v>19400</v>
      </c>
      <c r="F13" s="367">
        <v>19.899999999999999</v>
      </c>
      <c r="G13" s="336">
        <v>18400</v>
      </c>
      <c r="H13" s="367">
        <v>22.5</v>
      </c>
      <c r="I13" s="336">
        <v>20800</v>
      </c>
      <c r="J13" s="367">
        <v>22.3</v>
      </c>
      <c r="K13" s="336">
        <v>20900</v>
      </c>
      <c r="L13" s="367">
        <v>21.3</v>
      </c>
      <c r="M13" s="336">
        <v>19800</v>
      </c>
      <c r="N13" s="367">
        <v>23.6</v>
      </c>
      <c r="O13" s="336">
        <v>21700</v>
      </c>
      <c r="P13" s="367">
        <v>23.5</v>
      </c>
      <c r="Q13" s="336">
        <v>21300</v>
      </c>
      <c r="R13" s="367">
        <v>25.1</v>
      </c>
      <c r="S13" s="336">
        <v>22900</v>
      </c>
      <c r="T13" s="367">
        <v>24.3</v>
      </c>
      <c r="U13" s="336">
        <v>21900</v>
      </c>
      <c r="V13" s="367">
        <v>24.1</v>
      </c>
      <c r="W13" s="336">
        <v>21600</v>
      </c>
      <c r="X13" s="367">
        <v>20.5</v>
      </c>
      <c r="Y13" s="336">
        <v>18200</v>
      </c>
      <c r="Z13" s="367">
        <v>21.6</v>
      </c>
      <c r="AA13" s="336">
        <v>19000</v>
      </c>
      <c r="AB13" s="367">
        <v>21.4</v>
      </c>
      <c r="AC13" s="336">
        <v>18800</v>
      </c>
      <c r="AD13" s="367">
        <v>26.3</v>
      </c>
      <c r="AE13" s="336">
        <v>22800</v>
      </c>
      <c r="AF13" s="230"/>
      <c r="AG13" s="270">
        <v>4.9000000000000004</v>
      </c>
      <c r="AH13" s="389">
        <v>4000</v>
      </c>
      <c r="AI13" s="270">
        <v>4</v>
      </c>
      <c r="AJ13" s="389">
        <v>1900</v>
      </c>
    </row>
    <row r="14" spans="1:36" ht="15">
      <c r="A14" s="262" t="s">
        <v>8</v>
      </c>
      <c r="B14" s="367">
        <v>27</v>
      </c>
      <c r="C14" s="336">
        <v>25100</v>
      </c>
      <c r="D14" s="367">
        <v>25.5</v>
      </c>
      <c r="E14" s="336">
        <v>23800</v>
      </c>
      <c r="F14" s="367">
        <v>25.1</v>
      </c>
      <c r="G14" s="336">
        <v>23300</v>
      </c>
      <c r="H14" s="367">
        <v>24.9</v>
      </c>
      <c r="I14" s="336">
        <v>23200</v>
      </c>
      <c r="J14" s="367">
        <v>26.2</v>
      </c>
      <c r="K14" s="336">
        <v>24700</v>
      </c>
      <c r="L14" s="367">
        <v>25.7</v>
      </c>
      <c r="M14" s="336">
        <v>24500</v>
      </c>
      <c r="N14" s="367">
        <v>23.7</v>
      </c>
      <c r="O14" s="336">
        <v>22700</v>
      </c>
      <c r="P14" s="367">
        <v>25.4</v>
      </c>
      <c r="Q14" s="336">
        <v>24500</v>
      </c>
      <c r="R14" s="367">
        <v>27.8</v>
      </c>
      <c r="S14" s="336">
        <v>26900</v>
      </c>
      <c r="T14" s="367">
        <v>29.4</v>
      </c>
      <c r="U14" s="336">
        <v>28600</v>
      </c>
      <c r="V14" s="367">
        <v>31.1</v>
      </c>
      <c r="W14" s="336">
        <v>30100</v>
      </c>
      <c r="X14" s="367">
        <v>29.9</v>
      </c>
      <c r="Y14" s="336">
        <v>28900</v>
      </c>
      <c r="Z14" s="367">
        <v>28.5</v>
      </c>
      <c r="AA14" s="336">
        <v>27400</v>
      </c>
      <c r="AB14" s="367">
        <v>32.200000000000003</v>
      </c>
      <c r="AC14" s="336">
        <v>31300</v>
      </c>
      <c r="AD14" s="367">
        <v>28.3</v>
      </c>
      <c r="AE14" s="336">
        <v>27200</v>
      </c>
      <c r="AF14" s="230"/>
      <c r="AG14" s="270">
        <v>-3.9</v>
      </c>
      <c r="AH14" s="389">
        <v>-4000</v>
      </c>
      <c r="AI14" s="270">
        <v>2.1</v>
      </c>
      <c r="AJ14" s="389">
        <v>2600</v>
      </c>
    </row>
    <row r="15" spans="1:36" ht="15">
      <c r="A15" s="262" t="s">
        <v>9</v>
      </c>
      <c r="B15" s="367">
        <v>26.5</v>
      </c>
      <c r="C15" s="336">
        <v>20600</v>
      </c>
      <c r="D15" s="367">
        <v>26.8</v>
      </c>
      <c r="E15" s="336">
        <v>20900</v>
      </c>
      <c r="F15" s="367">
        <v>24.8</v>
      </c>
      <c r="G15" s="336">
        <v>19300</v>
      </c>
      <c r="H15" s="367">
        <v>24.4</v>
      </c>
      <c r="I15" s="336">
        <v>19100</v>
      </c>
      <c r="J15" s="367">
        <v>23.5</v>
      </c>
      <c r="K15" s="336">
        <v>18500</v>
      </c>
      <c r="L15" s="367">
        <v>24.5</v>
      </c>
      <c r="M15" s="336">
        <v>19400</v>
      </c>
      <c r="N15" s="367">
        <v>23</v>
      </c>
      <c r="O15" s="336">
        <v>18100</v>
      </c>
      <c r="P15" s="367">
        <v>25</v>
      </c>
      <c r="Q15" s="336">
        <v>19700</v>
      </c>
      <c r="R15" s="367">
        <v>23.7</v>
      </c>
      <c r="S15" s="336">
        <v>18500</v>
      </c>
      <c r="T15" s="367">
        <v>22.3</v>
      </c>
      <c r="U15" s="336">
        <v>17300</v>
      </c>
      <c r="V15" s="367">
        <v>22.6</v>
      </c>
      <c r="W15" s="336">
        <v>17400</v>
      </c>
      <c r="X15" s="367">
        <v>24.6</v>
      </c>
      <c r="Y15" s="336">
        <v>18800</v>
      </c>
      <c r="Z15" s="367">
        <v>28.2</v>
      </c>
      <c r="AA15" s="336">
        <v>21300</v>
      </c>
      <c r="AB15" s="367">
        <v>23.2</v>
      </c>
      <c r="AC15" s="336">
        <v>17600</v>
      </c>
      <c r="AD15" s="367">
        <v>26.5</v>
      </c>
      <c r="AE15" s="336">
        <v>20000</v>
      </c>
      <c r="AF15" s="230"/>
      <c r="AG15" s="270">
        <v>3.3</v>
      </c>
      <c r="AH15" s="389">
        <v>2300</v>
      </c>
      <c r="AI15" s="270">
        <v>3.1</v>
      </c>
      <c r="AJ15" s="389">
        <v>1400</v>
      </c>
    </row>
    <row r="16" spans="1:36" ht="15">
      <c r="A16" s="262" t="s">
        <v>10</v>
      </c>
      <c r="B16" s="367">
        <v>19.7</v>
      </c>
      <c r="C16" s="336">
        <v>13300</v>
      </c>
      <c r="D16" s="367">
        <v>19.3</v>
      </c>
      <c r="E16" s="336">
        <v>13000</v>
      </c>
      <c r="F16" s="367">
        <v>17.899999999999999</v>
      </c>
      <c r="G16" s="336">
        <v>12000</v>
      </c>
      <c r="H16" s="367">
        <v>21.4</v>
      </c>
      <c r="I16" s="336">
        <v>14200</v>
      </c>
      <c r="J16" s="367">
        <v>21.2</v>
      </c>
      <c r="K16" s="336">
        <v>13900</v>
      </c>
      <c r="L16" s="367">
        <v>20.3</v>
      </c>
      <c r="M16" s="336">
        <v>13300</v>
      </c>
      <c r="N16" s="367">
        <v>20.7</v>
      </c>
      <c r="O16" s="336">
        <v>13700</v>
      </c>
      <c r="P16" s="367">
        <v>22.1</v>
      </c>
      <c r="Q16" s="336">
        <v>14600</v>
      </c>
      <c r="R16" s="367">
        <v>22.2</v>
      </c>
      <c r="S16" s="336">
        <v>14600</v>
      </c>
      <c r="T16" s="367">
        <v>19.899999999999999</v>
      </c>
      <c r="U16" s="336">
        <v>12900</v>
      </c>
      <c r="V16" s="367">
        <v>23.5</v>
      </c>
      <c r="W16" s="336">
        <v>15300</v>
      </c>
      <c r="X16" s="367">
        <v>21.9</v>
      </c>
      <c r="Y16" s="336">
        <v>14400</v>
      </c>
      <c r="Z16" s="367">
        <v>21.7</v>
      </c>
      <c r="AA16" s="336">
        <v>14300</v>
      </c>
      <c r="AB16" s="367">
        <v>22.7</v>
      </c>
      <c r="AC16" s="336">
        <v>14800</v>
      </c>
      <c r="AD16" s="367">
        <v>20</v>
      </c>
      <c r="AE16" s="336">
        <v>13000</v>
      </c>
      <c r="AF16" s="230"/>
      <c r="AG16" s="270">
        <v>-2.6</v>
      </c>
      <c r="AH16" s="389">
        <v>-1700</v>
      </c>
      <c r="AI16" s="270">
        <v>-1.2</v>
      </c>
      <c r="AJ16" s="389">
        <v>-900</v>
      </c>
    </row>
    <row r="17" spans="1:36" ht="15">
      <c r="A17" s="262" t="s">
        <v>11</v>
      </c>
      <c r="B17" s="367">
        <v>22.2</v>
      </c>
      <c r="C17" s="336">
        <v>12700</v>
      </c>
      <c r="D17" s="367">
        <v>20.3</v>
      </c>
      <c r="E17" s="336">
        <v>11600</v>
      </c>
      <c r="F17" s="367">
        <v>20.3</v>
      </c>
      <c r="G17" s="336">
        <v>11700</v>
      </c>
      <c r="H17" s="367">
        <v>20.6</v>
      </c>
      <c r="I17" s="336">
        <v>12300</v>
      </c>
      <c r="J17" s="367">
        <v>22</v>
      </c>
      <c r="K17" s="336">
        <v>13400</v>
      </c>
      <c r="L17" s="367">
        <v>21.3</v>
      </c>
      <c r="M17" s="336">
        <v>13100</v>
      </c>
      <c r="N17" s="367">
        <v>22</v>
      </c>
      <c r="O17" s="336">
        <v>13600</v>
      </c>
      <c r="P17" s="367">
        <v>21.6</v>
      </c>
      <c r="Q17" s="336">
        <v>13400</v>
      </c>
      <c r="R17" s="367">
        <v>20.6</v>
      </c>
      <c r="S17" s="336">
        <v>12900</v>
      </c>
      <c r="T17" s="367">
        <v>19.100000000000001</v>
      </c>
      <c r="U17" s="336">
        <v>11800</v>
      </c>
      <c r="V17" s="367">
        <v>21.7</v>
      </c>
      <c r="W17" s="336">
        <v>13400</v>
      </c>
      <c r="X17" s="367">
        <v>20.3</v>
      </c>
      <c r="Y17" s="336">
        <v>12700</v>
      </c>
      <c r="Z17" s="367">
        <v>23.3</v>
      </c>
      <c r="AA17" s="336">
        <v>14900</v>
      </c>
      <c r="AB17" s="367">
        <v>19.100000000000001</v>
      </c>
      <c r="AC17" s="336">
        <v>12300</v>
      </c>
      <c r="AD17" s="367">
        <v>17.3</v>
      </c>
      <c r="AE17" s="336">
        <v>11100</v>
      </c>
      <c r="AF17" s="230"/>
      <c r="AG17" s="270">
        <v>-1.8</v>
      </c>
      <c r="AH17" s="389">
        <v>-1200</v>
      </c>
      <c r="AI17" s="270">
        <v>-4.5999999999999996</v>
      </c>
      <c r="AJ17" s="389">
        <v>-2300</v>
      </c>
    </row>
    <row r="18" spans="1:36" ht="15">
      <c r="A18" s="262" t="s">
        <v>12</v>
      </c>
      <c r="B18" s="367">
        <v>19.399999999999999</v>
      </c>
      <c r="C18" s="336">
        <v>10800</v>
      </c>
      <c r="D18" s="367">
        <v>19.899999999999999</v>
      </c>
      <c r="E18" s="336">
        <v>11200</v>
      </c>
      <c r="F18" s="367">
        <v>20.9</v>
      </c>
      <c r="G18" s="336">
        <v>11700</v>
      </c>
      <c r="H18" s="367">
        <v>21.3</v>
      </c>
      <c r="I18" s="336">
        <v>11900</v>
      </c>
      <c r="J18" s="367">
        <v>22.2</v>
      </c>
      <c r="K18" s="336">
        <v>12400</v>
      </c>
      <c r="L18" s="367">
        <v>22.8</v>
      </c>
      <c r="M18" s="336">
        <v>12700</v>
      </c>
      <c r="N18" s="367">
        <v>22.2</v>
      </c>
      <c r="O18" s="336">
        <v>12500</v>
      </c>
      <c r="P18" s="367">
        <v>22.5</v>
      </c>
      <c r="Q18" s="336">
        <v>12700</v>
      </c>
      <c r="R18" s="367">
        <v>23.3</v>
      </c>
      <c r="S18" s="336">
        <v>13000</v>
      </c>
      <c r="T18" s="367">
        <v>20</v>
      </c>
      <c r="U18" s="336">
        <v>11200</v>
      </c>
      <c r="V18" s="367">
        <v>20.5</v>
      </c>
      <c r="W18" s="336">
        <v>11700</v>
      </c>
      <c r="X18" s="367">
        <v>22.6</v>
      </c>
      <c r="Y18" s="336">
        <v>12700</v>
      </c>
      <c r="Z18" s="367">
        <v>20.3</v>
      </c>
      <c r="AA18" s="336">
        <v>11700</v>
      </c>
      <c r="AB18" s="367">
        <v>22.9</v>
      </c>
      <c r="AC18" s="336">
        <v>13100</v>
      </c>
      <c r="AD18" s="367">
        <v>24.1</v>
      </c>
      <c r="AE18" s="336">
        <v>13900</v>
      </c>
      <c r="AF18" s="230"/>
      <c r="AG18" s="270">
        <v>1.3</v>
      </c>
      <c r="AH18" s="389">
        <v>700</v>
      </c>
      <c r="AI18" s="270">
        <v>1.9</v>
      </c>
      <c r="AJ18" s="389">
        <v>1500</v>
      </c>
    </row>
    <row r="19" spans="1:36" ht="15">
      <c r="A19" s="262" t="s">
        <v>13</v>
      </c>
      <c r="B19" s="367">
        <v>21.8</v>
      </c>
      <c r="C19" s="336">
        <v>65700</v>
      </c>
      <c r="D19" s="367">
        <v>21.2</v>
      </c>
      <c r="E19" s="336">
        <v>65400</v>
      </c>
      <c r="F19" s="367">
        <v>21</v>
      </c>
      <c r="G19" s="336">
        <v>64900</v>
      </c>
      <c r="H19" s="367">
        <v>21.8</v>
      </c>
      <c r="I19" s="336">
        <v>68500</v>
      </c>
      <c r="J19" s="367">
        <v>22</v>
      </c>
      <c r="K19" s="336">
        <v>70000</v>
      </c>
      <c r="L19" s="367">
        <v>22.8</v>
      </c>
      <c r="M19" s="336">
        <v>73000</v>
      </c>
      <c r="N19" s="367">
        <v>25.8</v>
      </c>
      <c r="O19" s="336">
        <v>83700</v>
      </c>
      <c r="P19" s="367">
        <v>23.9</v>
      </c>
      <c r="Q19" s="336">
        <v>78900</v>
      </c>
      <c r="R19" s="367">
        <v>23.3</v>
      </c>
      <c r="S19" s="336">
        <v>77300</v>
      </c>
      <c r="T19" s="367">
        <v>23.6</v>
      </c>
      <c r="U19" s="336">
        <v>78300</v>
      </c>
      <c r="V19" s="367">
        <v>22.8</v>
      </c>
      <c r="W19" s="336">
        <v>76100</v>
      </c>
      <c r="X19" s="367">
        <v>23.1</v>
      </c>
      <c r="Y19" s="336">
        <v>78200</v>
      </c>
      <c r="Z19" s="367">
        <v>25.3</v>
      </c>
      <c r="AA19" s="336">
        <v>87300</v>
      </c>
      <c r="AB19" s="367">
        <v>22.5</v>
      </c>
      <c r="AC19" s="336">
        <v>79000</v>
      </c>
      <c r="AD19" s="367">
        <v>19.100000000000001</v>
      </c>
      <c r="AE19" s="336">
        <v>67500</v>
      </c>
      <c r="AF19" s="230"/>
      <c r="AG19" s="270">
        <v>-3.4</v>
      </c>
      <c r="AH19" s="389">
        <v>-11500</v>
      </c>
      <c r="AI19" s="270">
        <v>-2.9</v>
      </c>
      <c r="AJ19" s="389">
        <v>-2400</v>
      </c>
    </row>
    <row r="20" spans="1:36" ht="15">
      <c r="A20" s="262" t="s">
        <v>14</v>
      </c>
      <c r="B20" s="367">
        <v>21.9</v>
      </c>
      <c r="C20" s="336">
        <v>21100</v>
      </c>
      <c r="D20" s="367">
        <v>22.3</v>
      </c>
      <c r="E20" s="336">
        <v>21900</v>
      </c>
      <c r="F20" s="367">
        <v>19.5</v>
      </c>
      <c r="G20" s="336">
        <v>19100</v>
      </c>
      <c r="H20" s="367">
        <v>21</v>
      </c>
      <c r="I20" s="336">
        <v>20900</v>
      </c>
      <c r="J20" s="367">
        <v>20.6</v>
      </c>
      <c r="K20" s="336">
        <v>20500</v>
      </c>
      <c r="L20" s="367">
        <v>22</v>
      </c>
      <c r="M20" s="336">
        <v>22000</v>
      </c>
      <c r="N20" s="367">
        <v>21.7</v>
      </c>
      <c r="O20" s="336">
        <v>22000</v>
      </c>
      <c r="P20" s="367">
        <v>21.5</v>
      </c>
      <c r="Q20" s="336">
        <v>21700</v>
      </c>
      <c r="R20" s="367">
        <v>20.9</v>
      </c>
      <c r="S20" s="336">
        <v>21100</v>
      </c>
      <c r="T20" s="367">
        <v>21</v>
      </c>
      <c r="U20" s="336">
        <v>21300</v>
      </c>
      <c r="V20" s="367">
        <v>21.7</v>
      </c>
      <c r="W20" s="336">
        <v>21900</v>
      </c>
      <c r="X20" s="367">
        <v>20.6</v>
      </c>
      <c r="Y20" s="336">
        <v>20700</v>
      </c>
      <c r="Z20" s="367">
        <v>20.100000000000001</v>
      </c>
      <c r="AA20" s="336">
        <v>20100</v>
      </c>
      <c r="AB20" s="367">
        <v>20.6</v>
      </c>
      <c r="AC20" s="336">
        <v>20900</v>
      </c>
      <c r="AD20" s="367">
        <v>22.1</v>
      </c>
      <c r="AE20" s="336">
        <v>22300</v>
      </c>
      <c r="AF20" s="230"/>
      <c r="AG20" s="270">
        <v>1.5</v>
      </c>
      <c r="AH20" s="389">
        <v>1400</v>
      </c>
      <c r="AI20" s="270">
        <v>1.5</v>
      </c>
      <c r="AJ20" s="389">
        <v>1800</v>
      </c>
    </row>
    <row r="21" spans="1:36" ht="15">
      <c r="A21" s="262" t="s">
        <v>15</v>
      </c>
      <c r="B21" s="367">
        <v>20.9</v>
      </c>
      <c r="C21" s="336">
        <v>47900</v>
      </c>
      <c r="D21" s="367">
        <v>21.9</v>
      </c>
      <c r="E21" s="336">
        <v>51000</v>
      </c>
      <c r="F21" s="367">
        <v>21.6</v>
      </c>
      <c r="G21" s="336">
        <v>50500</v>
      </c>
      <c r="H21" s="367">
        <v>21.3</v>
      </c>
      <c r="I21" s="336">
        <v>49400</v>
      </c>
      <c r="J21" s="367">
        <v>20.5</v>
      </c>
      <c r="K21" s="336">
        <v>47500</v>
      </c>
      <c r="L21" s="367">
        <v>21.6</v>
      </c>
      <c r="M21" s="336">
        <v>50200</v>
      </c>
      <c r="N21" s="367">
        <v>21.1</v>
      </c>
      <c r="O21" s="336">
        <v>48800</v>
      </c>
      <c r="P21" s="367">
        <v>22.8</v>
      </c>
      <c r="Q21" s="336">
        <v>52800</v>
      </c>
      <c r="R21" s="367">
        <v>22.8</v>
      </c>
      <c r="S21" s="336">
        <v>52700</v>
      </c>
      <c r="T21" s="367">
        <v>23.1</v>
      </c>
      <c r="U21" s="336">
        <v>53400</v>
      </c>
      <c r="V21" s="367">
        <v>21.2</v>
      </c>
      <c r="W21" s="336">
        <v>48600</v>
      </c>
      <c r="X21" s="367">
        <v>21</v>
      </c>
      <c r="Y21" s="336">
        <v>47700</v>
      </c>
      <c r="Z21" s="367">
        <v>24.3</v>
      </c>
      <c r="AA21" s="336">
        <v>56200</v>
      </c>
      <c r="AB21" s="367">
        <v>22.4</v>
      </c>
      <c r="AC21" s="336">
        <v>51000</v>
      </c>
      <c r="AD21" s="367">
        <v>21.8</v>
      </c>
      <c r="AE21" s="336">
        <v>49600</v>
      </c>
      <c r="AF21" s="230"/>
      <c r="AG21" s="270">
        <v>-0.6</v>
      </c>
      <c r="AH21" s="389">
        <v>-1400</v>
      </c>
      <c r="AI21" s="270">
        <v>1.3</v>
      </c>
      <c r="AJ21" s="389">
        <v>2100</v>
      </c>
    </row>
    <row r="22" spans="1:36" ht="15">
      <c r="A22" s="262" t="s">
        <v>16</v>
      </c>
      <c r="B22" s="367">
        <v>32</v>
      </c>
      <c r="C22" s="336">
        <v>120600</v>
      </c>
      <c r="D22" s="367">
        <v>29.8</v>
      </c>
      <c r="E22" s="336">
        <v>113100</v>
      </c>
      <c r="F22" s="367">
        <v>31.9</v>
      </c>
      <c r="G22" s="336">
        <v>121600</v>
      </c>
      <c r="H22" s="367">
        <v>30.6</v>
      </c>
      <c r="I22" s="336">
        <v>117900</v>
      </c>
      <c r="J22" s="367">
        <v>30.6</v>
      </c>
      <c r="K22" s="336">
        <v>119400</v>
      </c>
      <c r="L22" s="367">
        <v>31</v>
      </c>
      <c r="M22" s="336">
        <v>123000</v>
      </c>
      <c r="N22" s="367">
        <v>29.8</v>
      </c>
      <c r="O22" s="336">
        <v>119300</v>
      </c>
      <c r="P22" s="367">
        <v>28.4</v>
      </c>
      <c r="Q22" s="336">
        <v>115100</v>
      </c>
      <c r="R22" s="367">
        <v>33.200000000000003</v>
      </c>
      <c r="S22" s="336">
        <v>134600</v>
      </c>
      <c r="T22" s="367">
        <v>30.4</v>
      </c>
      <c r="U22" s="336">
        <v>123700</v>
      </c>
      <c r="V22" s="367">
        <v>28.8</v>
      </c>
      <c r="W22" s="336">
        <v>116800</v>
      </c>
      <c r="X22" s="367">
        <v>27.1</v>
      </c>
      <c r="Y22" s="336">
        <v>111900</v>
      </c>
      <c r="Z22" s="367">
        <v>28.3</v>
      </c>
      <c r="AA22" s="336">
        <v>119800</v>
      </c>
      <c r="AB22" s="367">
        <v>30.1</v>
      </c>
      <c r="AC22" s="336">
        <v>129100</v>
      </c>
      <c r="AD22" s="367">
        <v>31.4</v>
      </c>
      <c r="AE22" s="336">
        <v>135200</v>
      </c>
      <c r="AF22" s="230"/>
      <c r="AG22" s="270">
        <v>1.4</v>
      </c>
      <c r="AH22" s="389">
        <v>6100</v>
      </c>
      <c r="AI22" s="270">
        <v>0.9</v>
      </c>
      <c r="AJ22" s="389">
        <v>15800</v>
      </c>
    </row>
    <row r="23" spans="1:36" ht="15">
      <c r="A23" s="262" t="s">
        <v>17</v>
      </c>
      <c r="B23" s="367">
        <v>15.8</v>
      </c>
      <c r="C23" s="336">
        <v>21300</v>
      </c>
      <c r="D23" s="367">
        <v>18</v>
      </c>
      <c r="E23" s="336">
        <v>24600</v>
      </c>
      <c r="F23" s="367">
        <v>19.5</v>
      </c>
      <c r="G23" s="336">
        <v>27200</v>
      </c>
      <c r="H23" s="367">
        <v>18.5</v>
      </c>
      <c r="I23" s="336">
        <v>26100</v>
      </c>
      <c r="J23" s="367">
        <v>18.8</v>
      </c>
      <c r="K23" s="336">
        <v>26800</v>
      </c>
      <c r="L23" s="367">
        <v>15.9</v>
      </c>
      <c r="M23" s="336">
        <v>22600</v>
      </c>
      <c r="N23" s="367">
        <v>18.600000000000001</v>
      </c>
      <c r="O23" s="336">
        <v>26900</v>
      </c>
      <c r="P23" s="367">
        <v>17.7</v>
      </c>
      <c r="Q23" s="336">
        <v>25600</v>
      </c>
      <c r="R23" s="367">
        <v>19.899999999999999</v>
      </c>
      <c r="S23" s="336">
        <v>28300</v>
      </c>
      <c r="T23" s="367">
        <v>22</v>
      </c>
      <c r="U23" s="336">
        <v>31400</v>
      </c>
      <c r="V23" s="367">
        <v>19.100000000000001</v>
      </c>
      <c r="W23" s="336">
        <v>27100</v>
      </c>
      <c r="X23" s="367">
        <v>16</v>
      </c>
      <c r="Y23" s="336">
        <v>22800</v>
      </c>
      <c r="Z23" s="367">
        <v>19.600000000000001</v>
      </c>
      <c r="AA23" s="336">
        <v>27600</v>
      </c>
      <c r="AB23" s="367">
        <v>15.4</v>
      </c>
      <c r="AC23" s="336">
        <v>21800</v>
      </c>
      <c r="AD23" s="367">
        <v>16.7</v>
      </c>
      <c r="AE23" s="336">
        <v>23400</v>
      </c>
      <c r="AF23" s="230"/>
      <c r="AG23" s="270">
        <v>1.3</v>
      </c>
      <c r="AH23" s="389">
        <v>1600</v>
      </c>
      <c r="AI23" s="270">
        <v>-2.1</v>
      </c>
      <c r="AJ23" s="389">
        <v>-3400</v>
      </c>
    </row>
    <row r="24" spans="1:36" ht="15">
      <c r="A24" s="262" t="s">
        <v>18</v>
      </c>
      <c r="B24" s="367">
        <v>27.2</v>
      </c>
      <c r="C24" s="336">
        <v>14200</v>
      </c>
      <c r="D24" s="367">
        <v>26.6</v>
      </c>
      <c r="E24" s="336">
        <v>14000</v>
      </c>
      <c r="F24" s="367">
        <v>24.3</v>
      </c>
      <c r="G24" s="336">
        <v>12800</v>
      </c>
      <c r="H24" s="367">
        <v>26.8</v>
      </c>
      <c r="I24" s="336">
        <v>14100</v>
      </c>
      <c r="J24" s="367">
        <v>25.2</v>
      </c>
      <c r="K24" s="336">
        <v>13300</v>
      </c>
      <c r="L24" s="367">
        <v>26.1</v>
      </c>
      <c r="M24" s="336">
        <v>13500</v>
      </c>
      <c r="N24" s="367">
        <v>23.3</v>
      </c>
      <c r="O24" s="336">
        <v>12100</v>
      </c>
      <c r="P24" s="367">
        <v>22.7</v>
      </c>
      <c r="Q24" s="336">
        <v>11800</v>
      </c>
      <c r="R24" s="367">
        <v>23.7</v>
      </c>
      <c r="S24" s="336">
        <v>12100</v>
      </c>
      <c r="T24" s="367">
        <v>26.2</v>
      </c>
      <c r="U24" s="336">
        <v>13400</v>
      </c>
      <c r="V24" s="367">
        <v>24.9</v>
      </c>
      <c r="W24" s="336">
        <v>12800</v>
      </c>
      <c r="X24" s="367">
        <v>26.2</v>
      </c>
      <c r="Y24" s="336">
        <v>13100</v>
      </c>
      <c r="Z24" s="367">
        <v>25.4</v>
      </c>
      <c r="AA24" s="336">
        <v>12500</v>
      </c>
      <c r="AB24" s="367">
        <v>22.7</v>
      </c>
      <c r="AC24" s="336">
        <v>11100</v>
      </c>
      <c r="AD24" s="367">
        <v>22.6</v>
      </c>
      <c r="AE24" s="336">
        <v>10900</v>
      </c>
      <c r="AF24" s="230"/>
      <c r="AG24" s="270">
        <v>-0.1</v>
      </c>
      <c r="AH24" s="389">
        <v>-100</v>
      </c>
      <c r="AI24" s="270">
        <v>-2.7</v>
      </c>
      <c r="AJ24" s="389">
        <v>-2400</v>
      </c>
    </row>
    <row r="25" spans="1:36" ht="15">
      <c r="A25" s="262" t="s">
        <v>19</v>
      </c>
      <c r="B25" s="367">
        <v>19.3</v>
      </c>
      <c r="C25" s="336">
        <v>10000</v>
      </c>
      <c r="D25" s="367">
        <v>18.600000000000001</v>
      </c>
      <c r="E25" s="336">
        <v>9600</v>
      </c>
      <c r="F25" s="367">
        <v>16.5</v>
      </c>
      <c r="G25" s="336">
        <v>8400</v>
      </c>
      <c r="H25" s="367">
        <v>17.399999999999999</v>
      </c>
      <c r="I25" s="336">
        <v>9000</v>
      </c>
      <c r="J25" s="367">
        <v>18.5</v>
      </c>
      <c r="K25" s="336">
        <v>9800</v>
      </c>
      <c r="L25" s="367">
        <v>17.399999999999999</v>
      </c>
      <c r="M25" s="336">
        <v>9100</v>
      </c>
      <c r="N25" s="367">
        <v>20.5</v>
      </c>
      <c r="O25" s="336">
        <v>10800</v>
      </c>
      <c r="P25" s="367">
        <v>19.899999999999999</v>
      </c>
      <c r="Q25" s="336">
        <v>10600</v>
      </c>
      <c r="R25" s="367">
        <v>21.1</v>
      </c>
      <c r="S25" s="336">
        <v>11200</v>
      </c>
      <c r="T25" s="367">
        <v>23.4</v>
      </c>
      <c r="U25" s="336">
        <v>12300</v>
      </c>
      <c r="V25" s="367">
        <v>20</v>
      </c>
      <c r="W25" s="336">
        <v>10800</v>
      </c>
      <c r="X25" s="367">
        <v>21.5</v>
      </c>
      <c r="Y25" s="336">
        <v>11600</v>
      </c>
      <c r="Z25" s="367">
        <v>21.2</v>
      </c>
      <c r="AA25" s="336">
        <v>11600</v>
      </c>
      <c r="AB25" s="367">
        <v>18.899999999999999</v>
      </c>
      <c r="AC25" s="336">
        <v>10500</v>
      </c>
      <c r="AD25" s="367">
        <v>18.2</v>
      </c>
      <c r="AE25" s="336">
        <v>10200</v>
      </c>
      <c r="AF25" s="230"/>
      <c r="AG25" s="270">
        <v>-0.7</v>
      </c>
      <c r="AH25" s="389">
        <v>-300</v>
      </c>
      <c r="AI25" s="270">
        <v>-0.3</v>
      </c>
      <c r="AJ25" s="389">
        <v>500</v>
      </c>
    </row>
    <row r="26" spans="1:36" ht="15">
      <c r="A26" s="262" t="s">
        <v>20</v>
      </c>
      <c r="B26" s="367">
        <v>21.6</v>
      </c>
      <c r="C26" s="336">
        <v>12100</v>
      </c>
      <c r="D26" s="367">
        <v>22</v>
      </c>
      <c r="E26" s="336">
        <v>12400</v>
      </c>
      <c r="F26" s="367">
        <v>20.3</v>
      </c>
      <c r="G26" s="336">
        <v>11700</v>
      </c>
      <c r="H26" s="367">
        <v>19.8</v>
      </c>
      <c r="I26" s="336">
        <v>11500</v>
      </c>
      <c r="J26" s="367">
        <v>17.3</v>
      </c>
      <c r="K26" s="336">
        <v>10200</v>
      </c>
      <c r="L26" s="367">
        <v>18</v>
      </c>
      <c r="M26" s="336">
        <v>10500</v>
      </c>
      <c r="N26" s="367">
        <v>17.600000000000001</v>
      </c>
      <c r="O26" s="336">
        <v>10300</v>
      </c>
      <c r="P26" s="367">
        <v>18.100000000000001</v>
      </c>
      <c r="Q26" s="336">
        <v>10500</v>
      </c>
      <c r="R26" s="367">
        <v>18.899999999999999</v>
      </c>
      <c r="S26" s="336">
        <v>10600</v>
      </c>
      <c r="T26" s="367">
        <v>17</v>
      </c>
      <c r="U26" s="336">
        <v>9800</v>
      </c>
      <c r="V26" s="367">
        <v>18.8</v>
      </c>
      <c r="W26" s="336">
        <v>10800</v>
      </c>
      <c r="X26" s="367">
        <v>23.4</v>
      </c>
      <c r="Y26" s="336">
        <v>13700</v>
      </c>
      <c r="Z26" s="367">
        <v>20.7</v>
      </c>
      <c r="AA26" s="336">
        <v>12100</v>
      </c>
      <c r="AB26" s="367">
        <v>21.2</v>
      </c>
      <c r="AC26" s="336">
        <v>12300</v>
      </c>
      <c r="AD26" s="367">
        <v>22.9</v>
      </c>
      <c r="AE26" s="336">
        <v>13500</v>
      </c>
      <c r="AF26" s="230"/>
      <c r="AG26" s="270">
        <v>1.8</v>
      </c>
      <c r="AH26" s="389">
        <v>1200</v>
      </c>
      <c r="AI26" s="270">
        <v>5.6</v>
      </c>
      <c r="AJ26" s="389">
        <v>3400</v>
      </c>
    </row>
    <row r="27" spans="1:36" ht="15">
      <c r="A27" s="262" t="s">
        <v>231</v>
      </c>
      <c r="B27" s="367">
        <v>18</v>
      </c>
      <c r="C27" s="336">
        <v>2900</v>
      </c>
      <c r="D27" s="367">
        <v>17.600000000000001</v>
      </c>
      <c r="E27" s="336">
        <v>2900</v>
      </c>
      <c r="F27" s="367">
        <v>17.899999999999999</v>
      </c>
      <c r="G27" s="336">
        <v>3000</v>
      </c>
      <c r="H27" s="367">
        <v>19.399999999999999</v>
      </c>
      <c r="I27" s="336">
        <v>3300</v>
      </c>
      <c r="J27" s="367">
        <v>17.899999999999999</v>
      </c>
      <c r="K27" s="336">
        <v>3000</v>
      </c>
      <c r="L27" s="367">
        <v>21.4</v>
      </c>
      <c r="M27" s="336">
        <v>3600</v>
      </c>
      <c r="N27" s="367">
        <v>28.4</v>
      </c>
      <c r="O27" s="336">
        <v>4800</v>
      </c>
      <c r="P27" s="367">
        <v>30.4</v>
      </c>
      <c r="Q27" s="336">
        <v>5200</v>
      </c>
      <c r="R27" s="367">
        <v>22.2</v>
      </c>
      <c r="S27" s="336">
        <v>3700</v>
      </c>
      <c r="T27" s="367">
        <v>21.6</v>
      </c>
      <c r="U27" s="336">
        <v>3500</v>
      </c>
      <c r="V27" s="367">
        <v>18.100000000000001</v>
      </c>
      <c r="W27" s="336">
        <v>2900</v>
      </c>
      <c r="X27" s="367">
        <v>18.5</v>
      </c>
      <c r="Y27" s="336">
        <v>2900</v>
      </c>
      <c r="Z27" s="367">
        <v>18.7</v>
      </c>
      <c r="AA27" s="336">
        <v>2900</v>
      </c>
      <c r="AB27" s="367">
        <v>16.3</v>
      </c>
      <c r="AC27" s="336">
        <v>2500</v>
      </c>
      <c r="AD27" s="367">
        <v>19.600000000000001</v>
      </c>
      <c r="AE27" s="336">
        <v>3000</v>
      </c>
      <c r="AF27" s="230"/>
      <c r="AG27" s="270">
        <v>3.2</v>
      </c>
      <c r="AH27" s="389">
        <v>500</v>
      </c>
      <c r="AI27" s="270">
        <v>1.6</v>
      </c>
      <c r="AJ27" s="389">
        <v>0</v>
      </c>
    </row>
    <row r="28" spans="1:36" ht="15">
      <c r="A28" s="262" t="s">
        <v>21</v>
      </c>
      <c r="B28" s="367">
        <v>28</v>
      </c>
      <c r="C28" s="336">
        <v>24500</v>
      </c>
      <c r="D28" s="367">
        <v>25.5</v>
      </c>
      <c r="E28" s="336">
        <v>22200</v>
      </c>
      <c r="F28" s="367">
        <v>25</v>
      </c>
      <c r="G28" s="336">
        <v>21600</v>
      </c>
      <c r="H28" s="367">
        <v>26</v>
      </c>
      <c r="I28" s="336">
        <v>22600</v>
      </c>
      <c r="J28" s="367">
        <v>25</v>
      </c>
      <c r="K28" s="336">
        <v>21900</v>
      </c>
      <c r="L28" s="367">
        <v>26.6</v>
      </c>
      <c r="M28" s="336">
        <v>22900</v>
      </c>
      <c r="N28" s="367">
        <v>27.5</v>
      </c>
      <c r="O28" s="336">
        <v>23900</v>
      </c>
      <c r="P28" s="367">
        <v>29.2</v>
      </c>
      <c r="Q28" s="336">
        <v>25400</v>
      </c>
      <c r="R28" s="367">
        <v>28.6</v>
      </c>
      <c r="S28" s="336">
        <v>24700</v>
      </c>
      <c r="T28" s="367">
        <v>29.4</v>
      </c>
      <c r="U28" s="336">
        <v>25000</v>
      </c>
      <c r="V28" s="367">
        <v>24.2</v>
      </c>
      <c r="W28" s="336">
        <v>20400</v>
      </c>
      <c r="X28" s="367">
        <v>28.4</v>
      </c>
      <c r="Y28" s="336">
        <v>23700</v>
      </c>
      <c r="Z28" s="367">
        <v>28</v>
      </c>
      <c r="AA28" s="336">
        <v>22900</v>
      </c>
      <c r="AB28" s="367">
        <v>26.3</v>
      </c>
      <c r="AC28" s="336">
        <v>21500</v>
      </c>
      <c r="AD28" s="367">
        <v>25.4</v>
      </c>
      <c r="AE28" s="336">
        <v>20600</v>
      </c>
      <c r="AF28" s="230"/>
      <c r="AG28" s="270">
        <v>-0.9</v>
      </c>
      <c r="AH28" s="389">
        <v>-900</v>
      </c>
      <c r="AI28" s="270">
        <v>0.3</v>
      </c>
      <c r="AJ28" s="389">
        <v>-1300</v>
      </c>
    </row>
    <row r="29" spans="1:36" ht="15">
      <c r="A29" s="262" t="s">
        <v>22</v>
      </c>
      <c r="B29" s="367">
        <v>26.2</v>
      </c>
      <c r="C29" s="336">
        <v>55900</v>
      </c>
      <c r="D29" s="367">
        <v>25.7</v>
      </c>
      <c r="E29" s="336">
        <v>55200</v>
      </c>
      <c r="F29" s="367">
        <v>23.7</v>
      </c>
      <c r="G29" s="336">
        <v>51000</v>
      </c>
      <c r="H29" s="367">
        <v>24.3</v>
      </c>
      <c r="I29" s="336">
        <v>52500</v>
      </c>
      <c r="J29" s="367">
        <v>25.8</v>
      </c>
      <c r="K29" s="336">
        <v>56300</v>
      </c>
      <c r="L29" s="367">
        <v>21.3</v>
      </c>
      <c r="M29" s="336">
        <v>47000</v>
      </c>
      <c r="N29" s="367">
        <v>22.1</v>
      </c>
      <c r="O29" s="336">
        <v>48500</v>
      </c>
      <c r="P29" s="367">
        <v>23.4</v>
      </c>
      <c r="Q29" s="336">
        <v>51600</v>
      </c>
      <c r="R29" s="367">
        <v>20.399999999999999</v>
      </c>
      <c r="S29" s="336">
        <v>44900</v>
      </c>
      <c r="T29" s="367">
        <v>21.5</v>
      </c>
      <c r="U29" s="336">
        <v>47100</v>
      </c>
      <c r="V29" s="367">
        <v>23.3</v>
      </c>
      <c r="W29" s="336">
        <v>51500</v>
      </c>
      <c r="X29" s="367">
        <v>23.1</v>
      </c>
      <c r="Y29" s="336">
        <v>50700</v>
      </c>
      <c r="Z29" s="367">
        <v>22.3</v>
      </c>
      <c r="AA29" s="336">
        <v>49200</v>
      </c>
      <c r="AB29" s="367">
        <v>22.3</v>
      </c>
      <c r="AC29" s="336">
        <v>48900</v>
      </c>
      <c r="AD29" s="367">
        <v>22.4</v>
      </c>
      <c r="AE29" s="336">
        <v>49200</v>
      </c>
      <c r="AF29" s="230"/>
      <c r="AG29" s="270">
        <v>0.1</v>
      </c>
      <c r="AH29" s="389">
        <v>300</v>
      </c>
      <c r="AI29" s="270">
        <v>-3.3</v>
      </c>
      <c r="AJ29" s="389">
        <v>-7100</v>
      </c>
    </row>
    <row r="30" spans="1:36" ht="15">
      <c r="A30" s="262" t="s">
        <v>23</v>
      </c>
      <c r="B30" s="367">
        <v>15.3</v>
      </c>
      <c r="C30" s="336">
        <v>1900</v>
      </c>
      <c r="D30" s="367">
        <v>15.5</v>
      </c>
      <c r="E30" s="336">
        <v>2000</v>
      </c>
      <c r="F30" s="367">
        <v>18.100000000000001</v>
      </c>
      <c r="G30" s="336">
        <v>2300</v>
      </c>
      <c r="H30" s="367">
        <v>14</v>
      </c>
      <c r="I30" s="336">
        <v>1800</v>
      </c>
      <c r="J30" s="367">
        <v>16.2</v>
      </c>
      <c r="K30" s="336">
        <v>2100</v>
      </c>
      <c r="L30" s="367">
        <v>12.3</v>
      </c>
      <c r="M30" s="336">
        <v>1600</v>
      </c>
      <c r="N30" s="367">
        <v>18.5</v>
      </c>
      <c r="O30" s="336">
        <v>2500</v>
      </c>
      <c r="P30" s="367">
        <v>15.8</v>
      </c>
      <c r="Q30" s="336">
        <v>2100</v>
      </c>
      <c r="R30" s="367">
        <v>14.1</v>
      </c>
      <c r="S30" s="336">
        <v>1800</v>
      </c>
      <c r="T30" s="367">
        <v>17.3</v>
      </c>
      <c r="U30" s="336">
        <v>2300</v>
      </c>
      <c r="V30" s="367" t="s">
        <v>410</v>
      </c>
      <c r="W30" s="336" t="s">
        <v>410</v>
      </c>
      <c r="X30" s="367" t="s">
        <v>410</v>
      </c>
      <c r="Y30" s="336" t="s">
        <v>410</v>
      </c>
      <c r="Z30" s="367" t="s">
        <v>410</v>
      </c>
      <c r="AA30" s="336" t="s">
        <v>410</v>
      </c>
      <c r="AB30" s="367" t="s">
        <v>410</v>
      </c>
      <c r="AC30" s="336" t="s">
        <v>410</v>
      </c>
      <c r="AD30" s="367" t="s">
        <v>410</v>
      </c>
      <c r="AE30" s="336" t="s">
        <v>410</v>
      </c>
      <c r="AF30" s="230"/>
      <c r="AG30" s="270" t="s">
        <v>228</v>
      </c>
      <c r="AH30" s="389" t="s">
        <v>228</v>
      </c>
      <c r="AI30" s="270" t="s">
        <v>228</v>
      </c>
      <c r="AJ30" s="389" t="s">
        <v>228</v>
      </c>
    </row>
    <row r="31" spans="1:36" ht="15">
      <c r="A31" s="262" t="s">
        <v>71</v>
      </c>
      <c r="B31" s="367">
        <v>21.7</v>
      </c>
      <c r="C31" s="336">
        <v>18300</v>
      </c>
      <c r="D31" s="367">
        <v>22.3</v>
      </c>
      <c r="E31" s="336">
        <v>18900</v>
      </c>
      <c r="F31" s="367">
        <v>19.899999999999999</v>
      </c>
      <c r="G31" s="336">
        <v>17000</v>
      </c>
      <c r="H31" s="367">
        <v>21.6</v>
      </c>
      <c r="I31" s="336">
        <v>18700</v>
      </c>
      <c r="J31" s="367">
        <v>20.6</v>
      </c>
      <c r="K31" s="336">
        <v>18000</v>
      </c>
      <c r="L31" s="367">
        <v>21.4</v>
      </c>
      <c r="M31" s="336">
        <v>19000</v>
      </c>
      <c r="N31" s="367">
        <v>21.8</v>
      </c>
      <c r="O31" s="336">
        <v>19300</v>
      </c>
      <c r="P31" s="367">
        <v>20.8</v>
      </c>
      <c r="Q31" s="336">
        <v>18700</v>
      </c>
      <c r="R31" s="367">
        <v>19.2</v>
      </c>
      <c r="S31" s="336">
        <v>17100</v>
      </c>
      <c r="T31" s="367">
        <v>19.3</v>
      </c>
      <c r="U31" s="336">
        <v>17100</v>
      </c>
      <c r="V31" s="367">
        <v>19.7</v>
      </c>
      <c r="W31" s="336">
        <v>17600</v>
      </c>
      <c r="X31" s="367">
        <v>17.100000000000001</v>
      </c>
      <c r="Y31" s="336">
        <v>15400</v>
      </c>
      <c r="Z31" s="367">
        <v>19.7</v>
      </c>
      <c r="AA31" s="336">
        <v>17700</v>
      </c>
      <c r="AB31" s="367">
        <v>20.3</v>
      </c>
      <c r="AC31" s="336">
        <v>18000</v>
      </c>
      <c r="AD31" s="367">
        <v>19.100000000000001</v>
      </c>
      <c r="AE31" s="336">
        <v>17100</v>
      </c>
      <c r="AF31" s="230"/>
      <c r="AG31" s="270">
        <v>-1.2</v>
      </c>
      <c r="AH31" s="389">
        <v>-900</v>
      </c>
      <c r="AI31" s="270">
        <v>-1.5</v>
      </c>
      <c r="AJ31" s="389">
        <v>-1000</v>
      </c>
    </row>
    <row r="32" spans="1:36" ht="15">
      <c r="A32" s="262" t="s">
        <v>24</v>
      </c>
      <c r="B32" s="367">
        <v>24</v>
      </c>
      <c r="C32" s="336">
        <v>26800</v>
      </c>
      <c r="D32" s="367">
        <v>23.3</v>
      </c>
      <c r="E32" s="336">
        <v>25900</v>
      </c>
      <c r="F32" s="367">
        <v>22</v>
      </c>
      <c r="G32" s="336">
        <v>24600</v>
      </c>
      <c r="H32" s="367">
        <v>23.4</v>
      </c>
      <c r="I32" s="336">
        <v>26300</v>
      </c>
      <c r="J32" s="367">
        <v>22</v>
      </c>
      <c r="K32" s="336">
        <v>24700</v>
      </c>
      <c r="L32" s="367">
        <v>21.9</v>
      </c>
      <c r="M32" s="336">
        <v>24600</v>
      </c>
      <c r="N32" s="367">
        <v>24.4</v>
      </c>
      <c r="O32" s="336">
        <v>27500</v>
      </c>
      <c r="P32" s="367">
        <v>25.8</v>
      </c>
      <c r="Q32" s="336">
        <v>29400</v>
      </c>
      <c r="R32" s="367">
        <v>21.5</v>
      </c>
      <c r="S32" s="336">
        <v>24300</v>
      </c>
      <c r="T32" s="367">
        <v>22.9</v>
      </c>
      <c r="U32" s="336">
        <v>25800</v>
      </c>
      <c r="V32" s="367">
        <v>22.4</v>
      </c>
      <c r="W32" s="336">
        <v>25200</v>
      </c>
      <c r="X32" s="367">
        <v>21.9</v>
      </c>
      <c r="Y32" s="336">
        <v>24600</v>
      </c>
      <c r="Z32" s="367">
        <v>21.1</v>
      </c>
      <c r="AA32" s="336">
        <v>23500</v>
      </c>
      <c r="AB32" s="367">
        <v>20.2</v>
      </c>
      <c r="AC32" s="336">
        <v>22700</v>
      </c>
      <c r="AD32" s="367">
        <v>20.399999999999999</v>
      </c>
      <c r="AE32" s="336">
        <v>22600</v>
      </c>
      <c r="AF32" s="230"/>
      <c r="AG32" s="270">
        <v>0.2</v>
      </c>
      <c r="AH32" s="389">
        <v>-100</v>
      </c>
      <c r="AI32" s="270">
        <v>-1.5</v>
      </c>
      <c r="AJ32" s="389">
        <v>-2100</v>
      </c>
    </row>
    <row r="33" spans="1:36" ht="15">
      <c r="A33" s="262" t="s">
        <v>58</v>
      </c>
      <c r="B33" s="367">
        <v>20.2</v>
      </c>
      <c r="C33" s="336">
        <v>13700</v>
      </c>
      <c r="D33" s="367">
        <v>20.3</v>
      </c>
      <c r="E33" s="336">
        <v>13700</v>
      </c>
      <c r="F33" s="367">
        <v>19.8</v>
      </c>
      <c r="G33" s="336">
        <v>13500</v>
      </c>
      <c r="H33" s="367">
        <v>18.899999999999999</v>
      </c>
      <c r="I33" s="336">
        <v>13100</v>
      </c>
      <c r="J33" s="367">
        <v>18.600000000000001</v>
      </c>
      <c r="K33" s="336">
        <v>13000</v>
      </c>
      <c r="L33" s="367">
        <v>19.3</v>
      </c>
      <c r="M33" s="336">
        <v>13500</v>
      </c>
      <c r="N33" s="367">
        <v>24.5</v>
      </c>
      <c r="O33" s="336">
        <v>17100</v>
      </c>
      <c r="P33" s="367">
        <v>22.6</v>
      </c>
      <c r="Q33" s="336">
        <v>15700</v>
      </c>
      <c r="R33" s="367">
        <v>22.7</v>
      </c>
      <c r="S33" s="336">
        <v>15600</v>
      </c>
      <c r="T33" s="367">
        <v>22.2</v>
      </c>
      <c r="U33" s="336">
        <v>15200</v>
      </c>
      <c r="V33" s="367">
        <v>19.100000000000001</v>
      </c>
      <c r="W33" s="336">
        <v>13100</v>
      </c>
      <c r="X33" s="367">
        <v>20.3</v>
      </c>
      <c r="Y33" s="336">
        <v>13700</v>
      </c>
      <c r="Z33" s="367">
        <v>21.3</v>
      </c>
      <c r="AA33" s="336">
        <v>14300</v>
      </c>
      <c r="AB33" s="367">
        <v>22.2</v>
      </c>
      <c r="AC33" s="336">
        <v>15100</v>
      </c>
      <c r="AD33" s="367">
        <v>23.1</v>
      </c>
      <c r="AE33" s="336">
        <v>15500</v>
      </c>
      <c r="AF33" s="230"/>
      <c r="AG33" s="270">
        <v>0.9</v>
      </c>
      <c r="AH33" s="389">
        <v>400</v>
      </c>
      <c r="AI33" s="270">
        <v>4.5</v>
      </c>
      <c r="AJ33" s="389">
        <v>2500</v>
      </c>
    </row>
    <row r="34" spans="1:36" ht="15">
      <c r="A34" s="262" t="s">
        <v>25</v>
      </c>
      <c r="B34" s="367">
        <v>13.7</v>
      </c>
      <c r="C34" s="336">
        <v>1900</v>
      </c>
      <c r="D34" s="367">
        <v>13.5</v>
      </c>
      <c r="E34" s="336">
        <v>1900</v>
      </c>
      <c r="F34" s="367">
        <v>12.7</v>
      </c>
      <c r="G34" s="336">
        <v>1800</v>
      </c>
      <c r="H34" s="367">
        <v>12.2</v>
      </c>
      <c r="I34" s="336">
        <v>1700</v>
      </c>
      <c r="J34" s="367">
        <v>12.7</v>
      </c>
      <c r="K34" s="336">
        <v>1800</v>
      </c>
      <c r="L34" s="367">
        <v>11.9</v>
      </c>
      <c r="M34" s="336">
        <v>1700</v>
      </c>
      <c r="N34" s="367">
        <v>12</v>
      </c>
      <c r="O34" s="336">
        <v>1800</v>
      </c>
      <c r="P34" s="367">
        <v>18</v>
      </c>
      <c r="Q34" s="336">
        <v>2700</v>
      </c>
      <c r="R34" s="367">
        <v>19.100000000000001</v>
      </c>
      <c r="S34" s="336">
        <v>2800</v>
      </c>
      <c r="T34" s="367" t="s">
        <v>410</v>
      </c>
      <c r="U34" s="336" t="s">
        <v>410</v>
      </c>
      <c r="V34" s="367" t="s">
        <v>410</v>
      </c>
      <c r="W34" s="336" t="s">
        <v>410</v>
      </c>
      <c r="X34" s="367" t="s">
        <v>410</v>
      </c>
      <c r="Y34" s="336" t="s">
        <v>410</v>
      </c>
      <c r="Z34" s="367" t="s">
        <v>410</v>
      </c>
      <c r="AA34" s="336" t="s">
        <v>410</v>
      </c>
      <c r="AB34" s="367" t="s">
        <v>410</v>
      </c>
      <c r="AC34" s="336" t="s">
        <v>410</v>
      </c>
      <c r="AD34" s="367" t="s">
        <v>410</v>
      </c>
      <c r="AE34" s="336" t="s">
        <v>410</v>
      </c>
      <c r="AF34" s="230"/>
      <c r="AG34" s="270" t="s">
        <v>228</v>
      </c>
      <c r="AH34" s="389" t="s">
        <v>228</v>
      </c>
      <c r="AI34" s="270" t="s">
        <v>228</v>
      </c>
      <c r="AJ34" s="389" t="s">
        <v>228</v>
      </c>
    </row>
    <row r="35" spans="1:36" ht="15">
      <c r="A35" s="262" t="s">
        <v>26</v>
      </c>
      <c r="B35" s="367">
        <v>23.1</v>
      </c>
      <c r="C35" s="336">
        <v>16100</v>
      </c>
      <c r="D35" s="367">
        <v>24.4</v>
      </c>
      <c r="E35" s="336">
        <v>17100</v>
      </c>
      <c r="F35" s="367">
        <v>23.7</v>
      </c>
      <c r="G35" s="336">
        <v>16500</v>
      </c>
      <c r="H35" s="367">
        <v>21.9</v>
      </c>
      <c r="I35" s="336">
        <v>15200</v>
      </c>
      <c r="J35" s="367">
        <v>23.5</v>
      </c>
      <c r="K35" s="336">
        <v>16400</v>
      </c>
      <c r="L35" s="367">
        <v>23.1</v>
      </c>
      <c r="M35" s="336">
        <v>16100</v>
      </c>
      <c r="N35" s="367">
        <v>25.1</v>
      </c>
      <c r="O35" s="336">
        <v>17500</v>
      </c>
      <c r="P35" s="367">
        <v>25.7</v>
      </c>
      <c r="Q35" s="336">
        <v>17800</v>
      </c>
      <c r="R35" s="367">
        <v>21.6</v>
      </c>
      <c r="S35" s="336">
        <v>14700</v>
      </c>
      <c r="T35" s="367">
        <v>22.7</v>
      </c>
      <c r="U35" s="336">
        <v>15500</v>
      </c>
      <c r="V35" s="367">
        <v>22.6</v>
      </c>
      <c r="W35" s="336">
        <v>15200</v>
      </c>
      <c r="X35" s="367">
        <v>22.1</v>
      </c>
      <c r="Y35" s="336">
        <v>14800</v>
      </c>
      <c r="Z35" s="367">
        <v>24.9</v>
      </c>
      <c r="AA35" s="336">
        <v>16700</v>
      </c>
      <c r="AB35" s="367">
        <v>22.9</v>
      </c>
      <c r="AC35" s="336">
        <v>15400</v>
      </c>
      <c r="AD35" s="367">
        <v>27.6</v>
      </c>
      <c r="AE35" s="336">
        <v>18100</v>
      </c>
      <c r="AF35" s="230"/>
      <c r="AG35" s="270">
        <v>4.7</v>
      </c>
      <c r="AH35" s="389">
        <v>2700</v>
      </c>
      <c r="AI35" s="270">
        <v>4.0999999999999996</v>
      </c>
      <c r="AJ35" s="389">
        <v>1700</v>
      </c>
    </row>
    <row r="36" spans="1:36" ht="15">
      <c r="A36" s="262" t="s">
        <v>27</v>
      </c>
      <c r="B36" s="367">
        <v>23.5</v>
      </c>
      <c r="C36" s="336">
        <v>46900</v>
      </c>
      <c r="D36" s="367">
        <v>24</v>
      </c>
      <c r="E36" s="336">
        <v>47800</v>
      </c>
      <c r="F36" s="367">
        <v>22</v>
      </c>
      <c r="G36" s="336">
        <v>44300</v>
      </c>
      <c r="H36" s="367">
        <v>20.8</v>
      </c>
      <c r="I36" s="336">
        <v>41800</v>
      </c>
      <c r="J36" s="367">
        <v>23.5</v>
      </c>
      <c r="K36" s="336">
        <v>47700</v>
      </c>
      <c r="L36" s="367">
        <v>22.9</v>
      </c>
      <c r="M36" s="336">
        <v>46600</v>
      </c>
      <c r="N36" s="367">
        <v>23.3</v>
      </c>
      <c r="O36" s="336">
        <v>47600</v>
      </c>
      <c r="P36" s="367">
        <v>22.6</v>
      </c>
      <c r="Q36" s="336">
        <v>46300</v>
      </c>
      <c r="R36" s="367">
        <v>20.7</v>
      </c>
      <c r="S36" s="336">
        <v>42000</v>
      </c>
      <c r="T36" s="367">
        <v>21.3</v>
      </c>
      <c r="U36" s="336">
        <v>43200</v>
      </c>
      <c r="V36" s="367">
        <v>21.7</v>
      </c>
      <c r="W36" s="336">
        <v>44000</v>
      </c>
      <c r="X36" s="367">
        <v>20.2</v>
      </c>
      <c r="Y36" s="336">
        <v>41000</v>
      </c>
      <c r="Z36" s="367">
        <v>21</v>
      </c>
      <c r="AA36" s="336">
        <v>41700</v>
      </c>
      <c r="AB36" s="367">
        <v>22.4</v>
      </c>
      <c r="AC36" s="336">
        <v>45200</v>
      </c>
      <c r="AD36" s="367">
        <v>21</v>
      </c>
      <c r="AE36" s="336">
        <v>42100</v>
      </c>
      <c r="AF36" s="230"/>
      <c r="AG36" s="270">
        <v>-1.5</v>
      </c>
      <c r="AH36" s="389">
        <v>-3200</v>
      </c>
      <c r="AI36" s="270">
        <v>-2.6</v>
      </c>
      <c r="AJ36" s="389">
        <v>-5600</v>
      </c>
    </row>
    <row r="37" spans="1:36" ht="15">
      <c r="A37" s="262" t="s">
        <v>28</v>
      </c>
      <c r="B37" s="367">
        <v>21.6</v>
      </c>
      <c r="C37" s="336">
        <v>12000</v>
      </c>
      <c r="D37" s="367">
        <v>23.6</v>
      </c>
      <c r="E37" s="336">
        <v>13200</v>
      </c>
      <c r="F37" s="367">
        <v>22.8</v>
      </c>
      <c r="G37" s="336">
        <v>12700</v>
      </c>
      <c r="H37" s="367">
        <v>21.4</v>
      </c>
      <c r="I37" s="336">
        <v>12000</v>
      </c>
      <c r="J37" s="367">
        <v>21.6</v>
      </c>
      <c r="K37" s="336">
        <v>12000</v>
      </c>
      <c r="L37" s="367">
        <v>20.2</v>
      </c>
      <c r="M37" s="336">
        <v>11100</v>
      </c>
      <c r="N37" s="367">
        <v>24.1</v>
      </c>
      <c r="O37" s="336">
        <v>13400</v>
      </c>
      <c r="P37" s="367">
        <v>24.4</v>
      </c>
      <c r="Q37" s="336">
        <v>13700</v>
      </c>
      <c r="R37" s="367">
        <v>25.9</v>
      </c>
      <c r="S37" s="336">
        <v>14500</v>
      </c>
      <c r="T37" s="367">
        <v>22.4</v>
      </c>
      <c r="U37" s="336">
        <v>12700</v>
      </c>
      <c r="V37" s="367">
        <v>21.1</v>
      </c>
      <c r="W37" s="336">
        <v>12000</v>
      </c>
      <c r="X37" s="367">
        <v>25.9</v>
      </c>
      <c r="Y37" s="336">
        <v>15100</v>
      </c>
      <c r="Z37" s="367">
        <v>23.8</v>
      </c>
      <c r="AA37" s="336">
        <v>13800</v>
      </c>
      <c r="AB37" s="367">
        <v>24.4</v>
      </c>
      <c r="AC37" s="336">
        <v>14300</v>
      </c>
      <c r="AD37" s="367">
        <v>26.2</v>
      </c>
      <c r="AE37" s="336">
        <v>15500</v>
      </c>
      <c r="AF37" s="230"/>
      <c r="AG37" s="270">
        <v>1.8</v>
      </c>
      <c r="AH37" s="389">
        <v>1200</v>
      </c>
      <c r="AI37" s="270">
        <v>4.5999999999999996</v>
      </c>
      <c r="AJ37" s="389">
        <v>3500</v>
      </c>
    </row>
    <row r="38" spans="1:36" ht="15">
      <c r="A38" s="262" t="s">
        <v>7</v>
      </c>
      <c r="B38" s="367">
        <v>25.6</v>
      </c>
      <c r="C38" s="336">
        <v>15200</v>
      </c>
      <c r="D38" s="367">
        <v>25.9</v>
      </c>
      <c r="E38" s="336">
        <v>15500</v>
      </c>
      <c r="F38" s="367">
        <v>23.7</v>
      </c>
      <c r="G38" s="336">
        <v>14300</v>
      </c>
      <c r="H38" s="367">
        <v>23.3</v>
      </c>
      <c r="I38" s="336">
        <v>14000</v>
      </c>
      <c r="J38" s="367">
        <v>25</v>
      </c>
      <c r="K38" s="336">
        <v>14900</v>
      </c>
      <c r="L38" s="367">
        <v>25.8</v>
      </c>
      <c r="M38" s="336">
        <v>15200</v>
      </c>
      <c r="N38" s="367">
        <v>25.2</v>
      </c>
      <c r="O38" s="336">
        <v>15000</v>
      </c>
      <c r="P38" s="367">
        <v>23.4</v>
      </c>
      <c r="Q38" s="336">
        <v>13900</v>
      </c>
      <c r="R38" s="367">
        <v>24.1</v>
      </c>
      <c r="S38" s="336">
        <v>14200</v>
      </c>
      <c r="T38" s="367">
        <v>27.2</v>
      </c>
      <c r="U38" s="336">
        <v>15700</v>
      </c>
      <c r="V38" s="367">
        <v>26.9</v>
      </c>
      <c r="W38" s="336">
        <v>15500</v>
      </c>
      <c r="X38" s="367">
        <v>26.1</v>
      </c>
      <c r="Y38" s="336">
        <v>15100</v>
      </c>
      <c r="Z38" s="367">
        <v>24.7</v>
      </c>
      <c r="AA38" s="336">
        <v>14100</v>
      </c>
      <c r="AB38" s="367">
        <v>24.1</v>
      </c>
      <c r="AC38" s="336">
        <v>13800</v>
      </c>
      <c r="AD38" s="367">
        <v>24.5</v>
      </c>
      <c r="AE38" s="336">
        <v>13900</v>
      </c>
      <c r="AF38" s="230"/>
      <c r="AG38" s="270">
        <v>0.3</v>
      </c>
      <c r="AH38" s="389">
        <v>100</v>
      </c>
      <c r="AI38" s="270">
        <v>-0.5</v>
      </c>
      <c r="AJ38" s="389">
        <v>-1000</v>
      </c>
    </row>
    <row r="39" spans="1:36" ht="15">
      <c r="A39" s="267" t="s">
        <v>29</v>
      </c>
      <c r="B39" s="426">
        <v>20.100000000000001</v>
      </c>
      <c r="C39" s="338">
        <v>21900</v>
      </c>
      <c r="D39" s="426">
        <v>21.6</v>
      </c>
      <c r="E39" s="338">
        <v>23500</v>
      </c>
      <c r="F39" s="426">
        <v>19.2</v>
      </c>
      <c r="G39" s="338">
        <v>21300</v>
      </c>
      <c r="H39" s="426">
        <v>20.6</v>
      </c>
      <c r="I39" s="338">
        <v>23300</v>
      </c>
      <c r="J39" s="426">
        <v>20</v>
      </c>
      <c r="K39" s="338">
        <v>22600</v>
      </c>
      <c r="L39" s="426">
        <v>22.3</v>
      </c>
      <c r="M39" s="338">
        <v>25500</v>
      </c>
      <c r="N39" s="426">
        <v>21.9</v>
      </c>
      <c r="O39" s="338">
        <v>24900</v>
      </c>
      <c r="P39" s="426">
        <v>21.5</v>
      </c>
      <c r="Q39" s="338">
        <v>24400</v>
      </c>
      <c r="R39" s="426">
        <v>21.6</v>
      </c>
      <c r="S39" s="338">
        <v>24700</v>
      </c>
      <c r="T39" s="426">
        <v>20.8</v>
      </c>
      <c r="U39" s="338">
        <v>23600</v>
      </c>
      <c r="V39" s="426">
        <v>18.100000000000001</v>
      </c>
      <c r="W39" s="338">
        <v>20700</v>
      </c>
      <c r="X39" s="426">
        <v>21.3</v>
      </c>
      <c r="Y39" s="338">
        <v>24600</v>
      </c>
      <c r="Z39" s="426">
        <v>21.6</v>
      </c>
      <c r="AA39" s="338">
        <v>25000</v>
      </c>
      <c r="AB39" s="426">
        <v>19.5</v>
      </c>
      <c r="AC39" s="338">
        <v>22400</v>
      </c>
      <c r="AD39" s="426">
        <v>20.8</v>
      </c>
      <c r="AE39" s="338">
        <v>24000</v>
      </c>
      <c r="AF39" s="230"/>
      <c r="AG39" s="427">
        <v>1.3</v>
      </c>
      <c r="AH39" s="402">
        <v>1600</v>
      </c>
      <c r="AI39" s="427">
        <v>0.8</v>
      </c>
      <c r="AJ39" s="402">
        <v>1400</v>
      </c>
    </row>
    <row r="40" spans="1:36" s="297" customFormat="1">
      <c r="A40" s="71"/>
      <c r="B40" s="3"/>
      <c r="C40" s="72"/>
      <c r="D40" s="3"/>
      <c r="E40" s="72"/>
      <c r="F40" s="3"/>
      <c r="G40" s="72"/>
      <c r="H40" s="3"/>
      <c r="I40" s="72"/>
      <c r="J40" s="3"/>
      <c r="K40" s="72"/>
      <c r="L40" s="3"/>
      <c r="M40" s="72"/>
      <c r="N40" s="3"/>
      <c r="O40" s="72"/>
      <c r="P40" s="3"/>
      <c r="Q40" s="72"/>
      <c r="R40" s="3"/>
      <c r="S40" s="72"/>
      <c r="T40" s="82"/>
      <c r="U40" s="81"/>
      <c r="V40" s="82"/>
      <c r="W40" s="81"/>
      <c r="X40" s="82"/>
      <c r="Y40" s="81"/>
      <c r="Z40" s="81"/>
      <c r="AA40" s="81"/>
      <c r="AB40" s="82"/>
      <c r="AC40" s="81"/>
      <c r="AD40" s="82"/>
      <c r="AE40" s="81"/>
      <c r="AG40" s="100"/>
      <c r="AH40" s="81"/>
      <c r="AI40" s="100"/>
      <c r="AJ40" s="81"/>
    </row>
    <row r="41" spans="1:36" ht="14.25">
      <c r="A41" s="243" t="s">
        <v>68</v>
      </c>
    </row>
    <row r="42" spans="1:36" ht="14.25">
      <c r="A42" s="268" t="s">
        <v>445</v>
      </c>
    </row>
    <row r="43" spans="1:36" ht="14.25">
      <c r="A43" s="243" t="s">
        <v>113</v>
      </c>
    </row>
    <row r="44" spans="1:36" ht="14.25">
      <c r="A44" s="243" t="s">
        <v>61</v>
      </c>
    </row>
    <row r="45" spans="1:36" ht="14.25">
      <c r="A45" s="244" t="s">
        <v>69</v>
      </c>
    </row>
    <row r="46" spans="1:36" ht="14.25">
      <c r="A46" s="244" t="s">
        <v>63</v>
      </c>
    </row>
    <row r="47" spans="1:36" ht="14.25">
      <c r="A47" s="244" t="s">
        <v>64</v>
      </c>
    </row>
    <row r="48" spans="1:36" ht="14.25">
      <c r="A48" s="244" t="s">
        <v>87</v>
      </c>
    </row>
  </sheetData>
  <mergeCells count="19">
    <mergeCell ref="B4:C4"/>
    <mergeCell ref="D4:E4"/>
    <mergeCell ref="F4:G4"/>
    <mergeCell ref="Z4:AA4"/>
    <mergeCell ref="A3:AJ3"/>
    <mergeCell ref="AB4:AC4"/>
    <mergeCell ref="AI4:AJ4"/>
    <mergeCell ref="T4:U4"/>
    <mergeCell ref="P4:Q4"/>
    <mergeCell ref="N4:O4"/>
    <mergeCell ref="V4:W4"/>
    <mergeCell ref="AG4:AH4"/>
    <mergeCell ref="X4:Y4"/>
    <mergeCell ref="AD4:AE4"/>
    <mergeCell ref="L4:M4"/>
    <mergeCell ref="H4:I4"/>
    <mergeCell ref="J4:K4"/>
    <mergeCell ref="R4:S4"/>
    <mergeCell ref="A4:A5"/>
  </mergeCells>
  <phoneticPr fontId="4" type="noConversion"/>
  <hyperlinks>
    <hyperlink ref="A1" location="Index!A1" display="Return to index"/>
  </hyperlinks>
  <pageMargins left="0.75" right="0.75" top="1" bottom="1" header="0.5" footer="0.5"/>
  <pageSetup paperSize="9" scale="64"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J48"/>
  <sheetViews>
    <sheetView showGridLines="0" workbookViewId="0">
      <selection activeCell="A2" sqref="A2"/>
    </sheetView>
  </sheetViews>
  <sheetFormatPr defaultColWidth="9.140625" defaultRowHeight="12.75"/>
  <cols>
    <col min="1" max="1" width="32.7109375" style="6" customWidth="1"/>
    <col min="2" max="10" width="12.42578125" style="163" customWidth="1"/>
    <col min="11" max="11" width="12.85546875" style="163" customWidth="1"/>
    <col min="12" max="13" width="12.7109375" style="163" customWidth="1"/>
    <col min="14" max="25" width="12.42578125" style="163" customWidth="1"/>
    <col min="26" max="29" width="12.42578125" style="297" customWidth="1"/>
    <col min="30" max="31" width="12.42578125" style="163" customWidth="1"/>
    <col min="32" max="32" width="3.7109375" style="163" customWidth="1"/>
    <col min="33" max="33" width="16.85546875" style="163" customWidth="1"/>
    <col min="34" max="34" width="13.7109375" style="163" customWidth="1"/>
    <col min="35" max="35" width="16.85546875" style="163" customWidth="1"/>
    <col min="36" max="36" width="13.7109375" style="163" customWidth="1"/>
    <col min="37" max="16384" width="9.140625" style="6"/>
  </cols>
  <sheetData>
    <row r="1" spans="1:36">
      <c r="A1" s="69" t="s">
        <v>186</v>
      </c>
    </row>
    <row r="2" spans="1:36" s="297" customFormat="1">
      <c r="A2" s="69"/>
    </row>
    <row r="3" spans="1:36" s="297" customFormat="1" ht="15.75">
      <c r="A3" s="668" t="s">
        <v>389</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row>
    <row r="4" spans="1:36" s="297" customFormat="1" ht="15" customHeight="1">
      <c r="A4" s="692" t="s">
        <v>339</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F4" s="230"/>
      <c r="AG4" s="654" t="s">
        <v>409</v>
      </c>
      <c r="AH4" s="654"/>
      <c r="AI4" s="654" t="s">
        <v>406</v>
      </c>
      <c r="AJ4" s="654"/>
    </row>
    <row r="5" spans="1:36" s="297" customFormat="1" ht="15">
      <c r="A5" s="693"/>
      <c r="B5" s="593" t="s">
        <v>326</v>
      </c>
      <c r="C5" s="593" t="s">
        <v>31</v>
      </c>
      <c r="D5" s="593" t="s">
        <v>326</v>
      </c>
      <c r="E5" s="593" t="s">
        <v>31</v>
      </c>
      <c r="F5" s="593" t="s">
        <v>326</v>
      </c>
      <c r="G5" s="593" t="s">
        <v>31</v>
      </c>
      <c r="H5" s="593" t="s">
        <v>326</v>
      </c>
      <c r="I5" s="593" t="s">
        <v>31</v>
      </c>
      <c r="J5" s="593" t="s">
        <v>326</v>
      </c>
      <c r="K5" s="593" t="s">
        <v>31</v>
      </c>
      <c r="L5" s="593" t="s">
        <v>326</v>
      </c>
      <c r="M5" s="593" t="s">
        <v>31</v>
      </c>
      <c r="N5" s="593" t="s">
        <v>326</v>
      </c>
      <c r="O5" s="593" t="s">
        <v>31</v>
      </c>
      <c r="P5" s="593" t="s">
        <v>326</v>
      </c>
      <c r="Q5" s="593" t="s">
        <v>31</v>
      </c>
      <c r="R5" s="593" t="s">
        <v>326</v>
      </c>
      <c r="S5" s="593" t="s">
        <v>31</v>
      </c>
      <c r="T5" s="593" t="s">
        <v>326</v>
      </c>
      <c r="U5" s="593" t="s">
        <v>31</v>
      </c>
      <c r="V5" s="593" t="s">
        <v>326</v>
      </c>
      <c r="W5" s="593" t="s">
        <v>31</v>
      </c>
      <c r="X5" s="593" t="s">
        <v>326</v>
      </c>
      <c r="Y5" s="593" t="s">
        <v>31</v>
      </c>
      <c r="Z5" s="593" t="s">
        <v>326</v>
      </c>
      <c r="AA5" s="593" t="s">
        <v>31</v>
      </c>
      <c r="AB5" s="593" t="s">
        <v>326</v>
      </c>
      <c r="AC5" s="593" t="s">
        <v>31</v>
      </c>
      <c r="AD5" s="593" t="s">
        <v>326</v>
      </c>
      <c r="AE5" s="593" t="s">
        <v>31</v>
      </c>
      <c r="AF5" s="595"/>
      <c r="AG5" s="593" t="s">
        <v>456</v>
      </c>
      <c r="AH5" s="593" t="s">
        <v>31</v>
      </c>
      <c r="AI5" s="593" t="s">
        <v>456</v>
      </c>
      <c r="AJ5" s="593" t="s">
        <v>31</v>
      </c>
    </row>
    <row r="6" spans="1:36" s="297" customFormat="1" ht="15">
      <c r="A6" s="262" t="s">
        <v>1</v>
      </c>
      <c r="B6" s="368">
        <v>17</v>
      </c>
      <c r="C6" s="424">
        <v>273200</v>
      </c>
      <c r="D6" s="368">
        <v>17.100000000000001</v>
      </c>
      <c r="E6" s="424">
        <v>275600</v>
      </c>
      <c r="F6" s="368">
        <v>16.399999999999999</v>
      </c>
      <c r="G6" s="424">
        <v>265900</v>
      </c>
      <c r="H6" s="368">
        <v>16.5</v>
      </c>
      <c r="I6" s="424">
        <v>270000</v>
      </c>
      <c r="J6" s="368">
        <v>16.7</v>
      </c>
      <c r="K6" s="424">
        <v>276000</v>
      </c>
      <c r="L6" s="368">
        <v>17.2</v>
      </c>
      <c r="M6" s="424">
        <v>284500</v>
      </c>
      <c r="N6" s="368">
        <v>17.7</v>
      </c>
      <c r="O6" s="424">
        <v>294500</v>
      </c>
      <c r="P6" s="368">
        <v>17.8</v>
      </c>
      <c r="Q6" s="424">
        <v>298800</v>
      </c>
      <c r="R6" s="368">
        <v>18</v>
      </c>
      <c r="S6" s="424">
        <v>301200</v>
      </c>
      <c r="T6" s="368">
        <v>18.399999999999999</v>
      </c>
      <c r="U6" s="424">
        <v>306600</v>
      </c>
      <c r="V6" s="368">
        <v>17.899999999999999</v>
      </c>
      <c r="W6" s="424">
        <v>298200</v>
      </c>
      <c r="X6" s="368">
        <v>18.399999999999999</v>
      </c>
      <c r="Y6" s="424">
        <v>306800</v>
      </c>
      <c r="Z6" s="368">
        <v>18.8</v>
      </c>
      <c r="AA6" s="424">
        <v>316000</v>
      </c>
      <c r="AB6" s="368">
        <v>18.399999999999999</v>
      </c>
      <c r="AC6" s="424">
        <v>309800</v>
      </c>
      <c r="AD6" s="368">
        <v>18.2</v>
      </c>
      <c r="AE6" s="424">
        <v>306700</v>
      </c>
      <c r="AF6" s="424"/>
      <c r="AG6" s="515">
        <v>-0.2</v>
      </c>
      <c r="AH6" s="389">
        <v>-3100</v>
      </c>
      <c r="AI6" s="515">
        <v>1.5</v>
      </c>
      <c r="AJ6" s="389">
        <v>30700</v>
      </c>
    </row>
    <row r="7" spans="1:36" s="297" customFormat="1" ht="12.75" customHeight="1">
      <c r="A7" s="264" t="s">
        <v>0</v>
      </c>
      <c r="AF7" s="230"/>
      <c r="AG7" s="516"/>
      <c r="AI7" s="516"/>
    </row>
    <row r="8" spans="1:36" s="297" customFormat="1" ht="15">
      <c r="A8" s="262" t="s">
        <v>2</v>
      </c>
      <c r="B8" s="367">
        <v>13.4</v>
      </c>
      <c r="C8" s="336">
        <v>9500</v>
      </c>
      <c r="D8" s="367">
        <v>12.2</v>
      </c>
      <c r="E8" s="336">
        <v>8700</v>
      </c>
      <c r="F8" s="367">
        <v>12.4</v>
      </c>
      <c r="G8" s="336">
        <v>9000</v>
      </c>
      <c r="H8" s="367">
        <v>14.2</v>
      </c>
      <c r="I8" s="336">
        <v>10400</v>
      </c>
      <c r="J8" s="367">
        <v>12.5</v>
      </c>
      <c r="K8" s="336">
        <v>9200</v>
      </c>
      <c r="L8" s="367">
        <v>13.3</v>
      </c>
      <c r="M8" s="336">
        <v>10000</v>
      </c>
      <c r="N8" s="367">
        <v>13</v>
      </c>
      <c r="O8" s="336">
        <v>9900</v>
      </c>
      <c r="P8" s="367">
        <v>14.3</v>
      </c>
      <c r="Q8" s="336">
        <v>11100</v>
      </c>
      <c r="R8" s="367">
        <v>13.2</v>
      </c>
      <c r="S8" s="336">
        <v>10300</v>
      </c>
      <c r="T8" s="367">
        <v>12.7</v>
      </c>
      <c r="U8" s="336">
        <v>10000</v>
      </c>
      <c r="V8" s="367">
        <v>16.8</v>
      </c>
      <c r="W8" s="336">
        <v>13300</v>
      </c>
      <c r="X8" s="367">
        <v>18.8</v>
      </c>
      <c r="Y8" s="336">
        <v>15000</v>
      </c>
      <c r="Z8" s="367">
        <v>22.3</v>
      </c>
      <c r="AA8" s="336">
        <v>17700</v>
      </c>
      <c r="AB8" s="367">
        <v>18.3</v>
      </c>
      <c r="AC8" s="336">
        <v>14400</v>
      </c>
      <c r="AD8" s="367">
        <v>13.7</v>
      </c>
      <c r="AE8" s="336">
        <v>10900</v>
      </c>
      <c r="AF8" s="230"/>
      <c r="AG8" s="313">
        <v>-4.7</v>
      </c>
      <c r="AH8" s="389">
        <v>-3400</v>
      </c>
      <c r="AI8" s="313">
        <v>1.1000000000000001</v>
      </c>
      <c r="AJ8" s="389">
        <v>1700</v>
      </c>
    </row>
    <row r="9" spans="1:36" s="297" customFormat="1" ht="15">
      <c r="A9" s="262" t="s">
        <v>3</v>
      </c>
      <c r="B9" s="367">
        <v>9.5</v>
      </c>
      <c r="C9" s="336">
        <v>7200</v>
      </c>
      <c r="D9" s="367">
        <v>11</v>
      </c>
      <c r="E9" s="336">
        <v>8500</v>
      </c>
      <c r="F9" s="367">
        <v>10.8</v>
      </c>
      <c r="G9" s="336">
        <v>8400</v>
      </c>
      <c r="H9" s="367">
        <v>11.1</v>
      </c>
      <c r="I9" s="336">
        <v>8800</v>
      </c>
      <c r="J9" s="367">
        <v>11.8</v>
      </c>
      <c r="K9" s="336">
        <v>9500</v>
      </c>
      <c r="L9" s="367">
        <v>8.9</v>
      </c>
      <c r="M9" s="336">
        <v>7200</v>
      </c>
      <c r="N9" s="367">
        <v>8.5</v>
      </c>
      <c r="O9" s="336">
        <v>6900</v>
      </c>
      <c r="P9" s="367">
        <v>9.4</v>
      </c>
      <c r="Q9" s="336">
        <v>7700</v>
      </c>
      <c r="R9" s="367">
        <v>9</v>
      </c>
      <c r="S9" s="336">
        <v>7400</v>
      </c>
      <c r="T9" s="367">
        <v>9.9</v>
      </c>
      <c r="U9" s="336">
        <v>8100</v>
      </c>
      <c r="V9" s="367">
        <v>8.8000000000000007</v>
      </c>
      <c r="W9" s="336">
        <v>7300</v>
      </c>
      <c r="X9" s="367">
        <v>9.3000000000000007</v>
      </c>
      <c r="Y9" s="336">
        <v>7700</v>
      </c>
      <c r="Z9" s="367">
        <v>10.1</v>
      </c>
      <c r="AA9" s="336">
        <v>8300</v>
      </c>
      <c r="AB9" s="367">
        <v>8.3000000000000007</v>
      </c>
      <c r="AC9" s="336">
        <v>6800</v>
      </c>
      <c r="AD9" s="367">
        <v>10.7</v>
      </c>
      <c r="AE9" s="336">
        <v>8800</v>
      </c>
      <c r="AF9" s="230"/>
      <c r="AG9" s="313">
        <v>2.2999999999999998</v>
      </c>
      <c r="AH9" s="389">
        <v>2000</v>
      </c>
      <c r="AI9" s="313">
        <v>-1.2</v>
      </c>
      <c r="AJ9" s="389">
        <v>-700</v>
      </c>
    </row>
    <row r="10" spans="1:36" s="297" customFormat="1" ht="15">
      <c r="A10" s="262" t="s">
        <v>4</v>
      </c>
      <c r="B10" s="367">
        <v>15</v>
      </c>
      <c r="C10" s="336">
        <v>5000</v>
      </c>
      <c r="D10" s="367">
        <v>14.3</v>
      </c>
      <c r="E10" s="336">
        <v>4900</v>
      </c>
      <c r="F10" s="367">
        <v>11.3</v>
      </c>
      <c r="G10" s="336">
        <v>3900</v>
      </c>
      <c r="H10" s="367">
        <v>12.3</v>
      </c>
      <c r="I10" s="336">
        <v>4300</v>
      </c>
      <c r="J10" s="367">
        <v>13.4</v>
      </c>
      <c r="K10" s="336">
        <v>4700</v>
      </c>
      <c r="L10" s="367">
        <v>15.4</v>
      </c>
      <c r="M10" s="336">
        <v>5400</v>
      </c>
      <c r="N10" s="367">
        <v>16.7</v>
      </c>
      <c r="O10" s="336">
        <v>5900</v>
      </c>
      <c r="P10" s="367">
        <v>15.8</v>
      </c>
      <c r="Q10" s="336">
        <v>5600</v>
      </c>
      <c r="R10" s="367">
        <v>17</v>
      </c>
      <c r="S10" s="336">
        <v>6000</v>
      </c>
      <c r="T10" s="367">
        <v>14.5</v>
      </c>
      <c r="U10" s="336">
        <v>5100</v>
      </c>
      <c r="V10" s="367">
        <v>19.3</v>
      </c>
      <c r="W10" s="336">
        <v>6700</v>
      </c>
      <c r="X10" s="367">
        <v>15.4</v>
      </c>
      <c r="Y10" s="336">
        <v>5300</v>
      </c>
      <c r="Z10" s="367">
        <v>12.2</v>
      </c>
      <c r="AA10" s="336">
        <v>4200</v>
      </c>
      <c r="AB10" s="367">
        <v>15.9</v>
      </c>
      <c r="AC10" s="336">
        <v>5500</v>
      </c>
      <c r="AD10" s="367">
        <v>19.600000000000001</v>
      </c>
      <c r="AE10" s="336">
        <v>6700</v>
      </c>
      <c r="AF10" s="230"/>
      <c r="AG10" s="313">
        <v>3.7</v>
      </c>
      <c r="AH10" s="389">
        <v>1300</v>
      </c>
      <c r="AI10" s="313">
        <v>6.2</v>
      </c>
      <c r="AJ10" s="389">
        <v>2000</v>
      </c>
    </row>
    <row r="11" spans="1:36" s="297" customFormat="1" ht="15">
      <c r="A11" s="262" t="s">
        <v>5</v>
      </c>
      <c r="B11" s="367">
        <v>15.8</v>
      </c>
      <c r="C11" s="336">
        <v>4300</v>
      </c>
      <c r="D11" s="367">
        <v>17.3</v>
      </c>
      <c r="E11" s="336">
        <v>4700</v>
      </c>
      <c r="F11" s="367">
        <v>13.1</v>
      </c>
      <c r="G11" s="336">
        <v>3700</v>
      </c>
      <c r="H11" s="367">
        <v>14.5</v>
      </c>
      <c r="I11" s="336">
        <v>4000</v>
      </c>
      <c r="J11" s="367">
        <v>14.5</v>
      </c>
      <c r="K11" s="336">
        <v>3900</v>
      </c>
      <c r="L11" s="367">
        <v>16.3</v>
      </c>
      <c r="M11" s="336">
        <v>4400</v>
      </c>
      <c r="N11" s="367">
        <v>18.100000000000001</v>
      </c>
      <c r="O11" s="336">
        <v>4800</v>
      </c>
      <c r="P11" s="367">
        <v>17.100000000000001</v>
      </c>
      <c r="Q11" s="336">
        <v>4600</v>
      </c>
      <c r="R11" s="367">
        <v>17.899999999999999</v>
      </c>
      <c r="S11" s="336">
        <v>4500</v>
      </c>
      <c r="T11" s="367">
        <v>17</v>
      </c>
      <c r="U11" s="336">
        <v>4500</v>
      </c>
      <c r="V11" s="367">
        <v>16.399999999999999</v>
      </c>
      <c r="W11" s="336">
        <v>4300</v>
      </c>
      <c r="X11" s="367">
        <v>17.600000000000001</v>
      </c>
      <c r="Y11" s="336">
        <v>4500</v>
      </c>
      <c r="Z11" s="367">
        <v>16</v>
      </c>
      <c r="AA11" s="336">
        <v>4200</v>
      </c>
      <c r="AB11" s="367">
        <v>17.100000000000001</v>
      </c>
      <c r="AC11" s="336">
        <v>4400</v>
      </c>
      <c r="AD11" s="367">
        <v>17.5</v>
      </c>
      <c r="AE11" s="336">
        <v>4400</v>
      </c>
      <c r="AF11" s="230"/>
      <c r="AG11" s="313">
        <v>0.4</v>
      </c>
      <c r="AH11" s="389">
        <v>100</v>
      </c>
      <c r="AI11" s="313">
        <v>3</v>
      </c>
      <c r="AJ11" s="389">
        <v>500</v>
      </c>
    </row>
    <row r="12" spans="1:36" s="297" customFormat="1" ht="15">
      <c r="A12" s="262" t="s">
        <v>6</v>
      </c>
      <c r="B12" s="367">
        <v>17.399999999999999</v>
      </c>
      <c r="C12" s="336">
        <v>2600</v>
      </c>
      <c r="D12" s="367">
        <v>16.600000000000001</v>
      </c>
      <c r="E12" s="336">
        <v>2500</v>
      </c>
      <c r="F12" s="367">
        <v>19</v>
      </c>
      <c r="G12" s="336">
        <v>3000</v>
      </c>
      <c r="H12" s="367">
        <v>21.4</v>
      </c>
      <c r="I12" s="336">
        <v>3400</v>
      </c>
      <c r="J12" s="367">
        <v>20.399999999999999</v>
      </c>
      <c r="K12" s="336">
        <v>3300</v>
      </c>
      <c r="L12" s="367">
        <v>17.600000000000001</v>
      </c>
      <c r="M12" s="336">
        <v>2900</v>
      </c>
      <c r="N12" s="367">
        <v>14</v>
      </c>
      <c r="O12" s="336">
        <v>2300</v>
      </c>
      <c r="P12" s="367" t="s">
        <v>410</v>
      </c>
      <c r="Q12" s="336" t="s">
        <v>410</v>
      </c>
      <c r="R12" s="367" t="s">
        <v>410</v>
      </c>
      <c r="S12" s="336" t="s">
        <v>410</v>
      </c>
      <c r="T12" s="367">
        <v>16.3</v>
      </c>
      <c r="U12" s="336">
        <v>2600</v>
      </c>
      <c r="V12" s="367">
        <v>18.3</v>
      </c>
      <c r="W12" s="336">
        <v>2900</v>
      </c>
      <c r="X12" s="367">
        <v>18.600000000000001</v>
      </c>
      <c r="Y12" s="336">
        <v>2900</v>
      </c>
      <c r="Z12" s="367">
        <v>19</v>
      </c>
      <c r="AA12" s="336">
        <v>3000</v>
      </c>
      <c r="AB12" s="367">
        <v>17.7</v>
      </c>
      <c r="AC12" s="336">
        <v>2700</v>
      </c>
      <c r="AD12" s="367">
        <v>17</v>
      </c>
      <c r="AE12" s="336">
        <v>2600</v>
      </c>
      <c r="AF12" s="230"/>
      <c r="AG12" s="313">
        <v>-0.7</v>
      </c>
      <c r="AH12" s="389">
        <v>-100</v>
      </c>
      <c r="AI12" s="313">
        <v>-3.4</v>
      </c>
      <c r="AJ12" s="389">
        <v>-700</v>
      </c>
    </row>
    <row r="13" spans="1:36" s="297" customFormat="1" ht="15">
      <c r="A13" s="262" t="s">
        <v>70</v>
      </c>
      <c r="B13" s="367">
        <v>14.3</v>
      </c>
      <c r="C13" s="336">
        <v>6400</v>
      </c>
      <c r="D13" s="367">
        <v>13.8</v>
      </c>
      <c r="E13" s="336">
        <v>6200</v>
      </c>
      <c r="F13" s="367">
        <v>13.6</v>
      </c>
      <c r="G13" s="336">
        <v>6200</v>
      </c>
      <c r="H13" s="367">
        <v>17.8</v>
      </c>
      <c r="I13" s="336">
        <v>8100</v>
      </c>
      <c r="J13" s="367">
        <v>16.5</v>
      </c>
      <c r="K13" s="336">
        <v>7500</v>
      </c>
      <c r="L13" s="367">
        <v>16.2</v>
      </c>
      <c r="M13" s="336">
        <v>7300</v>
      </c>
      <c r="N13" s="367">
        <v>20.6</v>
      </c>
      <c r="O13" s="336">
        <v>9300</v>
      </c>
      <c r="P13" s="367">
        <v>17.5</v>
      </c>
      <c r="Q13" s="336">
        <v>7800</v>
      </c>
      <c r="R13" s="367">
        <v>20.6</v>
      </c>
      <c r="S13" s="336">
        <v>9100</v>
      </c>
      <c r="T13" s="367">
        <v>19.399999999999999</v>
      </c>
      <c r="U13" s="336">
        <v>8500</v>
      </c>
      <c r="V13" s="367">
        <v>19.3</v>
      </c>
      <c r="W13" s="336">
        <v>8400</v>
      </c>
      <c r="X13" s="367">
        <v>15.7</v>
      </c>
      <c r="Y13" s="336">
        <v>6700</v>
      </c>
      <c r="Z13" s="367">
        <v>14.5</v>
      </c>
      <c r="AA13" s="336">
        <v>6200</v>
      </c>
      <c r="AB13" s="367">
        <v>15.8</v>
      </c>
      <c r="AC13" s="336">
        <v>6700</v>
      </c>
      <c r="AD13" s="367">
        <v>22.8</v>
      </c>
      <c r="AE13" s="336">
        <v>9600</v>
      </c>
      <c r="AF13" s="230"/>
      <c r="AG13" s="313">
        <v>7.1</v>
      </c>
      <c r="AH13" s="389">
        <v>2900</v>
      </c>
      <c r="AI13" s="313">
        <v>6.3</v>
      </c>
      <c r="AJ13" s="389">
        <v>2100</v>
      </c>
    </row>
    <row r="14" spans="1:36" s="297" customFormat="1" ht="15">
      <c r="A14" s="262" t="s">
        <v>8</v>
      </c>
      <c r="B14" s="367">
        <v>22.2</v>
      </c>
      <c r="C14" s="336">
        <v>9800</v>
      </c>
      <c r="D14" s="367">
        <v>19</v>
      </c>
      <c r="E14" s="336">
        <v>8500</v>
      </c>
      <c r="F14" s="367">
        <v>20.2</v>
      </c>
      <c r="G14" s="336">
        <v>9000</v>
      </c>
      <c r="H14" s="367">
        <v>21.6</v>
      </c>
      <c r="I14" s="336">
        <v>9700</v>
      </c>
      <c r="J14" s="367">
        <v>21.7</v>
      </c>
      <c r="K14" s="336">
        <v>9800</v>
      </c>
      <c r="L14" s="367">
        <v>20.3</v>
      </c>
      <c r="M14" s="336">
        <v>9200</v>
      </c>
      <c r="N14" s="367">
        <v>19.8</v>
      </c>
      <c r="O14" s="336">
        <v>9100</v>
      </c>
      <c r="P14" s="367">
        <v>20.5</v>
      </c>
      <c r="Q14" s="336">
        <v>9600</v>
      </c>
      <c r="R14" s="367">
        <v>25.6</v>
      </c>
      <c r="S14" s="336">
        <v>12000</v>
      </c>
      <c r="T14" s="367">
        <v>25.7</v>
      </c>
      <c r="U14" s="336">
        <v>12000</v>
      </c>
      <c r="V14" s="367">
        <v>27</v>
      </c>
      <c r="W14" s="336">
        <v>12600</v>
      </c>
      <c r="X14" s="367">
        <v>23.5</v>
      </c>
      <c r="Y14" s="336">
        <v>10900</v>
      </c>
      <c r="Z14" s="367">
        <v>31</v>
      </c>
      <c r="AA14" s="336">
        <v>14400</v>
      </c>
      <c r="AB14" s="367">
        <v>31.3</v>
      </c>
      <c r="AC14" s="336">
        <v>14600</v>
      </c>
      <c r="AD14" s="367">
        <v>25.5</v>
      </c>
      <c r="AE14" s="336">
        <v>11900</v>
      </c>
      <c r="AF14" s="230"/>
      <c r="AG14" s="313">
        <v>-5.8</v>
      </c>
      <c r="AH14" s="389">
        <v>-2700</v>
      </c>
      <c r="AI14" s="313">
        <v>3.8</v>
      </c>
      <c r="AJ14" s="389">
        <v>2100</v>
      </c>
    </row>
    <row r="15" spans="1:36" s="297" customFormat="1" ht="15">
      <c r="A15" s="262" t="s">
        <v>9</v>
      </c>
      <c r="B15" s="367">
        <v>18.8</v>
      </c>
      <c r="C15" s="336">
        <v>7000</v>
      </c>
      <c r="D15" s="367">
        <v>19.3</v>
      </c>
      <c r="E15" s="336">
        <v>7200</v>
      </c>
      <c r="F15" s="367">
        <v>19.100000000000001</v>
      </c>
      <c r="G15" s="336">
        <v>7200</v>
      </c>
      <c r="H15" s="367">
        <v>18.899999999999999</v>
      </c>
      <c r="I15" s="336">
        <v>7200</v>
      </c>
      <c r="J15" s="367">
        <v>16.5</v>
      </c>
      <c r="K15" s="336">
        <v>6300</v>
      </c>
      <c r="L15" s="367">
        <v>17.100000000000001</v>
      </c>
      <c r="M15" s="336">
        <v>6500</v>
      </c>
      <c r="N15" s="367">
        <v>17.2</v>
      </c>
      <c r="O15" s="336">
        <v>6600</v>
      </c>
      <c r="P15" s="367">
        <v>18.3</v>
      </c>
      <c r="Q15" s="336">
        <v>7000</v>
      </c>
      <c r="R15" s="367">
        <v>16.5</v>
      </c>
      <c r="S15" s="336">
        <v>6300</v>
      </c>
      <c r="T15" s="367">
        <v>15.7</v>
      </c>
      <c r="U15" s="336">
        <v>5900</v>
      </c>
      <c r="V15" s="367">
        <v>19</v>
      </c>
      <c r="W15" s="336">
        <v>7100</v>
      </c>
      <c r="X15" s="367">
        <v>18.7</v>
      </c>
      <c r="Y15" s="336">
        <v>7000</v>
      </c>
      <c r="Z15" s="367">
        <v>21.9</v>
      </c>
      <c r="AA15" s="336">
        <v>8100</v>
      </c>
      <c r="AB15" s="367">
        <v>16.7</v>
      </c>
      <c r="AC15" s="336">
        <v>6100</v>
      </c>
      <c r="AD15" s="367">
        <v>21.3</v>
      </c>
      <c r="AE15" s="336">
        <v>7800</v>
      </c>
      <c r="AF15" s="230"/>
      <c r="AG15" s="313">
        <v>4.7</v>
      </c>
      <c r="AH15" s="389">
        <v>1700</v>
      </c>
      <c r="AI15" s="313">
        <v>4.9000000000000004</v>
      </c>
      <c r="AJ15" s="389">
        <v>1500</v>
      </c>
    </row>
    <row r="16" spans="1:36" s="297" customFormat="1" ht="15">
      <c r="A16" s="262" t="s">
        <v>10</v>
      </c>
      <c r="B16" s="367">
        <v>15.2</v>
      </c>
      <c r="C16" s="336">
        <v>5000</v>
      </c>
      <c r="D16" s="367">
        <v>13.8</v>
      </c>
      <c r="E16" s="336">
        <v>4500</v>
      </c>
      <c r="F16" s="367">
        <v>14.2</v>
      </c>
      <c r="G16" s="336">
        <v>4600</v>
      </c>
      <c r="H16" s="367">
        <v>17.399999999999999</v>
      </c>
      <c r="I16" s="336">
        <v>5600</v>
      </c>
      <c r="J16" s="367">
        <v>18.399999999999999</v>
      </c>
      <c r="K16" s="336">
        <v>5900</v>
      </c>
      <c r="L16" s="367">
        <v>16.100000000000001</v>
      </c>
      <c r="M16" s="336">
        <v>5100</v>
      </c>
      <c r="N16" s="367">
        <v>17.5</v>
      </c>
      <c r="O16" s="336">
        <v>5600</v>
      </c>
      <c r="P16" s="367">
        <v>16.899999999999999</v>
      </c>
      <c r="Q16" s="336">
        <v>5400</v>
      </c>
      <c r="R16" s="367">
        <v>19.5</v>
      </c>
      <c r="S16" s="336">
        <v>6300</v>
      </c>
      <c r="T16" s="367">
        <v>17.899999999999999</v>
      </c>
      <c r="U16" s="336">
        <v>5700</v>
      </c>
      <c r="V16" s="367">
        <v>20.7</v>
      </c>
      <c r="W16" s="336">
        <v>6600</v>
      </c>
      <c r="X16" s="367">
        <v>19.5</v>
      </c>
      <c r="Y16" s="336">
        <v>6200</v>
      </c>
      <c r="Z16" s="367">
        <v>17.8</v>
      </c>
      <c r="AA16" s="336">
        <v>5700</v>
      </c>
      <c r="AB16" s="367">
        <v>18.3</v>
      </c>
      <c r="AC16" s="336">
        <v>5800</v>
      </c>
      <c r="AD16" s="367">
        <v>15.5</v>
      </c>
      <c r="AE16" s="336">
        <v>4900</v>
      </c>
      <c r="AF16" s="230"/>
      <c r="AG16" s="313">
        <v>-2.8</v>
      </c>
      <c r="AH16" s="389">
        <v>-900</v>
      </c>
      <c r="AI16" s="313">
        <v>-2.9</v>
      </c>
      <c r="AJ16" s="389">
        <v>-1000</v>
      </c>
    </row>
    <row r="17" spans="1:36" s="297" customFormat="1" ht="15">
      <c r="A17" s="262" t="s">
        <v>11</v>
      </c>
      <c r="B17" s="367">
        <v>16.8</v>
      </c>
      <c r="C17" s="336">
        <v>4700</v>
      </c>
      <c r="D17" s="367">
        <v>16.100000000000001</v>
      </c>
      <c r="E17" s="336">
        <v>4500</v>
      </c>
      <c r="F17" s="367">
        <v>14.4</v>
      </c>
      <c r="G17" s="336">
        <v>4100</v>
      </c>
      <c r="H17" s="367">
        <v>15.4</v>
      </c>
      <c r="I17" s="336">
        <v>4500</v>
      </c>
      <c r="J17" s="367">
        <v>17.2</v>
      </c>
      <c r="K17" s="336">
        <v>5100</v>
      </c>
      <c r="L17" s="367">
        <v>19.100000000000001</v>
      </c>
      <c r="M17" s="336">
        <v>5700</v>
      </c>
      <c r="N17" s="367">
        <v>19.5</v>
      </c>
      <c r="O17" s="336">
        <v>5800</v>
      </c>
      <c r="P17" s="367">
        <v>17.899999999999999</v>
      </c>
      <c r="Q17" s="336">
        <v>5400</v>
      </c>
      <c r="R17" s="367">
        <v>17</v>
      </c>
      <c r="S17" s="336">
        <v>5100</v>
      </c>
      <c r="T17" s="367">
        <v>12.7</v>
      </c>
      <c r="U17" s="336">
        <v>3800</v>
      </c>
      <c r="V17" s="367">
        <v>15.8</v>
      </c>
      <c r="W17" s="336">
        <v>4700</v>
      </c>
      <c r="X17" s="367">
        <v>15.6</v>
      </c>
      <c r="Y17" s="336">
        <v>4700</v>
      </c>
      <c r="Z17" s="367">
        <v>18.3</v>
      </c>
      <c r="AA17" s="336">
        <v>5600</v>
      </c>
      <c r="AB17" s="367">
        <v>16.8</v>
      </c>
      <c r="AC17" s="336">
        <v>5100</v>
      </c>
      <c r="AD17" s="367">
        <v>12.8</v>
      </c>
      <c r="AE17" s="336">
        <v>3900</v>
      </c>
      <c r="AF17" s="230"/>
      <c r="AG17" s="313">
        <v>-4</v>
      </c>
      <c r="AH17" s="389">
        <v>-1200</v>
      </c>
      <c r="AI17" s="313">
        <v>-4.4000000000000004</v>
      </c>
      <c r="AJ17" s="389">
        <v>-1100</v>
      </c>
    </row>
    <row r="18" spans="1:36" s="297" customFormat="1" ht="15">
      <c r="A18" s="262" t="s">
        <v>12</v>
      </c>
      <c r="B18" s="367">
        <v>12.8</v>
      </c>
      <c r="C18" s="336">
        <v>3500</v>
      </c>
      <c r="D18" s="367">
        <v>12.7</v>
      </c>
      <c r="E18" s="336">
        <v>3400</v>
      </c>
      <c r="F18" s="367">
        <v>13.2</v>
      </c>
      <c r="G18" s="336">
        <v>3600</v>
      </c>
      <c r="H18" s="367">
        <v>15.5</v>
      </c>
      <c r="I18" s="336">
        <v>4200</v>
      </c>
      <c r="J18" s="367">
        <v>17.3</v>
      </c>
      <c r="K18" s="336">
        <v>4700</v>
      </c>
      <c r="L18" s="367">
        <v>17.100000000000001</v>
      </c>
      <c r="M18" s="336">
        <v>4600</v>
      </c>
      <c r="N18" s="367">
        <v>17.5</v>
      </c>
      <c r="O18" s="336">
        <v>4800</v>
      </c>
      <c r="P18" s="367">
        <v>17.399999999999999</v>
      </c>
      <c r="Q18" s="336">
        <v>4800</v>
      </c>
      <c r="R18" s="367">
        <v>18.5</v>
      </c>
      <c r="S18" s="336">
        <v>5000</v>
      </c>
      <c r="T18" s="367">
        <v>14.6</v>
      </c>
      <c r="U18" s="336">
        <v>3900</v>
      </c>
      <c r="V18" s="367">
        <v>15.1</v>
      </c>
      <c r="W18" s="336">
        <v>4100</v>
      </c>
      <c r="X18" s="367">
        <v>18</v>
      </c>
      <c r="Y18" s="336">
        <v>4900</v>
      </c>
      <c r="Z18" s="367">
        <v>15.7</v>
      </c>
      <c r="AA18" s="336">
        <v>4400</v>
      </c>
      <c r="AB18" s="367">
        <v>17.5</v>
      </c>
      <c r="AC18" s="336">
        <v>4900</v>
      </c>
      <c r="AD18" s="367">
        <v>21</v>
      </c>
      <c r="AE18" s="336">
        <v>5800</v>
      </c>
      <c r="AF18" s="230"/>
      <c r="AG18" s="313">
        <v>3.5</v>
      </c>
      <c r="AH18" s="389">
        <v>900</v>
      </c>
      <c r="AI18" s="313">
        <v>3.8</v>
      </c>
      <c r="AJ18" s="389">
        <v>1100</v>
      </c>
    </row>
    <row r="19" spans="1:36" s="297" customFormat="1" ht="15">
      <c r="A19" s="262" t="s">
        <v>13</v>
      </c>
      <c r="B19" s="367">
        <v>17</v>
      </c>
      <c r="C19" s="336">
        <v>25000</v>
      </c>
      <c r="D19" s="367">
        <v>16.8</v>
      </c>
      <c r="E19" s="336">
        <v>25200</v>
      </c>
      <c r="F19" s="367">
        <v>16</v>
      </c>
      <c r="G19" s="336">
        <v>24200</v>
      </c>
      <c r="H19" s="367">
        <v>16.600000000000001</v>
      </c>
      <c r="I19" s="336">
        <v>25500</v>
      </c>
      <c r="J19" s="367">
        <v>16.399999999999999</v>
      </c>
      <c r="K19" s="336">
        <v>25400</v>
      </c>
      <c r="L19" s="367">
        <v>19</v>
      </c>
      <c r="M19" s="336">
        <v>29600</v>
      </c>
      <c r="N19" s="367">
        <v>20.5</v>
      </c>
      <c r="O19" s="336">
        <v>32500</v>
      </c>
      <c r="P19" s="367">
        <v>20.8</v>
      </c>
      <c r="Q19" s="336">
        <v>33500</v>
      </c>
      <c r="R19" s="367">
        <v>17.899999999999999</v>
      </c>
      <c r="S19" s="336">
        <v>28900</v>
      </c>
      <c r="T19" s="367">
        <v>20.3</v>
      </c>
      <c r="U19" s="336">
        <v>33100</v>
      </c>
      <c r="V19" s="367">
        <v>20.399999999999999</v>
      </c>
      <c r="W19" s="336">
        <v>33300</v>
      </c>
      <c r="X19" s="367">
        <v>21.9</v>
      </c>
      <c r="Y19" s="336">
        <v>36200</v>
      </c>
      <c r="Z19" s="367">
        <v>21</v>
      </c>
      <c r="AA19" s="336">
        <v>35300</v>
      </c>
      <c r="AB19" s="367">
        <v>19.899999999999999</v>
      </c>
      <c r="AC19" s="336">
        <v>33800</v>
      </c>
      <c r="AD19" s="367">
        <v>13.9</v>
      </c>
      <c r="AE19" s="336">
        <v>23700</v>
      </c>
      <c r="AF19" s="230"/>
      <c r="AG19" s="313">
        <v>-6</v>
      </c>
      <c r="AH19" s="389">
        <v>-10000</v>
      </c>
      <c r="AI19" s="313">
        <v>-2.6</v>
      </c>
      <c r="AJ19" s="389">
        <v>-1600</v>
      </c>
    </row>
    <row r="20" spans="1:36" s="297" customFormat="1" ht="15">
      <c r="A20" s="262" t="s">
        <v>14</v>
      </c>
      <c r="B20" s="367">
        <v>15</v>
      </c>
      <c r="C20" s="336">
        <v>7100</v>
      </c>
      <c r="D20" s="367">
        <v>15.9</v>
      </c>
      <c r="E20" s="336">
        <v>7600</v>
      </c>
      <c r="F20" s="367">
        <v>12.2</v>
      </c>
      <c r="G20" s="336">
        <v>5900</v>
      </c>
      <c r="H20" s="367">
        <v>15.8</v>
      </c>
      <c r="I20" s="336">
        <v>7700</v>
      </c>
      <c r="J20" s="367">
        <v>14.3</v>
      </c>
      <c r="K20" s="336">
        <v>6900</v>
      </c>
      <c r="L20" s="367">
        <v>16</v>
      </c>
      <c r="M20" s="336">
        <v>7800</v>
      </c>
      <c r="N20" s="367">
        <v>15.9</v>
      </c>
      <c r="O20" s="336">
        <v>7800</v>
      </c>
      <c r="P20" s="367">
        <v>17.7</v>
      </c>
      <c r="Q20" s="336">
        <v>8800</v>
      </c>
      <c r="R20" s="367">
        <v>16.5</v>
      </c>
      <c r="S20" s="336">
        <v>8200</v>
      </c>
      <c r="T20" s="367">
        <v>15.1</v>
      </c>
      <c r="U20" s="336">
        <v>7400</v>
      </c>
      <c r="V20" s="367">
        <v>13.5</v>
      </c>
      <c r="W20" s="336">
        <v>6600</v>
      </c>
      <c r="X20" s="367">
        <v>15.5</v>
      </c>
      <c r="Y20" s="336">
        <v>7600</v>
      </c>
      <c r="Z20" s="367">
        <v>14.4</v>
      </c>
      <c r="AA20" s="336">
        <v>7100</v>
      </c>
      <c r="AB20" s="367">
        <v>14.7</v>
      </c>
      <c r="AC20" s="336">
        <v>7200</v>
      </c>
      <c r="AD20" s="367">
        <v>18.100000000000001</v>
      </c>
      <c r="AE20" s="336">
        <v>9000</v>
      </c>
      <c r="AF20" s="230"/>
      <c r="AG20" s="313">
        <v>3.5</v>
      </c>
      <c r="AH20" s="389">
        <v>1700</v>
      </c>
      <c r="AI20" s="313">
        <v>3.9</v>
      </c>
      <c r="AJ20" s="389">
        <v>2000</v>
      </c>
    </row>
    <row r="21" spans="1:36" s="297" customFormat="1" ht="15">
      <c r="A21" s="262" t="s">
        <v>15</v>
      </c>
      <c r="B21" s="367">
        <v>15.5</v>
      </c>
      <c r="C21" s="336">
        <v>17200</v>
      </c>
      <c r="D21" s="367">
        <v>14.4</v>
      </c>
      <c r="E21" s="336">
        <v>16100</v>
      </c>
      <c r="F21" s="367">
        <v>14.8</v>
      </c>
      <c r="G21" s="336">
        <v>16600</v>
      </c>
      <c r="H21" s="367">
        <v>15.3</v>
      </c>
      <c r="I21" s="336">
        <v>17300</v>
      </c>
      <c r="J21" s="367">
        <v>15.2</v>
      </c>
      <c r="K21" s="336">
        <v>17200</v>
      </c>
      <c r="L21" s="367">
        <v>14</v>
      </c>
      <c r="M21" s="336">
        <v>15800</v>
      </c>
      <c r="N21" s="367">
        <v>13.9</v>
      </c>
      <c r="O21" s="336">
        <v>15500</v>
      </c>
      <c r="P21" s="367">
        <v>17</v>
      </c>
      <c r="Q21" s="336">
        <v>19200</v>
      </c>
      <c r="R21" s="367">
        <v>16.600000000000001</v>
      </c>
      <c r="S21" s="336">
        <v>18600</v>
      </c>
      <c r="T21" s="367">
        <v>19.2</v>
      </c>
      <c r="U21" s="336">
        <v>21400</v>
      </c>
      <c r="V21" s="367">
        <v>16.7</v>
      </c>
      <c r="W21" s="336">
        <v>18500</v>
      </c>
      <c r="X21" s="367">
        <v>16.3</v>
      </c>
      <c r="Y21" s="336">
        <v>17900</v>
      </c>
      <c r="Z21" s="367">
        <v>18.600000000000001</v>
      </c>
      <c r="AA21" s="336">
        <v>20600</v>
      </c>
      <c r="AB21" s="367">
        <v>15.8</v>
      </c>
      <c r="AC21" s="336">
        <v>17600</v>
      </c>
      <c r="AD21" s="367">
        <v>16</v>
      </c>
      <c r="AE21" s="336">
        <v>17700</v>
      </c>
      <c r="AF21" s="230"/>
      <c r="AG21" s="313">
        <v>0.2</v>
      </c>
      <c r="AH21" s="389">
        <v>200</v>
      </c>
      <c r="AI21" s="313">
        <v>0.8</v>
      </c>
      <c r="AJ21" s="389">
        <v>600</v>
      </c>
    </row>
    <row r="22" spans="1:36" s="297" customFormat="1" ht="15">
      <c r="A22" s="262" t="s">
        <v>16</v>
      </c>
      <c r="B22" s="367">
        <v>26.6</v>
      </c>
      <c r="C22" s="336">
        <v>48200</v>
      </c>
      <c r="D22" s="367">
        <v>25</v>
      </c>
      <c r="E22" s="336">
        <v>45500</v>
      </c>
      <c r="F22" s="367">
        <v>25.7</v>
      </c>
      <c r="G22" s="336">
        <v>47000</v>
      </c>
      <c r="H22" s="367">
        <v>23.2</v>
      </c>
      <c r="I22" s="336">
        <v>42900</v>
      </c>
      <c r="J22" s="367">
        <v>25.4</v>
      </c>
      <c r="K22" s="336">
        <v>47600</v>
      </c>
      <c r="L22" s="367">
        <v>28.4</v>
      </c>
      <c r="M22" s="336">
        <v>54100</v>
      </c>
      <c r="N22" s="367">
        <v>25.1</v>
      </c>
      <c r="O22" s="336">
        <v>48400</v>
      </c>
      <c r="P22" s="367">
        <v>21.3</v>
      </c>
      <c r="Q22" s="336">
        <v>41900</v>
      </c>
      <c r="R22" s="367">
        <v>29.1</v>
      </c>
      <c r="S22" s="336">
        <v>56800</v>
      </c>
      <c r="T22" s="367">
        <v>27</v>
      </c>
      <c r="U22" s="336">
        <v>53200</v>
      </c>
      <c r="V22" s="367">
        <v>25.2</v>
      </c>
      <c r="W22" s="336">
        <v>49700</v>
      </c>
      <c r="X22" s="367">
        <v>23.6</v>
      </c>
      <c r="Y22" s="336">
        <v>47100</v>
      </c>
      <c r="Z22" s="367">
        <v>22.7</v>
      </c>
      <c r="AA22" s="336">
        <v>46400</v>
      </c>
      <c r="AB22" s="367">
        <v>25.9</v>
      </c>
      <c r="AC22" s="336">
        <v>53900</v>
      </c>
      <c r="AD22" s="367">
        <v>26.6</v>
      </c>
      <c r="AE22" s="336">
        <v>55400</v>
      </c>
      <c r="AF22" s="230"/>
      <c r="AG22" s="313">
        <v>0.8</v>
      </c>
      <c r="AH22" s="389">
        <v>1500</v>
      </c>
      <c r="AI22" s="313">
        <v>1.2</v>
      </c>
      <c r="AJ22" s="389">
        <v>7700</v>
      </c>
    </row>
    <row r="23" spans="1:36" s="297" customFormat="1" ht="15">
      <c r="A23" s="262" t="s">
        <v>17</v>
      </c>
      <c r="B23" s="367">
        <v>9.5</v>
      </c>
      <c r="C23" s="336">
        <v>6400</v>
      </c>
      <c r="D23" s="367">
        <v>15.1</v>
      </c>
      <c r="E23" s="336">
        <v>10300</v>
      </c>
      <c r="F23" s="367">
        <v>14.9</v>
      </c>
      <c r="G23" s="336">
        <v>10300</v>
      </c>
      <c r="H23" s="367">
        <v>11.5</v>
      </c>
      <c r="I23" s="336">
        <v>8100</v>
      </c>
      <c r="J23" s="367">
        <v>11.8</v>
      </c>
      <c r="K23" s="336">
        <v>8400</v>
      </c>
      <c r="L23" s="367">
        <v>10.5</v>
      </c>
      <c r="M23" s="336">
        <v>7400</v>
      </c>
      <c r="N23" s="367">
        <v>13.2</v>
      </c>
      <c r="O23" s="336">
        <v>9400</v>
      </c>
      <c r="P23" s="367">
        <v>12.7</v>
      </c>
      <c r="Q23" s="336">
        <v>9100</v>
      </c>
      <c r="R23" s="367">
        <v>14.7</v>
      </c>
      <c r="S23" s="336">
        <v>10500</v>
      </c>
      <c r="T23" s="367">
        <v>17.100000000000001</v>
      </c>
      <c r="U23" s="336">
        <v>12200</v>
      </c>
      <c r="V23" s="367">
        <v>12</v>
      </c>
      <c r="W23" s="336">
        <v>8500</v>
      </c>
      <c r="X23" s="367">
        <v>13.2</v>
      </c>
      <c r="Y23" s="336">
        <v>9300</v>
      </c>
      <c r="Z23" s="367">
        <v>17.899999999999999</v>
      </c>
      <c r="AA23" s="336">
        <v>12600</v>
      </c>
      <c r="AB23" s="367">
        <v>13</v>
      </c>
      <c r="AC23" s="336">
        <v>9200</v>
      </c>
      <c r="AD23" s="367">
        <v>17.600000000000001</v>
      </c>
      <c r="AE23" s="336">
        <v>12400</v>
      </c>
      <c r="AF23" s="230"/>
      <c r="AG23" s="313">
        <v>4.5999999999999996</v>
      </c>
      <c r="AH23" s="389">
        <v>3200</v>
      </c>
      <c r="AI23" s="313">
        <v>5.8</v>
      </c>
      <c r="AJ23" s="389">
        <v>4000</v>
      </c>
    </row>
    <row r="24" spans="1:36" s="297" customFormat="1" ht="15">
      <c r="A24" s="262" t="s">
        <v>18</v>
      </c>
      <c r="B24" s="367">
        <v>23.6</v>
      </c>
      <c r="C24" s="336">
        <v>6000</v>
      </c>
      <c r="D24" s="367">
        <v>23.5</v>
      </c>
      <c r="E24" s="336">
        <v>6000</v>
      </c>
      <c r="F24" s="367">
        <v>21.8</v>
      </c>
      <c r="G24" s="336">
        <v>5600</v>
      </c>
      <c r="H24" s="367">
        <v>24.4</v>
      </c>
      <c r="I24" s="336">
        <v>6200</v>
      </c>
      <c r="J24" s="367">
        <v>21.5</v>
      </c>
      <c r="K24" s="336">
        <v>5500</v>
      </c>
      <c r="L24" s="367">
        <v>22.6</v>
      </c>
      <c r="M24" s="336">
        <v>5800</v>
      </c>
      <c r="N24" s="367">
        <v>18.600000000000001</v>
      </c>
      <c r="O24" s="336">
        <v>4700</v>
      </c>
      <c r="P24" s="367">
        <v>20.3</v>
      </c>
      <c r="Q24" s="336">
        <v>5100</v>
      </c>
      <c r="R24" s="367">
        <v>21.4</v>
      </c>
      <c r="S24" s="336">
        <v>5300</v>
      </c>
      <c r="T24" s="367">
        <v>19.600000000000001</v>
      </c>
      <c r="U24" s="336">
        <v>4800</v>
      </c>
      <c r="V24" s="367">
        <v>21.1</v>
      </c>
      <c r="W24" s="336">
        <v>5100</v>
      </c>
      <c r="X24" s="367">
        <v>23.1</v>
      </c>
      <c r="Y24" s="336">
        <v>5600</v>
      </c>
      <c r="Z24" s="367">
        <v>24.4</v>
      </c>
      <c r="AA24" s="336">
        <v>5800</v>
      </c>
      <c r="AB24" s="367">
        <v>19.8</v>
      </c>
      <c r="AC24" s="336">
        <v>4700</v>
      </c>
      <c r="AD24" s="367">
        <v>21.2</v>
      </c>
      <c r="AE24" s="336">
        <v>4900</v>
      </c>
      <c r="AF24" s="230"/>
      <c r="AG24" s="313">
        <v>1.3</v>
      </c>
      <c r="AH24" s="389">
        <v>200</v>
      </c>
      <c r="AI24" s="313">
        <v>-0.4</v>
      </c>
      <c r="AJ24" s="389">
        <v>-600</v>
      </c>
    </row>
    <row r="25" spans="1:36" s="297" customFormat="1" ht="15">
      <c r="A25" s="262" t="s">
        <v>19</v>
      </c>
      <c r="B25" s="367">
        <v>13.9</v>
      </c>
      <c r="C25" s="336">
        <v>3400</v>
      </c>
      <c r="D25" s="367">
        <v>13.8</v>
      </c>
      <c r="E25" s="336">
        <v>3400</v>
      </c>
      <c r="F25" s="367">
        <v>11.3</v>
      </c>
      <c r="G25" s="336">
        <v>2800</v>
      </c>
      <c r="H25" s="367">
        <v>13.4</v>
      </c>
      <c r="I25" s="336">
        <v>3300</v>
      </c>
      <c r="J25" s="367">
        <v>11</v>
      </c>
      <c r="K25" s="336">
        <v>2800</v>
      </c>
      <c r="L25" s="367">
        <v>12.5</v>
      </c>
      <c r="M25" s="336">
        <v>3200</v>
      </c>
      <c r="N25" s="367">
        <v>15.6</v>
      </c>
      <c r="O25" s="336">
        <v>3900</v>
      </c>
      <c r="P25" s="367">
        <v>15</v>
      </c>
      <c r="Q25" s="336">
        <v>3800</v>
      </c>
      <c r="R25" s="367">
        <v>16.8</v>
      </c>
      <c r="S25" s="336">
        <v>4300</v>
      </c>
      <c r="T25" s="367">
        <v>18.5</v>
      </c>
      <c r="U25" s="336">
        <v>4700</v>
      </c>
      <c r="V25" s="367">
        <v>17.8</v>
      </c>
      <c r="W25" s="336">
        <v>4600</v>
      </c>
      <c r="X25" s="367">
        <v>20.7</v>
      </c>
      <c r="Y25" s="336">
        <v>5400</v>
      </c>
      <c r="Z25" s="367">
        <v>16.5</v>
      </c>
      <c r="AA25" s="336">
        <v>4300</v>
      </c>
      <c r="AB25" s="367">
        <v>16.899999999999999</v>
      </c>
      <c r="AC25" s="336">
        <v>4500</v>
      </c>
      <c r="AD25" s="367">
        <v>15</v>
      </c>
      <c r="AE25" s="336">
        <v>4000</v>
      </c>
      <c r="AF25" s="230"/>
      <c r="AG25" s="313">
        <v>-2</v>
      </c>
      <c r="AH25" s="389">
        <v>-500</v>
      </c>
      <c r="AI25" s="313">
        <v>3.9</v>
      </c>
      <c r="AJ25" s="389">
        <v>1200</v>
      </c>
    </row>
    <row r="26" spans="1:36" s="297" customFormat="1" ht="15">
      <c r="A26" s="262" t="s">
        <v>20</v>
      </c>
      <c r="B26" s="367">
        <v>15.8</v>
      </c>
      <c r="C26" s="336">
        <v>4500</v>
      </c>
      <c r="D26" s="367">
        <v>16.3</v>
      </c>
      <c r="E26" s="336">
        <v>4700</v>
      </c>
      <c r="F26" s="367">
        <v>13.9</v>
      </c>
      <c r="G26" s="336">
        <v>4100</v>
      </c>
      <c r="H26" s="367">
        <v>13.4</v>
      </c>
      <c r="I26" s="336">
        <v>3900</v>
      </c>
      <c r="J26" s="367">
        <v>11.3</v>
      </c>
      <c r="K26" s="336">
        <v>3400</v>
      </c>
      <c r="L26" s="367">
        <v>8.8000000000000007</v>
      </c>
      <c r="M26" s="336">
        <v>2600</v>
      </c>
      <c r="N26" s="367">
        <v>10.4</v>
      </c>
      <c r="O26" s="336">
        <v>3100</v>
      </c>
      <c r="P26" s="367">
        <v>12.4</v>
      </c>
      <c r="Q26" s="336">
        <v>3600</v>
      </c>
      <c r="R26" s="367">
        <v>13.4</v>
      </c>
      <c r="S26" s="336">
        <v>3800</v>
      </c>
      <c r="T26" s="367">
        <v>11</v>
      </c>
      <c r="U26" s="336">
        <v>3300</v>
      </c>
      <c r="V26" s="367">
        <v>11.5</v>
      </c>
      <c r="W26" s="336">
        <v>3400</v>
      </c>
      <c r="X26" s="367">
        <v>17.399999999999999</v>
      </c>
      <c r="Y26" s="336">
        <v>5200</v>
      </c>
      <c r="Z26" s="367">
        <v>15.1</v>
      </c>
      <c r="AA26" s="336">
        <v>4500</v>
      </c>
      <c r="AB26" s="367">
        <v>16.899999999999999</v>
      </c>
      <c r="AC26" s="336">
        <v>5000</v>
      </c>
      <c r="AD26" s="367">
        <v>14.5</v>
      </c>
      <c r="AE26" s="336">
        <v>4300</v>
      </c>
      <c r="AF26" s="230"/>
      <c r="AG26" s="313">
        <v>-2.4</v>
      </c>
      <c r="AH26" s="389">
        <v>-700</v>
      </c>
      <c r="AI26" s="313">
        <v>3.2</v>
      </c>
      <c r="AJ26" s="389">
        <v>900</v>
      </c>
    </row>
    <row r="27" spans="1:36" s="297" customFormat="1" ht="15">
      <c r="A27" s="262" t="s">
        <v>231</v>
      </c>
      <c r="B27" s="367">
        <v>17.3</v>
      </c>
      <c r="C27" s="336">
        <v>1500</v>
      </c>
      <c r="D27" s="367" t="s">
        <v>410</v>
      </c>
      <c r="E27" s="336" t="s">
        <v>410</v>
      </c>
      <c r="F27" s="367" t="s">
        <v>410</v>
      </c>
      <c r="G27" s="336" t="s">
        <v>410</v>
      </c>
      <c r="H27" s="367" t="s">
        <v>410</v>
      </c>
      <c r="I27" s="336" t="s">
        <v>410</v>
      </c>
      <c r="J27" s="367" t="s">
        <v>410</v>
      </c>
      <c r="K27" s="336" t="s">
        <v>410</v>
      </c>
      <c r="L27" s="367" t="s">
        <v>410</v>
      </c>
      <c r="M27" s="336" t="s">
        <v>410</v>
      </c>
      <c r="N27" s="367" t="s">
        <v>410</v>
      </c>
      <c r="O27" s="336" t="s">
        <v>410</v>
      </c>
      <c r="P27" s="367">
        <v>34.5</v>
      </c>
      <c r="Q27" s="336">
        <v>3000</v>
      </c>
      <c r="R27" s="367">
        <v>22.1</v>
      </c>
      <c r="S27" s="336">
        <v>1900</v>
      </c>
      <c r="T27" s="367">
        <v>18.600000000000001</v>
      </c>
      <c r="U27" s="336">
        <v>1600</v>
      </c>
      <c r="V27" s="367" t="s">
        <v>410</v>
      </c>
      <c r="W27" s="336" t="s">
        <v>410</v>
      </c>
      <c r="X27" s="367" t="s">
        <v>410</v>
      </c>
      <c r="Y27" s="336" t="s">
        <v>410</v>
      </c>
      <c r="Z27" s="367" t="s">
        <v>410</v>
      </c>
      <c r="AA27" s="336" t="s">
        <v>410</v>
      </c>
      <c r="AB27" s="367">
        <v>14.1</v>
      </c>
      <c r="AC27" s="336">
        <v>1100</v>
      </c>
      <c r="AD27" s="367">
        <v>19</v>
      </c>
      <c r="AE27" s="336">
        <v>1500</v>
      </c>
      <c r="AF27" s="230"/>
      <c r="AG27" s="313">
        <v>4.9000000000000004</v>
      </c>
      <c r="AH27" s="389">
        <v>400</v>
      </c>
      <c r="AI27" s="313" t="s">
        <v>228</v>
      </c>
      <c r="AJ27" s="389" t="s">
        <v>228</v>
      </c>
    </row>
    <row r="28" spans="1:36" s="297" customFormat="1" ht="15">
      <c r="A28" s="262" t="s">
        <v>21</v>
      </c>
      <c r="B28" s="367">
        <v>19</v>
      </c>
      <c r="C28" s="336">
        <v>7900</v>
      </c>
      <c r="D28" s="367">
        <v>18.600000000000001</v>
      </c>
      <c r="E28" s="336">
        <v>7700</v>
      </c>
      <c r="F28" s="367">
        <v>17.600000000000001</v>
      </c>
      <c r="G28" s="336">
        <v>7300</v>
      </c>
      <c r="H28" s="367">
        <v>18</v>
      </c>
      <c r="I28" s="336">
        <v>7500</v>
      </c>
      <c r="J28" s="367">
        <v>17</v>
      </c>
      <c r="K28" s="336">
        <v>7100</v>
      </c>
      <c r="L28" s="367">
        <v>19.600000000000001</v>
      </c>
      <c r="M28" s="336">
        <v>8100</v>
      </c>
      <c r="N28" s="367">
        <v>21.1</v>
      </c>
      <c r="O28" s="336">
        <v>8700</v>
      </c>
      <c r="P28" s="367">
        <v>22.3</v>
      </c>
      <c r="Q28" s="336">
        <v>9200</v>
      </c>
      <c r="R28" s="367">
        <v>20.6</v>
      </c>
      <c r="S28" s="336">
        <v>8400</v>
      </c>
      <c r="T28" s="367">
        <v>24.4</v>
      </c>
      <c r="U28" s="336">
        <v>9800</v>
      </c>
      <c r="V28" s="367">
        <v>18.399999999999999</v>
      </c>
      <c r="W28" s="336">
        <v>7300</v>
      </c>
      <c r="X28" s="367">
        <v>20.100000000000001</v>
      </c>
      <c r="Y28" s="336">
        <v>8000</v>
      </c>
      <c r="Z28" s="367">
        <v>20.100000000000001</v>
      </c>
      <c r="AA28" s="336">
        <v>7900</v>
      </c>
      <c r="AB28" s="367">
        <v>21.1</v>
      </c>
      <c r="AC28" s="336">
        <v>8300</v>
      </c>
      <c r="AD28" s="367">
        <v>18.899999999999999</v>
      </c>
      <c r="AE28" s="336">
        <v>7300</v>
      </c>
      <c r="AF28" s="230"/>
      <c r="AG28" s="313">
        <v>-2.2999999999999998</v>
      </c>
      <c r="AH28" s="389">
        <v>-1000</v>
      </c>
      <c r="AI28" s="313">
        <v>1.8</v>
      </c>
      <c r="AJ28" s="389">
        <v>200</v>
      </c>
    </row>
    <row r="29" spans="1:36" s="297" customFormat="1" ht="15">
      <c r="A29" s="262" t="s">
        <v>22</v>
      </c>
      <c r="B29" s="367">
        <v>19.2</v>
      </c>
      <c r="C29" s="336">
        <v>19900</v>
      </c>
      <c r="D29" s="367">
        <v>20.399999999999999</v>
      </c>
      <c r="E29" s="336">
        <v>21200</v>
      </c>
      <c r="F29" s="367">
        <v>18</v>
      </c>
      <c r="G29" s="336">
        <v>18800</v>
      </c>
      <c r="H29" s="367">
        <v>16.899999999999999</v>
      </c>
      <c r="I29" s="336">
        <v>17800</v>
      </c>
      <c r="J29" s="367">
        <v>18</v>
      </c>
      <c r="K29" s="336">
        <v>19100</v>
      </c>
      <c r="L29" s="367">
        <v>16.399999999999999</v>
      </c>
      <c r="M29" s="336">
        <v>17500</v>
      </c>
      <c r="N29" s="367">
        <v>17.399999999999999</v>
      </c>
      <c r="O29" s="336">
        <v>18700</v>
      </c>
      <c r="P29" s="367">
        <v>17.2</v>
      </c>
      <c r="Q29" s="336">
        <v>18500</v>
      </c>
      <c r="R29" s="367">
        <v>14.8</v>
      </c>
      <c r="S29" s="336">
        <v>16000</v>
      </c>
      <c r="T29" s="367">
        <v>17.2</v>
      </c>
      <c r="U29" s="336">
        <v>18400</v>
      </c>
      <c r="V29" s="367">
        <v>18.2</v>
      </c>
      <c r="W29" s="336">
        <v>19500</v>
      </c>
      <c r="X29" s="367">
        <v>19.5</v>
      </c>
      <c r="Y29" s="336">
        <v>20900</v>
      </c>
      <c r="Z29" s="367">
        <v>18.7</v>
      </c>
      <c r="AA29" s="336">
        <v>20000</v>
      </c>
      <c r="AB29" s="367">
        <v>16.899999999999999</v>
      </c>
      <c r="AC29" s="336">
        <v>17900</v>
      </c>
      <c r="AD29" s="367">
        <v>18.899999999999999</v>
      </c>
      <c r="AE29" s="336">
        <v>20000</v>
      </c>
      <c r="AF29" s="230"/>
      <c r="AG29" s="313">
        <v>2</v>
      </c>
      <c r="AH29" s="389">
        <v>2100</v>
      </c>
      <c r="AI29" s="313">
        <v>0.9</v>
      </c>
      <c r="AJ29" s="389">
        <v>900</v>
      </c>
    </row>
    <row r="30" spans="1:36" s="297" customFormat="1" ht="15">
      <c r="A30" s="262" t="s">
        <v>23</v>
      </c>
      <c r="B30" s="367" t="s">
        <v>410</v>
      </c>
      <c r="C30" s="336" t="s">
        <v>410</v>
      </c>
      <c r="D30" s="367" t="s">
        <v>410</v>
      </c>
      <c r="E30" s="336" t="s">
        <v>410</v>
      </c>
      <c r="F30" s="367" t="s">
        <v>410</v>
      </c>
      <c r="G30" s="336" t="s">
        <v>410</v>
      </c>
      <c r="H30" s="367" t="s">
        <v>410</v>
      </c>
      <c r="I30" s="336" t="s">
        <v>410</v>
      </c>
      <c r="J30" s="367" t="s">
        <v>410</v>
      </c>
      <c r="K30" s="336" t="s">
        <v>410</v>
      </c>
      <c r="L30" s="367" t="s">
        <v>410</v>
      </c>
      <c r="M30" s="336" t="s">
        <v>410</v>
      </c>
      <c r="N30" s="367" t="s">
        <v>410</v>
      </c>
      <c r="O30" s="336" t="s">
        <v>410</v>
      </c>
      <c r="P30" s="367" t="s">
        <v>410</v>
      </c>
      <c r="Q30" s="336" t="s">
        <v>410</v>
      </c>
      <c r="R30" s="367" t="s">
        <v>410</v>
      </c>
      <c r="S30" s="336" t="s">
        <v>410</v>
      </c>
      <c r="T30" s="367" t="s">
        <v>410</v>
      </c>
      <c r="U30" s="336" t="s">
        <v>410</v>
      </c>
      <c r="V30" s="367" t="s">
        <v>410</v>
      </c>
      <c r="W30" s="336" t="s">
        <v>410</v>
      </c>
      <c r="X30" s="367" t="s">
        <v>410</v>
      </c>
      <c r="Y30" s="336" t="s">
        <v>410</v>
      </c>
      <c r="Z30" s="367" t="s">
        <v>410</v>
      </c>
      <c r="AA30" s="336" t="s">
        <v>410</v>
      </c>
      <c r="AB30" s="367" t="s">
        <v>410</v>
      </c>
      <c r="AC30" s="336" t="s">
        <v>410</v>
      </c>
      <c r="AD30" s="367" t="s">
        <v>410</v>
      </c>
      <c r="AE30" s="336" t="s">
        <v>410</v>
      </c>
      <c r="AF30" s="230"/>
      <c r="AG30" s="313" t="s">
        <v>228</v>
      </c>
      <c r="AH30" s="389" t="s">
        <v>228</v>
      </c>
      <c r="AI30" s="313" t="s">
        <v>228</v>
      </c>
      <c r="AJ30" s="389" t="s">
        <v>228</v>
      </c>
    </row>
    <row r="31" spans="1:36" s="297" customFormat="1" ht="15">
      <c r="A31" s="262" t="s">
        <v>71</v>
      </c>
      <c r="B31" s="367">
        <v>13.7</v>
      </c>
      <c r="C31" s="336">
        <v>5600</v>
      </c>
      <c r="D31" s="367">
        <v>14.6</v>
      </c>
      <c r="E31" s="336">
        <v>6000</v>
      </c>
      <c r="F31" s="367">
        <v>13.1</v>
      </c>
      <c r="G31" s="336">
        <v>5400</v>
      </c>
      <c r="H31" s="367">
        <v>15</v>
      </c>
      <c r="I31" s="336">
        <v>6300</v>
      </c>
      <c r="J31" s="367">
        <v>14.8</v>
      </c>
      <c r="K31" s="336">
        <v>6300</v>
      </c>
      <c r="L31" s="367">
        <v>16.600000000000001</v>
      </c>
      <c r="M31" s="336">
        <v>7200</v>
      </c>
      <c r="N31" s="367">
        <v>16.399999999999999</v>
      </c>
      <c r="O31" s="336">
        <v>7100</v>
      </c>
      <c r="P31" s="367">
        <v>14.5</v>
      </c>
      <c r="Q31" s="336">
        <v>6300</v>
      </c>
      <c r="R31" s="367">
        <v>13.3</v>
      </c>
      <c r="S31" s="336">
        <v>5800</v>
      </c>
      <c r="T31" s="367">
        <v>14.6</v>
      </c>
      <c r="U31" s="336">
        <v>6400</v>
      </c>
      <c r="V31" s="367">
        <v>14.7</v>
      </c>
      <c r="W31" s="336">
        <v>6500</v>
      </c>
      <c r="X31" s="367">
        <v>13.4</v>
      </c>
      <c r="Y31" s="336">
        <v>5900</v>
      </c>
      <c r="Z31" s="367">
        <v>19.100000000000001</v>
      </c>
      <c r="AA31" s="336">
        <v>8400</v>
      </c>
      <c r="AB31" s="367">
        <v>16.5</v>
      </c>
      <c r="AC31" s="336">
        <v>7300</v>
      </c>
      <c r="AD31" s="367">
        <v>14.9</v>
      </c>
      <c r="AE31" s="336">
        <v>6600</v>
      </c>
      <c r="AF31" s="230"/>
      <c r="AG31" s="313">
        <v>-1.5</v>
      </c>
      <c r="AH31" s="389">
        <v>-700</v>
      </c>
      <c r="AI31" s="313">
        <v>0.2</v>
      </c>
      <c r="AJ31" s="389">
        <v>300</v>
      </c>
    </row>
    <row r="32" spans="1:36" s="297" customFormat="1" ht="15">
      <c r="A32" s="262" t="s">
        <v>24</v>
      </c>
      <c r="B32" s="367">
        <v>19.899999999999999</v>
      </c>
      <c r="C32" s="336">
        <v>10800</v>
      </c>
      <c r="D32" s="367">
        <v>18.5</v>
      </c>
      <c r="E32" s="336">
        <v>10000</v>
      </c>
      <c r="F32" s="367">
        <v>18.100000000000001</v>
      </c>
      <c r="G32" s="336">
        <v>9800</v>
      </c>
      <c r="H32" s="367">
        <v>18.899999999999999</v>
      </c>
      <c r="I32" s="336">
        <v>10200</v>
      </c>
      <c r="J32" s="367">
        <v>16.100000000000001</v>
      </c>
      <c r="K32" s="336">
        <v>8800</v>
      </c>
      <c r="L32" s="367">
        <v>17.600000000000001</v>
      </c>
      <c r="M32" s="336">
        <v>9600</v>
      </c>
      <c r="N32" s="367">
        <v>21.3</v>
      </c>
      <c r="O32" s="336">
        <v>11700</v>
      </c>
      <c r="P32" s="367">
        <v>19.8</v>
      </c>
      <c r="Q32" s="336">
        <v>10900</v>
      </c>
      <c r="R32" s="367">
        <v>14.6</v>
      </c>
      <c r="S32" s="336">
        <v>7900</v>
      </c>
      <c r="T32" s="367">
        <v>17.600000000000001</v>
      </c>
      <c r="U32" s="336">
        <v>9600</v>
      </c>
      <c r="V32" s="367">
        <v>18.5</v>
      </c>
      <c r="W32" s="336">
        <v>10000</v>
      </c>
      <c r="X32" s="367">
        <v>20.7</v>
      </c>
      <c r="Y32" s="336">
        <v>11200</v>
      </c>
      <c r="Z32" s="367">
        <v>19.7</v>
      </c>
      <c r="AA32" s="336">
        <v>10800</v>
      </c>
      <c r="AB32" s="367">
        <v>18</v>
      </c>
      <c r="AC32" s="336">
        <v>9900</v>
      </c>
      <c r="AD32" s="367">
        <v>18.5</v>
      </c>
      <c r="AE32" s="336">
        <v>10100</v>
      </c>
      <c r="AF32" s="230"/>
      <c r="AG32" s="313">
        <v>0.5</v>
      </c>
      <c r="AH32" s="389">
        <v>200</v>
      </c>
      <c r="AI32" s="313">
        <v>2.4</v>
      </c>
      <c r="AJ32" s="389">
        <v>1300</v>
      </c>
    </row>
    <row r="33" spans="1:36" s="297" customFormat="1" ht="15">
      <c r="A33" s="262" t="s">
        <v>58</v>
      </c>
      <c r="B33" s="367">
        <v>12.7</v>
      </c>
      <c r="C33" s="336">
        <v>4200</v>
      </c>
      <c r="D33" s="367">
        <v>12.2</v>
      </c>
      <c r="E33" s="336">
        <v>4100</v>
      </c>
      <c r="F33" s="367">
        <v>12.3</v>
      </c>
      <c r="G33" s="336">
        <v>4200</v>
      </c>
      <c r="H33" s="367">
        <v>12</v>
      </c>
      <c r="I33" s="336">
        <v>4100</v>
      </c>
      <c r="J33" s="367">
        <v>13</v>
      </c>
      <c r="K33" s="336">
        <v>4500</v>
      </c>
      <c r="L33" s="367">
        <v>14.5</v>
      </c>
      <c r="M33" s="336">
        <v>5000</v>
      </c>
      <c r="N33" s="367">
        <v>19.3</v>
      </c>
      <c r="O33" s="336">
        <v>6600</v>
      </c>
      <c r="P33" s="367">
        <v>19.8</v>
      </c>
      <c r="Q33" s="336">
        <v>6800</v>
      </c>
      <c r="R33" s="367">
        <v>17.899999999999999</v>
      </c>
      <c r="S33" s="336">
        <v>6000</v>
      </c>
      <c r="T33" s="367">
        <v>17.899999999999999</v>
      </c>
      <c r="U33" s="336">
        <v>6000</v>
      </c>
      <c r="V33" s="367">
        <v>15.6</v>
      </c>
      <c r="W33" s="336">
        <v>5200</v>
      </c>
      <c r="X33" s="367">
        <v>17.100000000000001</v>
      </c>
      <c r="Y33" s="336">
        <v>5600</v>
      </c>
      <c r="Z33" s="367">
        <v>14.8</v>
      </c>
      <c r="AA33" s="336">
        <v>4900</v>
      </c>
      <c r="AB33" s="367">
        <v>16.100000000000001</v>
      </c>
      <c r="AC33" s="336">
        <v>5300</v>
      </c>
      <c r="AD33" s="367">
        <v>17.100000000000001</v>
      </c>
      <c r="AE33" s="336">
        <v>5600</v>
      </c>
      <c r="AF33" s="230"/>
      <c r="AG33" s="313">
        <v>1</v>
      </c>
      <c r="AH33" s="389">
        <v>300</v>
      </c>
      <c r="AI33" s="313">
        <v>4.0999999999999996</v>
      </c>
      <c r="AJ33" s="389">
        <v>1100</v>
      </c>
    </row>
    <row r="34" spans="1:36" s="297" customFormat="1" ht="15">
      <c r="A34" s="262" t="s">
        <v>25</v>
      </c>
      <c r="B34" s="367" t="s">
        <v>410</v>
      </c>
      <c r="C34" s="336" t="s">
        <v>410</v>
      </c>
      <c r="D34" s="367" t="s">
        <v>410</v>
      </c>
      <c r="E34" s="336" t="s">
        <v>410</v>
      </c>
      <c r="F34" s="367" t="s">
        <v>410</v>
      </c>
      <c r="G34" s="336" t="s">
        <v>410</v>
      </c>
      <c r="H34" s="367" t="s">
        <v>410</v>
      </c>
      <c r="I34" s="336" t="s">
        <v>410</v>
      </c>
      <c r="J34" s="367" t="s">
        <v>410</v>
      </c>
      <c r="K34" s="336" t="s">
        <v>410</v>
      </c>
      <c r="L34" s="367" t="s">
        <v>410</v>
      </c>
      <c r="M34" s="336" t="s">
        <v>410</v>
      </c>
      <c r="N34" s="367" t="s">
        <v>410</v>
      </c>
      <c r="O34" s="336" t="s">
        <v>410</v>
      </c>
      <c r="P34" s="367" t="s">
        <v>410</v>
      </c>
      <c r="Q34" s="336" t="s">
        <v>410</v>
      </c>
      <c r="R34" s="367" t="s">
        <v>410</v>
      </c>
      <c r="S34" s="336" t="s">
        <v>410</v>
      </c>
      <c r="T34" s="367" t="s">
        <v>410</v>
      </c>
      <c r="U34" s="336" t="s">
        <v>410</v>
      </c>
      <c r="V34" s="367" t="s">
        <v>410</v>
      </c>
      <c r="W34" s="336" t="s">
        <v>410</v>
      </c>
      <c r="X34" s="367" t="s">
        <v>410</v>
      </c>
      <c r="Y34" s="336" t="s">
        <v>410</v>
      </c>
      <c r="Z34" s="367" t="s">
        <v>410</v>
      </c>
      <c r="AA34" s="336" t="s">
        <v>410</v>
      </c>
      <c r="AB34" s="367" t="s">
        <v>410</v>
      </c>
      <c r="AC34" s="336" t="s">
        <v>410</v>
      </c>
      <c r="AD34" s="367" t="s">
        <v>410</v>
      </c>
      <c r="AE34" s="336" t="s">
        <v>410</v>
      </c>
      <c r="AF34" s="230"/>
      <c r="AG34" s="313" t="s">
        <v>228</v>
      </c>
      <c r="AH34" s="389" t="s">
        <v>228</v>
      </c>
      <c r="AI34" s="313" t="s">
        <v>228</v>
      </c>
      <c r="AJ34" s="389" t="s">
        <v>228</v>
      </c>
    </row>
    <row r="35" spans="1:36" s="297" customFormat="1" ht="15">
      <c r="A35" s="262" t="s">
        <v>26</v>
      </c>
      <c r="B35" s="367">
        <v>17.399999999999999</v>
      </c>
      <c r="C35" s="336">
        <v>5900</v>
      </c>
      <c r="D35" s="367">
        <v>17</v>
      </c>
      <c r="E35" s="336">
        <v>5800</v>
      </c>
      <c r="F35" s="367">
        <v>17.100000000000001</v>
      </c>
      <c r="G35" s="336">
        <v>5800</v>
      </c>
      <c r="H35" s="367">
        <v>16.2</v>
      </c>
      <c r="I35" s="336">
        <v>5500</v>
      </c>
      <c r="J35" s="367">
        <v>16.5</v>
      </c>
      <c r="K35" s="336">
        <v>5600</v>
      </c>
      <c r="L35" s="367">
        <v>16.600000000000001</v>
      </c>
      <c r="M35" s="336">
        <v>5600</v>
      </c>
      <c r="N35" s="367">
        <v>16.5</v>
      </c>
      <c r="O35" s="336">
        <v>5500</v>
      </c>
      <c r="P35" s="367">
        <v>21.6</v>
      </c>
      <c r="Q35" s="336">
        <v>7200</v>
      </c>
      <c r="R35" s="367">
        <v>17.100000000000001</v>
      </c>
      <c r="S35" s="336">
        <v>5700</v>
      </c>
      <c r="T35" s="367">
        <v>16.7</v>
      </c>
      <c r="U35" s="336">
        <v>5500</v>
      </c>
      <c r="V35" s="367">
        <v>17.399999999999999</v>
      </c>
      <c r="W35" s="336">
        <v>5700</v>
      </c>
      <c r="X35" s="367">
        <v>17.600000000000001</v>
      </c>
      <c r="Y35" s="336">
        <v>5700</v>
      </c>
      <c r="Z35" s="367">
        <v>19.8</v>
      </c>
      <c r="AA35" s="336">
        <v>6400</v>
      </c>
      <c r="AB35" s="367">
        <v>18.2</v>
      </c>
      <c r="AC35" s="336">
        <v>5800</v>
      </c>
      <c r="AD35" s="367">
        <v>25.1</v>
      </c>
      <c r="AE35" s="336">
        <v>8000</v>
      </c>
      <c r="AF35" s="230"/>
      <c r="AG35" s="313">
        <v>6.9</v>
      </c>
      <c r="AH35" s="389">
        <v>2100</v>
      </c>
      <c r="AI35" s="313">
        <v>8.6</v>
      </c>
      <c r="AJ35" s="389">
        <v>2400</v>
      </c>
    </row>
    <row r="36" spans="1:36" s="297" customFormat="1" ht="15">
      <c r="A36" s="262" t="s">
        <v>27</v>
      </c>
      <c r="B36" s="367">
        <v>16.7</v>
      </c>
      <c r="C36" s="336">
        <v>16100</v>
      </c>
      <c r="D36" s="367">
        <v>16.8</v>
      </c>
      <c r="E36" s="336">
        <v>16200</v>
      </c>
      <c r="F36" s="367">
        <v>16.399999999999999</v>
      </c>
      <c r="G36" s="336">
        <v>16000</v>
      </c>
      <c r="H36" s="367">
        <v>15.4</v>
      </c>
      <c r="I36" s="336">
        <v>15100</v>
      </c>
      <c r="J36" s="367">
        <v>18.100000000000001</v>
      </c>
      <c r="K36" s="336">
        <v>17800</v>
      </c>
      <c r="L36" s="367">
        <v>16.7</v>
      </c>
      <c r="M36" s="336">
        <v>16400</v>
      </c>
      <c r="N36" s="367">
        <v>17.2</v>
      </c>
      <c r="O36" s="336">
        <v>16900</v>
      </c>
      <c r="P36" s="367">
        <v>19.5</v>
      </c>
      <c r="Q36" s="336">
        <v>19200</v>
      </c>
      <c r="R36" s="367">
        <v>17.5</v>
      </c>
      <c r="S36" s="336">
        <v>17200</v>
      </c>
      <c r="T36" s="367">
        <v>15.7</v>
      </c>
      <c r="U36" s="336">
        <v>15400</v>
      </c>
      <c r="V36" s="367">
        <v>14.5</v>
      </c>
      <c r="W36" s="336">
        <v>14100</v>
      </c>
      <c r="X36" s="367">
        <v>15.4</v>
      </c>
      <c r="Y36" s="336">
        <v>15000</v>
      </c>
      <c r="Z36" s="367">
        <v>16.399999999999999</v>
      </c>
      <c r="AA36" s="336">
        <v>16000</v>
      </c>
      <c r="AB36" s="367">
        <v>19.7</v>
      </c>
      <c r="AC36" s="336">
        <v>19200</v>
      </c>
      <c r="AD36" s="367">
        <v>18.399999999999999</v>
      </c>
      <c r="AE36" s="336">
        <v>17900</v>
      </c>
      <c r="AF36" s="230"/>
      <c r="AG36" s="313">
        <v>-1.3</v>
      </c>
      <c r="AH36" s="389">
        <v>-1300</v>
      </c>
      <c r="AI36" s="313">
        <v>0.3</v>
      </c>
      <c r="AJ36" s="389">
        <v>100</v>
      </c>
    </row>
    <row r="37" spans="1:36" s="297" customFormat="1" ht="15">
      <c r="A37" s="262" t="s">
        <v>28</v>
      </c>
      <c r="B37" s="367">
        <v>14.9</v>
      </c>
      <c r="C37" s="336">
        <v>4000</v>
      </c>
      <c r="D37" s="367">
        <v>17.7</v>
      </c>
      <c r="E37" s="336">
        <v>4800</v>
      </c>
      <c r="F37" s="367">
        <v>17.2</v>
      </c>
      <c r="G37" s="336">
        <v>4700</v>
      </c>
      <c r="H37" s="367">
        <v>13.7</v>
      </c>
      <c r="I37" s="336">
        <v>3700</v>
      </c>
      <c r="J37" s="367">
        <v>14.9</v>
      </c>
      <c r="K37" s="336">
        <v>4000</v>
      </c>
      <c r="L37" s="367">
        <v>14.2</v>
      </c>
      <c r="M37" s="336">
        <v>3800</v>
      </c>
      <c r="N37" s="367">
        <v>19.8</v>
      </c>
      <c r="O37" s="336">
        <v>5400</v>
      </c>
      <c r="P37" s="367">
        <v>18.8</v>
      </c>
      <c r="Q37" s="336">
        <v>5100</v>
      </c>
      <c r="R37" s="367">
        <v>17.3</v>
      </c>
      <c r="S37" s="336">
        <v>4700</v>
      </c>
      <c r="T37" s="367">
        <v>20.399999999999999</v>
      </c>
      <c r="U37" s="336">
        <v>5600</v>
      </c>
      <c r="V37" s="367">
        <v>18.399999999999999</v>
      </c>
      <c r="W37" s="336">
        <v>5100</v>
      </c>
      <c r="X37" s="367">
        <v>22.9</v>
      </c>
      <c r="Y37" s="336">
        <v>6400</v>
      </c>
      <c r="Z37" s="367">
        <v>19.2</v>
      </c>
      <c r="AA37" s="336">
        <v>5400</v>
      </c>
      <c r="AB37" s="367">
        <v>22.3</v>
      </c>
      <c r="AC37" s="336">
        <v>6300</v>
      </c>
      <c r="AD37" s="367">
        <v>22.8</v>
      </c>
      <c r="AE37" s="336">
        <v>6500</v>
      </c>
      <c r="AF37" s="230"/>
      <c r="AG37" s="313">
        <v>0.5</v>
      </c>
      <c r="AH37" s="389">
        <v>200</v>
      </c>
      <c r="AI37" s="313">
        <v>7.9</v>
      </c>
      <c r="AJ37" s="389">
        <v>2500</v>
      </c>
    </row>
    <row r="38" spans="1:36" s="297" customFormat="1" ht="15">
      <c r="A38" s="262" t="s">
        <v>7</v>
      </c>
      <c r="B38" s="367">
        <v>19.2</v>
      </c>
      <c r="C38" s="336">
        <v>5500</v>
      </c>
      <c r="D38" s="367">
        <v>18.5</v>
      </c>
      <c r="E38" s="336">
        <v>5300</v>
      </c>
      <c r="F38" s="367">
        <v>18.2</v>
      </c>
      <c r="G38" s="336">
        <v>5200</v>
      </c>
      <c r="H38" s="367">
        <v>15.9</v>
      </c>
      <c r="I38" s="336">
        <v>4600</v>
      </c>
      <c r="J38" s="367">
        <v>20.100000000000001</v>
      </c>
      <c r="K38" s="336">
        <v>5800</v>
      </c>
      <c r="L38" s="367">
        <v>20.399999999999999</v>
      </c>
      <c r="M38" s="336">
        <v>5800</v>
      </c>
      <c r="N38" s="367">
        <v>21.1</v>
      </c>
      <c r="O38" s="336">
        <v>6000</v>
      </c>
      <c r="P38" s="367">
        <v>17.7</v>
      </c>
      <c r="Q38" s="336">
        <v>5000</v>
      </c>
      <c r="R38" s="367">
        <v>18.8</v>
      </c>
      <c r="S38" s="336">
        <v>5300</v>
      </c>
      <c r="T38" s="367">
        <v>24.7</v>
      </c>
      <c r="U38" s="336">
        <v>6900</v>
      </c>
      <c r="V38" s="367">
        <v>23.4</v>
      </c>
      <c r="W38" s="336">
        <v>6500</v>
      </c>
      <c r="X38" s="367">
        <v>22.5</v>
      </c>
      <c r="Y38" s="336">
        <v>6200</v>
      </c>
      <c r="Z38" s="367">
        <v>20.7</v>
      </c>
      <c r="AA38" s="336">
        <v>5700</v>
      </c>
      <c r="AB38" s="367">
        <v>22.4</v>
      </c>
      <c r="AC38" s="336">
        <v>6100</v>
      </c>
      <c r="AD38" s="367">
        <v>20.399999999999999</v>
      </c>
      <c r="AE38" s="336">
        <v>5500</v>
      </c>
      <c r="AF38" s="230"/>
      <c r="AG38" s="313">
        <v>-2</v>
      </c>
      <c r="AH38" s="389">
        <v>-600</v>
      </c>
      <c r="AI38" s="313">
        <v>0.2</v>
      </c>
      <c r="AJ38" s="389">
        <v>-300</v>
      </c>
    </row>
    <row r="39" spans="1:36" s="297" customFormat="1" ht="15">
      <c r="A39" s="267" t="s">
        <v>29</v>
      </c>
      <c r="B39" s="426">
        <v>14.3</v>
      </c>
      <c r="C39" s="338">
        <v>7600</v>
      </c>
      <c r="D39" s="426">
        <v>17.600000000000001</v>
      </c>
      <c r="E39" s="338">
        <v>9400</v>
      </c>
      <c r="F39" s="426">
        <v>13.5</v>
      </c>
      <c r="G39" s="338">
        <v>7300</v>
      </c>
      <c r="H39" s="426">
        <v>13.9</v>
      </c>
      <c r="I39" s="338">
        <v>7500</v>
      </c>
      <c r="J39" s="426">
        <v>13.3</v>
      </c>
      <c r="K39" s="338">
        <v>7300</v>
      </c>
      <c r="L39" s="426">
        <v>15.3</v>
      </c>
      <c r="M39" s="338">
        <v>8500</v>
      </c>
      <c r="N39" s="426">
        <v>15.1</v>
      </c>
      <c r="O39" s="338">
        <v>8400</v>
      </c>
      <c r="P39" s="426">
        <v>16</v>
      </c>
      <c r="Q39" s="338">
        <v>8900</v>
      </c>
      <c r="R39" s="426">
        <v>16.399999999999999</v>
      </c>
      <c r="S39" s="338">
        <v>9100</v>
      </c>
      <c r="T39" s="426">
        <v>16.899999999999999</v>
      </c>
      <c r="U39" s="338">
        <v>9400</v>
      </c>
      <c r="V39" s="426">
        <v>15.2</v>
      </c>
      <c r="W39" s="338">
        <v>8400</v>
      </c>
      <c r="X39" s="426">
        <v>16.2</v>
      </c>
      <c r="Y39" s="338">
        <v>9000</v>
      </c>
      <c r="Z39" s="426">
        <v>16.7</v>
      </c>
      <c r="AA39" s="338">
        <v>9300</v>
      </c>
      <c r="AB39" s="426">
        <v>14.7</v>
      </c>
      <c r="AC39" s="338">
        <v>8300</v>
      </c>
      <c r="AD39" s="426">
        <v>13.2</v>
      </c>
      <c r="AE39" s="338">
        <v>7500</v>
      </c>
      <c r="AF39" s="230"/>
      <c r="AG39" s="318">
        <v>-1.4</v>
      </c>
      <c r="AH39" s="402">
        <v>-800</v>
      </c>
      <c r="AI39" s="318">
        <v>0</v>
      </c>
      <c r="AJ39" s="402">
        <v>200</v>
      </c>
    </row>
    <row r="40" spans="1:36" s="297" customFormat="1">
      <c r="A40" s="71"/>
      <c r="B40" s="3"/>
      <c r="C40" s="72"/>
      <c r="D40" s="3"/>
      <c r="E40" s="72"/>
      <c r="F40" s="3"/>
      <c r="G40" s="72"/>
      <c r="H40" s="3"/>
      <c r="I40" s="72"/>
      <c r="J40" s="3"/>
      <c r="K40" s="72"/>
      <c r="L40" s="3"/>
      <c r="M40" s="72"/>
      <c r="N40" s="3"/>
      <c r="O40" s="72"/>
      <c r="P40" s="3"/>
      <c r="Q40" s="72"/>
      <c r="R40" s="3"/>
      <c r="S40" s="72"/>
      <c r="T40" s="82"/>
      <c r="U40" s="81"/>
      <c r="V40" s="82"/>
      <c r="W40" s="81"/>
      <c r="X40" s="82"/>
      <c r="Y40" s="81"/>
      <c r="Z40" s="81"/>
      <c r="AA40" s="81"/>
      <c r="AB40" s="82"/>
      <c r="AC40" s="81"/>
      <c r="AD40" s="82"/>
      <c r="AE40" s="81"/>
      <c r="AG40" s="100"/>
      <c r="AH40" s="81"/>
      <c r="AI40" s="100"/>
      <c r="AJ40" s="81"/>
    </row>
    <row r="41" spans="1:36" s="297" customFormat="1" ht="14.25">
      <c r="A41" s="243" t="s">
        <v>68</v>
      </c>
    </row>
    <row r="42" spans="1:36" s="297" customFormat="1" ht="14.25">
      <c r="A42" s="268" t="s">
        <v>445</v>
      </c>
    </row>
    <row r="43" spans="1:36" s="297" customFormat="1" ht="14.25">
      <c r="A43" s="243" t="s">
        <v>113</v>
      </c>
    </row>
    <row r="44" spans="1:36" s="297" customFormat="1" ht="14.25">
      <c r="A44" s="244" t="s">
        <v>61</v>
      </c>
    </row>
    <row r="45" spans="1:36" s="297" customFormat="1" ht="14.25">
      <c r="A45" s="244" t="s">
        <v>69</v>
      </c>
    </row>
    <row r="46" spans="1:36" s="297" customFormat="1" ht="14.25">
      <c r="A46" s="244" t="s">
        <v>63</v>
      </c>
    </row>
    <row r="47" spans="1:36" s="297" customFormat="1" ht="14.25">
      <c r="A47" s="244" t="s">
        <v>64</v>
      </c>
    </row>
    <row r="48" spans="1:36" s="297" customFormat="1" ht="14.25">
      <c r="A48" s="244" t="s">
        <v>87</v>
      </c>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row>
  </sheetData>
  <mergeCells count="19">
    <mergeCell ref="A3:AJ3"/>
    <mergeCell ref="A4:A5"/>
    <mergeCell ref="B4:C4"/>
    <mergeCell ref="D4:E4"/>
    <mergeCell ref="F4:G4"/>
    <mergeCell ref="H4:I4"/>
    <mergeCell ref="J4:K4"/>
    <mergeCell ref="L4:M4"/>
    <mergeCell ref="N4:O4"/>
    <mergeCell ref="P4:Q4"/>
    <mergeCell ref="R4:S4"/>
    <mergeCell ref="T4:U4"/>
    <mergeCell ref="Z4:AA4"/>
    <mergeCell ref="V4:W4"/>
    <mergeCell ref="X4:Y4"/>
    <mergeCell ref="AB4:AC4"/>
    <mergeCell ref="AD4:AE4"/>
    <mergeCell ref="AG4:AH4"/>
    <mergeCell ref="AI4:AJ4"/>
  </mergeCells>
  <phoneticPr fontId="4" type="noConversion"/>
  <conditionalFormatting sqref="B40:AA40 AD40:AE40">
    <cfRule type="cellIs" dxfId="28" priority="2" operator="equal">
      <formula>1</formula>
    </cfRule>
  </conditionalFormatting>
  <conditionalFormatting sqref="AB40:AC40">
    <cfRule type="cellIs" dxfId="27" priority="1" operator="equal">
      <formula>1</formula>
    </cfRule>
  </conditionalFormatting>
  <hyperlinks>
    <hyperlink ref="A1" location="Index!A1" display="Return to index"/>
  </hyperlinks>
  <pageMargins left="0.75" right="0.75" top="1" bottom="1" header="0.5" footer="0.5"/>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J48"/>
  <sheetViews>
    <sheetView showGridLines="0" workbookViewId="0">
      <selection activeCell="A2" sqref="A2"/>
    </sheetView>
  </sheetViews>
  <sheetFormatPr defaultColWidth="9.140625" defaultRowHeight="12.75"/>
  <cols>
    <col min="1" max="1" width="32.7109375" style="6" customWidth="1"/>
    <col min="2" max="9" width="12.42578125" style="163" customWidth="1"/>
    <col min="10" max="11" width="12.7109375" style="163" customWidth="1"/>
    <col min="12" max="13" width="12.85546875" style="163" customWidth="1"/>
    <col min="14" max="19" width="13" style="163" customWidth="1"/>
    <col min="20" max="20" width="11.42578125" style="163" customWidth="1"/>
    <col min="21" max="21" width="12.42578125" style="163" customWidth="1"/>
    <col min="22" max="22" width="11.42578125" style="163" customWidth="1"/>
    <col min="23" max="23" width="12.42578125" style="163" customWidth="1"/>
    <col min="24" max="24" width="11.42578125" style="163" customWidth="1"/>
    <col min="25" max="25" width="12.42578125" style="163" customWidth="1"/>
    <col min="26" max="27" width="12.42578125" style="297" customWidth="1"/>
    <col min="28" max="28" width="11.42578125" style="297" customWidth="1"/>
    <col min="29" max="29" width="12.42578125" style="297" customWidth="1"/>
    <col min="30" max="30" width="11.42578125" style="163" customWidth="1"/>
    <col min="31" max="31" width="12.42578125" style="163" customWidth="1"/>
    <col min="32" max="32" width="3.7109375" style="163" customWidth="1"/>
    <col min="33" max="36" width="14" style="163" customWidth="1"/>
    <col min="37" max="16384" width="9.140625" style="6"/>
  </cols>
  <sheetData>
    <row r="1" spans="1:36">
      <c r="A1" s="69" t="s">
        <v>186</v>
      </c>
    </row>
    <row r="2" spans="1:36" s="297" customFormat="1">
      <c r="A2" s="69"/>
    </row>
    <row r="3" spans="1:36" s="297" customFormat="1" ht="15.75">
      <c r="A3" s="668" t="s">
        <v>390</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row>
    <row r="4" spans="1:36" s="297" customFormat="1" ht="15" customHeight="1">
      <c r="A4" s="692" t="s">
        <v>339</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F4" s="230"/>
      <c r="AG4" s="654" t="s">
        <v>409</v>
      </c>
      <c r="AH4" s="654"/>
      <c r="AI4" s="654" t="s">
        <v>406</v>
      </c>
      <c r="AJ4" s="654"/>
    </row>
    <row r="5" spans="1:36" s="297" customFormat="1" ht="15">
      <c r="A5" s="693"/>
      <c r="B5" s="593" t="s">
        <v>326</v>
      </c>
      <c r="C5" s="593" t="s">
        <v>31</v>
      </c>
      <c r="D5" s="593" t="s">
        <v>326</v>
      </c>
      <c r="E5" s="593" t="s">
        <v>31</v>
      </c>
      <c r="F5" s="593" t="s">
        <v>326</v>
      </c>
      <c r="G5" s="593" t="s">
        <v>31</v>
      </c>
      <c r="H5" s="593" t="s">
        <v>326</v>
      </c>
      <c r="I5" s="593" t="s">
        <v>31</v>
      </c>
      <c r="J5" s="593" t="s">
        <v>326</v>
      </c>
      <c r="K5" s="593" t="s">
        <v>31</v>
      </c>
      <c r="L5" s="593" t="s">
        <v>326</v>
      </c>
      <c r="M5" s="593" t="s">
        <v>31</v>
      </c>
      <c r="N5" s="593" t="s">
        <v>326</v>
      </c>
      <c r="O5" s="593" t="s">
        <v>31</v>
      </c>
      <c r="P5" s="593" t="s">
        <v>326</v>
      </c>
      <c r="Q5" s="593" t="s">
        <v>31</v>
      </c>
      <c r="R5" s="593" t="s">
        <v>326</v>
      </c>
      <c r="S5" s="593" t="s">
        <v>31</v>
      </c>
      <c r="T5" s="593" t="s">
        <v>326</v>
      </c>
      <c r="U5" s="593" t="s">
        <v>31</v>
      </c>
      <c r="V5" s="593" t="s">
        <v>326</v>
      </c>
      <c r="W5" s="593" t="s">
        <v>31</v>
      </c>
      <c r="X5" s="593" t="s">
        <v>326</v>
      </c>
      <c r="Y5" s="593" t="s">
        <v>31</v>
      </c>
      <c r="Z5" s="593" t="s">
        <v>326</v>
      </c>
      <c r="AA5" s="593" t="s">
        <v>31</v>
      </c>
      <c r="AB5" s="593" t="s">
        <v>326</v>
      </c>
      <c r="AC5" s="593" t="s">
        <v>31</v>
      </c>
      <c r="AD5" s="593" t="s">
        <v>326</v>
      </c>
      <c r="AE5" s="593" t="s">
        <v>31</v>
      </c>
      <c r="AF5" s="595"/>
      <c r="AG5" s="593" t="s">
        <v>456</v>
      </c>
      <c r="AH5" s="593" t="s">
        <v>31</v>
      </c>
      <c r="AI5" s="593" t="s">
        <v>456</v>
      </c>
      <c r="AJ5" s="593" t="s">
        <v>31</v>
      </c>
    </row>
    <row r="6" spans="1:36" s="297" customFormat="1" ht="15">
      <c r="A6" s="262" t="s">
        <v>1</v>
      </c>
      <c r="B6" s="368">
        <v>29.2</v>
      </c>
      <c r="C6" s="424">
        <v>492000</v>
      </c>
      <c r="D6" s="368">
        <v>28.5</v>
      </c>
      <c r="E6" s="424">
        <v>483200</v>
      </c>
      <c r="F6" s="368">
        <v>27.7</v>
      </c>
      <c r="G6" s="424">
        <v>473300</v>
      </c>
      <c r="H6" s="368">
        <v>28.1</v>
      </c>
      <c r="I6" s="424">
        <v>483700</v>
      </c>
      <c r="J6" s="368">
        <v>28.3</v>
      </c>
      <c r="K6" s="424">
        <v>488300</v>
      </c>
      <c r="L6" s="368">
        <v>27.8</v>
      </c>
      <c r="M6" s="424">
        <v>482300</v>
      </c>
      <c r="N6" s="368">
        <v>28.1</v>
      </c>
      <c r="O6" s="424">
        <v>490100</v>
      </c>
      <c r="P6" s="368">
        <v>28.2</v>
      </c>
      <c r="Q6" s="424">
        <v>495800</v>
      </c>
      <c r="R6" s="368">
        <v>28.2</v>
      </c>
      <c r="S6" s="424">
        <v>492700</v>
      </c>
      <c r="T6" s="368">
        <v>27.7</v>
      </c>
      <c r="U6" s="424">
        <v>483700</v>
      </c>
      <c r="V6" s="368">
        <v>27</v>
      </c>
      <c r="W6" s="424">
        <v>471100</v>
      </c>
      <c r="X6" s="368">
        <v>26.1</v>
      </c>
      <c r="Y6" s="424">
        <v>457200</v>
      </c>
      <c r="Z6" s="368">
        <v>27.5</v>
      </c>
      <c r="AA6" s="424">
        <v>483500</v>
      </c>
      <c r="AB6" s="368">
        <v>26.5</v>
      </c>
      <c r="AC6" s="424">
        <v>466700</v>
      </c>
      <c r="AD6" s="368">
        <v>26.7</v>
      </c>
      <c r="AE6" s="424">
        <v>471000</v>
      </c>
      <c r="AF6" s="424"/>
      <c r="AG6" s="515">
        <v>0.2</v>
      </c>
      <c r="AH6" s="389">
        <v>4200</v>
      </c>
      <c r="AI6" s="515">
        <v>-1.5</v>
      </c>
      <c r="AJ6" s="389">
        <v>-17400</v>
      </c>
    </row>
    <row r="7" spans="1:36" s="297" customFormat="1" ht="12.75" customHeight="1">
      <c r="A7" s="264" t="s">
        <v>0</v>
      </c>
      <c r="AF7" s="230"/>
      <c r="AG7" s="516"/>
      <c r="AI7" s="516"/>
    </row>
    <row r="8" spans="1:36" s="297" customFormat="1" ht="15">
      <c r="A8" s="262" t="s">
        <v>2</v>
      </c>
      <c r="B8" s="367">
        <v>28.7</v>
      </c>
      <c r="C8" s="336">
        <v>19900</v>
      </c>
      <c r="D8" s="367">
        <v>24</v>
      </c>
      <c r="E8" s="336">
        <v>16900</v>
      </c>
      <c r="F8" s="367">
        <v>21.1</v>
      </c>
      <c r="G8" s="336">
        <v>14700</v>
      </c>
      <c r="H8" s="367">
        <v>23.1</v>
      </c>
      <c r="I8" s="336">
        <v>16600</v>
      </c>
      <c r="J8" s="367">
        <v>25.6</v>
      </c>
      <c r="K8" s="336">
        <v>18400</v>
      </c>
      <c r="L8" s="367">
        <v>25.6</v>
      </c>
      <c r="M8" s="336">
        <v>18900</v>
      </c>
      <c r="N8" s="367">
        <v>20.8</v>
      </c>
      <c r="O8" s="336">
        <v>15600</v>
      </c>
      <c r="P8" s="367">
        <v>23.4</v>
      </c>
      <c r="Q8" s="336">
        <v>17900</v>
      </c>
      <c r="R8" s="367">
        <v>22.9</v>
      </c>
      <c r="S8" s="336">
        <v>17600</v>
      </c>
      <c r="T8" s="367">
        <v>26.6</v>
      </c>
      <c r="U8" s="336">
        <v>20700</v>
      </c>
      <c r="V8" s="367">
        <v>25.8</v>
      </c>
      <c r="W8" s="336">
        <v>20300</v>
      </c>
      <c r="X8" s="367">
        <v>21.2</v>
      </c>
      <c r="Y8" s="336">
        <v>16600</v>
      </c>
      <c r="Z8" s="367">
        <v>27.2</v>
      </c>
      <c r="AA8" s="336">
        <v>21200</v>
      </c>
      <c r="AB8" s="367">
        <v>23.8</v>
      </c>
      <c r="AC8" s="336">
        <v>18100</v>
      </c>
      <c r="AD8" s="367">
        <v>27</v>
      </c>
      <c r="AE8" s="336">
        <v>21400</v>
      </c>
      <c r="AF8" s="230"/>
      <c r="AG8" s="313">
        <v>3.2</v>
      </c>
      <c r="AH8" s="389">
        <v>3300</v>
      </c>
      <c r="AI8" s="313">
        <v>1.4</v>
      </c>
      <c r="AJ8" s="389">
        <v>3000</v>
      </c>
    </row>
    <row r="9" spans="1:36" s="297" customFormat="1" ht="15">
      <c r="A9" s="262" t="s">
        <v>3</v>
      </c>
      <c r="B9" s="367">
        <v>27.4</v>
      </c>
      <c r="C9" s="336">
        <v>20700</v>
      </c>
      <c r="D9" s="367">
        <v>25.3</v>
      </c>
      <c r="E9" s="336">
        <v>19300</v>
      </c>
      <c r="F9" s="367">
        <v>24.9</v>
      </c>
      <c r="G9" s="336">
        <v>19600</v>
      </c>
      <c r="H9" s="367">
        <v>24.6</v>
      </c>
      <c r="I9" s="336">
        <v>19400</v>
      </c>
      <c r="J9" s="367">
        <v>23.2</v>
      </c>
      <c r="K9" s="336">
        <v>18400</v>
      </c>
      <c r="L9" s="367">
        <v>25.8</v>
      </c>
      <c r="M9" s="336">
        <v>20600</v>
      </c>
      <c r="N9" s="367">
        <v>22.4</v>
      </c>
      <c r="O9" s="336">
        <v>18100</v>
      </c>
      <c r="P9" s="367">
        <v>24.7</v>
      </c>
      <c r="Q9" s="336">
        <v>20300</v>
      </c>
      <c r="R9" s="367">
        <v>25.6</v>
      </c>
      <c r="S9" s="336">
        <v>20900</v>
      </c>
      <c r="T9" s="367">
        <v>26.2</v>
      </c>
      <c r="U9" s="336">
        <v>21200</v>
      </c>
      <c r="V9" s="367">
        <v>22.8</v>
      </c>
      <c r="W9" s="336">
        <v>18500</v>
      </c>
      <c r="X9" s="367">
        <v>25.6</v>
      </c>
      <c r="Y9" s="336">
        <v>21100</v>
      </c>
      <c r="Z9" s="367">
        <v>24.7</v>
      </c>
      <c r="AA9" s="336">
        <v>20400</v>
      </c>
      <c r="AB9" s="367">
        <v>21.4</v>
      </c>
      <c r="AC9" s="336">
        <v>17000</v>
      </c>
      <c r="AD9" s="367">
        <v>22.2</v>
      </c>
      <c r="AE9" s="336">
        <v>17800</v>
      </c>
      <c r="AF9" s="230"/>
      <c r="AG9" s="313">
        <v>0.8</v>
      </c>
      <c r="AH9" s="389">
        <v>800</v>
      </c>
      <c r="AI9" s="313">
        <v>-1</v>
      </c>
      <c r="AJ9" s="389">
        <v>-600</v>
      </c>
    </row>
    <row r="10" spans="1:36" s="297" customFormat="1" ht="15">
      <c r="A10" s="262" t="s">
        <v>4</v>
      </c>
      <c r="B10" s="367">
        <v>29.8</v>
      </c>
      <c r="C10" s="336">
        <v>10400</v>
      </c>
      <c r="D10" s="367">
        <v>27.1</v>
      </c>
      <c r="E10" s="336">
        <v>9700</v>
      </c>
      <c r="F10" s="367">
        <v>24.1</v>
      </c>
      <c r="G10" s="336">
        <v>8600</v>
      </c>
      <c r="H10" s="367">
        <v>25.2</v>
      </c>
      <c r="I10" s="336">
        <v>9000</v>
      </c>
      <c r="J10" s="367">
        <v>23.8</v>
      </c>
      <c r="K10" s="336">
        <v>8600</v>
      </c>
      <c r="L10" s="367">
        <v>26.6</v>
      </c>
      <c r="M10" s="336">
        <v>9500</v>
      </c>
      <c r="N10" s="367">
        <v>25.7</v>
      </c>
      <c r="O10" s="336">
        <v>9300</v>
      </c>
      <c r="P10" s="367">
        <v>28.2</v>
      </c>
      <c r="Q10" s="336">
        <v>10400</v>
      </c>
      <c r="R10" s="367">
        <v>24.3</v>
      </c>
      <c r="S10" s="336">
        <v>8800</v>
      </c>
      <c r="T10" s="367">
        <v>26.1</v>
      </c>
      <c r="U10" s="336">
        <v>9300</v>
      </c>
      <c r="V10" s="367">
        <v>27.2</v>
      </c>
      <c r="W10" s="336">
        <v>9700</v>
      </c>
      <c r="X10" s="367">
        <v>27</v>
      </c>
      <c r="Y10" s="336">
        <v>9700</v>
      </c>
      <c r="Z10" s="367">
        <v>26.2</v>
      </c>
      <c r="AA10" s="336">
        <v>9100</v>
      </c>
      <c r="AB10" s="367">
        <v>25.8</v>
      </c>
      <c r="AC10" s="336">
        <v>9000</v>
      </c>
      <c r="AD10" s="367">
        <v>22</v>
      </c>
      <c r="AE10" s="336">
        <v>7700</v>
      </c>
      <c r="AF10" s="230"/>
      <c r="AG10" s="313">
        <v>-3.9</v>
      </c>
      <c r="AH10" s="389">
        <v>-1300</v>
      </c>
      <c r="AI10" s="313">
        <v>-1.9</v>
      </c>
      <c r="AJ10" s="389">
        <v>-900</v>
      </c>
    </row>
    <row r="11" spans="1:36" s="297" customFormat="1" ht="15">
      <c r="A11" s="262" t="s">
        <v>5</v>
      </c>
      <c r="B11" s="367">
        <v>26.6</v>
      </c>
      <c r="C11" s="336">
        <v>7200</v>
      </c>
      <c r="D11" s="367">
        <v>24.7</v>
      </c>
      <c r="E11" s="336">
        <v>6600</v>
      </c>
      <c r="F11" s="367">
        <v>24.5</v>
      </c>
      <c r="G11" s="336">
        <v>6700</v>
      </c>
      <c r="H11" s="367">
        <v>24</v>
      </c>
      <c r="I11" s="336">
        <v>6500</v>
      </c>
      <c r="J11" s="367">
        <v>27</v>
      </c>
      <c r="K11" s="336">
        <v>7200</v>
      </c>
      <c r="L11" s="367">
        <v>27.1</v>
      </c>
      <c r="M11" s="336">
        <v>7200</v>
      </c>
      <c r="N11" s="367">
        <v>27.6</v>
      </c>
      <c r="O11" s="336">
        <v>7200</v>
      </c>
      <c r="P11" s="367">
        <v>30.1</v>
      </c>
      <c r="Q11" s="336">
        <v>8100</v>
      </c>
      <c r="R11" s="367">
        <v>30.3</v>
      </c>
      <c r="S11" s="336">
        <v>8000</v>
      </c>
      <c r="T11" s="367">
        <v>25.6</v>
      </c>
      <c r="U11" s="336">
        <v>6600</v>
      </c>
      <c r="V11" s="367">
        <v>22.2</v>
      </c>
      <c r="W11" s="336">
        <v>5600</v>
      </c>
      <c r="X11" s="367">
        <v>23.4</v>
      </c>
      <c r="Y11" s="336">
        <v>5700</v>
      </c>
      <c r="Z11" s="367">
        <v>22.8</v>
      </c>
      <c r="AA11" s="336">
        <v>5500</v>
      </c>
      <c r="AB11" s="367">
        <v>28.3</v>
      </c>
      <c r="AC11" s="336">
        <v>7100</v>
      </c>
      <c r="AD11" s="367">
        <v>24.7</v>
      </c>
      <c r="AE11" s="336">
        <v>6100</v>
      </c>
      <c r="AF11" s="230"/>
      <c r="AG11" s="313">
        <v>-3.6</v>
      </c>
      <c r="AH11" s="389">
        <v>-1000</v>
      </c>
      <c r="AI11" s="313">
        <v>-2.2999999999999998</v>
      </c>
      <c r="AJ11" s="389">
        <v>-1100</v>
      </c>
    </row>
    <row r="12" spans="1:36" s="297" customFormat="1" ht="15">
      <c r="A12" s="262" t="s">
        <v>6</v>
      </c>
      <c r="B12" s="367">
        <v>32.6</v>
      </c>
      <c r="C12" s="336">
        <v>5200</v>
      </c>
      <c r="D12" s="367">
        <v>33.5</v>
      </c>
      <c r="E12" s="336">
        <v>5400</v>
      </c>
      <c r="F12" s="367">
        <v>30.6</v>
      </c>
      <c r="G12" s="336">
        <v>5000</v>
      </c>
      <c r="H12" s="367">
        <v>33.5</v>
      </c>
      <c r="I12" s="336">
        <v>5900</v>
      </c>
      <c r="J12" s="367">
        <v>32.700000000000003</v>
      </c>
      <c r="K12" s="336">
        <v>5400</v>
      </c>
      <c r="L12" s="367">
        <v>32.799999999999997</v>
      </c>
      <c r="M12" s="336">
        <v>5500</v>
      </c>
      <c r="N12" s="367">
        <v>26.5</v>
      </c>
      <c r="O12" s="336">
        <v>4500</v>
      </c>
      <c r="P12" s="367">
        <v>36.6</v>
      </c>
      <c r="Q12" s="336">
        <v>6200</v>
      </c>
      <c r="R12" s="367">
        <v>35.6</v>
      </c>
      <c r="S12" s="336">
        <v>6000</v>
      </c>
      <c r="T12" s="367">
        <v>34.5</v>
      </c>
      <c r="U12" s="336">
        <v>6000</v>
      </c>
      <c r="V12" s="367">
        <v>32.799999999999997</v>
      </c>
      <c r="W12" s="336">
        <v>5500</v>
      </c>
      <c r="X12" s="367">
        <v>30.6</v>
      </c>
      <c r="Y12" s="336">
        <v>5000</v>
      </c>
      <c r="Z12" s="367">
        <v>32.700000000000003</v>
      </c>
      <c r="AA12" s="336">
        <v>5300</v>
      </c>
      <c r="AB12" s="367">
        <v>28.1</v>
      </c>
      <c r="AC12" s="336">
        <v>4500</v>
      </c>
      <c r="AD12" s="367">
        <v>28.3</v>
      </c>
      <c r="AE12" s="336">
        <v>4500</v>
      </c>
      <c r="AF12" s="230"/>
      <c r="AG12" s="313">
        <v>0.2</v>
      </c>
      <c r="AH12" s="389">
        <v>0</v>
      </c>
      <c r="AI12" s="313">
        <v>-4.4000000000000004</v>
      </c>
      <c r="AJ12" s="389">
        <v>-900</v>
      </c>
    </row>
    <row r="13" spans="1:36" s="297" customFormat="1" ht="15">
      <c r="A13" s="262" t="s">
        <v>70</v>
      </c>
      <c r="B13" s="367">
        <v>27.9</v>
      </c>
      <c r="C13" s="336">
        <v>13100</v>
      </c>
      <c r="D13" s="367">
        <v>28.1</v>
      </c>
      <c r="E13" s="336">
        <v>13100</v>
      </c>
      <c r="F13" s="367">
        <v>25.9</v>
      </c>
      <c r="G13" s="336">
        <v>12200</v>
      </c>
      <c r="H13" s="367">
        <v>26.9</v>
      </c>
      <c r="I13" s="336">
        <v>12800</v>
      </c>
      <c r="J13" s="367">
        <v>27.7</v>
      </c>
      <c r="K13" s="336">
        <v>13400</v>
      </c>
      <c r="L13" s="367">
        <v>26.1</v>
      </c>
      <c r="M13" s="336">
        <v>12500</v>
      </c>
      <c r="N13" s="367">
        <v>26.5</v>
      </c>
      <c r="O13" s="336">
        <v>12500</v>
      </c>
      <c r="P13" s="367">
        <v>29.2</v>
      </c>
      <c r="Q13" s="336">
        <v>13500</v>
      </c>
      <c r="R13" s="367">
        <v>29.3</v>
      </c>
      <c r="S13" s="336">
        <v>13700</v>
      </c>
      <c r="T13" s="367">
        <v>28.8</v>
      </c>
      <c r="U13" s="336">
        <v>13400</v>
      </c>
      <c r="V13" s="367">
        <v>28.6</v>
      </c>
      <c r="W13" s="336">
        <v>13200</v>
      </c>
      <c r="X13" s="367">
        <v>25</v>
      </c>
      <c r="Y13" s="336">
        <v>11500</v>
      </c>
      <c r="Z13" s="367">
        <v>28.1</v>
      </c>
      <c r="AA13" s="336">
        <v>12800</v>
      </c>
      <c r="AB13" s="367">
        <v>26.6</v>
      </c>
      <c r="AC13" s="336">
        <v>12100</v>
      </c>
      <c r="AD13" s="367">
        <v>29.6</v>
      </c>
      <c r="AE13" s="336">
        <v>13200</v>
      </c>
      <c r="AF13" s="230"/>
      <c r="AG13" s="313">
        <v>3</v>
      </c>
      <c r="AH13" s="389">
        <v>1100</v>
      </c>
      <c r="AI13" s="313">
        <v>1.9</v>
      </c>
      <c r="AJ13" s="389">
        <v>-200</v>
      </c>
    </row>
    <row r="14" spans="1:36" s="297" customFormat="1" ht="15">
      <c r="A14" s="262" t="s">
        <v>8</v>
      </c>
      <c r="B14" s="367">
        <v>31.5</v>
      </c>
      <c r="C14" s="336">
        <v>15300</v>
      </c>
      <c r="D14" s="367">
        <v>31.5</v>
      </c>
      <c r="E14" s="336">
        <v>15300</v>
      </c>
      <c r="F14" s="367">
        <v>29.8</v>
      </c>
      <c r="G14" s="336">
        <v>14300</v>
      </c>
      <c r="H14" s="367">
        <v>27.9</v>
      </c>
      <c r="I14" s="336">
        <v>13500</v>
      </c>
      <c r="J14" s="367">
        <v>30.4</v>
      </c>
      <c r="K14" s="336">
        <v>14900</v>
      </c>
      <c r="L14" s="367">
        <v>30.7</v>
      </c>
      <c r="M14" s="336">
        <v>15300</v>
      </c>
      <c r="N14" s="367">
        <v>27.3</v>
      </c>
      <c r="O14" s="336">
        <v>13600</v>
      </c>
      <c r="P14" s="367">
        <v>29.9</v>
      </c>
      <c r="Q14" s="336">
        <v>14900</v>
      </c>
      <c r="R14" s="367">
        <v>29.8</v>
      </c>
      <c r="S14" s="336">
        <v>15000</v>
      </c>
      <c r="T14" s="367">
        <v>32.799999999999997</v>
      </c>
      <c r="U14" s="336">
        <v>16600</v>
      </c>
      <c r="V14" s="367">
        <v>34.9</v>
      </c>
      <c r="W14" s="336">
        <v>17500</v>
      </c>
      <c r="X14" s="367">
        <v>35.799999999999997</v>
      </c>
      <c r="Y14" s="336">
        <v>17900</v>
      </c>
      <c r="Z14" s="367">
        <v>26.2</v>
      </c>
      <c r="AA14" s="336">
        <v>13100</v>
      </c>
      <c r="AB14" s="367">
        <v>33.1</v>
      </c>
      <c r="AC14" s="336">
        <v>16700</v>
      </c>
      <c r="AD14" s="367">
        <v>30.9</v>
      </c>
      <c r="AE14" s="336">
        <v>15400</v>
      </c>
      <c r="AF14" s="230"/>
      <c r="AG14" s="313">
        <v>-2.2000000000000002</v>
      </c>
      <c r="AH14" s="389">
        <v>-1300</v>
      </c>
      <c r="AI14" s="313">
        <v>0.5</v>
      </c>
      <c r="AJ14" s="389">
        <v>500</v>
      </c>
    </row>
    <row r="15" spans="1:36" s="297" customFormat="1" ht="15">
      <c r="A15" s="262" t="s">
        <v>9</v>
      </c>
      <c r="B15" s="367">
        <v>33.700000000000003</v>
      </c>
      <c r="C15" s="336">
        <v>13500</v>
      </c>
      <c r="D15" s="367">
        <v>34</v>
      </c>
      <c r="E15" s="336">
        <v>13600</v>
      </c>
      <c r="F15" s="367">
        <v>30.1</v>
      </c>
      <c r="G15" s="336">
        <v>12200</v>
      </c>
      <c r="H15" s="367">
        <v>29.6</v>
      </c>
      <c r="I15" s="336">
        <v>11900</v>
      </c>
      <c r="J15" s="367">
        <v>30.1</v>
      </c>
      <c r="K15" s="336">
        <v>12200</v>
      </c>
      <c r="L15" s="367">
        <v>31.5</v>
      </c>
      <c r="M15" s="336">
        <v>12900</v>
      </c>
      <c r="N15" s="367">
        <v>28.5</v>
      </c>
      <c r="O15" s="336">
        <v>11500</v>
      </c>
      <c r="P15" s="367">
        <v>31.4</v>
      </c>
      <c r="Q15" s="336">
        <v>12700</v>
      </c>
      <c r="R15" s="367">
        <v>30.6</v>
      </c>
      <c r="S15" s="336">
        <v>12300</v>
      </c>
      <c r="T15" s="367">
        <v>28.7</v>
      </c>
      <c r="U15" s="336">
        <v>11400</v>
      </c>
      <c r="V15" s="367">
        <v>25.9</v>
      </c>
      <c r="W15" s="336">
        <v>10300</v>
      </c>
      <c r="X15" s="367">
        <v>30.2</v>
      </c>
      <c r="Y15" s="336">
        <v>11800</v>
      </c>
      <c r="Z15" s="367">
        <v>34</v>
      </c>
      <c r="AA15" s="336">
        <v>13200</v>
      </c>
      <c r="AB15" s="367">
        <v>29.4</v>
      </c>
      <c r="AC15" s="336">
        <v>11500</v>
      </c>
      <c r="AD15" s="367">
        <v>31.5</v>
      </c>
      <c r="AE15" s="336">
        <v>12200</v>
      </c>
      <c r="AF15" s="230"/>
      <c r="AG15" s="313">
        <v>2.1</v>
      </c>
      <c r="AH15" s="389">
        <v>700</v>
      </c>
      <c r="AI15" s="313">
        <v>1.4</v>
      </c>
      <c r="AJ15" s="389">
        <v>-100</v>
      </c>
    </row>
    <row r="16" spans="1:36" s="297" customFormat="1" ht="15">
      <c r="A16" s="262" t="s">
        <v>10</v>
      </c>
      <c r="B16" s="367">
        <v>24</v>
      </c>
      <c r="C16" s="336">
        <v>8300</v>
      </c>
      <c r="D16" s="367">
        <v>24.4</v>
      </c>
      <c r="E16" s="336">
        <v>8600</v>
      </c>
      <c r="F16" s="367">
        <v>21.3</v>
      </c>
      <c r="G16" s="336">
        <v>7400</v>
      </c>
      <c r="H16" s="367">
        <v>25</v>
      </c>
      <c r="I16" s="336">
        <v>8700</v>
      </c>
      <c r="J16" s="367">
        <v>23.9</v>
      </c>
      <c r="K16" s="336">
        <v>8000</v>
      </c>
      <c r="L16" s="367">
        <v>24.3</v>
      </c>
      <c r="M16" s="336">
        <v>8200</v>
      </c>
      <c r="N16" s="367">
        <v>23.8</v>
      </c>
      <c r="O16" s="336">
        <v>8100</v>
      </c>
      <c r="P16" s="367">
        <v>27</v>
      </c>
      <c r="Q16" s="336">
        <v>9200</v>
      </c>
      <c r="R16" s="367">
        <v>24.8</v>
      </c>
      <c r="S16" s="336">
        <v>8300</v>
      </c>
      <c r="T16" s="367">
        <v>21.8</v>
      </c>
      <c r="U16" s="336">
        <v>7200</v>
      </c>
      <c r="V16" s="367">
        <v>26.3</v>
      </c>
      <c r="W16" s="336">
        <v>8700</v>
      </c>
      <c r="X16" s="367">
        <v>24</v>
      </c>
      <c r="Y16" s="336">
        <v>8100</v>
      </c>
      <c r="Z16" s="367">
        <v>25.4</v>
      </c>
      <c r="AA16" s="336">
        <v>8600</v>
      </c>
      <c r="AB16" s="367">
        <v>26.8</v>
      </c>
      <c r="AC16" s="336">
        <v>8900</v>
      </c>
      <c r="AD16" s="367">
        <v>24.3</v>
      </c>
      <c r="AE16" s="336">
        <v>8100</v>
      </c>
      <c r="AF16" s="230"/>
      <c r="AG16" s="313">
        <v>-2.5</v>
      </c>
      <c r="AH16" s="389">
        <v>-800</v>
      </c>
      <c r="AI16" s="313">
        <v>0.4</v>
      </c>
      <c r="AJ16" s="389">
        <v>100</v>
      </c>
    </row>
    <row r="17" spans="1:36" s="297" customFormat="1" ht="15">
      <c r="A17" s="262" t="s">
        <v>11</v>
      </c>
      <c r="B17" s="367">
        <v>27.5</v>
      </c>
      <c r="C17" s="336">
        <v>8000</v>
      </c>
      <c r="D17" s="367">
        <v>24.4</v>
      </c>
      <c r="E17" s="336">
        <v>7100</v>
      </c>
      <c r="F17" s="367">
        <v>26</v>
      </c>
      <c r="G17" s="336">
        <v>7600</v>
      </c>
      <c r="H17" s="367">
        <v>25.5</v>
      </c>
      <c r="I17" s="336">
        <v>7900</v>
      </c>
      <c r="J17" s="367">
        <v>26.4</v>
      </c>
      <c r="K17" s="336">
        <v>8400</v>
      </c>
      <c r="L17" s="367">
        <v>23.4</v>
      </c>
      <c r="M17" s="336">
        <v>7400</v>
      </c>
      <c r="N17" s="367">
        <v>24.4</v>
      </c>
      <c r="O17" s="336">
        <v>7800</v>
      </c>
      <c r="P17" s="367">
        <v>25</v>
      </c>
      <c r="Q17" s="336">
        <v>8000</v>
      </c>
      <c r="R17" s="367">
        <v>24</v>
      </c>
      <c r="S17" s="336">
        <v>7800</v>
      </c>
      <c r="T17" s="367">
        <v>25.1</v>
      </c>
      <c r="U17" s="336">
        <v>8000</v>
      </c>
      <c r="V17" s="367">
        <v>27.2</v>
      </c>
      <c r="W17" s="336">
        <v>8700</v>
      </c>
      <c r="X17" s="367">
        <v>24.7</v>
      </c>
      <c r="Y17" s="336">
        <v>8000</v>
      </c>
      <c r="Z17" s="367">
        <v>27.8</v>
      </c>
      <c r="AA17" s="336">
        <v>9300</v>
      </c>
      <c r="AB17" s="367">
        <v>21.3</v>
      </c>
      <c r="AC17" s="336">
        <v>7200</v>
      </c>
      <c r="AD17" s="367">
        <v>21.5</v>
      </c>
      <c r="AE17" s="336">
        <v>7200</v>
      </c>
      <c r="AF17" s="230"/>
      <c r="AG17" s="313">
        <v>0.3</v>
      </c>
      <c r="AH17" s="389">
        <v>0</v>
      </c>
      <c r="AI17" s="313">
        <v>-4.9000000000000004</v>
      </c>
      <c r="AJ17" s="389">
        <v>-1200</v>
      </c>
    </row>
    <row r="18" spans="1:36" s="297" customFormat="1" ht="15">
      <c r="A18" s="262" t="s">
        <v>12</v>
      </c>
      <c r="B18" s="367">
        <v>25.5</v>
      </c>
      <c r="C18" s="336">
        <v>7400</v>
      </c>
      <c r="D18" s="367">
        <v>26.5</v>
      </c>
      <c r="E18" s="336">
        <v>7700</v>
      </c>
      <c r="F18" s="367">
        <v>28</v>
      </c>
      <c r="G18" s="336">
        <v>8200</v>
      </c>
      <c r="H18" s="367">
        <v>26.6</v>
      </c>
      <c r="I18" s="336">
        <v>7700</v>
      </c>
      <c r="J18" s="367">
        <v>26.9</v>
      </c>
      <c r="K18" s="336">
        <v>7700</v>
      </c>
      <c r="L18" s="367">
        <v>28.2</v>
      </c>
      <c r="M18" s="336">
        <v>8100</v>
      </c>
      <c r="N18" s="367">
        <v>26.5</v>
      </c>
      <c r="O18" s="336">
        <v>7800</v>
      </c>
      <c r="P18" s="367">
        <v>27.3</v>
      </c>
      <c r="Q18" s="336">
        <v>7900</v>
      </c>
      <c r="R18" s="367">
        <v>27.9</v>
      </c>
      <c r="S18" s="336">
        <v>8000</v>
      </c>
      <c r="T18" s="367">
        <v>25</v>
      </c>
      <c r="U18" s="336">
        <v>7300</v>
      </c>
      <c r="V18" s="367">
        <v>25.5</v>
      </c>
      <c r="W18" s="336">
        <v>7600</v>
      </c>
      <c r="X18" s="367">
        <v>26.9</v>
      </c>
      <c r="Y18" s="336">
        <v>7900</v>
      </c>
      <c r="Z18" s="367">
        <v>24.6</v>
      </c>
      <c r="AA18" s="336">
        <v>7300</v>
      </c>
      <c r="AB18" s="367">
        <v>27.9</v>
      </c>
      <c r="AC18" s="336">
        <v>8200</v>
      </c>
      <c r="AD18" s="367">
        <v>26.9</v>
      </c>
      <c r="AE18" s="336">
        <v>8100</v>
      </c>
      <c r="AF18" s="230"/>
      <c r="AG18" s="313">
        <v>-1</v>
      </c>
      <c r="AH18" s="389">
        <v>-200</v>
      </c>
      <c r="AI18" s="313">
        <v>0.1</v>
      </c>
      <c r="AJ18" s="389">
        <v>400</v>
      </c>
    </row>
    <row r="19" spans="1:36" s="297" customFormat="1" ht="15">
      <c r="A19" s="262" t="s">
        <v>13</v>
      </c>
      <c r="B19" s="367">
        <v>26.5</v>
      </c>
      <c r="C19" s="336">
        <v>40700</v>
      </c>
      <c r="D19" s="367">
        <v>25.3</v>
      </c>
      <c r="E19" s="336">
        <v>40200</v>
      </c>
      <c r="F19" s="367">
        <v>25.7</v>
      </c>
      <c r="G19" s="336">
        <v>40700</v>
      </c>
      <c r="H19" s="367">
        <v>26.7</v>
      </c>
      <c r="I19" s="336">
        <v>43000</v>
      </c>
      <c r="J19" s="367">
        <v>27.2</v>
      </c>
      <c r="K19" s="336">
        <v>44600</v>
      </c>
      <c r="L19" s="367">
        <v>26.6</v>
      </c>
      <c r="M19" s="336">
        <v>43400</v>
      </c>
      <c r="N19" s="367">
        <v>30.8</v>
      </c>
      <c r="O19" s="336">
        <v>51200</v>
      </c>
      <c r="P19" s="367">
        <v>26.9</v>
      </c>
      <c r="Q19" s="336">
        <v>45400</v>
      </c>
      <c r="R19" s="367">
        <v>28.4</v>
      </c>
      <c r="S19" s="336">
        <v>48400</v>
      </c>
      <c r="T19" s="367">
        <v>26.7</v>
      </c>
      <c r="U19" s="336">
        <v>45300</v>
      </c>
      <c r="V19" s="367">
        <v>25.2</v>
      </c>
      <c r="W19" s="336">
        <v>42800</v>
      </c>
      <c r="X19" s="367">
        <v>24.3</v>
      </c>
      <c r="Y19" s="336">
        <v>41900</v>
      </c>
      <c r="Z19" s="367">
        <v>29.2</v>
      </c>
      <c r="AA19" s="336">
        <v>52000</v>
      </c>
      <c r="AB19" s="367">
        <v>25</v>
      </c>
      <c r="AC19" s="336">
        <v>45200</v>
      </c>
      <c r="AD19" s="367">
        <v>23.9</v>
      </c>
      <c r="AE19" s="336">
        <v>43800</v>
      </c>
      <c r="AF19" s="230"/>
      <c r="AG19" s="313">
        <v>-1.1000000000000001</v>
      </c>
      <c r="AH19" s="389">
        <v>-1500</v>
      </c>
      <c r="AI19" s="313">
        <v>-3.3</v>
      </c>
      <c r="AJ19" s="389">
        <v>-800</v>
      </c>
    </row>
    <row r="20" spans="1:36" s="297" customFormat="1" ht="15">
      <c r="A20" s="262" t="s">
        <v>14</v>
      </c>
      <c r="B20" s="367">
        <v>28.3</v>
      </c>
      <c r="C20" s="336">
        <v>14100</v>
      </c>
      <c r="D20" s="367">
        <v>28.5</v>
      </c>
      <c r="E20" s="336">
        <v>14300</v>
      </c>
      <c r="F20" s="367">
        <v>26.4</v>
      </c>
      <c r="G20" s="336">
        <v>13200</v>
      </c>
      <c r="H20" s="367">
        <v>25.9</v>
      </c>
      <c r="I20" s="336">
        <v>13200</v>
      </c>
      <c r="J20" s="367">
        <v>26.7</v>
      </c>
      <c r="K20" s="336">
        <v>13600</v>
      </c>
      <c r="L20" s="367">
        <v>27.7</v>
      </c>
      <c r="M20" s="336">
        <v>14200</v>
      </c>
      <c r="N20" s="367">
        <v>27.1</v>
      </c>
      <c r="O20" s="336">
        <v>14100</v>
      </c>
      <c r="P20" s="367">
        <v>25.2</v>
      </c>
      <c r="Q20" s="336">
        <v>12900</v>
      </c>
      <c r="R20" s="367">
        <v>25</v>
      </c>
      <c r="S20" s="336">
        <v>13000</v>
      </c>
      <c r="T20" s="367">
        <v>26.5</v>
      </c>
      <c r="U20" s="336">
        <v>13900</v>
      </c>
      <c r="V20" s="367">
        <v>29.4</v>
      </c>
      <c r="W20" s="336">
        <v>15300</v>
      </c>
      <c r="X20" s="367">
        <v>25.5</v>
      </c>
      <c r="Y20" s="336">
        <v>13100</v>
      </c>
      <c r="Z20" s="367">
        <v>25.5</v>
      </c>
      <c r="AA20" s="336">
        <v>13000</v>
      </c>
      <c r="AB20" s="367">
        <v>26.2</v>
      </c>
      <c r="AC20" s="336">
        <v>13600</v>
      </c>
      <c r="AD20" s="367">
        <v>26</v>
      </c>
      <c r="AE20" s="336">
        <v>13400</v>
      </c>
      <c r="AF20" s="230"/>
      <c r="AG20" s="313">
        <v>-0.2</v>
      </c>
      <c r="AH20" s="389">
        <v>-300</v>
      </c>
      <c r="AI20" s="313">
        <v>-0.7</v>
      </c>
      <c r="AJ20" s="389">
        <v>-200</v>
      </c>
    </row>
    <row r="21" spans="1:36" s="297" customFormat="1" ht="15">
      <c r="A21" s="262" t="s">
        <v>15</v>
      </c>
      <c r="B21" s="367">
        <v>26</v>
      </c>
      <c r="C21" s="336">
        <v>30700</v>
      </c>
      <c r="D21" s="367">
        <v>28.9</v>
      </c>
      <c r="E21" s="336">
        <v>34900</v>
      </c>
      <c r="F21" s="367">
        <v>28.1</v>
      </c>
      <c r="G21" s="336">
        <v>33900</v>
      </c>
      <c r="H21" s="367">
        <v>27</v>
      </c>
      <c r="I21" s="336">
        <v>32100</v>
      </c>
      <c r="J21" s="367">
        <v>25.6</v>
      </c>
      <c r="K21" s="336">
        <v>30300</v>
      </c>
      <c r="L21" s="367">
        <v>28.8</v>
      </c>
      <c r="M21" s="336">
        <v>34300</v>
      </c>
      <c r="N21" s="367">
        <v>28</v>
      </c>
      <c r="O21" s="336">
        <v>33300</v>
      </c>
      <c r="P21" s="367">
        <v>28.2</v>
      </c>
      <c r="Q21" s="336">
        <v>33600</v>
      </c>
      <c r="R21" s="367">
        <v>28.6</v>
      </c>
      <c r="S21" s="336">
        <v>34100</v>
      </c>
      <c r="T21" s="367">
        <v>26.9</v>
      </c>
      <c r="U21" s="336">
        <v>32000</v>
      </c>
      <c r="V21" s="367">
        <v>25.4</v>
      </c>
      <c r="W21" s="336">
        <v>30100</v>
      </c>
      <c r="X21" s="367">
        <v>25.4</v>
      </c>
      <c r="Y21" s="336">
        <v>29800</v>
      </c>
      <c r="Z21" s="367">
        <v>29.5</v>
      </c>
      <c r="AA21" s="336">
        <v>35600</v>
      </c>
      <c r="AB21" s="367">
        <v>28.6</v>
      </c>
      <c r="AC21" s="336">
        <v>33500</v>
      </c>
      <c r="AD21" s="367">
        <v>27.2</v>
      </c>
      <c r="AE21" s="336">
        <v>31900</v>
      </c>
      <c r="AF21" s="230"/>
      <c r="AG21" s="313">
        <v>-1.4</v>
      </c>
      <c r="AH21" s="389">
        <v>-1600</v>
      </c>
      <c r="AI21" s="313">
        <v>1.7</v>
      </c>
      <c r="AJ21" s="389">
        <v>1600</v>
      </c>
    </row>
    <row r="22" spans="1:36" s="297" customFormat="1" ht="15">
      <c r="A22" s="262" t="s">
        <v>16</v>
      </c>
      <c r="B22" s="367">
        <v>36.9</v>
      </c>
      <c r="C22" s="336">
        <v>72400</v>
      </c>
      <c r="D22" s="367">
        <v>34.299999999999997</v>
      </c>
      <c r="E22" s="336">
        <v>67600</v>
      </c>
      <c r="F22" s="367">
        <v>37.700000000000003</v>
      </c>
      <c r="G22" s="336">
        <v>74500</v>
      </c>
      <c r="H22" s="367">
        <v>37.5</v>
      </c>
      <c r="I22" s="336">
        <v>75100</v>
      </c>
      <c r="J22" s="367">
        <v>35.4</v>
      </c>
      <c r="K22" s="336">
        <v>71700</v>
      </c>
      <c r="L22" s="367">
        <v>33.5</v>
      </c>
      <c r="M22" s="336">
        <v>68900</v>
      </c>
      <c r="N22" s="367">
        <v>34.1</v>
      </c>
      <c r="O22" s="336">
        <v>70900</v>
      </c>
      <c r="P22" s="367">
        <v>35</v>
      </c>
      <c r="Q22" s="336">
        <v>73200</v>
      </c>
      <c r="R22" s="367">
        <v>36.9</v>
      </c>
      <c r="S22" s="336">
        <v>77800</v>
      </c>
      <c r="T22" s="367">
        <v>33.6</v>
      </c>
      <c r="U22" s="336">
        <v>70600</v>
      </c>
      <c r="V22" s="367">
        <v>32.200000000000003</v>
      </c>
      <c r="W22" s="336">
        <v>67100</v>
      </c>
      <c r="X22" s="367">
        <v>30.4</v>
      </c>
      <c r="Y22" s="336">
        <v>64800</v>
      </c>
      <c r="Z22" s="367">
        <v>33.5</v>
      </c>
      <c r="AA22" s="336">
        <v>73400</v>
      </c>
      <c r="AB22" s="367">
        <v>34</v>
      </c>
      <c r="AC22" s="336">
        <v>75300</v>
      </c>
      <c r="AD22" s="367">
        <v>35.9</v>
      </c>
      <c r="AE22" s="336">
        <v>79800</v>
      </c>
      <c r="AF22" s="230"/>
      <c r="AG22" s="313">
        <v>1.9</v>
      </c>
      <c r="AH22" s="389">
        <v>4600</v>
      </c>
      <c r="AI22" s="313">
        <v>0.6</v>
      </c>
      <c r="AJ22" s="389">
        <v>8100</v>
      </c>
    </row>
    <row r="23" spans="1:36" s="297" customFormat="1" ht="15">
      <c r="A23" s="262" t="s">
        <v>17</v>
      </c>
      <c r="B23" s="367">
        <v>22</v>
      </c>
      <c r="C23" s="336">
        <v>14900</v>
      </c>
      <c r="D23" s="367">
        <v>20.8</v>
      </c>
      <c r="E23" s="336">
        <v>14200</v>
      </c>
      <c r="F23" s="367">
        <v>24.1</v>
      </c>
      <c r="G23" s="336">
        <v>16900</v>
      </c>
      <c r="H23" s="367">
        <v>25.4</v>
      </c>
      <c r="I23" s="336">
        <v>18000</v>
      </c>
      <c r="J23" s="367">
        <v>25.9</v>
      </c>
      <c r="K23" s="336">
        <v>18400</v>
      </c>
      <c r="L23" s="367">
        <v>21.2</v>
      </c>
      <c r="M23" s="336">
        <v>15200</v>
      </c>
      <c r="N23" s="367">
        <v>24</v>
      </c>
      <c r="O23" s="336">
        <v>17500</v>
      </c>
      <c r="P23" s="367">
        <v>22.8</v>
      </c>
      <c r="Q23" s="336">
        <v>16500</v>
      </c>
      <c r="R23" s="367">
        <v>25.2</v>
      </c>
      <c r="S23" s="336">
        <v>17800</v>
      </c>
      <c r="T23" s="367">
        <v>27</v>
      </c>
      <c r="U23" s="336">
        <v>19200</v>
      </c>
      <c r="V23" s="367">
        <v>26</v>
      </c>
      <c r="W23" s="336">
        <v>18600</v>
      </c>
      <c r="X23" s="367">
        <v>18.8</v>
      </c>
      <c r="Y23" s="336">
        <v>13500</v>
      </c>
      <c r="Z23" s="367">
        <v>21.3</v>
      </c>
      <c r="AA23" s="336">
        <v>15000</v>
      </c>
      <c r="AB23" s="367">
        <v>17.8</v>
      </c>
      <c r="AC23" s="336">
        <v>12600</v>
      </c>
      <c r="AD23" s="367">
        <v>15.8</v>
      </c>
      <c r="AE23" s="336">
        <v>11000</v>
      </c>
      <c r="AF23" s="230"/>
      <c r="AG23" s="313">
        <v>-2</v>
      </c>
      <c r="AH23" s="389">
        <v>-1600</v>
      </c>
      <c r="AI23" s="313">
        <v>-10.1</v>
      </c>
      <c r="AJ23" s="389">
        <v>-7400</v>
      </c>
    </row>
    <row r="24" spans="1:36" s="297" customFormat="1" ht="15">
      <c r="A24" s="262" t="s">
        <v>18</v>
      </c>
      <c r="B24" s="367">
        <v>30.6</v>
      </c>
      <c r="C24" s="336">
        <v>8200</v>
      </c>
      <c r="D24" s="367">
        <v>29.6</v>
      </c>
      <c r="E24" s="336">
        <v>8000</v>
      </c>
      <c r="F24" s="367">
        <v>26.8</v>
      </c>
      <c r="G24" s="336">
        <v>7300</v>
      </c>
      <c r="H24" s="367">
        <v>29</v>
      </c>
      <c r="I24" s="336">
        <v>7900</v>
      </c>
      <c r="J24" s="367">
        <v>28.7</v>
      </c>
      <c r="K24" s="336">
        <v>7800</v>
      </c>
      <c r="L24" s="367">
        <v>29.4</v>
      </c>
      <c r="M24" s="336">
        <v>7800</v>
      </c>
      <c r="N24" s="367">
        <v>27.9</v>
      </c>
      <c r="O24" s="336">
        <v>7400</v>
      </c>
      <c r="P24" s="367">
        <v>25</v>
      </c>
      <c r="Q24" s="336">
        <v>6700</v>
      </c>
      <c r="R24" s="367">
        <v>25.8</v>
      </c>
      <c r="S24" s="336">
        <v>6800</v>
      </c>
      <c r="T24" s="367">
        <v>32.4</v>
      </c>
      <c r="U24" s="336">
        <v>8600</v>
      </c>
      <c r="V24" s="367">
        <v>28.4</v>
      </c>
      <c r="W24" s="336">
        <v>7600</v>
      </c>
      <c r="X24" s="367">
        <v>29.2</v>
      </c>
      <c r="Y24" s="336">
        <v>7500</v>
      </c>
      <c r="Z24" s="367">
        <v>26.4</v>
      </c>
      <c r="AA24" s="336">
        <v>6700</v>
      </c>
      <c r="AB24" s="367">
        <v>25.4</v>
      </c>
      <c r="AC24" s="336">
        <v>6400</v>
      </c>
      <c r="AD24" s="367">
        <v>23.9</v>
      </c>
      <c r="AE24" s="336">
        <v>6000</v>
      </c>
      <c r="AF24" s="230"/>
      <c r="AG24" s="313">
        <v>-1.5</v>
      </c>
      <c r="AH24" s="389">
        <v>-400</v>
      </c>
      <c r="AI24" s="313">
        <v>-4.8</v>
      </c>
      <c r="AJ24" s="389">
        <v>-1800</v>
      </c>
    </row>
    <row r="25" spans="1:36" s="297" customFormat="1" ht="15">
      <c r="A25" s="262" t="s">
        <v>19</v>
      </c>
      <c r="B25" s="367">
        <v>24.2</v>
      </c>
      <c r="C25" s="336">
        <v>6500</v>
      </c>
      <c r="D25" s="367">
        <v>23.1</v>
      </c>
      <c r="E25" s="336">
        <v>6200</v>
      </c>
      <c r="F25" s="367">
        <v>21.4</v>
      </c>
      <c r="G25" s="336">
        <v>5600</v>
      </c>
      <c r="H25" s="367">
        <v>21.1</v>
      </c>
      <c r="I25" s="336">
        <v>5700</v>
      </c>
      <c r="J25" s="367">
        <v>25.6</v>
      </c>
      <c r="K25" s="336">
        <v>6900</v>
      </c>
      <c r="L25" s="367">
        <v>22</v>
      </c>
      <c r="M25" s="336">
        <v>6000</v>
      </c>
      <c r="N25" s="367">
        <v>25</v>
      </c>
      <c r="O25" s="336">
        <v>6800</v>
      </c>
      <c r="P25" s="367">
        <v>24.4</v>
      </c>
      <c r="Q25" s="336">
        <v>6700</v>
      </c>
      <c r="R25" s="367">
        <v>25.1</v>
      </c>
      <c r="S25" s="336">
        <v>6900</v>
      </c>
      <c r="T25" s="367">
        <v>27.9</v>
      </c>
      <c r="U25" s="336">
        <v>7600</v>
      </c>
      <c r="V25" s="367">
        <v>22</v>
      </c>
      <c r="W25" s="336">
        <v>6200</v>
      </c>
      <c r="X25" s="367">
        <v>22.2</v>
      </c>
      <c r="Y25" s="336">
        <v>6200</v>
      </c>
      <c r="Z25" s="367">
        <v>25.5</v>
      </c>
      <c r="AA25" s="336">
        <v>7300</v>
      </c>
      <c r="AB25" s="367">
        <v>20.8</v>
      </c>
      <c r="AC25" s="336">
        <v>6000</v>
      </c>
      <c r="AD25" s="367">
        <v>21.2</v>
      </c>
      <c r="AE25" s="336">
        <v>6200</v>
      </c>
      <c r="AF25" s="230"/>
      <c r="AG25" s="313">
        <v>0.4</v>
      </c>
      <c r="AH25" s="389">
        <v>200</v>
      </c>
      <c r="AI25" s="313">
        <v>-4.4000000000000004</v>
      </c>
      <c r="AJ25" s="389">
        <v>-700</v>
      </c>
    </row>
    <row r="26" spans="1:36" s="297" customFormat="1" ht="15">
      <c r="A26" s="262" t="s">
        <v>20</v>
      </c>
      <c r="B26" s="367">
        <v>27.6</v>
      </c>
      <c r="C26" s="336">
        <v>7600</v>
      </c>
      <c r="D26" s="367">
        <v>27.9</v>
      </c>
      <c r="E26" s="336">
        <v>7700</v>
      </c>
      <c r="F26" s="367">
        <v>26.9</v>
      </c>
      <c r="G26" s="336">
        <v>7600</v>
      </c>
      <c r="H26" s="367">
        <v>26.4</v>
      </c>
      <c r="I26" s="336">
        <v>7500</v>
      </c>
      <c r="J26" s="367">
        <v>23.6</v>
      </c>
      <c r="K26" s="336">
        <v>6800</v>
      </c>
      <c r="L26" s="367">
        <v>27.5</v>
      </c>
      <c r="M26" s="336">
        <v>7900</v>
      </c>
      <c r="N26" s="367">
        <v>25.2</v>
      </c>
      <c r="O26" s="336">
        <v>7200</v>
      </c>
      <c r="P26" s="367">
        <v>24</v>
      </c>
      <c r="Q26" s="336">
        <v>6800</v>
      </c>
      <c r="R26" s="367">
        <v>24.5</v>
      </c>
      <c r="S26" s="336">
        <v>6800</v>
      </c>
      <c r="T26" s="367">
        <v>23.2</v>
      </c>
      <c r="U26" s="336">
        <v>6500</v>
      </c>
      <c r="V26" s="367">
        <v>26.3</v>
      </c>
      <c r="W26" s="336">
        <v>7400</v>
      </c>
      <c r="X26" s="367">
        <v>29.5</v>
      </c>
      <c r="Y26" s="336">
        <v>8500</v>
      </c>
      <c r="Z26" s="367">
        <v>26.6</v>
      </c>
      <c r="AA26" s="336">
        <v>7600</v>
      </c>
      <c r="AB26" s="367">
        <v>25.5</v>
      </c>
      <c r="AC26" s="336">
        <v>7300</v>
      </c>
      <c r="AD26" s="367">
        <v>31.6</v>
      </c>
      <c r="AE26" s="336">
        <v>9200</v>
      </c>
      <c r="AF26" s="230"/>
      <c r="AG26" s="313">
        <v>6.1</v>
      </c>
      <c r="AH26" s="389">
        <v>1900</v>
      </c>
      <c r="AI26" s="313">
        <v>8</v>
      </c>
      <c r="AJ26" s="389">
        <v>2500</v>
      </c>
    </row>
    <row r="27" spans="1:36" s="297" customFormat="1" ht="15">
      <c r="A27" s="262" t="s">
        <v>231</v>
      </c>
      <c r="B27" s="367">
        <v>18.8</v>
      </c>
      <c r="C27" s="336">
        <v>1500</v>
      </c>
      <c r="D27" s="367">
        <v>20.2</v>
      </c>
      <c r="E27" s="336">
        <v>1600</v>
      </c>
      <c r="F27" s="367">
        <v>23</v>
      </c>
      <c r="G27" s="336">
        <v>1900</v>
      </c>
      <c r="H27" s="367">
        <v>24.2</v>
      </c>
      <c r="I27" s="336">
        <v>2000</v>
      </c>
      <c r="J27" s="367">
        <v>22.7</v>
      </c>
      <c r="K27" s="336">
        <v>1900</v>
      </c>
      <c r="L27" s="367">
        <v>26.9</v>
      </c>
      <c r="M27" s="336">
        <v>2200</v>
      </c>
      <c r="N27" s="367">
        <v>37.200000000000003</v>
      </c>
      <c r="O27" s="336">
        <v>3000</v>
      </c>
      <c r="P27" s="367">
        <v>26.2</v>
      </c>
      <c r="Q27" s="336">
        <v>2200</v>
      </c>
      <c r="R27" s="367">
        <v>22.4</v>
      </c>
      <c r="S27" s="336">
        <v>1800</v>
      </c>
      <c r="T27" s="367">
        <v>24.8</v>
      </c>
      <c r="U27" s="336">
        <v>2000</v>
      </c>
      <c r="V27" s="367">
        <v>22.8</v>
      </c>
      <c r="W27" s="336">
        <v>1800</v>
      </c>
      <c r="X27" s="367">
        <v>21.2</v>
      </c>
      <c r="Y27" s="336">
        <v>1600</v>
      </c>
      <c r="Z27" s="367">
        <v>22</v>
      </c>
      <c r="AA27" s="336">
        <v>1700</v>
      </c>
      <c r="AB27" s="367">
        <v>18.7</v>
      </c>
      <c r="AC27" s="336">
        <v>1400</v>
      </c>
      <c r="AD27" s="367">
        <v>20.2</v>
      </c>
      <c r="AE27" s="336">
        <v>1500</v>
      </c>
      <c r="AF27" s="230"/>
      <c r="AG27" s="313">
        <v>1.5</v>
      </c>
      <c r="AH27" s="389">
        <v>100</v>
      </c>
      <c r="AI27" s="313">
        <v>-2.5</v>
      </c>
      <c r="AJ27" s="389">
        <v>-400</v>
      </c>
    </row>
    <row r="28" spans="1:36" s="297" customFormat="1" ht="15">
      <c r="A28" s="262" t="s">
        <v>21</v>
      </c>
      <c r="B28" s="367">
        <v>36.1</v>
      </c>
      <c r="C28" s="336">
        <v>16600</v>
      </c>
      <c r="D28" s="367">
        <v>31.9</v>
      </c>
      <c r="E28" s="336">
        <v>14400</v>
      </c>
      <c r="F28" s="367">
        <v>31.7</v>
      </c>
      <c r="G28" s="336">
        <v>14300</v>
      </c>
      <c r="H28" s="367">
        <v>33.5</v>
      </c>
      <c r="I28" s="336">
        <v>15100</v>
      </c>
      <c r="J28" s="367">
        <v>32.4</v>
      </c>
      <c r="K28" s="336">
        <v>14800</v>
      </c>
      <c r="L28" s="367">
        <v>33.1</v>
      </c>
      <c r="M28" s="336">
        <v>14800</v>
      </c>
      <c r="N28" s="367">
        <v>33.299999999999997</v>
      </c>
      <c r="O28" s="336">
        <v>15100</v>
      </c>
      <c r="P28" s="367">
        <v>35.5</v>
      </c>
      <c r="Q28" s="336">
        <v>16200</v>
      </c>
      <c r="R28" s="367">
        <v>35.799999999999997</v>
      </c>
      <c r="S28" s="336">
        <v>16300</v>
      </c>
      <c r="T28" s="367">
        <v>33.799999999999997</v>
      </c>
      <c r="U28" s="336">
        <v>15200</v>
      </c>
      <c r="V28" s="367">
        <v>29.5</v>
      </c>
      <c r="W28" s="336">
        <v>13100</v>
      </c>
      <c r="X28" s="367">
        <v>35.9</v>
      </c>
      <c r="Y28" s="336">
        <v>15800</v>
      </c>
      <c r="Z28" s="367">
        <v>35.200000000000003</v>
      </c>
      <c r="AA28" s="336">
        <v>15100</v>
      </c>
      <c r="AB28" s="367">
        <v>30.9</v>
      </c>
      <c r="AC28" s="336">
        <v>13200</v>
      </c>
      <c r="AD28" s="367">
        <v>31.3</v>
      </c>
      <c r="AE28" s="336">
        <v>13300</v>
      </c>
      <c r="AF28" s="230"/>
      <c r="AG28" s="313">
        <v>0.4</v>
      </c>
      <c r="AH28" s="389">
        <v>100</v>
      </c>
      <c r="AI28" s="313">
        <v>-1.1000000000000001</v>
      </c>
      <c r="AJ28" s="389">
        <v>-1500</v>
      </c>
    </row>
    <row r="29" spans="1:36" s="297" customFormat="1" ht="15">
      <c r="A29" s="262" t="s">
        <v>22</v>
      </c>
      <c r="B29" s="367">
        <v>32.799999999999997</v>
      </c>
      <c r="C29" s="336">
        <v>36000</v>
      </c>
      <c r="D29" s="367">
        <v>30.7</v>
      </c>
      <c r="E29" s="336">
        <v>34000</v>
      </c>
      <c r="F29" s="367">
        <v>29.2</v>
      </c>
      <c r="G29" s="336">
        <v>32200</v>
      </c>
      <c r="H29" s="367">
        <v>31.4</v>
      </c>
      <c r="I29" s="336">
        <v>34700</v>
      </c>
      <c r="J29" s="367">
        <v>33.200000000000003</v>
      </c>
      <c r="K29" s="336">
        <v>37200</v>
      </c>
      <c r="L29" s="367">
        <v>25.9</v>
      </c>
      <c r="M29" s="336">
        <v>29500</v>
      </c>
      <c r="N29" s="367">
        <v>26.5</v>
      </c>
      <c r="O29" s="336">
        <v>29800</v>
      </c>
      <c r="P29" s="367">
        <v>29.2</v>
      </c>
      <c r="Q29" s="336">
        <v>33100</v>
      </c>
      <c r="R29" s="367">
        <v>25.7</v>
      </c>
      <c r="S29" s="336">
        <v>28900</v>
      </c>
      <c r="T29" s="367">
        <v>25.6</v>
      </c>
      <c r="U29" s="336">
        <v>28700</v>
      </c>
      <c r="V29" s="367">
        <v>28.2</v>
      </c>
      <c r="W29" s="336">
        <v>32000</v>
      </c>
      <c r="X29" s="367">
        <v>26.5</v>
      </c>
      <c r="Y29" s="336">
        <v>29800</v>
      </c>
      <c r="Z29" s="367">
        <v>25.8</v>
      </c>
      <c r="AA29" s="336">
        <v>29200</v>
      </c>
      <c r="AB29" s="367">
        <v>27.4</v>
      </c>
      <c r="AC29" s="336">
        <v>31000</v>
      </c>
      <c r="AD29" s="367">
        <v>25.7</v>
      </c>
      <c r="AE29" s="336">
        <v>29200</v>
      </c>
      <c r="AF29" s="230"/>
      <c r="AG29" s="313">
        <v>-1.7</v>
      </c>
      <c r="AH29" s="389">
        <v>-1800</v>
      </c>
      <c r="AI29" s="313">
        <v>-7.5</v>
      </c>
      <c r="AJ29" s="389">
        <v>-8000</v>
      </c>
    </row>
    <row r="30" spans="1:36" s="297" customFormat="1" ht="15">
      <c r="A30" s="262" t="s">
        <v>23</v>
      </c>
      <c r="B30" s="367">
        <v>21.6</v>
      </c>
      <c r="C30" s="336">
        <v>1300</v>
      </c>
      <c r="D30" s="367">
        <v>20.2</v>
      </c>
      <c r="E30" s="336">
        <v>1300</v>
      </c>
      <c r="F30" s="367">
        <v>23.5</v>
      </c>
      <c r="G30" s="336">
        <v>1500</v>
      </c>
      <c r="H30" s="367" t="s">
        <v>410</v>
      </c>
      <c r="I30" s="336" t="s">
        <v>410</v>
      </c>
      <c r="J30" s="367">
        <v>22.6</v>
      </c>
      <c r="K30" s="336">
        <v>1500</v>
      </c>
      <c r="L30" s="367">
        <v>17.3</v>
      </c>
      <c r="M30" s="336">
        <v>1200</v>
      </c>
      <c r="N30" s="367">
        <v>26.1</v>
      </c>
      <c r="O30" s="336">
        <v>1800</v>
      </c>
      <c r="P30" s="367">
        <v>20.399999999999999</v>
      </c>
      <c r="Q30" s="336">
        <v>1400</v>
      </c>
      <c r="R30" s="367" t="s">
        <v>410</v>
      </c>
      <c r="S30" s="336" t="s">
        <v>410</v>
      </c>
      <c r="T30" s="367" t="s">
        <v>410</v>
      </c>
      <c r="U30" s="336" t="s">
        <v>410</v>
      </c>
      <c r="V30" s="367" t="s">
        <v>410</v>
      </c>
      <c r="W30" s="336" t="s">
        <v>410</v>
      </c>
      <c r="X30" s="367" t="s">
        <v>410</v>
      </c>
      <c r="Y30" s="336" t="s">
        <v>410</v>
      </c>
      <c r="Z30" s="367" t="s">
        <v>410</v>
      </c>
      <c r="AA30" s="336" t="s">
        <v>410</v>
      </c>
      <c r="AB30" s="367" t="s">
        <v>410</v>
      </c>
      <c r="AC30" s="336" t="s">
        <v>410</v>
      </c>
      <c r="AD30" s="367" t="s">
        <v>410</v>
      </c>
      <c r="AE30" s="336" t="s">
        <v>410</v>
      </c>
      <c r="AF30" s="230"/>
      <c r="AG30" s="313" t="s">
        <v>228</v>
      </c>
      <c r="AH30" s="389" t="s">
        <v>228</v>
      </c>
      <c r="AI30" s="313" t="s">
        <v>228</v>
      </c>
      <c r="AJ30" s="389" t="s">
        <v>228</v>
      </c>
    </row>
    <row r="31" spans="1:36" s="297" customFormat="1" ht="15">
      <c r="A31" s="262" t="s">
        <v>71</v>
      </c>
      <c r="B31" s="367">
        <v>29.1</v>
      </c>
      <c r="C31" s="336">
        <v>12700</v>
      </c>
      <c r="D31" s="367">
        <v>29.5</v>
      </c>
      <c r="E31" s="336">
        <v>12900</v>
      </c>
      <c r="F31" s="367">
        <v>26.3</v>
      </c>
      <c r="G31" s="336">
        <v>11600</v>
      </c>
      <c r="H31" s="367">
        <v>27.8</v>
      </c>
      <c r="I31" s="336">
        <v>12400</v>
      </c>
      <c r="J31" s="367">
        <v>26.2</v>
      </c>
      <c r="K31" s="336">
        <v>11700</v>
      </c>
      <c r="L31" s="367">
        <v>26.1</v>
      </c>
      <c r="M31" s="336">
        <v>11800</v>
      </c>
      <c r="N31" s="367">
        <v>27</v>
      </c>
      <c r="O31" s="336">
        <v>12200</v>
      </c>
      <c r="P31" s="367">
        <v>26.8</v>
      </c>
      <c r="Q31" s="336">
        <v>12300</v>
      </c>
      <c r="R31" s="367">
        <v>24.9</v>
      </c>
      <c r="S31" s="336">
        <v>11300</v>
      </c>
      <c r="T31" s="367">
        <v>23.9</v>
      </c>
      <c r="U31" s="336">
        <v>10700</v>
      </c>
      <c r="V31" s="367">
        <v>24.4</v>
      </c>
      <c r="W31" s="336">
        <v>11100</v>
      </c>
      <c r="X31" s="367">
        <v>20.7</v>
      </c>
      <c r="Y31" s="336">
        <v>9500</v>
      </c>
      <c r="Z31" s="367">
        <v>20.3</v>
      </c>
      <c r="AA31" s="336">
        <v>9200</v>
      </c>
      <c r="AB31" s="367">
        <v>24.2</v>
      </c>
      <c r="AC31" s="336">
        <v>10700</v>
      </c>
      <c r="AD31" s="367">
        <v>23.2</v>
      </c>
      <c r="AE31" s="336">
        <v>10400</v>
      </c>
      <c r="AF31" s="230"/>
      <c r="AG31" s="313">
        <v>-1</v>
      </c>
      <c r="AH31" s="389">
        <v>-200</v>
      </c>
      <c r="AI31" s="313">
        <v>-3</v>
      </c>
      <c r="AJ31" s="389">
        <v>-1300</v>
      </c>
    </row>
    <row r="32" spans="1:36" s="297" customFormat="1" ht="15">
      <c r="A32" s="262" t="s">
        <v>24</v>
      </c>
      <c r="B32" s="367">
        <v>27.8</v>
      </c>
      <c r="C32" s="336">
        <v>16100</v>
      </c>
      <c r="D32" s="367">
        <v>27.9</v>
      </c>
      <c r="E32" s="336">
        <v>15900</v>
      </c>
      <c r="F32" s="367">
        <v>25.6</v>
      </c>
      <c r="G32" s="336">
        <v>14800</v>
      </c>
      <c r="H32" s="367">
        <v>27.6</v>
      </c>
      <c r="I32" s="336">
        <v>16100</v>
      </c>
      <c r="J32" s="367">
        <v>27.4</v>
      </c>
      <c r="K32" s="336">
        <v>15900</v>
      </c>
      <c r="L32" s="367">
        <v>25.9</v>
      </c>
      <c r="M32" s="336">
        <v>15000</v>
      </c>
      <c r="N32" s="367">
        <v>27.4</v>
      </c>
      <c r="O32" s="336">
        <v>15900</v>
      </c>
      <c r="P32" s="367">
        <v>31.5</v>
      </c>
      <c r="Q32" s="336">
        <v>18500</v>
      </c>
      <c r="R32" s="367">
        <v>28</v>
      </c>
      <c r="S32" s="336">
        <v>16300</v>
      </c>
      <c r="T32" s="367">
        <v>27.9</v>
      </c>
      <c r="U32" s="336">
        <v>16200</v>
      </c>
      <c r="V32" s="367">
        <v>26</v>
      </c>
      <c r="W32" s="336">
        <v>15200</v>
      </c>
      <c r="X32" s="367">
        <v>23.1</v>
      </c>
      <c r="Y32" s="336">
        <v>13300</v>
      </c>
      <c r="Z32" s="367">
        <v>22.3</v>
      </c>
      <c r="AA32" s="336">
        <v>12700</v>
      </c>
      <c r="AB32" s="367">
        <v>22.3</v>
      </c>
      <c r="AC32" s="336">
        <v>12800</v>
      </c>
      <c r="AD32" s="367">
        <v>22.3</v>
      </c>
      <c r="AE32" s="336">
        <v>12500</v>
      </c>
      <c r="AF32" s="230"/>
      <c r="AG32" s="313">
        <v>0</v>
      </c>
      <c r="AH32" s="389">
        <v>-300</v>
      </c>
      <c r="AI32" s="313">
        <v>-5.0999999999999996</v>
      </c>
      <c r="AJ32" s="389">
        <v>-3400</v>
      </c>
    </row>
    <row r="33" spans="1:36" s="297" customFormat="1" ht="15">
      <c r="A33" s="262" t="s">
        <v>58</v>
      </c>
      <c r="B33" s="367">
        <v>27.5</v>
      </c>
      <c r="C33" s="336">
        <v>9500</v>
      </c>
      <c r="D33" s="367">
        <v>28.2</v>
      </c>
      <c r="E33" s="336">
        <v>9600</v>
      </c>
      <c r="F33" s="367">
        <v>27.2</v>
      </c>
      <c r="G33" s="336">
        <v>9300</v>
      </c>
      <c r="H33" s="367">
        <v>25.6</v>
      </c>
      <c r="I33" s="336">
        <v>9000</v>
      </c>
      <c r="J33" s="367">
        <v>24</v>
      </c>
      <c r="K33" s="336">
        <v>8500</v>
      </c>
      <c r="L33" s="367">
        <v>23.8</v>
      </c>
      <c r="M33" s="336">
        <v>8500</v>
      </c>
      <c r="N33" s="367">
        <v>29.4</v>
      </c>
      <c r="O33" s="336">
        <v>10600</v>
      </c>
      <c r="P33" s="367">
        <v>25.4</v>
      </c>
      <c r="Q33" s="336">
        <v>9000</v>
      </c>
      <c r="R33" s="367">
        <v>27.5</v>
      </c>
      <c r="S33" s="336">
        <v>9600</v>
      </c>
      <c r="T33" s="367">
        <v>26.3</v>
      </c>
      <c r="U33" s="336">
        <v>9200</v>
      </c>
      <c r="V33" s="367">
        <v>22.3</v>
      </c>
      <c r="W33" s="336">
        <v>7900</v>
      </c>
      <c r="X33" s="367">
        <v>23.4</v>
      </c>
      <c r="Y33" s="336">
        <v>8100</v>
      </c>
      <c r="Z33" s="367">
        <v>27.6</v>
      </c>
      <c r="AA33" s="336">
        <v>9500</v>
      </c>
      <c r="AB33" s="367">
        <v>27.9</v>
      </c>
      <c r="AC33" s="336">
        <v>9800</v>
      </c>
      <c r="AD33" s="367">
        <v>28.7</v>
      </c>
      <c r="AE33" s="336">
        <v>9900</v>
      </c>
      <c r="AF33" s="230"/>
      <c r="AG33" s="313">
        <v>0.8</v>
      </c>
      <c r="AH33" s="389">
        <v>200</v>
      </c>
      <c r="AI33" s="313">
        <v>4.7</v>
      </c>
      <c r="AJ33" s="389">
        <v>1400</v>
      </c>
    </row>
    <row r="34" spans="1:36" s="297" customFormat="1" ht="15">
      <c r="A34" s="262" t="s">
        <v>25</v>
      </c>
      <c r="B34" s="367">
        <v>19.100000000000001</v>
      </c>
      <c r="C34" s="336">
        <v>1300</v>
      </c>
      <c r="D34" s="367">
        <v>18.5</v>
      </c>
      <c r="E34" s="336">
        <v>1200</v>
      </c>
      <c r="F34" s="367">
        <v>18</v>
      </c>
      <c r="G34" s="336">
        <v>1200</v>
      </c>
      <c r="H34" s="367" t="s">
        <v>410</v>
      </c>
      <c r="I34" s="336" t="s">
        <v>410</v>
      </c>
      <c r="J34" s="367">
        <v>16.399999999999999</v>
      </c>
      <c r="K34" s="336">
        <v>1100</v>
      </c>
      <c r="L34" s="367">
        <v>16.3</v>
      </c>
      <c r="M34" s="336">
        <v>1100</v>
      </c>
      <c r="N34" s="367">
        <v>14.6</v>
      </c>
      <c r="O34" s="336">
        <v>1000</v>
      </c>
      <c r="P34" s="367">
        <v>21.8</v>
      </c>
      <c r="Q34" s="336">
        <v>1600</v>
      </c>
      <c r="R34" s="367" t="s">
        <v>410</v>
      </c>
      <c r="S34" s="336" t="s">
        <v>410</v>
      </c>
      <c r="T34" s="367" t="s">
        <v>410</v>
      </c>
      <c r="U34" s="336" t="s">
        <v>410</v>
      </c>
      <c r="V34" s="367" t="s">
        <v>410</v>
      </c>
      <c r="W34" s="336" t="s">
        <v>410</v>
      </c>
      <c r="X34" s="367" t="s">
        <v>410</v>
      </c>
      <c r="Y34" s="336" t="s">
        <v>410</v>
      </c>
      <c r="Z34" s="367" t="s">
        <v>410</v>
      </c>
      <c r="AA34" s="336" t="s">
        <v>410</v>
      </c>
      <c r="AB34" s="367" t="s">
        <v>410</v>
      </c>
      <c r="AC34" s="336" t="s">
        <v>410</v>
      </c>
      <c r="AD34" s="367" t="s">
        <v>410</v>
      </c>
      <c r="AE34" s="336" t="s">
        <v>410</v>
      </c>
      <c r="AF34" s="230"/>
      <c r="AG34" s="313" t="s">
        <v>228</v>
      </c>
      <c r="AH34" s="389" t="s">
        <v>228</v>
      </c>
      <c r="AI34" s="313" t="s">
        <v>228</v>
      </c>
      <c r="AJ34" s="389" t="s">
        <v>228</v>
      </c>
    </row>
    <row r="35" spans="1:36" s="297" customFormat="1" ht="15">
      <c r="A35" s="262" t="s">
        <v>26</v>
      </c>
      <c r="B35" s="367">
        <v>28.5</v>
      </c>
      <c r="C35" s="336">
        <v>10200</v>
      </c>
      <c r="D35" s="367">
        <v>31.2</v>
      </c>
      <c r="E35" s="336">
        <v>11300</v>
      </c>
      <c r="F35" s="367">
        <v>29.8</v>
      </c>
      <c r="G35" s="336">
        <v>10700</v>
      </c>
      <c r="H35" s="367">
        <v>27.2</v>
      </c>
      <c r="I35" s="336">
        <v>9800</v>
      </c>
      <c r="J35" s="367">
        <v>30</v>
      </c>
      <c r="K35" s="336">
        <v>10800</v>
      </c>
      <c r="L35" s="367">
        <v>29.2</v>
      </c>
      <c r="M35" s="336">
        <v>10500</v>
      </c>
      <c r="N35" s="367">
        <v>33.1</v>
      </c>
      <c r="O35" s="336">
        <v>12000</v>
      </c>
      <c r="P35" s="367">
        <v>29.5</v>
      </c>
      <c r="Q35" s="336">
        <v>10600</v>
      </c>
      <c r="R35" s="367">
        <v>25.9</v>
      </c>
      <c r="S35" s="336">
        <v>9000</v>
      </c>
      <c r="T35" s="367">
        <v>28.2</v>
      </c>
      <c r="U35" s="336">
        <v>10000</v>
      </c>
      <c r="V35" s="367">
        <v>27.4</v>
      </c>
      <c r="W35" s="336">
        <v>9600</v>
      </c>
      <c r="X35" s="367">
        <v>26.1</v>
      </c>
      <c r="Y35" s="336">
        <v>9100</v>
      </c>
      <c r="Z35" s="367">
        <v>29.5</v>
      </c>
      <c r="AA35" s="336">
        <v>10400</v>
      </c>
      <c r="AB35" s="367">
        <v>27.2</v>
      </c>
      <c r="AC35" s="336">
        <v>9600</v>
      </c>
      <c r="AD35" s="367">
        <v>29.9</v>
      </c>
      <c r="AE35" s="336">
        <v>10100</v>
      </c>
      <c r="AF35" s="230"/>
      <c r="AG35" s="313">
        <v>2.7</v>
      </c>
      <c r="AH35" s="389">
        <v>600</v>
      </c>
      <c r="AI35" s="313">
        <v>-0.1</v>
      </c>
      <c r="AJ35" s="389">
        <v>-700</v>
      </c>
    </row>
    <row r="36" spans="1:36" s="297" customFormat="1" ht="15">
      <c r="A36" s="262" t="s">
        <v>27</v>
      </c>
      <c r="B36" s="367">
        <v>29.7</v>
      </c>
      <c r="C36" s="336">
        <v>30700</v>
      </c>
      <c r="D36" s="367">
        <v>30.8</v>
      </c>
      <c r="E36" s="336">
        <v>31600</v>
      </c>
      <c r="F36" s="367">
        <v>27.3</v>
      </c>
      <c r="G36" s="336">
        <v>28400</v>
      </c>
      <c r="H36" s="367">
        <v>25.9</v>
      </c>
      <c r="I36" s="336">
        <v>26700</v>
      </c>
      <c r="J36" s="367">
        <v>28.6</v>
      </c>
      <c r="K36" s="336">
        <v>29900</v>
      </c>
      <c r="L36" s="367">
        <v>28.8</v>
      </c>
      <c r="M36" s="336">
        <v>30200</v>
      </c>
      <c r="N36" s="367">
        <v>29.1</v>
      </c>
      <c r="O36" s="336">
        <v>30700</v>
      </c>
      <c r="P36" s="367">
        <v>25.4</v>
      </c>
      <c r="Q36" s="336">
        <v>27100</v>
      </c>
      <c r="R36" s="367">
        <v>23.8</v>
      </c>
      <c r="S36" s="336">
        <v>24800</v>
      </c>
      <c r="T36" s="367">
        <v>26.4</v>
      </c>
      <c r="U36" s="336">
        <v>27800</v>
      </c>
      <c r="V36" s="367">
        <v>28.4</v>
      </c>
      <c r="W36" s="336">
        <v>29900</v>
      </c>
      <c r="X36" s="367">
        <v>24.7</v>
      </c>
      <c r="Y36" s="336">
        <v>25900</v>
      </c>
      <c r="Z36" s="367">
        <v>25.3</v>
      </c>
      <c r="AA36" s="336">
        <v>25700</v>
      </c>
      <c r="AB36" s="367">
        <v>24.9</v>
      </c>
      <c r="AC36" s="336">
        <v>26100</v>
      </c>
      <c r="AD36" s="367">
        <v>23.3</v>
      </c>
      <c r="AE36" s="336">
        <v>24200</v>
      </c>
      <c r="AF36" s="230"/>
      <c r="AG36" s="313">
        <v>-1.7</v>
      </c>
      <c r="AH36" s="389">
        <v>-1900</v>
      </c>
      <c r="AI36" s="313">
        <v>-5.3</v>
      </c>
      <c r="AJ36" s="389">
        <v>-5700</v>
      </c>
    </row>
    <row r="37" spans="1:36" s="297" customFormat="1" ht="15">
      <c r="A37" s="262" t="s">
        <v>28</v>
      </c>
      <c r="B37" s="367">
        <v>27.8</v>
      </c>
      <c r="C37" s="336">
        <v>8000</v>
      </c>
      <c r="D37" s="367">
        <v>29</v>
      </c>
      <c r="E37" s="336">
        <v>8500</v>
      </c>
      <c r="F37" s="367">
        <v>28.1</v>
      </c>
      <c r="G37" s="336">
        <v>8100</v>
      </c>
      <c r="H37" s="367">
        <v>28.6</v>
      </c>
      <c r="I37" s="336">
        <v>8300</v>
      </c>
      <c r="J37" s="367">
        <v>27.9</v>
      </c>
      <c r="K37" s="336">
        <v>8000</v>
      </c>
      <c r="L37" s="367">
        <v>25.9</v>
      </c>
      <c r="M37" s="336">
        <v>7300</v>
      </c>
      <c r="N37" s="367">
        <v>28</v>
      </c>
      <c r="O37" s="336">
        <v>8000</v>
      </c>
      <c r="P37" s="367">
        <v>29.6</v>
      </c>
      <c r="Q37" s="336">
        <v>8600</v>
      </c>
      <c r="R37" s="367">
        <v>34.1</v>
      </c>
      <c r="S37" s="336">
        <v>9800</v>
      </c>
      <c r="T37" s="367">
        <v>24.3</v>
      </c>
      <c r="U37" s="336">
        <v>7100</v>
      </c>
      <c r="V37" s="367">
        <v>23.7</v>
      </c>
      <c r="W37" s="336">
        <v>6900</v>
      </c>
      <c r="X37" s="367">
        <v>28.8</v>
      </c>
      <c r="Y37" s="336">
        <v>8700</v>
      </c>
      <c r="Z37" s="367">
        <v>28.1</v>
      </c>
      <c r="AA37" s="336">
        <v>8400</v>
      </c>
      <c r="AB37" s="367">
        <v>26.4</v>
      </c>
      <c r="AC37" s="336">
        <v>8000</v>
      </c>
      <c r="AD37" s="367">
        <v>29.4</v>
      </c>
      <c r="AE37" s="336">
        <v>9000</v>
      </c>
      <c r="AF37" s="230"/>
      <c r="AG37" s="313">
        <v>3</v>
      </c>
      <c r="AH37" s="389">
        <v>1000</v>
      </c>
      <c r="AI37" s="313">
        <v>1.4</v>
      </c>
      <c r="AJ37" s="389">
        <v>1000</v>
      </c>
    </row>
    <row r="38" spans="1:36" s="297" customFormat="1" ht="15">
      <c r="A38" s="262" t="s">
        <v>7</v>
      </c>
      <c r="B38" s="367">
        <v>31.5</v>
      </c>
      <c r="C38" s="336">
        <v>9700</v>
      </c>
      <c r="D38" s="367">
        <v>32.6</v>
      </c>
      <c r="E38" s="336">
        <v>10100</v>
      </c>
      <c r="F38" s="367">
        <v>28.9</v>
      </c>
      <c r="G38" s="336">
        <v>9100</v>
      </c>
      <c r="H38" s="367">
        <v>30.1</v>
      </c>
      <c r="I38" s="336">
        <v>9400</v>
      </c>
      <c r="J38" s="367">
        <v>29.5</v>
      </c>
      <c r="K38" s="336">
        <v>9100</v>
      </c>
      <c r="L38" s="367">
        <v>30.9</v>
      </c>
      <c r="M38" s="336">
        <v>9400</v>
      </c>
      <c r="N38" s="367">
        <v>29.1</v>
      </c>
      <c r="O38" s="336">
        <v>9000</v>
      </c>
      <c r="P38" s="367">
        <v>28.6</v>
      </c>
      <c r="Q38" s="336">
        <v>8900</v>
      </c>
      <c r="R38" s="367">
        <v>28.9</v>
      </c>
      <c r="S38" s="336">
        <v>8900</v>
      </c>
      <c r="T38" s="367">
        <v>29.6</v>
      </c>
      <c r="U38" s="336">
        <v>8800</v>
      </c>
      <c r="V38" s="367">
        <v>30.1</v>
      </c>
      <c r="W38" s="336">
        <v>9000</v>
      </c>
      <c r="X38" s="367">
        <v>29.4</v>
      </c>
      <c r="Y38" s="336">
        <v>8900</v>
      </c>
      <c r="Z38" s="367">
        <v>28.4</v>
      </c>
      <c r="AA38" s="336">
        <v>8400</v>
      </c>
      <c r="AB38" s="367">
        <v>25.8</v>
      </c>
      <c r="AC38" s="336">
        <v>7700</v>
      </c>
      <c r="AD38" s="367">
        <v>28.3</v>
      </c>
      <c r="AE38" s="336">
        <v>8400</v>
      </c>
      <c r="AF38" s="230"/>
      <c r="AG38" s="313">
        <v>2.5</v>
      </c>
      <c r="AH38" s="389">
        <v>700</v>
      </c>
      <c r="AI38" s="313">
        <v>-1.2</v>
      </c>
      <c r="AJ38" s="389">
        <v>-700</v>
      </c>
    </row>
    <row r="39" spans="1:36" s="297" customFormat="1" ht="15">
      <c r="A39" s="267" t="s">
        <v>29</v>
      </c>
      <c r="B39" s="426">
        <v>25.5</v>
      </c>
      <c r="C39" s="338">
        <v>14300</v>
      </c>
      <c r="D39" s="426">
        <v>25.5</v>
      </c>
      <c r="E39" s="338">
        <v>14100</v>
      </c>
      <c r="F39" s="426">
        <v>24.6</v>
      </c>
      <c r="G39" s="338">
        <v>14100</v>
      </c>
      <c r="H39" s="426">
        <v>26.9</v>
      </c>
      <c r="I39" s="338">
        <v>15700</v>
      </c>
      <c r="J39" s="426">
        <v>26.2</v>
      </c>
      <c r="K39" s="338">
        <v>15400</v>
      </c>
      <c r="L39" s="426">
        <v>29.1</v>
      </c>
      <c r="M39" s="338">
        <v>17000</v>
      </c>
      <c r="N39" s="426">
        <v>28.5</v>
      </c>
      <c r="O39" s="338">
        <v>16500</v>
      </c>
      <c r="P39" s="426">
        <v>26.8</v>
      </c>
      <c r="Q39" s="338">
        <v>15400</v>
      </c>
      <c r="R39" s="426">
        <v>26.5</v>
      </c>
      <c r="S39" s="338">
        <v>15600</v>
      </c>
      <c r="T39" s="426">
        <v>24.4</v>
      </c>
      <c r="U39" s="338">
        <v>14200</v>
      </c>
      <c r="V39" s="426">
        <v>20.8</v>
      </c>
      <c r="W39" s="338">
        <v>12300</v>
      </c>
      <c r="X39" s="426">
        <v>26.2</v>
      </c>
      <c r="Y39" s="338">
        <v>15600</v>
      </c>
      <c r="Z39" s="426">
        <v>26.2</v>
      </c>
      <c r="AA39" s="338">
        <v>15600</v>
      </c>
      <c r="AB39" s="426">
        <v>24.1</v>
      </c>
      <c r="AC39" s="338">
        <v>14200</v>
      </c>
      <c r="AD39" s="426">
        <v>28</v>
      </c>
      <c r="AE39" s="338">
        <v>16500</v>
      </c>
      <c r="AF39" s="230"/>
      <c r="AG39" s="318">
        <v>4</v>
      </c>
      <c r="AH39" s="402">
        <v>2300</v>
      </c>
      <c r="AI39" s="318">
        <v>1.8</v>
      </c>
      <c r="AJ39" s="402">
        <v>1100</v>
      </c>
    </row>
    <row r="40" spans="1:36" s="297" customFormat="1">
      <c r="A40" s="71"/>
      <c r="B40" s="3"/>
      <c r="C40" s="72"/>
      <c r="D40" s="3"/>
      <c r="E40" s="72"/>
      <c r="F40" s="3"/>
      <c r="G40" s="72"/>
      <c r="H40" s="3"/>
      <c r="I40" s="72"/>
      <c r="J40" s="3"/>
      <c r="K40" s="72"/>
      <c r="L40" s="3"/>
      <c r="M40" s="72"/>
      <c r="N40" s="3"/>
      <c r="O40" s="72"/>
      <c r="P40" s="3"/>
      <c r="Q40" s="72"/>
      <c r="R40" s="3"/>
      <c r="S40" s="72"/>
      <c r="T40" s="82"/>
      <c r="U40" s="81"/>
      <c r="V40" s="82"/>
      <c r="W40" s="81"/>
      <c r="X40" s="82"/>
      <c r="Y40" s="81"/>
      <c r="Z40" s="81"/>
      <c r="AA40" s="81"/>
      <c r="AB40" s="82"/>
      <c r="AC40" s="81"/>
      <c r="AD40" s="82"/>
      <c r="AE40" s="81"/>
      <c r="AG40" s="100"/>
      <c r="AH40" s="81"/>
      <c r="AI40" s="100"/>
      <c r="AJ40" s="81"/>
    </row>
    <row r="41" spans="1:36" s="297" customFormat="1" ht="14.25">
      <c r="A41" s="243" t="s">
        <v>68</v>
      </c>
    </row>
    <row r="42" spans="1:36" s="297" customFormat="1" ht="14.25">
      <c r="A42" s="268" t="s">
        <v>445</v>
      </c>
    </row>
    <row r="43" spans="1:36" s="297" customFormat="1" ht="14.25">
      <c r="A43" s="243" t="s">
        <v>113</v>
      </c>
    </row>
    <row r="44" spans="1:36" s="297" customFormat="1" ht="14.25">
      <c r="A44" s="244" t="s">
        <v>61</v>
      </c>
    </row>
    <row r="45" spans="1:36" s="297" customFormat="1" ht="14.25">
      <c r="A45" s="244" t="s">
        <v>69</v>
      </c>
    </row>
    <row r="46" spans="1:36" s="297" customFormat="1" ht="14.25">
      <c r="A46" s="244" t="s">
        <v>63</v>
      </c>
    </row>
    <row r="47" spans="1:36" s="297" customFormat="1" ht="14.25">
      <c r="A47" s="244" t="s">
        <v>64</v>
      </c>
    </row>
    <row r="48" spans="1:36" s="297" customFormat="1" ht="14.25">
      <c r="A48" s="244" t="s">
        <v>87</v>
      </c>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row>
  </sheetData>
  <mergeCells count="19">
    <mergeCell ref="L4:M4"/>
    <mergeCell ref="H4:I4"/>
    <mergeCell ref="B4:C4"/>
    <mergeCell ref="Z4:AA4"/>
    <mergeCell ref="A3:AJ3"/>
    <mergeCell ref="AI4:AJ4"/>
    <mergeCell ref="AD4:AE4"/>
    <mergeCell ref="T4:U4"/>
    <mergeCell ref="J4:K4"/>
    <mergeCell ref="R4:S4"/>
    <mergeCell ref="P4:Q4"/>
    <mergeCell ref="N4:O4"/>
    <mergeCell ref="V4:W4"/>
    <mergeCell ref="AG4:AH4"/>
    <mergeCell ref="X4:Y4"/>
    <mergeCell ref="AB4:AC4"/>
    <mergeCell ref="A4:A5"/>
    <mergeCell ref="D4:E4"/>
    <mergeCell ref="F4:G4"/>
  </mergeCells>
  <phoneticPr fontId="4" type="noConversion"/>
  <conditionalFormatting sqref="B40:AA40 AD40:AE40">
    <cfRule type="cellIs" dxfId="26" priority="2" operator="equal">
      <formula>1</formula>
    </cfRule>
  </conditionalFormatting>
  <conditionalFormatting sqref="AB40:AC40">
    <cfRule type="cellIs" dxfId="25" priority="1" operator="equal">
      <formula>1</formula>
    </cfRule>
  </conditionalFormatting>
  <hyperlinks>
    <hyperlink ref="A1" location="Index!A1" display="Return to index"/>
  </hyperlinks>
  <pageMargins left="0.75" right="0.75" top="1" bottom="1" header="0.5" footer="0.5"/>
  <pageSetup paperSize="9" scale="6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51"/>
  <sheetViews>
    <sheetView showGridLines="0" workbookViewId="0">
      <selection activeCell="A2" sqref="A2"/>
    </sheetView>
  </sheetViews>
  <sheetFormatPr defaultColWidth="9.140625" defaultRowHeight="14.25"/>
  <cols>
    <col min="1" max="1" width="32.7109375" style="244" customWidth="1"/>
    <col min="2" max="13" width="10.42578125" style="244" customWidth="1"/>
    <col min="14" max="16384" width="9.140625" style="244"/>
  </cols>
  <sheetData>
    <row r="1" spans="1:34">
      <c r="A1" s="348" t="s">
        <v>186</v>
      </c>
    </row>
    <row r="2" spans="1:34">
      <c r="A2" s="242"/>
    </row>
    <row r="3" spans="1:34" ht="15.75">
      <c r="A3" s="668" t="s">
        <v>391</v>
      </c>
      <c r="B3" s="668"/>
      <c r="C3" s="668"/>
      <c r="D3" s="668"/>
      <c r="E3" s="668"/>
      <c r="F3" s="668"/>
      <c r="G3" s="668"/>
      <c r="H3" s="668"/>
      <c r="I3" s="668"/>
      <c r="J3" s="668"/>
      <c r="K3" s="668"/>
      <c r="L3" s="668"/>
      <c r="M3" s="668"/>
      <c r="N3" s="431"/>
      <c r="O3" s="431"/>
      <c r="P3" s="431"/>
      <c r="Q3" s="431"/>
      <c r="R3" s="431"/>
      <c r="S3" s="431"/>
      <c r="T3" s="431"/>
      <c r="U3" s="431"/>
      <c r="V3" s="431"/>
      <c r="W3" s="431"/>
      <c r="X3" s="431"/>
      <c r="Y3" s="431"/>
      <c r="Z3" s="431"/>
      <c r="AA3" s="431"/>
      <c r="AB3" s="431"/>
      <c r="AC3" s="431"/>
      <c r="AD3" s="431"/>
      <c r="AE3" s="431"/>
      <c r="AF3" s="431"/>
      <c r="AG3" s="431"/>
      <c r="AH3" s="431"/>
    </row>
    <row r="4" spans="1:34" ht="15">
      <c r="A4" s="430"/>
    </row>
    <row r="5" spans="1:34" ht="15">
      <c r="A5" s="713" t="s">
        <v>339</v>
      </c>
      <c r="B5" s="706" t="s">
        <v>418</v>
      </c>
      <c r="C5" s="706"/>
      <c r="D5" s="706"/>
      <c r="E5" s="706"/>
      <c r="F5" s="706"/>
      <c r="G5" s="706"/>
      <c r="H5" s="706"/>
      <c r="I5" s="706"/>
      <c r="J5" s="706"/>
      <c r="K5" s="706"/>
      <c r="L5" s="706"/>
      <c r="M5" s="706"/>
    </row>
    <row r="6" spans="1:34" ht="12.75" customHeight="1">
      <c r="A6" s="714"/>
      <c r="B6" s="705" t="s">
        <v>73</v>
      </c>
      <c r="C6" s="705"/>
      <c r="D6" s="705" t="s">
        <v>95</v>
      </c>
      <c r="E6" s="705"/>
      <c r="F6" s="705" t="s">
        <v>74</v>
      </c>
      <c r="G6" s="705"/>
      <c r="H6" s="705" t="s">
        <v>433</v>
      </c>
      <c r="I6" s="705"/>
      <c r="J6" s="705" t="s">
        <v>96</v>
      </c>
      <c r="K6" s="705"/>
      <c r="L6" s="705" t="s">
        <v>97</v>
      </c>
      <c r="M6" s="705"/>
    </row>
    <row r="7" spans="1:34" ht="12.75" customHeight="1">
      <c r="A7" s="715"/>
      <c r="B7" s="488" t="s">
        <v>326</v>
      </c>
      <c r="C7" s="488" t="s">
        <v>31</v>
      </c>
      <c r="D7" s="593" t="s">
        <v>326</v>
      </c>
      <c r="E7" s="593" t="s">
        <v>31</v>
      </c>
      <c r="F7" s="593" t="s">
        <v>326</v>
      </c>
      <c r="G7" s="593" t="s">
        <v>31</v>
      </c>
      <c r="H7" s="593" t="s">
        <v>326</v>
      </c>
      <c r="I7" s="593" t="s">
        <v>31</v>
      </c>
      <c r="J7" s="593" t="s">
        <v>326</v>
      </c>
      <c r="K7" s="593" t="s">
        <v>31</v>
      </c>
      <c r="L7" s="593" t="s">
        <v>326</v>
      </c>
      <c r="M7" s="593" t="s">
        <v>31</v>
      </c>
    </row>
    <row r="8" spans="1:34" ht="15">
      <c r="A8" s="262" t="s">
        <v>1</v>
      </c>
      <c r="B8" s="467">
        <v>38.1</v>
      </c>
      <c r="C8" s="468">
        <v>1697200</v>
      </c>
      <c r="D8" s="467">
        <v>22.6</v>
      </c>
      <c r="E8" s="468">
        <v>777600</v>
      </c>
      <c r="F8" s="467">
        <v>36.700000000000003</v>
      </c>
      <c r="G8" s="468">
        <v>211800</v>
      </c>
      <c r="H8" s="467">
        <v>14.5</v>
      </c>
      <c r="I8" s="468">
        <v>254800</v>
      </c>
      <c r="J8" s="467">
        <v>28.1</v>
      </c>
      <c r="K8" s="468">
        <v>311000</v>
      </c>
      <c r="L8" s="467">
        <v>91</v>
      </c>
      <c r="M8" s="468">
        <v>919600</v>
      </c>
    </row>
    <row r="9" spans="1:34" ht="15">
      <c r="A9" s="262" t="s">
        <v>2</v>
      </c>
      <c r="B9" s="367">
        <v>32.4</v>
      </c>
      <c r="C9" s="236">
        <v>62300</v>
      </c>
      <c r="D9" s="367">
        <v>20.3</v>
      </c>
      <c r="E9" s="236">
        <v>32300</v>
      </c>
      <c r="F9" s="367">
        <v>35.200000000000003</v>
      </c>
      <c r="G9" s="236">
        <v>10200</v>
      </c>
      <c r="H9" s="367">
        <v>14.4</v>
      </c>
      <c r="I9" s="236">
        <v>12800</v>
      </c>
      <c r="J9" s="367">
        <v>22.5</v>
      </c>
      <c r="K9" s="236">
        <v>9400</v>
      </c>
      <c r="L9" s="367">
        <v>91</v>
      </c>
      <c r="M9" s="236">
        <v>30000</v>
      </c>
    </row>
    <row r="10" spans="1:34" ht="15">
      <c r="A10" s="262" t="s">
        <v>3</v>
      </c>
      <c r="B10" s="367">
        <v>34</v>
      </c>
      <c r="C10" s="236">
        <v>72700</v>
      </c>
      <c r="D10" s="367">
        <v>16.3</v>
      </c>
      <c r="E10" s="236">
        <v>26600</v>
      </c>
      <c r="F10" s="367">
        <v>34.6</v>
      </c>
      <c r="G10" s="236">
        <v>8300</v>
      </c>
      <c r="H10" s="367" t="s">
        <v>410</v>
      </c>
      <c r="I10" s="236" t="s">
        <v>410</v>
      </c>
      <c r="J10" s="367">
        <v>20.5</v>
      </c>
      <c r="K10" s="236">
        <v>11600</v>
      </c>
      <c r="L10" s="367">
        <v>90.5</v>
      </c>
      <c r="M10" s="236">
        <v>46100</v>
      </c>
    </row>
    <row r="11" spans="1:34" ht="15">
      <c r="A11" s="262" t="s">
        <v>4</v>
      </c>
      <c r="B11" s="367">
        <v>40.6</v>
      </c>
      <c r="C11" s="236">
        <v>39200</v>
      </c>
      <c r="D11" s="367">
        <v>20.8</v>
      </c>
      <c r="E11" s="236">
        <v>14400</v>
      </c>
      <c r="F11" s="367">
        <v>29</v>
      </c>
      <c r="G11" s="236">
        <v>3200</v>
      </c>
      <c r="H11" s="367">
        <v>11</v>
      </c>
      <c r="I11" s="236">
        <v>3700</v>
      </c>
      <c r="J11" s="367">
        <v>30.2</v>
      </c>
      <c r="K11" s="236">
        <v>7600</v>
      </c>
      <c r="L11" s="367">
        <v>91.7</v>
      </c>
      <c r="M11" s="236">
        <v>24800</v>
      </c>
    </row>
    <row r="12" spans="1:34" ht="15">
      <c r="A12" s="262" t="s">
        <v>5</v>
      </c>
      <c r="B12" s="367">
        <v>40.9</v>
      </c>
      <c r="C12" s="236">
        <v>29200</v>
      </c>
      <c r="D12" s="367">
        <v>21</v>
      </c>
      <c r="E12" s="236">
        <v>10500</v>
      </c>
      <c r="F12" s="367">
        <v>30.4</v>
      </c>
      <c r="G12" s="236">
        <v>2400</v>
      </c>
      <c r="H12" s="367">
        <v>11</v>
      </c>
      <c r="I12" s="236">
        <v>2500</v>
      </c>
      <c r="J12" s="367">
        <v>28.8</v>
      </c>
      <c r="K12" s="236">
        <v>5600</v>
      </c>
      <c r="L12" s="367">
        <v>87</v>
      </c>
      <c r="M12" s="236">
        <v>18700</v>
      </c>
    </row>
    <row r="13" spans="1:34" ht="15">
      <c r="A13" s="262" t="s">
        <v>6</v>
      </c>
      <c r="B13" s="367">
        <v>40</v>
      </c>
      <c r="C13" s="236">
        <v>16700</v>
      </c>
      <c r="D13" s="367">
        <v>22.7</v>
      </c>
      <c r="E13" s="236">
        <v>7100</v>
      </c>
      <c r="F13" s="367" t="s">
        <v>410</v>
      </c>
      <c r="G13" s="236" t="s">
        <v>410</v>
      </c>
      <c r="H13" s="367">
        <v>17.5</v>
      </c>
      <c r="I13" s="236">
        <v>2900</v>
      </c>
      <c r="J13" s="367">
        <v>31.5</v>
      </c>
      <c r="K13" s="236">
        <v>3100</v>
      </c>
      <c r="L13" s="367">
        <v>92.8</v>
      </c>
      <c r="M13" s="236">
        <v>9600</v>
      </c>
    </row>
    <row r="14" spans="1:34" ht="15">
      <c r="A14" s="262" t="s">
        <v>70</v>
      </c>
      <c r="B14" s="367">
        <v>45.3</v>
      </c>
      <c r="C14" s="236">
        <v>56200</v>
      </c>
      <c r="D14" s="367">
        <v>26.3</v>
      </c>
      <c r="E14" s="236">
        <v>22800</v>
      </c>
      <c r="F14" s="367">
        <v>43.6</v>
      </c>
      <c r="G14" s="236">
        <v>5800</v>
      </c>
      <c r="H14" s="367">
        <v>16</v>
      </c>
      <c r="I14" s="236">
        <v>6300</v>
      </c>
      <c r="J14" s="367">
        <v>31.5</v>
      </c>
      <c r="K14" s="236">
        <v>10700</v>
      </c>
      <c r="L14" s="367">
        <v>89.2</v>
      </c>
      <c r="M14" s="236">
        <v>33400</v>
      </c>
    </row>
    <row r="15" spans="1:34" ht="15">
      <c r="A15" s="262" t="s">
        <v>8</v>
      </c>
      <c r="B15" s="367">
        <v>41.7</v>
      </c>
      <c r="C15" s="236">
        <v>50600</v>
      </c>
      <c r="D15" s="367">
        <v>28.3</v>
      </c>
      <c r="E15" s="236">
        <v>27200</v>
      </c>
      <c r="F15" s="367">
        <v>39.4</v>
      </c>
      <c r="G15" s="236">
        <v>8000</v>
      </c>
      <c r="H15" s="367">
        <v>17.899999999999999</v>
      </c>
      <c r="I15" s="236">
        <v>8800</v>
      </c>
      <c r="J15" s="367">
        <v>39.1</v>
      </c>
      <c r="K15" s="236">
        <v>10400</v>
      </c>
      <c r="L15" s="367">
        <v>93</v>
      </c>
      <c r="M15" s="236">
        <v>23300</v>
      </c>
    </row>
    <row r="16" spans="1:34" ht="15">
      <c r="A16" s="262" t="s">
        <v>9</v>
      </c>
      <c r="B16" s="367">
        <v>42.6</v>
      </c>
      <c r="C16" s="236">
        <v>42500</v>
      </c>
      <c r="D16" s="367">
        <v>26.5</v>
      </c>
      <c r="E16" s="236">
        <v>20000</v>
      </c>
      <c r="F16" s="367">
        <v>40.200000000000003</v>
      </c>
      <c r="G16" s="236">
        <v>4800</v>
      </c>
      <c r="H16" s="367">
        <v>16.600000000000001</v>
      </c>
      <c r="I16" s="236">
        <v>6300</v>
      </c>
      <c r="J16" s="367">
        <v>35</v>
      </c>
      <c r="K16" s="236">
        <v>8900</v>
      </c>
      <c r="L16" s="367">
        <v>92.4</v>
      </c>
      <c r="M16" s="236">
        <v>22500</v>
      </c>
    </row>
    <row r="17" spans="1:13" ht="15">
      <c r="A17" s="262" t="s">
        <v>10</v>
      </c>
      <c r="B17" s="367">
        <v>39.700000000000003</v>
      </c>
      <c r="C17" s="236">
        <v>35400</v>
      </c>
      <c r="D17" s="367">
        <v>20</v>
      </c>
      <c r="E17" s="236">
        <v>13000</v>
      </c>
      <c r="F17" s="367">
        <v>38.4</v>
      </c>
      <c r="G17" s="236">
        <v>4100</v>
      </c>
      <c r="H17" s="367" t="s">
        <v>410</v>
      </c>
      <c r="I17" s="236" t="s">
        <v>410</v>
      </c>
      <c r="J17" s="367">
        <v>29.2</v>
      </c>
      <c r="K17" s="236">
        <v>7100</v>
      </c>
      <c r="L17" s="367">
        <v>93.1</v>
      </c>
      <c r="M17" s="236">
        <v>22300</v>
      </c>
    </row>
    <row r="18" spans="1:13" ht="15">
      <c r="A18" s="262" t="s">
        <v>11</v>
      </c>
      <c r="B18" s="367">
        <v>34.799999999999997</v>
      </c>
      <c r="C18" s="236">
        <v>29600</v>
      </c>
      <c r="D18" s="367">
        <v>17.3</v>
      </c>
      <c r="E18" s="236">
        <v>11100</v>
      </c>
      <c r="F18" s="367">
        <v>31.4</v>
      </c>
      <c r="G18" s="236">
        <v>3200</v>
      </c>
      <c r="H18" s="367">
        <v>8.6</v>
      </c>
      <c r="I18" s="236">
        <v>2800</v>
      </c>
      <c r="J18" s="367">
        <v>24.1</v>
      </c>
      <c r="K18" s="236">
        <v>5100</v>
      </c>
      <c r="L18" s="367">
        <v>88.7</v>
      </c>
      <c r="M18" s="236">
        <v>18500</v>
      </c>
    </row>
    <row r="19" spans="1:13" ht="15">
      <c r="A19" s="262" t="s">
        <v>12</v>
      </c>
      <c r="B19" s="367">
        <v>40</v>
      </c>
      <c r="C19" s="236">
        <v>30400</v>
      </c>
      <c r="D19" s="367">
        <v>24.1</v>
      </c>
      <c r="E19" s="236">
        <v>13900</v>
      </c>
      <c r="F19" s="367">
        <v>55.4</v>
      </c>
      <c r="G19" s="236">
        <v>5400</v>
      </c>
      <c r="H19" s="367">
        <v>12.4</v>
      </c>
      <c r="I19" s="236">
        <v>3400</v>
      </c>
      <c r="J19" s="367">
        <v>25.2</v>
      </c>
      <c r="K19" s="236">
        <v>5000</v>
      </c>
      <c r="L19" s="367">
        <v>89.2</v>
      </c>
      <c r="M19" s="236">
        <v>16500</v>
      </c>
    </row>
    <row r="20" spans="1:13" ht="15">
      <c r="A20" s="262" t="s">
        <v>13</v>
      </c>
      <c r="B20" s="367">
        <v>31.6</v>
      </c>
      <c r="C20" s="236">
        <v>135300</v>
      </c>
      <c r="D20" s="367">
        <v>19.100000000000001</v>
      </c>
      <c r="E20" s="236">
        <v>67500</v>
      </c>
      <c r="F20" s="367">
        <v>29.9</v>
      </c>
      <c r="G20" s="236">
        <v>19000</v>
      </c>
      <c r="H20" s="367">
        <v>13.1</v>
      </c>
      <c r="I20" s="236">
        <v>26900</v>
      </c>
      <c r="J20" s="367">
        <v>25.3</v>
      </c>
      <c r="K20" s="236">
        <v>21600</v>
      </c>
      <c r="L20" s="367">
        <v>91.2</v>
      </c>
      <c r="M20" s="236">
        <v>67800</v>
      </c>
    </row>
    <row r="21" spans="1:13" ht="15">
      <c r="A21" s="262" t="s">
        <v>14</v>
      </c>
      <c r="B21" s="367">
        <v>38.6</v>
      </c>
      <c r="C21" s="236">
        <v>50600</v>
      </c>
      <c r="D21" s="367">
        <v>22.1</v>
      </c>
      <c r="E21" s="236">
        <v>22300</v>
      </c>
      <c r="F21" s="367">
        <v>35.299999999999997</v>
      </c>
      <c r="G21" s="236">
        <v>5500</v>
      </c>
      <c r="H21" s="367">
        <v>13.7</v>
      </c>
      <c r="I21" s="236">
        <v>7000</v>
      </c>
      <c r="J21" s="367">
        <v>28.8</v>
      </c>
      <c r="K21" s="236">
        <v>9800</v>
      </c>
      <c r="L21" s="367">
        <v>93.9</v>
      </c>
      <c r="M21" s="236">
        <v>28200</v>
      </c>
    </row>
    <row r="22" spans="1:13" ht="15">
      <c r="A22" s="262" t="s">
        <v>15</v>
      </c>
      <c r="B22" s="367">
        <v>39.200000000000003</v>
      </c>
      <c r="C22" s="236">
        <v>118300</v>
      </c>
      <c r="D22" s="367">
        <v>21.8</v>
      </c>
      <c r="E22" s="236">
        <v>49600</v>
      </c>
      <c r="F22" s="367">
        <v>38.1</v>
      </c>
      <c r="G22" s="236">
        <v>15300</v>
      </c>
      <c r="H22" s="367">
        <v>14.5</v>
      </c>
      <c r="I22" s="236">
        <v>15700</v>
      </c>
      <c r="J22" s="367">
        <v>23.4</v>
      </c>
      <c r="K22" s="236">
        <v>18600</v>
      </c>
      <c r="L22" s="367">
        <v>92.2</v>
      </c>
      <c r="M22" s="236">
        <v>68700</v>
      </c>
    </row>
    <row r="23" spans="1:13" ht="15">
      <c r="A23" s="262" t="s">
        <v>16</v>
      </c>
      <c r="B23" s="367">
        <v>41.3</v>
      </c>
      <c r="C23" s="236">
        <v>211600</v>
      </c>
      <c r="D23" s="367">
        <v>31.4</v>
      </c>
      <c r="E23" s="236">
        <v>135200</v>
      </c>
      <c r="F23" s="367">
        <v>53.2</v>
      </c>
      <c r="G23" s="236">
        <v>41500</v>
      </c>
      <c r="H23" s="367">
        <v>22.2</v>
      </c>
      <c r="I23" s="236">
        <v>53600</v>
      </c>
      <c r="J23" s="367">
        <v>36.1</v>
      </c>
      <c r="K23" s="236">
        <v>40100</v>
      </c>
      <c r="L23" s="367">
        <v>92.9</v>
      </c>
      <c r="M23" s="236">
        <v>76400</v>
      </c>
    </row>
    <row r="24" spans="1:13" ht="15">
      <c r="A24" s="262" t="s">
        <v>17</v>
      </c>
      <c r="B24" s="367">
        <v>35.799999999999997</v>
      </c>
      <c r="C24" s="236">
        <v>69200</v>
      </c>
      <c r="D24" s="367">
        <v>16.7</v>
      </c>
      <c r="E24" s="236">
        <v>23400</v>
      </c>
      <c r="F24" s="367" t="s">
        <v>410</v>
      </c>
      <c r="G24" s="236" t="s">
        <v>410</v>
      </c>
      <c r="H24" s="367" t="s">
        <v>410</v>
      </c>
      <c r="I24" s="236" t="s">
        <v>410</v>
      </c>
      <c r="J24" s="367">
        <v>20</v>
      </c>
      <c r="K24" s="236">
        <v>10900</v>
      </c>
      <c r="L24" s="367">
        <v>86.6</v>
      </c>
      <c r="M24" s="236">
        <v>45800</v>
      </c>
    </row>
    <row r="25" spans="1:13" ht="15">
      <c r="A25" s="262" t="s">
        <v>18</v>
      </c>
      <c r="B25" s="367">
        <v>40.700000000000003</v>
      </c>
      <c r="C25" s="236">
        <v>26400</v>
      </c>
      <c r="D25" s="367">
        <v>22.6</v>
      </c>
      <c r="E25" s="236">
        <v>10900</v>
      </c>
      <c r="F25" s="367">
        <v>28</v>
      </c>
      <c r="G25" s="236">
        <v>2200</v>
      </c>
      <c r="H25" s="367">
        <v>15.1</v>
      </c>
      <c r="I25" s="236">
        <v>3400</v>
      </c>
      <c r="J25" s="367">
        <v>29.7</v>
      </c>
      <c r="K25" s="236">
        <v>5300</v>
      </c>
      <c r="L25" s="367">
        <v>94.6</v>
      </c>
      <c r="M25" s="236">
        <v>15500</v>
      </c>
    </row>
    <row r="26" spans="1:13" ht="15">
      <c r="A26" s="262" t="s">
        <v>19</v>
      </c>
      <c r="B26" s="367">
        <v>34.799999999999997</v>
      </c>
      <c r="C26" s="236">
        <v>25200</v>
      </c>
      <c r="D26" s="367">
        <v>18.2</v>
      </c>
      <c r="E26" s="236">
        <v>10200</v>
      </c>
      <c r="F26" s="367">
        <v>36.5</v>
      </c>
      <c r="G26" s="236">
        <v>3100</v>
      </c>
      <c r="H26" s="367">
        <v>7.7</v>
      </c>
      <c r="I26" s="236">
        <v>2300</v>
      </c>
      <c r="J26" s="367">
        <v>26.6</v>
      </c>
      <c r="K26" s="236">
        <v>4800</v>
      </c>
      <c r="L26" s="367">
        <v>91.1</v>
      </c>
      <c r="M26" s="236">
        <v>15000</v>
      </c>
    </row>
    <row r="27" spans="1:13" ht="15">
      <c r="A27" s="262" t="s">
        <v>20</v>
      </c>
      <c r="B27" s="367">
        <v>39.9</v>
      </c>
      <c r="C27" s="236">
        <v>31400</v>
      </c>
      <c r="D27" s="367">
        <v>22.9</v>
      </c>
      <c r="E27" s="236">
        <v>13500</v>
      </c>
      <c r="F27" s="367">
        <v>33.299999999999997</v>
      </c>
      <c r="G27" s="236">
        <v>3100</v>
      </c>
      <c r="H27" s="367">
        <v>18.5</v>
      </c>
      <c r="I27" s="236">
        <v>5400</v>
      </c>
      <c r="J27" s="367">
        <v>24.5</v>
      </c>
      <c r="K27" s="236">
        <v>5000</v>
      </c>
      <c r="L27" s="367">
        <v>90.9</v>
      </c>
      <c r="M27" s="236">
        <v>17900</v>
      </c>
    </row>
    <row r="28" spans="1:13" ht="15">
      <c r="A28" s="262" t="s">
        <v>234</v>
      </c>
      <c r="B28" s="367">
        <v>41</v>
      </c>
      <c r="C28" s="236">
        <v>9100</v>
      </c>
      <c r="D28" s="367">
        <v>19.600000000000001</v>
      </c>
      <c r="E28" s="236">
        <v>3000</v>
      </c>
      <c r="F28" s="367" t="s">
        <v>410</v>
      </c>
      <c r="G28" s="236" t="s">
        <v>410</v>
      </c>
      <c r="H28" s="367" t="s">
        <v>410</v>
      </c>
      <c r="I28" s="236" t="s">
        <v>410</v>
      </c>
      <c r="J28" s="367">
        <v>25.4</v>
      </c>
      <c r="K28" s="236">
        <v>1500</v>
      </c>
      <c r="L28" s="367">
        <v>89.2</v>
      </c>
      <c r="M28" s="236">
        <v>6100</v>
      </c>
    </row>
    <row r="29" spans="1:13" ht="15">
      <c r="A29" s="262" t="s">
        <v>21</v>
      </c>
      <c r="B29" s="367">
        <v>43.4</v>
      </c>
      <c r="C29" s="236">
        <v>48200</v>
      </c>
      <c r="D29" s="367">
        <v>25.4</v>
      </c>
      <c r="E29" s="236">
        <v>20600</v>
      </c>
      <c r="F29" s="367">
        <v>38.799999999999997</v>
      </c>
      <c r="G29" s="236">
        <v>5300</v>
      </c>
      <c r="H29" s="367">
        <v>16.5</v>
      </c>
      <c r="I29" s="236">
        <v>6200</v>
      </c>
      <c r="J29" s="367">
        <v>30.5</v>
      </c>
      <c r="K29" s="236">
        <v>9000</v>
      </c>
      <c r="L29" s="367">
        <v>92.1</v>
      </c>
      <c r="M29" s="236">
        <v>27700</v>
      </c>
    </row>
    <row r="30" spans="1:13" ht="15">
      <c r="A30" s="262" t="s">
        <v>22</v>
      </c>
      <c r="B30" s="367">
        <v>36.4</v>
      </c>
      <c r="C30" s="236">
        <v>100100</v>
      </c>
      <c r="D30" s="367">
        <v>22.4</v>
      </c>
      <c r="E30" s="236">
        <v>49200</v>
      </c>
      <c r="F30" s="367">
        <v>35.5</v>
      </c>
      <c r="G30" s="236">
        <v>12800</v>
      </c>
      <c r="H30" s="367">
        <v>14.6</v>
      </c>
      <c r="I30" s="236">
        <v>16400</v>
      </c>
      <c r="J30" s="367">
        <v>28.2</v>
      </c>
      <c r="K30" s="236">
        <v>20000</v>
      </c>
      <c r="L30" s="367">
        <v>91</v>
      </c>
      <c r="M30" s="236">
        <v>50900</v>
      </c>
    </row>
    <row r="31" spans="1:13" ht="15">
      <c r="A31" s="262" t="s">
        <v>23</v>
      </c>
      <c r="B31" s="367">
        <v>33.1</v>
      </c>
      <c r="C31" s="236">
        <v>6000</v>
      </c>
      <c r="D31" s="367" t="s">
        <v>410</v>
      </c>
      <c r="E31" s="236" t="s">
        <v>410</v>
      </c>
      <c r="F31" s="367" t="s">
        <v>410</v>
      </c>
      <c r="G31" s="236" t="s">
        <v>410</v>
      </c>
      <c r="H31" s="367" t="s">
        <v>410</v>
      </c>
      <c r="I31" s="236" t="s">
        <v>410</v>
      </c>
      <c r="J31" s="367" t="s">
        <v>410</v>
      </c>
      <c r="K31" s="236" t="s">
        <v>410</v>
      </c>
      <c r="L31" s="367">
        <v>84.9</v>
      </c>
      <c r="M31" s="236">
        <v>4400</v>
      </c>
    </row>
    <row r="32" spans="1:13" ht="15">
      <c r="A32" s="262" t="s">
        <v>71</v>
      </c>
      <c r="B32" s="367">
        <v>38.1</v>
      </c>
      <c r="C32" s="236">
        <v>47200</v>
      </c>
      <c r="D32" s="367">
        <v>19.100000000000001</v>
      </c>
      <c r="E32" s="236">
        <v>17100</v>
      </c>
      <c r="F32" s="367">
        <v>32.5</v>
      </c>
      <c r="G32" s="236">
        <v>4600</v>
      </c>
      <c r="H32" s="367">
        <v>10.6</v>
      </c>
      <c r="I32" s="236">
        <v>4800</v>
      </c>
      <c r="J32" s="367">
        <v>25.9</v>
      </c>
      <c r="K32" s="236">
        <v>7700</v>
      </c>
      <c r="L32" s="367">
        <v>87.2</v>
      </c>
      <c r="M32" s="236">
        <v>30100</v>
      </c>
    </row>
    <row r="33" spans="1:13" ht="15">
      <c r="A33" s="262" t="s">
        <v>24</v>
      </c>
      <c r="B33" s="367">
        <v>37.700000000000003</v>
      </c>
      <c r="C33" s="236">
        <v>54800</v>
      </c>
      <c r="D33" s="367">
        <v>20.399999999999999</v>
      </c>
      <c r="E33" s="236">
        <v>22600</v>
      </c>
      <c r="F33" s="367">
        <v>26.8</v>
      </c>
      <c r="G33" s="236">
        <v>4900</v>
      </c>
      <c r="H33" s="367">
        <v>14.3</v>
      </c>
      <c r="I33" s="236">
        <v>7800</v>
      </c>
      <c r="J33" s="367">
        <v>26.1</v>
      </c>
      <c r="K33" s="236">
        <v>10000</v>
      </c>
      <c r="L33" s="367">
        <v>92.1</v>
      </c>
      <c r="M33" s="236">
        <v>32200</v>
      </c>
    </row>
    <row r="34" spans="1:13" ht="15">
      <c r="A34" s="262" t="s">
        <v>58</v>
      </c>
      <c r="B34" s="367">
        <v>42.7</v>
      </c>
      <c r="C34" s="236">
        <v>40500</v>
      </c>
      <c r="D34" s="367">
        <v>23.1</v>
      </c>
      <c r="E34" s="236">
        <v>15500</v>
      </c>
      <c r="F34" s="367">
        <v>37.1</v>
      </c>
      <c r="G34" s="236">
        <v>3700</v>
      </c>
      <c r="H34" s="367">
        <v>12.9</v>
      </c>
      <c r="I34" s="236">
        <v>3900</v>
      </c>
      <c r="J34" s="367">
        <v>29.4</v>
      </c>
      <c r="K34" s="236">
        <v>7900</v>
      </c>
      <c r="L34" s="367">
        <v>90.2</v>
      </c>
      <c r="M34" s="236">
        <v>25000</v>
      </c>
    </row>
    <row r="35" spans="1:13" ht="15">
      <c r="A35" s="262" t="s">
        <v>25</v>
      </c>
      <c r="B35" s="367">
        <v>30.2</v>
      </c>
      <c r="C35" s="236">
        <v>5700</v>
      </c>
      <c r="D35" s="367" t="s">
        <v>410</v>
      </c>
      <c r="E35" s="236" t="s">
        <v>410</v>
      </c>
      <c r="F35" s="367" t="s">
        <v>410</v>
      </c>
      <c r="G35" s="236" t="s">
        <v>410</v>
      </c>
      <c r="H35" s="367" t="s">
        <v>410</v>
      </c>
      <c r="I35" s="236" t="s">
        <v>410</v>
      </c>
      <c r="J35" s="367" t="s">
        <v>410</v>
      </c>
      <c r="K35" s="236" t="s">
        <v>410</v>
      </c>
      <c r="L35" s="367">
        <v>70.8</v>
      </c>
      <c r="M35" s="236">
        <v>3000</v>
      </c>
    </row>
    <row r="36" spans="1:13" ht="15">
      <c r="A36" s="262" t="s">
        <v>26</v>
      </c>
      <c r="B36" s="367">
        <v>47.5</v>
      </c>
      <c r="C36" s="236">
        <v>44400</v>
      </c>
      <c r="D36" s="367">
        <v>27.6</v>
      </c>
      <c r="E36" s="236">
        <v>18100</v>
      </c>
      <c r="F36" s="367">
        <v>40.5</v>
      </c>
      <c r="G36" s="236">
        <v>4200</v>
      </c>
      <c r="H36" s="367">
        <v>16.8</v>
      </c>
      <c r="I36" s="236">
        <v>5000</v>
      </c>
      <c r="J36" s="367">
        <v>35</v>
      </c>
      <c r="K36" s="236">
        <v>8800</v>
      </c>
      <c r="L36" s="367">
        <v>93.8</v>
      </c>
      <c r="M36" s="236">
        <v>26300</v>
      </c>
    </row>
    <row r="37" spans="1:13" ht="15">
      <c r="A37" s="262" t="s">
        <v>27</v>
      </c>
      <c r="B37" s="367">
        <v>36.9</v>
      </c>
      <c r="C37" s="236">
        <v>96200</v>
      </c>
      <c r="D37" s="367">
        <v>21</v>
      </c>
      <c r="E37" s="236">
        <v>42100</v>
      </c>
      <c r="F37" s="367">
        <v>31.7</v>
      </c>
      <c r="G37" s="236">
        <v>9900</v>
      </c>
      <c r="H37" s="367">
        <v>11.3</v>
      </c>
      <c r="I37" s="236">
        <v>11100</v>
      </c>
      <c r="J37" s="367">
        <v>29.5</v>
      </c>
      <c r="K37" s="236">
        <v>21200</v>
      </c>
      <c r="L37" s="367">
        <v>90.6</v>
      </c>
      <c r="M37" s="236">
        <v>54100</v>
      </c>
    </row>
    <row r="38" spans="1:13" ht="15">
      <c r="A38" s="262" t="s">
        <v>28</v>
      </c>
      <c r="B38" s="367">
        <v>39.9</v>
      </c>
      <c r="C38" s="236">
        <v>30300</v>
      </c>
      <c r="D38" s="367">
        <v>26.2</v>
      </c>
      <c r="E38" s="236">
        <v>15500</v>
      </c>
      <c r="F38" s="367">
        <v>39.200000000000003</v>
      </c>
      <c r="G38" s="236">
        <v>5000</v>
      </c>
      <c r="H38" s="367">
        <v>16.7</v>
      </c>
      <c r="I38" s="236">
        <v>4800</v>
      </c>
      <c r="J38" s="367">
        <v>32.200000000000003</v>
      </c>
      <c r="K38" s="236">
        <v>5700</v>
      </c>
      <c r="L38" s="367">
        <v>88.1</v>
      </c>
      <c r="M38" s="236">
        <v>14800</v>
      </c>
    </row>
    <row r="39" spans="1:13" ht="15">
      <c r="A39" s="262" t="s">
        <v>7</v>
      </c>
      <c r="B39" s="367">
        <v>40.4</v>
      </c>
      <c r="C39" s="236">
        <v>29600</v>
      </c>
      <c r="D39" s="367">
        <v>24.5</v>
      </c>
      <c r="E39" s="236">
        <v>13900</v>
      </c>
      <c r="F39" s="367">
        <v>34.700000000000003</v>
      </c>
      <c r="G39" s="236">
        <v>3100</v>
      </c>
      <c r="H39" s="367">
        <v>15.3</v>
      </c>
      <c r="I39" s="236">
        <v>4200</v>
      </c>
      <c r="J39" s="367">
        <v>32.5</v>
      </c>
      <c r="K39" s="236">
        <v>6500</v>
      </c>
      <c r="L39" s="367">
        <v>95.2</v>
      </c>
      <c r="M39" s="236">
        <v>15700</v>
      </c>
    </row>
    <row r="40" spans="1:13" ht="15">
      <c r="A40" s="267" t="s">
        <v>29</v>
      </c>
      <c r="B40" s="426">
        <v>36</v>
      </c>
      <c r="C40" s="237">
        <v>52400</v>
      </c>
      <c r="D40" s="426">
        <v>20.8</v>
      </c>
      <c r="E40" s="237">
        <v>24000</v>
      </c>
      <c r="F40" s="426">
        <v>26.8</v>
      </c>
      <c r="G40" s="237">
        <v>4900</v>
      </c>
      <c r="H40" s="426">
        <v>15.5</v>
      </c>
      <c r="I40" s="237">
        <v>9500</v>
      </c>
      <c r="J40" s="426">
        <v>26.8</v>
      </c>
      <c r="K40" s="237">
        <v>9500</v>
      </c>
      <c r="L40" s="426">
        <v>94.2</v>
      </c>
      <c r="M40" s="237">
        <v>28400</v>
      </c>
    </row>
    <row r="41" spans="1:13" ht="15">
      <c r="A41" s="238"/>
      <c r="B41" s="256"/>
      <c r="C41" s="256"/>
      <c r="D41" s="256"/>
      <c r="E41" s="256"/>
      <c r="F41" s="256"/>
      <c r="G41" s="256"/>
      <c r="H41" s="256"/>
      <c r="I41" s="256"/>
      <c r="J41" s="256"/>
      <c r="K41" s="256"/>
      <c r="L41" s="256"/>
      <c r="M41" s="256"/>
    </row>
    <row r="42" spans="1:13" ht="15">
      <c r="A42" s="518"/>
      <c r="B42" s="519"/>
      <c r="C42" s="519"/>
      <c r="D42" s="519"/>
      <c r="E42" s="519"/>
      <c r="F42" s="519"/>
      <c r="G42" s="519"/>
      <c r="H42" s="519"/>
      <c r="I42" s="519"/>
      <c r="J42" s="519"/>
      <c r="K42" s="519"/>
      <c r="L42" s="519"/>
      <c r="M42" s="519"/>
    </row>
    <row r="43" spans="1:13" ht="12.75" customHeight="1">
      <c r="A43" s="518"/>
      <c r="B43" s="519"/>
      <c r="C43" s="519"/>
      <c r="D43" s="519"/>
      <c r="E43" s="519"/>
      <c r="F43" s="519"/>
      <c r="G43" s="519"/>
      <c r="H43" s="519"/>
      <c r="I43" s="519"/>
      <c r="J43" s="519"/>
      <c r="K43" s="519"/>
      <c r="L43" s="519"/>
      <c r="M43" s="519"/>
    </row>
    <row r="44" spans="1:13" ht="12.75" customHeight="1">
      <c r="A44" s="518"/>
      <c r="B44" s="482"/>
      <c r="C44" s="482"/>
      <c r="D44" s="482"/>
      <c r="E44" s="482"/>
      <c r="F44" s="482"/>
      <c r="G44" s="482"/>
      <c r="H44" s="482"/>
      <c r="I44" s="482"/>
      <c r="J44" s="482"/>
      <c r="K44" s="482"/>
      <c r="L44" s="482"/>
      <c r="M44" s="482"/>
    </row>
    <row r="45" spans="1:13" ht="15">
      <c r="A45" s="316"/>
      <c r="B45" s="367"/>
      <c r="C45" s="236"/>
      <c r="D45" s="367"/>
      <c r="E45" s="236"/>
      <c r="F45" s="367"/>
      <c r="G45" s="236"/>
      <c r="H45" s="367"/>
      <c r="I45" s="236"/>
      <c r="J45" s="367"/>
      <c r="K45" s="236"/>
      <c r="L45" s="367"/>
      <c r="M45" s="236"/>
    </row>
    <row r="46" spans="1:13" ht="15">
      <c r="A46" s="316"/>
      <c r="B46" s="367"/>
      <c r="C46" s="236"/>
      <c r="D46" s="367"/>
      <c r="E46" s="236"/>
      <c r="F46" s="367"/>
      <c r="G46" s="236"/>
      <c r="H46" s="367"/>
      <c r="I46" s="236"/>
      <c r="J46" s="367"/>
      <c r="K46" s="236"/>
      <c r="L46" s="367"/>
      <c r="M46" s="236"/>
    </row>
    <row r="47" spans="1:13" ht="15">
      <c r="A47" s="316"/>
      <c r="B47" s="367"/>
      <c r="C47" s="236"/>
      <c r="D47" s="367"/>
      <c r="E47" s="236"/>
      <c r="F47" s="367"/>
      <c r="G47" s="236"/>
      <c r="H47" s="367"/>
      <c r="I47" s="236"/>
      <c r="J47" s="367"/>
      <c r="K47" s="236"/>
      <c r="L47" s="367"/>
      <c r="M47" s="236"/>
    </row>
    <row r="48" spans="1:13" ht="15">
      <c r="A48" s="713" t="s">
        <v>339</v>
      </c>
      <c r="B48" s="706" t="s">
        <v>419</v>
      </c>
      <c r="C48" s="706"/>
      <c r="D48" s="706"/>
      <c r="E48" s="706"/>
      <c r="F48" s="706"/>
      <c r="G48" s="706"/>
      <c r="H48" s="706"/>
      <c r="I48" s="706"/>
      <c r="J48" s="706"/>
      <c r="K48" s="706"/>
      <c r="L48" s="706"/>
      <c r="M48" s="706"/>
    </row>
    <row r="49" spans="1:13" ht="15">
      <c r="A49" s="714"/>
      <c r="B49" s="705" t="s">
        <v>73</v>
      </c>
      <c r="C49" s="705"/>
      <c r="D49" s="705" t="s">
        <v>95</v>
      </c>
      <c r="E49" s="705"/>
      <c r="F49" s="705" t="s">
        <v>74</v>
      </c>
      <c r="G49" s="705"/>
      <c r="H49" s="705" t="s">
        <v>433</v>
      </c>
      <c r="I49" s="705"/>
      <c r="J49" s="705" t="s">
        <v>96</v>
      </c>
      <c r="K49" s="705"/>
      <c r="L49" s="705" t="s">
        <v>97</v>
      </c>
      <c r="M49" s="705"/>
    </row>
    <row r="50" spans="1:13" ht="15">
      <c r="A50" s="715"/>
      <c r="B50" s="593" t="s">
        <v>326</v>
      </c>
      <c r="C50" s="593" t="s">
        <v>31</v>
      </c>
      <c r="D50" s="593" t="s">
        <v>326</v>
      </c>
      <c r="E50" s="593" t="s">
        <v>31</v>
      </c>
      <c r="F50" s="593" t="s">
        <v>326</v>
      </c>
      <c r="G50" s="593" t="s">
        <v>31</v>
      </c>
      <c r="H50" s="593" t="s">
        <v>326</v>
      </c>
      <c r="I50" s="593" t="s">
        <v>31</v>
      </c>
      <c r="J50" s="593" t="s">
        <v>326</v>
      </c>
      <c r="K50" s="593" t="s">
        <v>31</v>
      </c>
      <c r="L50" s="593" t="s">
        <v>326</v>
      </c>
      <c r="M50" s="593" t="s">
        <v>31</v>
      </c>
    </row>
    <row r="51" spans="1:13" ht="15">
      <c r="A51" s="262" t="s">
        <v>1</v>
      </c>
      <c r="B51" s="467">
        <v>38</v>
      </c>
      <c r="C51" s="468">
        <v>1685200</v>
      </c>
      <c r="D51" s="467">
        <v>22.6</v>
      </c>
      <c r="E51" s="468">
        <v>776500</v>
      </c>
      <c r="F51" s="467">
        <v>34.700000000000003</v>
      </c>
      <c r="G51" s="468">
        <v>204100</v>
      </c>
      <c r="H51" s="467">
        <v>15</v>
      </c>
      <c r="I51" s="468">
        <v>264300</v>
      </c>
      <c r="J51" s="467">
        <v>28.1</v>
      </c>
      <c r="K51" s="468">
        <v>308200</v>
      </c>
      <c r="L51" s="467">
        <v>91.3</v>
      </c>
      <c r="M51" s="468">
        <v>908700</v>
      </c>
    </row>
    <row r="52" spans="1:13" ht="15">
      <c r="A52" s="262" t="s">
        <v>2</v>
      </c>
      <c r="B52" s="367">
        <v>33.9</v>
      </c>
      <c r="C52" s="236">
        <v>64000</v>
      </c>
      <c r="D52" s="367">
        <v>21</v>
      </c>
      <c r="E52" s="236">
        <v>32500</v>
      </c>
      <c r="F52" s="367">
        <v>35.5</v>
      </c>
      <c r="G52" s="236">
        <v>10100</v>
      </c>
      <c r="H52" s="367">
        <v>14.8</v>
      </c>
      <c r="I52" s="236">
        <v>12800</v>
      </c>
      <c r="J52" s="367">
        <v>24.4</v>
      </c>
      <c r="K52" s="236">
        <v>9600</v>
      </c>
      <c r="L52" s="367">
        <v>91.4</v>
      </c>
      <c r="M52" s="236">
        <v>31500</v>
      </c>
    </row>
    <row r="53" spans="1:13" ht="15">
      <c r="A53" s="262" t="s">
        <v>3</v>
      </c>
      <c r="B53" s="367">
        <v>32.1</v>
      </c>
      <c r="C53" s="236">
        <v>67700</v>
      </c>
      <c r="D53" s="367">
        <v>14.8</v>
      </c>
      <c r="E53" s="236">
        <v>23800</v>
      </c>
      <c r="F53" s="367" t="s">
        <v>410</v>
      </c>
      <c r="G53" s="236" t="s">
        <v>410</v>
      </c>
      <c r="H53" s="367" t="s">
        <v>410</v>
      </c>
      <c r="I53" s="236" t="s">
        <v>410</v>
      </c>
      <c r="J53" s="367">
        <v>21.6</v>
      </c>
      <c r="K53" s="236">
        <v>12100</v>
      </c>
      <c r="L53" s="367">
        <v>89</v>
      </c>
      <c r="M53" s="236">
        <v>43900</v>
      </c>
    </row>
    <row r="54" spans="1:13" ht="15">
      <c r="A54" s="262" t="s">
        <v>4</v>
      </c>
      <c r="B54" s="367">
        <v>40.200000000000003</v>
      </c>
      <c r="C54" s="236">
        <v>38600</v>
      </c>
      <c r="D54" s="367">
        <v>20.9</v>
      </c>
      <c r="E54" s="236">
        <v>14400</v>
      </c>
      <c r="F54" s="367">
        <v>24.4</v>
      </c>
      <c r="G54" s="236">
        <v>2700</v>
      </c>
      <c r="H54" s="367">
        <v>13.8</v>
      </c>
      <c r="I54" s="236">
        <v>4700</v>
      </c>
      <c r="J54" s="367">
        <v>29.1</v>
      </c>
      <c r="K54" s="236">
        <v>7100</v>
      </c>
      <c r="L54" s="367">
        <v>89.9</v>
      </c>
      <c r="M54" s="236">
        <v>24100</v>
      </c>
    </row>
    <row r="55" spans="1:13" ht="15">
      <c r="A55" s="262" t="s">
        <v>5</v>
      </c>
      <c r="B55" s="367">
        <v>42.2</v>
      </c>
      <c r="C55" s="236">
        <v>30300</v>
      </c>
      <c r="D55" s="367">
        <v>22.7</v>
      </c>
      <c r="E55" s="236">
        <v>11400</v>
      </c>
      <c r="F55" s="367">
        <v>31.7</v>
      </c>
      <c r="G55" s="236">
        <v>2700</v>
      </c>
      <c r="H55" s="367">
        <v>14.7</v>
      </c>
      <c r="I55" s="236">
        <v>3300</v>
      </c>
      <c r="J55" s="367">
        <v>27.8</v>
      </c>
      <c r="K55" s="236">
        <v>5500</v>
      </c>
      <c r="L55" s="367">
        <v>88.9</v>
      </c>
      <c r="M55" s="236">
        <v>18800</v>
      </c>
    </row>
    <row r="56" spans="1:13" ht="15">
      <c r="A56" s="262" t="s">
        <v>6</v>
      </c>
      <c r="B56" s="367">
        <v>39.700000000000003</v>
      </c>
      <c r="C56" s="236">
        <v>16500</v>
      </c>
      <c r="D56" s="367">
        <v>23</v>
      </c>
      <c r="E56" s="236">
        <v>7300</v>
      </c>
      <c r="F56" s="367" t="s">
        <v>410</v>
      </c>
      <c r="G56" s="236" t="s">
        <v>410</v>
      </c>
      <c r="H56" s="367">
        <v>20.3</v>
      </c>
      <c r="I56" s="236">
        <v>3600</v>
      </c>
      <c r="J56" s="367">
        <v>29.3</v>
      </c>
      <c r="K56" s="236">
        <v>2900</v>
      </c>
      <c r="L56" s="367">
        <v>92.3</v>
      </c>
      <c r="M56" s="236">
        <v>9300</v>
      </c>
    </row>
    <row r="57" spans="1:13" ht="15">
      <c r="A57" s="262" t="s">
        <v>70</v>
      </c>
      <c r="B57" s="367">
        <v>41.6</v>
      </c>
      <c r="C57" s="236">
        <v>51700</v>
      </c>
      <c r="D57" s="367">
        <v>21.4</v>
      </c>
      <c r="E57" s="236">
        <v>18800</v>
      </c>
      <c r="F57" s="367">
        <v>33.5</v>
      </c>
      <c r="G57" s="236">
        <v>4500</v>
      </c>
      <c r="H57" s="367">
        <v>11.7</v>
      </c>
      <c r="I57" s="236">
        <v>4700</v>
      </c>
      <c r="J57" s="367">
        <v>27.9</v>
      </c>
      <c r="K57" s="236">
        <v>9500</v>
      </c>
      <c r="L57" s="367">
        <v>90.1</v>
      </c>
      <c r="M57" s="236">
        <v>32900</v>
      </c>
    </row>
    <row r="58" spans="1:13" ht="15">
      <c r="A58" s="262" t="s">
        <v>8</v>
      </c>
      <c r="B58" s="367">
        <v>44.2</v>
      </c>
      <c r="C58" s="236">
        <v>53700</v>
      </c>
      <c r="D58" s="367">
        <v>32.200000000000003</v>
      </c>
      <c r="E58" s="236">
        <v>31300</v>
      </c>
      <c r="F58" s="367">
        <v>39.1</v>
      </c>
      <c r="G58" s="236">
        <v>8100</v>
      </c>
      <c r="H58" s="367">
        <v>24.7</v>
      </c>
      <c r="I58" s="236">
        <v>12100</v>
      </c>
      <c r="J58" s="367">
        <v>40.6</v>
      </c>
      <c r="K58" s="236">
        <v>11000</v>
      </c>
      <c r="L58" s="367">
        <v>91.7</v>
      </c>
      <c r="M58" s="236">
        <v>22500</v>
      </c>
    </row>
    <row r="59" spans="1:13" ht="15">
      <c r="A59" s="262" t="s">
        <v>9</v>
      </c>
      <c r="B59" s="367">
        <v>40.200000000000003</v>
      </c>
      <c r="C59" s="236">
        <v>40100</v>
      </c>
      <c r="D59" s="367">
        <v>23.2</v>
      </c>
      <c r="E59" s="236">
        <v>17600</v>
      </c>
      <c r="F59" s="367">
        <v>31.6</v>
      </c>
      <c r="G59" s="236">
        <v>3800</v>
      </c>
      <c r="H59" s="367">
        <v>14.8</v>
      </c>
      <c r="I59" s="236">
        <v>5500</v>
      </c>
      <c r="J59" s="367">
        <v>31.1</v>
      </c>
      <c r="K59" s="236">
        <v>8300</v>
      </c>
      <c r="L59" s="367">
        <v>94.4</v>
      </c>
      <c r="M59" s="236">
        <v>22400</v>
      </c>
    </row>
    <row r="60" spans="1:13" ht="15">
      <c r="A60" s="262" t="s">
        <v>10</v>
      </c>
      <c r="B60" s="367">
        <v>41.5</v>
      </c>
      <c r="C60" s="236">
        <v>37000</v>
      </c>
      <c r="D60" s="367">
        <v>22.7</v>
      </c>
      <c r="E60" s="236">
        <v>14800</v>
      </c>
      <c r="F60" s="367">
        <v>42.2</v>
      </c>
      <c r="G60" s="236">
        <v>4600</v>
      </c>
      <c r="H60" s="367">
        <v>11.9</v>
      </c>
      <c r="I60" s="236">
        <v>3700</v>
      </c>
      <c r="J60" s="367">
        <v>27.9</v>
      </c>
      <c r="K60" s="236">
        <v>6500</v>
      </c>
      <c r="L60" s="367">
        <v>92.4</v>
      </c>
      <c r="M60" s="236">
        <v>22200</v>
      </c>
    </row>
    <row r="61" spans="1:13" ht="15">
      <c r="A61" s="262" t="s">
        <v>11</v>
      </c>
      <c r="B61" s="367">
        <v>36.5</v>
      </c>
      <c r="C61" s="236">
        <v>30800</v>
      </c>
      <c r="D61" s="367">
        <v>19.100000000000001</v>
      </c>
      <c r="E61" s="236">
        <v>12300</v>
      </c>
      <c r="F61" s="367">
        <v>27.8</v>
      </c>
      <c r="G61" s="236">
        <v>2900</v>
      </c>
      <c r="H61" s="367">
        <v>10.4</v>
      </c>
      <c r="I61" s="236">
        <v>3400</v>
      </c>
      <c r="J61" s="367">
        <v>28</v>
      </c>
      <c r="K61" s="236">
        <v>6100</v>
      </c>
      <c r="L61" s="367">
        <v>93.3</v>
      </c>
      <c r="M61" s="236">
        <v>18400</v>
      </c>
    </row>
    <row r="62" spans="1:13" ht="15">
      <c r="A62" s="262" t="s">
        <v>12</v>
      </c>
      <c r="B62" s="367">
        <v>39.700000000000003</v>
      </c>
      <c r="C62" s="236">
        <v>30300</v>
      </c>
      <c r="D62" s="367">
        <v>22.9</v>
      </c>
      <c r="E62" s="236">
        <v>13100</v>
      </c>
      <c r="F62" s="367">
        <v>39.6</v>
      </c>
      <c r="G62" s="236">
        <v>3900</v>
      </c>
      <c r="H62" s="367">
        <v>15.7</v>
      </c>
      <c r="I62" s="236">
        <v>4300</v>
      </c>
      <c r="J62" s="367">
        <v>24.5</v>
      </c>
      <c r="K62" s="236">
        <v>4900</v>
      </c>
      <c r="L62" s="367">
        <v>91.8</v>
      </c>
      <c r="M62" s="236">
        <v>17100</v>
      </c>
    </row>
    <row r="63" spans="1:13" ht="15">
      <c r="A63" s="262" t="s">
        <v>13</v>
      </c>
      <c r="B63" s="367">
        <v>34.1</v>
      </c>
      <c r="C63" s="236">
        <v>144900</v>
      </c>
      <c r="D63" s="367">
        <v>22.5</v>
      </c>
      <c r="E63" s="236">
        <v>79000</v>
      </c>
      <c r="F63" s="367">
        <v>42.1</v>
      </c>
      <c r="G63" s="236">
        <v>27300</v>
      </c>
      <c r="H63" s="367">
        <v>13.1</v>
      </c>
      <c r="I63" s="236">
        <v>26400</v>
      </c>
      <c r="J63" s="367">
        <v>29.9</v>
      </c>
      <c r="K63" s="236">
        <v>25300</v>
      </c>
      <c r="L63" s="367">
        <v>88.8</v>
      </c>
      <c r="M63" s="236">
        <v>65900</v>
      </c>
    </row>
    <row r="64" spans="1:13" ht="15">
      <c r="A64" s="262" t="s">
        <v>14</v>
      </c>
      <c r="B64" s="367">
        <v>37</v>
      </c>
      <c r="C64" s="236">
        <v>48200</v>
      </c>
      <c r="D64" s="367">
        <v>20.6</v>
      </c>
      <c r="E64" s="236">
        <v>20900</v>
      </c>
      <c r="F64" s="367">
        <v>23.1</v>
      </c>
      <c r="G64" s="236">
        <v>3700</v>
      </c>
      <c r="H64" s="367">
        <v>13.6</v>
      </c>
      <c r="I64" s="236">
        <v>7100</v>
      </c>
      <c r="J64" s="367">
        <v>30.3</v>
      </c>
      <c r="K64" s="236">
        <v>10100</v>
      </c>
      <c r="L64" s="367">
        <v>94.3</v>
      </c>
      <c r="M64" s="236">
        <v>27300</v>
      </c>
    </row>
    <row r="65" spans="1:13" ht="15">
      <c r="A65" s="262" t="s">
        <v>15</v>
      </c>
      <c r="B65" s="367">
        <v>40</v>
      </c>
      <c r="C65" s="236">
        <v>120600</v>
      </c>
      <c r="D65" s="367">
        <v>22.4</v>
      </c>
      <c r="E65" s="236">
        <v>51000</v>
      </c>
      <c r="F65" s="367">
        <v>33</v>
      </c>
      <c r="G65" s="236">
        <v>13600</v>
      </c>
      <c r="H65" s="367">
        <v>15.4</v>
      </c>
      <c r="I65" s="236">
        <v>16800</v>
      </c>
      <c r="J65" s="367">
        <v>26.4</v>
      </c>
      <c r="K65" s="236">
        <v>20700</v>
      </c>
      <c r="L65" s="367">
        <v>94.3</v>
      </c>
      <c r="M65" s="236">
        <v>69500</v>
      </c>
    </row>
    <row r="66" spans="1:13" ht="15">
      <c r="A66" s="262" t="s">
        <v>16</v>
      </c>
      <c r="B66" s="367">
        <v>39.799999999999997</v>
      </c>
      <c r="C66" s="236">
        <v>203300</v>
      </c>
      <c r="D66" s="367">
        <v>30.1</v>
      </c>
      <c r="E66" s="236">
        <v>129100</v>
      </c>
      <c r="F66" s="367">
        <v>48.9</v>
      </c>
      <c r="G66" s="236">
        <v>39400</v>
      </c>
      <c r="H66" s="367">
        <v>22.2</v>
      </c>
      <c r="I66" s="236">
        <v>52600</v>
      </c>
      <c r="J66" s="367">
        <v>33</v>
      </c>
      <c r="K66" s="236">
        <v>37100</v>
      </c>
      <c r="L66" s="367">
        <v>91.4</v>
      </c>
      <c r="M66" s="236">
        <v>74100</v>
      </c>
    </row>
    <row r="67" spans="1:13" ht="15">
      <c r="A67" s="262" t="s">
        <v>17</v>
      </c>
      <c r="B67" s="367">
        <v>34.299999999999997</v>
      </c>
      <c r="C67" s="236">
        <v>66100</v>
      </c>
      <c r="D67" s="367">
        <v>15.4</v>
      </c>
      <c r="E67" s="236">
        <v>21800</v>
      </c>
      <c r="F67" s="367" t="s">
        <v>410</v>
      </c>
      <c r="G67" s="236" t="s">
        <v>410</v>
      </c>
      <c r="H67" s="367" t="s">
        <v>410</v>
      </c>
      <c r="I67" s="236" t="s">
        <v>410</v>
      </c>
      <c r="J67" s="367">
        <v>19.8</v>
      </c>
      <c r="K67" s="236">
        <v>10800</v>
      </c>
      <c r="L67" s="367">
        <v>86.3</v>
      </c>
      <c r="M67" s="236">
        <v>44300</v>
      </c>
    </row>
    <row r="68" spans="1:13" ht="15">
      <c r="A68" s="262" t="s">
        <v>18</v>
      </c>
      <c r="B68" s="367">
        <v>41.1</v>
      </c>
      <c r="C68" s="236">
        <v>26700</v>
      </c>
      <c r="D68" s="367">
        <v>22.7</v>
      </c>
      <c r="E68" s="236">
        <v>11100</v>
      </c>
      <c r="F68" s="367">
        <v>33.9</v>
      </c>
      <c r="G68" s="236">
        <v>2700</v>
      </c>
      <c r="H68" s="367">
        <v>13.5</v>
      </c>
      <c r="I68" s="236">
        <v>3100</v>
      </c>
      <c r="J68" s="367">
        <v>29.3</v>
      </c>
      <c r="K68" s="236">
        <v>5300</v>
      </c>
      <c r="L68" s="367">
        <v>96.5</v>
      </c>
      <c r="M68" s="236">
        <v>15600</v>
      </c>
    </row>
    <row r="69" spans="1:13" ht="15">
      <c r="A69" s="262" t="s">
        <v>19</v>
      </c>
      <c r="B69" s="367">
        <v>35.299999999999997</v>
      </c>
      <c r="C69" s="236">
        <v>25400</v>
      </c>
      <c r="D69" s="367">
        <v>18.899999999999999</v>
      </c>
      <c r="E69" s="236">
        <v>10500</v>
      </c>
      <c r="F69" s="367" t="s">
        <v>410</v>
      </c>
      <c r="G69" s="236" t="s">
        <v>410</v>
      </c>
      <c r="H69" s="367">
        <v>12</v>
      </c>
      <c r="I69" s="236">
        <v>3500</v>
      </c>
      <c r="J69" s="367">
        <v>31</v>
      </c>
      <c r="K69" s="236">
        <v>5500</v>
      </c>
      <c r="L69" s="367">
        <v>90.4</v>
      </c>
      <c r="M69" s="236">
        <v>14900</v>
      </c>
    </row>
    <row r="70" spans="1:13" ht="15">
      <c r="A70" s="262" t="s">
        <v>20</v>
      </c>
      <c r="B70" s="367">
        <v>38.200000000000003</v>
      </c>
      <c r="C70" s="236">
        <v>29700</v>
      </c>
      <c r="D70" s="367">
        <v>21.2</v>
      </c>
      <c r="E70" s="236">
        <v>12300</v>
      </c>
      <c r="F70" s="367">
        <v>28.7</v>
      </c>
      <c r="G70" s="236">
        <v>2700</v>
      </c>
      <c r="H70" s="367">
        <v>13.7</v>
      </c>
      <c r="I70" s="236">
        <v>3900</v>
      </c>
      <c r="J70" s="367">
        <v>28</v>
      </c>
      <c r="K70" s="236">
        <v>5700</v>
      </c>
      <c r="L70" s="367">
        <v>89.1</v>
      </c>
      <c r="M70" s="236">
        <v>17400</v>
      </c>
    </row>
    <row r="71" spans="1:13" ht="15">
      <c r="A71" s="262" t="s">
        <v>234</v>
      </c>
      <c r="B71" s="367">
        <v>39.200000000000003</v>
      </c>
      <c r="C71" s="236">
        <v>8700</v>
      </c>
      <c r="D71" s="367">
        <v>16.3</v>
      </c>
      <c r="E71" s="236">
        <v>2500</v>
      </c>
      <c r="F71" s="367" t="s">
        <v>410</v>
      </c>
      <c r="G71" s="236" t="s">
        <v>410</v>
      </c>
      <c r="H71" s="367" t="s">
        <v>410</v>
      </c>
      <c r="I71" s="236" t="s">
        <v>410</v>
      </c>
      <c r="J71" s="367">
        <v>14.6</v>
      </c>
      <c r="K71" s="236">
        <v>900</v>
      </c>
      <c r="L71" s="367">
        <v>90.7</v>
      </c>
      <c r="M71" s="236">
        <v>6200</v>
      </c>
    </row>
    <row r="72" spans="1:13" ht="15">
      <c r="A72" s="262" t="s">
        <v>21</v>
      </c>
      <c r="B72" s="367">
        <v>44.1</v>
      </c>
      <c r="C72" s="236">
        <v>49300</v>
      </c>
      <c r="D72" s="367">
        <v>26.3</v>
      </c>
      <c r="E72" s="236">
        <v>21500</v>
      </c>
      <c r="F72" s="367">
        <v>34.5</v>
      </c>
      <c r="G72" s="236">
        <v>4800</v>
      </c>
      <c r="H72" s="367">
        <v>19.8</v>
      </c>
      <c r="I72" s="236">
        <v>7500</v>
      </c>
      <c r="J72" s="367">
        <v>30.6</v>
      </c>
      <c r="K72" s="236">
        <v>9100</v>
      </c>
      <c r="L72" s="367">
        <v>93.1</v>
      </c>
      <c r="M72" s="236">
        <v>27800</v>
      </c>
    </row>
    <row r="73" spans="1:13" ht="15">
      <c r="A73" s="262" t="s">
        <v>22</v>
      </c>
      <c r="B73" s="367">
        <v>37.200000000000003</v>
      </c>
      <c r="C73" s="236">
        <v>102300</v>
      </c>
      <c r="D73" s="367">
        <v>22.3</v>
      </c>
      <c r="E73" s="236">
        <v>48900</v>
      </c>
      <c r="F73" s="367">
        <v>33.5</v>
      </c>
      <c r="G73" s="236">
        <v>12200</v>
      </c>
      <c r="H73" s="367">
        <v>17.3</v>
      </c>
      <c r="I73" s="236">
        <v>19800</v>
      </c>
      <c r="J73" s="367">
        <v>24.8</v>
      </c>
      <c r="K73" s="236">
        <v>16800</v>
      </c>
      <c r="L73" s="367">
        <v>95.7</v>
      </c>
      <c r="M73" s="236">
        <v>53500</v>
      </c>
    </row>
    <row r="74" spans="1:13" ht="15">
      <c r="A74" s="262" t="s">
        <v>23</v>
      </c>
      <c r="B74" s="367">
        <v>32.4</v>
      </c>
      <c r="C74" s="236">
        <v>5900</v>
      </c>
      <c r="D74" s="367" t="s">
        <v>410</v>
      </c>
      <c r="E74" s="236" t="s">
        <v>410</v>
      </c>
      <c r="F74" s="367" t="s">
        <v>410</v>
      </c>
      <c r="G74" s="236" t="s">
        <v>410</v>
      </c>
      <c r="H74" s="367" t="s">
        <v>410</v>
      </c>
      <c r="I74" s="236" t="s">
        <v>410</v>
      </c>
      <c r="J74" s="367" t="s">
        <v>410</v>
      </c>
      <c r="K74" s="236" t="s">
        <v>410</v>
      </c>
      <c r="L74" s="367">
        <v>83.8</v>
      </c>
      <c r="M74" s="236">
        <v>4400</v>
      </c>
    </row>
    <row r="75" spans="1:13" ht="15">
      <c r="A75" s="262" t="s">
        <v>71</v>
      </c>
      <c r="B75" s="367">
        <v>38.6</v>
      </c>
      <c r="C75" s="236">
        <v>47500</v>
      </c>
      <c r="D75" s="367">
        <v>20.3</v>
      </c>
      <c r="E75" s="236">
        <v>18000</v>
      </c>
      <c r="F75" s="367">
        <v>26.4</v>
      </c>
      <c r="G75" s="236">
        <v>3800</v>
      </c>
      <c r="H75" s="367">
        <v>11.9</v>
      </c>
      <c r="I75" s="236">
        <v>5300</v>
      </c>
      <c r="J75" s="367">
        <v>30</v>
      </c>
      <c r="K75" s="236">
        <v>8900</v>
      </c>
      <c r="L75" s="367">
        <v>84.9</v>
      </c>
      <c r="M75" s="236">
        <v>29500</v>
      </c>
    </row>
    <row r="76" spans="1:13" ht="15">
      <c r="A76" s="262" t="s">
        <v>24</v>
      </c>
      <c r="B76" s="367">
        <v>36.700000000000003</v>
      </c>
      <c r="C76" s="236">
        <v>53500</v>
      </c>
      <c r="D76" s="367">
        <v>20.2</v>
      </c>
      <c r="E76" s="236">
        <v>22700</v>
      </c>
      <c r="F76" s="367">
        <v>27.3</v>
      </c>
      <c r="G76" s="236">
        <v>5100</v>
      </c>
      <c r="H76" s="367">
        <v>14.3</v>
      </c>
      <c r="I76" s="236">
        <v>8200</v>
      </c>
      <c r="J76" s="367">
        <v>26</v>
      </c>
      <c r="K76" s="236">
        <v>9500</v>
      </c>
      <c r="L76" s="367">
        <v>92.2</v>
      </c>
      <c r="M76" s="236">
        <v>30800</v>
      </c>
    </row>
    <row r="77" spans="1:13" ht="15">
      <c r="A77" s="262" t="s">
        <v>58</v>
      </c>
      <c r="B77" s="367">
        <v>40.6</v>
      </c>
      <c r="C77" s="236">
        <v>38600</v>
      </c>
      <c r="D77" s="367">
        <v>22.2</v>
      </c>
      <c r="E77" s="236">
        <v>15100</v>
      </c>
      <c r="F77" s="367">
        <v>36</v>
      </c>
      <c r="G77" s="236">
        <v>3700</v>
      </c>
      <c r="H77" s="367">
        <v>14.3</v>
      </c>
      <c r="I77" s="236">
        <v>4300</v>
      </c>
      <c r="J77" s="367">
        <v>25.8</v>
      </c>
      <c r="K77" s="236">
        <v>7000</v>
      </c>
      <c r="L77" s="367">
        <v>86.5</v>
      </c>
      <c r="M77" s="236">
        <v>23500</v>
      </c>
    </row>
    <row r="78" spans="1:13" ht="15">
      <c r="A78" s="262" t="s">
        <v>25</v>
      </c>
      <c r="B78" s="367">
        <v>32.4</v>
      </c>
      <c r="C78" s="236">
        <v>6100</v>
      </c>
      <c r="D78" s="367" t="s">
        <v>410</v>
      </c>
      <c r="E78" s="236" t="s">
        <v>410</v>
      </c>
      <c r="F78" s="367" t="s">
        <v>410</v>
      </c>
      <c r="G78" s="236" t="s">
        <v>410</v>
      </c>
      <c r="H78" s="367" t="s">
        <v>410</v>
      </c>
      <c r="I78" s="236" t="s">
        <v>410</v>
      </c>
      <c r="J78" s="367" t="s">
        <v>410</v>
      </c>
      <c r="K78" s="236" t="s">
        <v>410</v>
      </c>
      <c r="L78" s="367">
        <v>89.4</v>
      </c>
      <c r="M78" s="236">
        <v>4000</v>
      </c>
    </row>
    <row r="79" spans="1:13" ht="12.75" customHeight="1">
      <c r="A79" s="262" t="s">
        <v>26</v>
      </c>
      <c r="B79" s="367">
        <v>43.5</v>
      </c>
      <c r="C79" s="236">
        <v>40800</v>
      </c>
      <c r="D79" s="367">
        <v>22.9</v>
      </c>
      <c r="E79" s="236">
        <v>15400</v>
      </c>
      <c r="F79" s="367">
        <v>33.700000000000003</v>
      </c>
      <c r="G79" s="236">
        <v>3600</v>
      </c>
      <c r="H79" s="367">
        <v>11.6</v>
      </c>
      <c r="I79" s="236">
        <v>3600</v>
      </c>
      <c r="J79" s="367">
        <v>32.5</v>
      </c>
      <c r="K79" s="236">
        <v>8100</v>
      </c>
      <c r="L79" s="367">
        <v>95</v>
      </c>
      <c r="M79" s="236">
        <v>25400</v>
      </c>
    </row>
    <row r="80" spans="1:13" ht="12.75" customHeight="1">
      <c r="A80" s="262" t="s">
        <v>27</v>
      </c>
      <c r="B80" s="367">
        <v>38.299999999999997</v>
      </c>
      <c r="C80" s="236">
        <v>99400</v>
      </c>
      <c r="D80" s="367">
        <v>22.4</v>
      </c>
      <c r="E80" s="236">
        <v>45200</v>
      </c>
      <c r="F80" s="367">
        <v>31.2</v>
      </c>
      <c r="G80" s="236">
        <v>9900</v>
      </c>
      <c r="H80" s="367">
        <v>14.4</v>
      </c>
      <c r="I80" s="236">
        <v>14800</v>
      </c>
      <c r="J80" s="367">
        <v>30.6</v>
      </c>
      <c r="K80" s="236">
        <v>20500</v>
      </c>
      <c r="L80" s="367">
        <v>93.7</v>
      </c>
      <c r="M80" s="236">
        <v>54100</v>
      </c>
    </row>
    <row r="81" spans="1:13" ht="15">
      <c r="A81" s="262" t="s">
        <v>28</v>
      </c>
      <c r="B81" s="367">
        <v>38.299999999999997</v>
      </c>
      <c r="C81" s="236">
        <v>28900</v>
      </c>
      <c r="D81" s="367">
        <v>24.4</v>
      </c>
      <c r="E81" s="236">
        <v>14300</v>
      </c>
      <c r="F81" s="367">
        <v>46.2</v>
      </c>
      <c r="G81" s="236">
        <v>5900</v>
      </c>
      <c r="H81" s="367">
        <v>13.3</v>
      </c>
      <c r="I81" s="236">
        <v>3600</v>
      </c>
      <c r="J81" s="367">
        <v>25.7</v>
      </c>
      <c r="K81" s="236">
        <v>4800</v>
      </c>
      <c r="L81" s="367">
        <v>86.4</v>
      </c>
      <c r="M81" s="236">
        <v>14600</v>
      </c>
    </row>
    <row r="82" spans="1:13" ht="15">
      <c r="A82" s="262" t="s">
        <v>7</v>
      </c>
      <c r="B82" s="367">
        <v>39.9</v>
      </c>
      <c r="C82" s="236">
        <v>29300</v>
      </c>
      <c r="D82" s="367">
        <v>24.1</v>
      </c>
      <c r="E82" s="236">
        <v>13800</v>
      </c>
      <c r="F82" s="367">
        <v>39.1</v>
      </c>
      <c r="G82" s="236">
        <v>3600</v>
      </c>
      <c r="H82" s="367">
        <v>12.5</v>
      </c>
      <c r="I82" s="236">
        <v>3400</v>
      </c>
      <c r="J82" s="367">
        <v>32.6</v>
      </c>
      <c r="K82" s="236">
        <v>6800</v>
      </c>
      <c r="L82" s="367">
        <v>95.1</v>
      </c>
      <c r="M82" s="236">
        <v>15500</v>
      </c>
    </row>
    <row r="83" spans="1:13" ht="15">
      <c r="A83" s="267" t="s">
        <v>29</v>
      </c>
      <c r="B83" s="426">
        <v>34.299999999999997</v>
      </c>
      <c r="C83" s="237">
        <v>49500</v>
      </c>
      <c r="D83" s="426">
        <v>19.5</v>
      </c>
      <c r="E83" s="237">
        <v>22400</v>
      </c>
      <c r="F83" s="426">
        <v>28.8</v>
      </c>
      <c r="G83" s="237">
        <v>5300</v>
      </c>
      <c r="H83" s="426">
        <v>11.9</v>
      </c>
      <c r="I83" s="237">
        <v>7300</v>
      </c>
      <c r="J83" s="426">
        <v>27.9</v>
      </c>
      <c r="K83" s="237">
        <v>9700</v>
      </c>
      <c r="L83" s="426">
        <v>92.6</v>
      </c>
      <c r="M83" s="237">
        <v>27100</v>
      </c>
    </row>
    <row r="84" spans="1:13" ht="15">
      <c r="A84" s="316"/>
      <c r="B84" s="367"/>
      <c r="C84" s="236"/>
      <c r="D84" s="367"/>
      <c r="E84" s="236"/>
      <c r="F84" s="367"/>
      <c r="G84" s="236"/>
      <c r="H84" s="367"/>
      <c r="I84" s="236"/>
      <c r="J84" s="367"/>
      <c r="K84" s="236"/>
      <c r="L84" s="367"/>
      <c r="M84" s="236"/>
    </row>
    <row r="85" spans="1:13" ht="15">
      <c r="A85" s="316"/>
      <c r="B85" s="367"/>
      <c r="C85" s="236"/>
      <c r="D85" s="367"/>
      <c r="E85" s="236"/>
      <c r="F85" s="367"/>
      <c r="G85" s="236"/>
      <c r="H85" s="367"/>
      <c r="I85" s="236"/>
      <c r="J85" s="367"/>
      <c r="K85" s="236"/>
      <c r="L85" s="367"/>
      <c r="M85" s="236"/>
    </row>
    <row r="86" spans="1:13" ht="15">
      <c r="A86" s="316"/>
      <c r="B86" s="367"/>
      <c r="C86" s="236"/>
      <c r="D86" s="367"/>
      <c r="E86" s="236"/>
      <c r="F86" s="367"/>
      <c r="G86" s="236"/>
      <c r="H86" s="367"/>
      <c r="I86" s="236"/>
      <c r="J86" s="367"/>
      <c r="K86" s="236"/>
      <c r="L86" s="367"/>
      <c r="M86" s="236"/>
    </row>
    <row r="87" spans="1:13" ht="15">
      <c r="A87" s="316"/>
      <c r="B87" s="367"/>
      <c r="C87" s="236"/>
      <c r="D87" s="367"/>
      <c r="E87" s="236"/>
      <c r="F87" s="367"/>
      <c r="G87" s="236"/>
      <c r="H87" s="367"/>
      <c r="I87" s="236"/>
      <c r="J87" s="367"/>
      <c r="K87" s="236"/>
      <c r="L87" s="367"/>
      <c r="M87" s="236"/>
    </row>
    <row r="88" spans="1:13" ht="15">
      <c r="A88" s="316"/>
      <c r="B88" s="367"/>
      <c r="C88" s="236"/>
      <c r="D88" s="367"/>
      <c r="E88" s="236"/>
      <c r="F88" s="367"/>
      <c r="G88" s="236"/>
      <c r="H88" s="367"/>
      <c r="I88" s="236"/>
      <c r="J88" s="367"/>
      <c r="K88" s="236"/>
      <c r="L88" s="367"/>
      <c r="M88" s="236"/>
    </row>
    <row r="89" spans="1:13" ht="15">
      <c r="A89" s="316"/>
      <c r="B89" s="367"/>
      <c r="C89" s="236"/>
      <c r="D89" s="367"/>
      <c r="E89" s="236"/>
      <c r="F89" s="367"/>
      <c r="G89" s="236"/>
      <c r="H89" s="367"/>
      <c r="I89" s="236"/>
      <c r="J89" s="367"/>
      <c r="K89" s="236"/>
      <c r="L89" s="367"/>
      <c r="M89" s="236"/>
    </row>
    <row r="90" spans="1:13" ht="15">
      <c r="A90" s="316"/>
      <c r="B90" s="367"/>
      <c r="C90" s="236"/>
      <c r="D90" s="367"/>
      <c r="E90" s="236"/>
      <c r="F90" s="367"/>
      <c r="G90" s="236"/>
      <c r="H90" s="367"/>
      <c r="I90" s="236"/>
      <c r="J90" s="367"/>
      <c r="K90" s="236"/>
      <c r="L90" s="367"/>
      <c r="M90" s="236"/>
    </row>
    <row r="91" spans="1:13" ht="15">
      <c r="A91" s="713" t="s">
        <v>339</v>
      </c>
      <c r="B91" s="706" t="s">
        <v>420</v>
      </c>
      <c r="C91" s="706"/>
      <c r="D91" s="706"/>
      <c r="E91" s="706"/>
      <c r="F91" s="706"/>
      <c r="G91" s="706"/>
      <c r="H91" s="706"/>
      <c r="I91" s="706"/>
      <c r="J91" s="706"/>
      <c r="K91" s="706"/>
      <c r="L91" s="706"/>
      <c r="M91" s="706"/>
    </row>
    <row r="92" spans="1:13" ht="15">
      <c r="A92" s="714"/>
      <c r="B92" s="705" t="s">
        <v>73</v>
      </c>
      <c r="C92" s="705"/>
      <c r="D92" s="705" t="s">
        <v>95</v>
      </c>
      <c r="E92" s="705"/>
      <c r="F92" s="705" t="s">
        <v>74</v>
      </c>
      <c r="G92" s="705"/>
      <c r="H92" s="705" t="s">
        <v>433</v>
      </c>
      <c r="I92" s="705"/>
      <c r="J92" s="705" t="s">
        <v>96</v>
      </c>
      <c r="K92" s="705"/>
      <c r="L92" s="705" t="s">
        <v>97</v>
      </c>
      <c r="M92" s="705"/>
    </row>
    <row r="93" spans="1:13" ht="15">
      <c r="A93" s="715"/>
      <c r="B93" s="593" t="s">
        <v>326</v>
      </c>
      <c r="C93" s="593" t="s">
        <v>31</v>
      </c>
      <c r="D93" s="593" t="s">
        <v>326</v>
      </c>
      <c r="E93" s="593" t="s">
        <v>31</v>
      </c>
      <c r="F93" s="593" t="s">
        <v>326</v>
      </c>
      <c r="G93" s="593" t="s">
        <v>31</v>
      </c>
      <c r="H93" s="593" t="s">
        <v>326</v>
      </c>
      <c r="I93" s="593" t="s">
        <v>31</v>
      </c>
      <c r="J93" s="593" t="s">
        <v>326</v>
      </c>
      <c r="K93" s="593" t="s">
        <v>31</v>
      </c>
      <c r="L93" s="593" t="s">
        <v>326</v>
      </c>
      <c r="M93" s="593" t="s">
        <v>31</v>
      </c>
    </row>
    <row r="94" spans="1:13" ht="15">
      <c r="A94" s="262" t="s">
        <v>1</v>
      </c>
      <c r="B94" s="467">
        <v>38.299999999999997</v>
      </c>
      <c r="C94" s="468">
        <v>1690400</v>
      </c>
      <c r="D94" s="467">
        <v>23.3</v>
      </c>
      <c r="E94" s="468">
        <v>799400</v>
      </c>
      <c r="F94" s="467">
        <v>36.6</v>
      </c>
      <c r="G94" s="468">
        <v>220300</v>
      </c>
      <c r="H94" s="467">
        <v>15.2</v>
      </c>
      <c r="I94" s="468">
        <v>267100</v>
      </c>
      <c r="J94" s="467">
        <v>28.9</v>
      </c>
      <c r="K94" s="468">
        <v>312000</v>
      </c>
      <c r="L94" s="467">
        <v>90.8</v>
      </c>
      <c r="M94" s="468">
        <v>891000</v>
      </c>
    </row>
    <row r="95" spans="1:13" ht="15">
      <c r="A95" s="262" t="s">
        <v>2</v>
      </c>
      <c r="B95" s="367">
        <v>36</v>
      </c>
      <c r="C95" s="236">
        <v>68500</v>
      </c>
      <c r="D95" s="367">
        <v>24.7</v>
      </c>
      <c r="E95" s="236">
        <v>38800</v>
      </c>
      <c r="F95" s="367">
        <v>50.8</v>
      </c>
      <c r="G95" s="236">
        <v>15600</v>
      </c>
      <c r="H95" s="367">
        <v>14.8</v>
      </c>
      <c r="I95" s="236">
        <v>12900</v>
      </c>
      <c r="J95" s="367">
        <v>26.5</v>
      </c>
      <c r="K95" s="236">
        <v>10300</v>
      </c>
      <c r="L95" s="367">
        <v>88.9</v>
      </c>
      <c r="M95" s="236">
        <v>29700</v>
      </c>
    </row>
    <row r="96" spans="1:13" ht="15">
      <c r="A96" s="262" t="s">
        <v>3</v>
      </c>
      <c r="B96" s="367">
        <v>32.6</v>
      </c>
      <c r="C96" s="236">
        <v>68900</v>
      </c>
      <c r="D96" s="367">
        <v>17.399999999999999</v>
      </c>
      <c r="E96" s="236">
        <v>28700</v>
      </c>
      <c r="F96" s="367" t="s">
        <v>410</v>
      </c>
      <c r="G96" s="236" t="s">
        <v>410</v>
      </c>
      <c r="H96" s="367">
        <v>12.5</v>
      </c>
      <c r="I96" s="236">
        <v>10600</v>
      </c>
      <c r="J96" s="367">
        <v>21.5</v>
      </c>
      <c r="K96" s="236">
        <v>12000</v>
      </c>
      <c r="L96" s="367">
        <v>87.4</v>
      </c>
      <c r="M96" s="236">
        <v>40200</v>
      </c>
    </row>
    <row r="97" spans="1:13" ht="15">
      <c r="A97" s="262" t="s">
        <v>4</v>
      </c>
      <c r="B97" s="367">
        <v>38.4</v>
      </c>
      <c r="C97" s="236">
        <v>36800</v>
      </c>
      <c r="D97" s="367">
        <v>19.2</v>
      </c>
      <c r="E97" s="236">
        <v>13300</v>
      </c>
      <c r="F97" s="367">
        <v>29.2</v>
      </c>
      <c r="G97" s="236">
        <v>3300</v>
      </c>
      <c r="H97" s="367">
        <v>12.7</v>
      </c>
      <c r="I97" s="236">
        <v>4400</v>
      </c>
      <c r="J97" s="367">
        <v>23.9</v>
      </c>
      <c r="K97" s="236">
        <v>5700</v>
      </c>
      <c r="L97" s="367">
        <v>88.4</v>
      </c>
      <c r="M97" s="236">
        <v>23500</v>
      </c>
    </row>
    <row r="98" spans="1:13" ht="15">
      <c r="A98" s="262" t="s">
        <v>5</v>
      </c>
      <c r="B98" s="367">
        <v>40</v>
      </c>
      <c r="C98" s="236">
        <v>28800</v>
      </c>
      <c r="D98" s="367">
        <v>19.3</v>
      </c>
      <c r="E98" s="236">
        <v>9700</v>
      </c>
      <c r="F98" s="367">
        <v>30.1</v>
      </c>
      <c r="G98" s="236">
        <v>2600</v>
      </c>
      <c r="H98" s="367">
        <v>8.5</v>
      </c>
      <c r="I98" s="236">
        <v>2000</v>
      </c>
      <c r="J98" s="367">
        <v>27.8</v>
      </c>
      <c r="K98" s="236">
        <v>5100</v>
      </c>
      <c r="L98" s="367">
        <v>88.1</v>
      </c>
      <c r="M98" s="236">
        <v>19100</v>
      </c>
    </row>
    <row r="99" spans="1:13" ht="15">
      <c r="A99" s="262" t="s">
        <v>6</v>
      </c>
      <c r="B99" s="367">
        <v>40.799999999999997</v>
      </c>
      <c r="C99" s="236">
        <v>17000</v>
      </c>
      <c r="D99" s="367">
        <v>25.9</v>
      </c>
      <c r="E99" s="236">
        <v>8300</v>
      </c>
      <c r="F99" s="367">
        <v>47.8</v>
      </c>
      <c r="G99" s="236">
        <v>2200</v>
      </c>
      <c r="H99" s="367">
        <v>13.1</v>
      </c>
      <c r="I99" s="236">
        <v>2100</v>
      </c>
      <c r="J99" s="367">
        <v>35.5</v>
      </c>
      <c r="K99" s="236">
        <v>4000</v>
      </c>
      <c r="L99" s="367">
        <v>89.5</v>
      </c>
      <c r="M99" s="236">
        <v>8700</v>
      </c>
    </row>
    <row r="100" spans="1:13" ht="15">
      <c r="A100" s="262" t="s">
        <v>70</v>
      </c>
      <c r="B100" s="367">
        <v>41.5</v>
      </c>
      <c r="C100" s="236">
        <v>51600</v>
      </c>
      <c r="D100" s="367">
        <v>21.6</v>
      </c>
      <c r="E100" s="236">
        <v>19000</v>
      </c>
      <c r="F100" s="367">
        <v>25.2</v>
      </c>
      <c r="G100" s="236">
        <v>3500</v>
      </c>
      <c r="H100" s="367">
        <v>12.7</v>
      </c>
      <c r="I100" s="236">
        <v>5000</v>
      </c>
      <c r="J100" s="367">
        <v>30</v>
      </c>
      <c r="K100" s="236">
        <v>10600</v>
      </c>
      <c r="L100" s="367">
        <v>90.1</v>
      </c>
      <c r="M100" s="236">
        <v>32500</v>
      </c>
    </row>
    <row r="101" spans="1:13" ht="15">
      <c r="A101" s="262" t="s">
        <v>8</v>
      </c>
      <c r="B101" s="367">
        <v>41.8</v>
      </c>
      <c r="C101" s="236">
        <v>50600</v>
      </c>
      <c r="D101" s="367">
        <v>28.5</v>
      </c>
      <c r="E101" s="236">
        <v>27400</v>
      </c>
      <c r="F101" s="367">
        <v>33.6</v>
      </c>
      <c r="G101" s="236">
        <v>7300</v>
      </c>
      <c r="H101" s="367">
        <v>22.6</v>
      </c>
      <c r="I101" s="236">
        <v>11200</v>
      </c>
      <c r="J101" s="367">
        <v>35.700000000000003</v>
      </c>
      <c r="K101" s="236">
        <v>9000</v>
      </c>
      <c r="L101" s="367">
        <v>92.9</v>
      </c>
      <c r="M101" s="236">
        <v>23200</v>
      </c>
    </row>
    <row r="102" spans="1:13" ht="15">
      <c r="A102" s="262" t="s">
        <v>9</v>
      </c>
      <c r="B102" s="367">
        <v>44.4</v>
      </c>
      <c r="C102" s="236">
        <v>44400</v>
      </c>
      <c r="D102" s="367">
        <v>28.2</v>
      </c>
      <c r="E102" s="236">
        <v>21300</v>
      </c>
      <c r="F102" s="367">
        <v>42.3</v>
      </c>
      <c r="G102" s="236">
        <v>5300</v>
      </c>
      <c r="H102" s="367">
        <v>16.8</v>
      </c>
      <c r="I102" s="236">
        <v>6200</v>
      </c>
      <c r="J102" s="367">
        <v>37.299999999999997</v>
      </c>
      <c r="K102" s="236">
        <v>9900</v>
      </c>
      <c r="L102" s="367">
        <v>95.9</v>
      </c>
      <c r="M102" s="236">
        <v>23000</v>
      </c>
    </row>
    <row r="103" spans="1:13" ht="15">
      <c r="A103" s="262" t="s">
        <v>10</v>
      </c>
      <c r="B103" s="367">
        <v>41.3</v>
      </c>
      <c r="C103" s="236">
        <v>36800</v>
      </c>
      <c r="D103" s="367">
        <v>21.7</v>
      </c>
      <c r="E103" s="236">
        <v>14300</v>
      </c>
      <c r="F103" s="367">
        <v>39.5</v>
      </c>
      <c r="G103" s="236">
        <v>4400</v>
      </c>
      <c r="H103" s="367">
        <v>10.199999999999999</v>
      </c>
      <c r="I103" s="236">
        <v>3000</v>
      </c>
      <c r="J103" s="367">
        <v>27.6</v>
      </c>
      <c r="K103" s="236">
        <v>6900</v>
      </c>
      <c r="L103" s="367">
        <v>96.5</v>
      </c>
      <c r="M103" s="236">
        <v>22500</v>
      </c>
    </row>
    <row r="104" spans="1:13" ht="15">
      <c r="A104" s="262" t="s">
        <v>11</v>
      </c>
      <c r="B104" s="367">
        <v>39.4</v>
      </c>
      <c r="C104" s="236">
        <v>32900</v>
      </c>
      <c r="D104" s="367">
        <v>23.3</v>
      </c>
      <c r="E104" s="236">
        <v>14900</v>
      </c>
      <c r="F104" s="367">
        <v>35.299999999999997</v>
      </c>
      <c r="G104" s="236">
        <v>3800</v>
      </c>
      <c r="H104" s="367">
        <v>14.1</v>
      </c>
      <c r="I104" s="236">
        <v>4400</v>
      </c>
      <c r="J104" s="367">
        <v>30.5</v>
      </c>
      <c r="K104" s="236">
        <v>6700</v>
      </c>
      <c r="L104" s="367">
        <v>92</v>
      </c>
      <c r="M104" s="236">
        <v>18100</v>
      </c>
    </row>
    <row r="105" spans="1:13" ht="15">
      <c r="A105" s="262" t="s">
        <v>12</v>
      </c>
      <c r="B105" s="367">
        <v>37.6</v>
      </c>
      <c r="C105" s="236">
        <v>28400</v>
      </c>
      <c r="D105" s="367">
        <v>20.3</v>
      </c>
      <c r="E105" s="236">
        <v>11700</v>
      </c>
      <c r="F105" s="367">
        <v>33</v>
      </c>
      <c r="G105" s="236">
        <v>3300</v>
      </c>
      <c r="H105" s="367">
        <v>14.9</v>
      </c>
      <c r="I105" s="236">
        <v>4200</v>
      </c>
      <c r="J105" s="367">
        <v>21.5</v>
      </c>
      <c r="K105" s="236">
        <v>4200</v>
      </c>
      <c r="L105" s="367">
        <v>91.8</v>
      </c>
      <c r="M105" s="236">
        <v>16800</v>
      </c>
    </row>
    <row r="106" spans="1:13" ht="15">
      <c r="A106" s="262" t="s">
        <v>13</v>
      </c>
      <c r="B106" s="367">
        <v>36.700000000000003</v>
      </c>
      <c r="C106" s="236">
        <v>154200</v>
      </c>
      <c r="D106" s="367">
        <v>25.3</v>
      </c>
      <c r="E106" s="236">
        <v>87300</v>
      </c>
      <c r="F106" s="367">
        <v>52.4</v>
      </c>
      <c r="G106" s="236">
        <v>34600</v>
      </c>
      <c r="H106" s="367">
        <v>13.4</v>
      </c>
      <c r="I106" s="236">
        <v>26700</v>
      </c>
      <c r="J106" s="367">
        <v>32.299999999999997</v>
      </c>
      <c r="K106" s="236">
        <v>26000</v>
      </c>
      <c r="L106" s="367">
        <v>90</v>
      </c>
      <c r="M106" s="236">
        <v>66900</v>
      </c>
    </row>
    <row r="107" spans="1:13" ht="15">
      <c r="A107" s="262" t="s">
        <v>14</v>
      </c>
      <c r="B107" s="367">
        <v>36.5</v>
      </c>
      <c r="C107" s="236">
        <v>47400</v>
      </c>
      <c r="D107" s="367">
        <v>20.100000000000001</v>
      </c>
      <c r="E107" s="236">
        <v>20100</v>
      </c>
      <c r="F107" s="367">
        <v>29.6</v>
      </c>
      <c r="G107" s="236">
        <v>4700</v>
      </c>
      <c r="H107" s="367">
        <v>12.4</v>
      </c>
      <c r="I107" s="236">
        <v>6200</v>
      </c>
      <c r="J107" s="367">
        <v>26.9</v>
      </c>
      <c r="K107" s="236">
        <v>9200</v>
      </c>
      <c r="L107" s="367">
        <v>92.7</v>
      </c>
      <c r="M107" s="236">
        <v>27300</v>
      </c>
    </row>
    <row r="108" spans="1:13" ht="15">
      <c r="A108" s="262" t="s">
        <v>15</v>
      </c>
      <c r="B108" s="367">
        <v>39.299999999999997</v>
      </c>
      <c r="C108" s="236">
        <v>118200</v>
      </c>
      <c r="D108" s="367">
        <v>24.3</v>
      </c>
      <c r="E108" s="236">
        <v>56200</v>
      </c>
      <c r="F108" s="367">
        <v>37.6</v>
      </c>
      <c r="G108" s="236">
        <v>15500</v>
      </c>
      <c r="H108" s="367">
        <v>13</v>
      </c>
      <c r="I108" s="236">
        <v>14800</v>
      </c>
      <c r="J108" s="367">
        <v>34.1</v>
      </c>
      <c r="K108" s="236">
        <v>25800</v>
      </c>
      <c r="L108" s="367">
        <v>89.7</v>
      </c>
      <c r="M108" s="236">
        <v>62000</v>
      </c>
    </row>
    <row r="109" spans="1:13" ht="15">
      <c r="A109" s="262" t="s">
        <v>16</v>
      </c>
      <c r="B109" s="367">
        <v>38.700000000000003</v>
      </c>
      <c r="C109" s="236">
        <v>194500</v>
      </c>
      <c r="D109" s="367">
        <v>28.3</v>
      </c>
      <c r="E109" s="236">
        <v>119800</v>
      </c>
      <c r="F109" s="367">
        <v>46.7</v>
      </c>
      <c r="G109" s="236">
        <v>38700</v>
      </c>
      <c r="H109" s="367">
        <v>21.1</v>
      </c>
      <c r="I109" s="236">
        <v>49800</v>
      </c>
      <c r="J109" s="367">
        <v>30.2</v>
      </c>
      <c r="K109" s="236">
        <v>31400</v>
      </c>
      <c r="L109" s="367">
        <v>93.5</v>
      </c>
      <c r="M109" s="236">
        <v>74700</v>
      </c>
    </row>
    <row r="110" spans="1:13" ht="15">
      <c r="A110" s="262" t="s">
        <v>17</v>
      </c>
      <c r="B110" s="367">
        <v>37</v>
      </c>
      <c r="C110" s="236">
        <v>70900</v>
      </c>
      <c r="D110" s="367">
        <v>19.600000000000001</v>
      </c>
      <c r="E110" s="236">
        <v>27600</v>
      </c>
      <c r="F110" s="367">
        <v>30.7</v>
      </c>
      <c r="G110" s="236">
        <v>6700</v>
      </c>
      <c r="H110" s="367">
        <v>13.8</v>
      </c>
      <c r="I110" s="236">
        <v>9000</v>
      </c>
      <c r="J110" s="367">
        <v>22.1</v>
      </c>
      <c r="K110" s="236">
        <v>11900</v>
      </c>
      <c r="L110" s="367">
        <v>85.4</v>
      </c>
      <c r="M110" s="236">
        <v>43200</v>
      </c>
    </row>
    <row r="111" spans="1:13" ht="15">
      <c r="A111" s="262" t="s">
        <v>18</v>
      </c>
      <c r="B111" s="367">
        <v>42.8</v>
      </c>
      <c r="C111" s="236">
        <v>27900</v>
      </c>
      <c r="D111" s="367">
        <v>25.4</v>
      </c>
      <c r="E111" s="236">
        <v>12500</v>
      </c>
      <c r="F111" s="367">
        <v>34</v>
      </c>
      <c r="G111" s="236">
        <v>2800</v>
      </c>
      <c r="H111" s="367">
        <v>15.6</v>
      </c>
      <c r="I111" s="236">
        <v>3700</v>
      </c>
      <c r="J111" s="367">
        <v>35.1</v>
      </c>
      <c r="K111" s="236">
        <v>5900</v>
      </c>
      <c r="L111" s="367">
        <v>95.4</v>
      </c>
      <c r="M111" s="236">
        <v>15400</v>
      </c>
    </row>
    <row r="112" spans="1:13" ht="15">
      <c r="A112" s="262" t="s">
        <v>19</v>
      </c>
      <c r="B112" s="367">
        <v>37.200000000000003</v>
      </c>
      <c r="C112" s="236">
        <v>26400</v>
      </c>
      <c r="D112" s="367">
        <v>21.2</v>
      </c>
      <c r="E112" s="236">
        <v>11600</v>
      </c>
      <c r="F112" s="367" t="s">
        <v>410</v>
      </c>
      <c r="G112" s="236" t="s">
        <v>410</v>
      </c>
      <c r="H112" s="367">
        <v>15.6</v>
      </c>
      <c r="I112" s="236">
        <v>4600</v>
      </c>
      <c r="J112" s="367">
        <v>32.9</v>
      </c>
      <c r="K112" s="236">
        <v>5300</v>
      </c>
      <c r="L112" s="367">
        <v>91</v>
      </c>
      <c r="M112" s="236">
        <v>14800</v>
      </c>
    </row>
    <row r="113" spans="1:13" ht="15">
      <c r="A113" s="262" t="s">
        <v>20</v>
      </c>
      <c r="B113" s="367">
        <v>38</v>
      </c>
      <c r="C113" s="236">
        <v>29600</v>
      </c>
      <c r="D113" s="367">
        <v>20.7</v>
      </c>
      <c r="E113" s="236">
        <v>12100</v>
      </c>
      <c r="F113" s="367">
        <v>25.8</v>
      </c>
      <c r="G113" s="236">
        <v>2500</v>
      </c>
      <c r="H113" s="367">
        <v>13.5</v>
      </c>
      <c r="I113" s="236">
        <v>3900</v>
      </c>
      <c r="J113" s="367">
        <v>28.7</v>
      </c>
      <c r="K113" s="236">
        <v>5700</v>
      </c>
      <c r="L113" s="367">
        <v>90.5</v>
      </c>
      <c r="M113" s="236">
        <v>17500</v>
      </c>
    </row>
    <row r="114" spans="1:13" ht="15">
      <c r="A114" s="262" t="s">
        <v>234</v>
      </c>
      <c r="B114" s="367">
        <v>38.299999999999997</v>
      </c>
      <c r="C114" s="236">
        <v>8500</v>
      </c>
      <c r="D114" s="367">
        <v>18.7</v>
      </c>
      <c r="E114" s="236">
        <v>2900</v>
      </c>
      <c r="F114" s="367" t="s">
        <v>410</v>
      </c>
      <c r="G114" s="236" t="s">
        <v>410</v>
      </c>
      <c r="H114" s="367" t="s">
        <v>410</v>
      </c>
      <c r="I114" s="236" t="s">
        <v>410</v>
      </c>
      <c r="J114" s="367">
        <v>18.399999999999999</v>
      </c>
      <c r="K114" s="236">
        <v>1200</v>
      </c>
      <c r="L114" s="367">
        <v>85.2</v>
      </c>
      <c r="M114" s="236">
        <v>5600</v>
      </c>
    </row>
    <row r="115" spans="1:13" ht="15">
      <c r="A115" s="262" t="s">
        <v>21</v>
      </c>
      <c r="B115" s="367">
        <v>44.6</v>
      </c>
      <c r="C115" s="236">
        <v>49700</v>
      </c>
      <c r="D115" s="367">
        <v>28</v>
      </c>
      <c r="E115" s="236">
        <v>22900</v>
      </c>
      <c r="F115" s="367">
        <v>34.5</v>
      </c>
      <c r="G115" s="236">
        <v>4900</v>
      </c>
      <c r="H115" s="367">
        <v>22.2</v>
      </c>
      <c r="I115" s="236">
        <v>8200</v>
      </c>
      <c r="J115" s="367">
        <v>31.9</v>
      </c>
      <c r="K115" s="236">
        <v>9800</v>
      </c>
      <c r="L115" s="367">
        <v>90.7</v>
      </c>
      <c r="M115" s="236">
        <v>26700</v>
      </c>
    </row>
    <row r="116" spans="1:13" ht="12.75" customHeight="1">
      <c r="A116" s="262" t="s">
        <v>22</v>
      </c>
      <c r="B116" s="367">
        <v>36.5</v>
      </c>
      <c r="C116" s="236">
        <v>101000</v>
      </c>
      <c r="D116" s="367">
        <v>22.3</v>
      </c>
      <c r="E116" s="236">
        <v>49200</v>
      </c>
      <c r="F116" s="367">
        <v>27.8</v>
      </c>
      <c r="G116" s="236">
        <v>10300</v>
      </c>
      <c r="H116" s="367">
        <v>16.8</v>
      </c>
      <c r="I116" s="236">
        <v>18800</v>
      </c>
      <c r="J116" s="367">
        <v>28</v>
      </c>
      <c r="K116" s="236">
        <v>20100</v>
      </c>
      <c r="L116" s="367">
        <v>92.1</v>
      </c>
      <c r="M116" s="236">
        <v>51800</v>
      </c>
    </row>
    <row r="117" spans="1:13" ht="12.75" customHeight="1">
      <c r="A117" s="262" t="s">
        <v>23</v>
      </c>
      <c r="B117" s="367">
        <v>32.200000000000003</v>
      </c>
      <c r="C117" s="236">
        <v>5800</v>
      </c>
      <c r="D117" s="367" t="s">
        <v>410</v>
      </c>
      <c r="E117" s="236" t="s">
        <v>410</v>
      </c>
      <c r="F117" s="367" t="s">
        <v>410</v>
      </c>
      <c r="G117" s="236" t="s">
        <v>410</v>
      </c>
      <c r="H117" s="367" t="s">
        <v>410</v>
      </c>
      <c r="I117" s="236" t="s">
        <v>410</v>
      </c>
      <c r="J117" s="367" t="s">
        <v>410</v>
      </c>
      <c r="K117" s="236" t="s">
        <v>410</v>
      </c>
      <c r="L117" s="367">
        <v>83.7</v>
      </c>
      <c r="M117" s="236">
        <v>4300</v>
      </c>
    </row>
    <row r="118" spans="1:13" ht="15">
      <c r="A118" s="262" t="s">
        <v>71</v>
      </c>
      <c r="B118" s="367">
        <v>37.799999999999997</v>
      </c>
      <c r="C118" s="236">
        <v>46400</v>
      </c>
      <c r="D118" s="367">
        <v>19.7</v>
      </c>
      <c r="E118" s="236">
        <v>17700</v>
      </c>
      <c r="F118" s="367">
        <v>30.4</v>
      </c>
      <c r="G118" s="236">
        <v>4500</v>
      </c>
      <c r="H118" s="367">
        <v>9.8000000000000007</v>
      </c>
      <c r="I118" s="236">
        <v>4200</v>
      </c>
      <c r="J118" s="367">
        <v>28.2</v>
      </c>
      <c r="K118" s="236">
        <v>9000</v>
      </c>
      <c r="L118" s="367">
        <v>86.8</v>
      </c>
      <c r="M118" s="236">
        <v>28800</v>
      </c>
    </row>
    <row r="119" spans="1:13" ht="15">
      <c r="A119" s="262" t="s">
        <v>24</v>
      </c>
      <c r="B119" s="367">
        <v>37.700000000000003</v>
      </c>
      <c r="C119" s="236">
        <v>54500</v>
      </c>
      <c r="D119" s="367">
        <v>21.1</v>
      </c>
      <c r="E119" s="236">
        <v>23500</v>
      </c>
      <c r="F119" s="367">
        <v>23.8</v>
      </c>
      <c r="G119" s="236">
        <v>4500</v>
      </c>
      <c r="H119" s="367">
        <v>17.100000000000001</v>
      </c>
      <c r="I119" s="236">
        <v>9900</v>
      </c>
      <c r="J119" s="367">
        <v>26.2</v>
      </c>
      <c r="K119" s="236">
        <v>9100</v>
      </c>
      <c r="L119" s="367">
        <v>93.2</v>
      </c>
      <c r="M119" s="236">
        <v>31000</v>
      </c>
    </row>
    <row r="120" spans="1:13" ht="15">
      <c r="A120" s="262" t="s">
        <v>58</v>
      </c>
      <c r="B120" s="367">
        <v>40.200000000000003</v>
      </c>
      <c r="C120" s="236">
        <v>38000</v>
      </c>
      <c r="D120" s="367">
        <v>21.3</v>
      </c>
      <c r="E120" s="236">
        <v>14300</v>
      </c>
      <c r="F120" s="367">
        <v>29.9</v>
      </c>
      <c r="G120" s="236">
        <v>3100</v>
      </c>
      <c r="H120" s="367">
        <v>15.8</v>
      </c>
      <c r="I120" s="236">
        <v>4700</v>
      </c>
      <c r="J120" s="367">
        <v>24.2</v>
      </c>
      <c r="K120" s="236">
        <v>6500</v>
      </c>
      <c r="L120" s="367">
        <v>86.7</v>
      </c>
      <c r="M120" s="236">
        <v>23700</v>
      </c>
    </row>
    <row r="121" spans="1:13" ht="15">
      <c r="A121" s="262" t="s">
        <v>25</v>
      </c>
      <c r="B121" s="367">
        <v>28.2</v>
      </c>
      <c r="C121" s="236">
        <v>5300</v>
      </c>
      <c r="D121" s="367" t="s">
        <v>410</v>
      </c>
      <c r="E121" s="236" t="s">
        <v>410</v>
      </c>
      <c r="F121" s="367" t="s">
        <v>410</v>
      </c>
      <c r="G121" s="236" t="s">
        <v>410</v>
      </c>
      <c r="H121" s="367" t="s">
        <v>410</v>
      </c>
      <c r="I121" s="236" t="s">
        <v>410</v>
      </c>
      <c r="J121" s="367" t="s">
        <v>410</v>
      </c>
      <c r="K121" s="236" t="s">
        <v>410</v>
      </c>
      <c r="L121" s="367">
        <v>86.3</v>
      </c>
      <c r="M121" s="236">
        <v>4000</v>
      </c>
    </row>
    <row r="122" spans="1:13" ht="15">
      <c r="A122" s="262" t="s">
        <v>26</v>
      </c>
      <c r="B122" s="367">
        <v>44</v>
      </c>
      <c r="C122" s="236">
        <v>41200</v>
      </c>
      <c r="D122" s="367">
        <v>24.9</v>
      </c>
      <c r="E122" s="236">
        <v>16700</v>
      </c>
      <c r="F122" s="367">
        <v>31.2</v>
      </c>
      <c r="G122" s="236">
        <v>3400</v>
      </c>
      <c r="H122" s="367">
        <v>14.2</v>
      </c>
      <c r="I122" s="236">
        <v>4400</v>
      </c>
      <c r="J122" s="367">
        <v>35</v>
      </c>
      <c r="K122" s="236">
        <v>9000</v>
      </c>
      <c r="L122" s="367">
        <v>93.1</v>
      </c>
      <c r="M122" s="236">
        <v>24400</v>
      </c>
    </row>
    <row r="123" spans="1:13" ht="15">
      <c r="A123" s="262" t="s">
        <v>27</v>
      </c>
      <c r="B123" s="367">
        <v>37.6</v>
      </c>
      <c r="C123" s="236">
        <v>97100</v>
      </c>
      <c r="D123" s="367">
        <v>21</v>
      </c>
      <c r="E123" s="236">
        <v>41700</v>
      </c>
      <c r="F123" s="367">
        <v>27.1</v>
      </c>
      <c r="G123" s="236">
        <v>8800</v>
      </c>
      <c r="H123" s="367">
        <v>13.9</v>
      </c>
      <c r="I123" s="236">
        <v>13900</v>
      </c>
      <c r="J123" s="367">
        <v>28.7</v>
      </c>
      <c r="K123" s="236">
        <v>19000</v>
      </c>
      <c r="L123" s="367">
        <v>92.8</v>
      </c>
      <c r="M123" s="236">
        <v>55400</v>
      </c>
    </row>
    <row r="124" spans="1:13" ht="15">
      <c r="A124" s="262" t="s">
        <v>28</v>
      </c>
      <c r="B124" s="367">
        <v>38.4</v>
      </c>
      <c r="C124" s="236">
        <v>28800</v>
      </c>
      <c r="D124" s="367">
        <v>23.8</v>
      </c>
      <c r="E124" s="236">
        <v>13800</v>
      </c>
      <c r="F124" s="367">
        <v>38.6</v>
      </c>
      <c r="G124" s="236">
        <v>5100</v>
      </c>
      <c r="H124" s="367">
        <v>12.6</v>
      </c>
      <c r="I124" s="236">
        <v>3500</v>
      </c>
      <c r="J124" s="367">
        <v>29.9</v>
      </c>
      <c r="K124" s="236">
        <v>5300</v>
      </c>
      <c r="L124" s="367">
        <v>89</v>
      </c>
      <c r="M124" s="236">
        <v>15000</v>
      </c>
    </row>
    <row r="125" spans="1:13" ht="15">
      <c r="A125" s="262" t="s">
        <v>7</v>
      </c>
      <c r="B125" s="367">
        <v>40.200000000000003</v>
      </c>
      <c r="C125" s="236">
        <v>29600</v>
      </c>
      <c r="D125" s="367">
        <v>24.7</v>
      </c>
      <c r="E125" s="236">
        <v>14100</v>
      </c>
      <c r="F125" s="367">
        <v>38.4</v>
      </c>
      <c r="G125" s="236">
        <v>3700</v>
      </c>
      <c r="H125" s="367">
        <v>16.2</v>
      </c>
      <c r="I125" s="236">
        <v>4500</v>
      </c>
      <c r="J125" s="367">
        <v>30.2</v>
      </c>
      <c r="K125" s="236">
        <v>5800</v>
      </c>
      <c r="L125" s="367">
        <v>93.5</v>
      </c>
      <c r="M125" s="236">
        <v>15500</v>
      </c>
    </row>
    <row r="126" spans="1:13" ht="15">
      <c r="A126" s="267" t="s">
        <v>29</v>
      </c>
      <c r="B126" s="426">
        <v>35.4</v>
      </c>
      <c r="C126" s="237">
        <v>50700</v>
      </c>
      <c r="D126" s="426">
        <v>21.6</v>
      </c>
      <c r="E126" s="237">
        <v>25000</v>
      </c>
      <c r="F126" s="426">
        <v>32.1</v>
      </c>
      <c r="G126" s="237">
        <v>6000</v>
      </c>
      <c r="H126" s="426">
        <v>14.4</v>
      </c>
      <c r="I126" s="237">
        <v>8900</v>
      </c>
      <c r="J126" s="426">
        <v>28.5</v>
      </c>
      <c r="K126" s="237">
        <v>10100</v>
      </c>
      <c r="L126" s="426">
        <v>93.4</v>
      </c>
      <c r="M126" s="237">
        <v>25700</v>
      </c>
    </row>
    <row r="127" spans="1:13" ht="15">
      <c r="A127" s="316"/>
      <c r="B127" s="367"/>
      <c r="C127" s="236"/>
      <c r="D127" s="367"/>
      <c r="E127" s="236"/>
      <c r="F127" s="367"/>
      <c r="G127" s="236"/>
      <c r="H127" s="367"/>
      <c r="I127" s="236"/>
      <c r="J127" s="367"/>
      <c r="K127" s="236"/>
      <c r="L127" s="367"/>
      <c r="M127" s="236"/>
    </row>
    <row r="128" spans="1:13" ht="15">
      <c r="A128" s="316"/>
      <c r="B128" s="367"/>
      <c r="C128" s="236"/>
      <c r="D128" s="367"/>
      <c r="E128" s="236"/>
      <c r="F128" s="367"/>
      <c r="G128" s="236"/>
      <c r="H128" s="367"/>
      <c r="I128" s="236"/>
      <c r="J128" s="367"/>
      <c r="K128" s="236"/>
      <c r="L128" s="367"/>
      <c r="M128" s="236"/>
    </row>
    <row r="129" spans="1:13" ht="15">
      <c r="A129" s="316"/>
      <c r="B129" s="367"/>
      <c r="C129" s="236"/>
      <c r="D129" s="367"/>
      <c r="E129" s="236"/>
      <c r="F129" s="367"/>
      <c r="G129" s="236"/>
      <c r="H129" s="367"/>
      <c r="I129" s="236"/>
      <c r="J129" s="367"/>
      <c r="K129" s="236"/>
      <c r="L129" s="367"/>
      <c r="M129" s="236"/>
    </row>
    <row r="130" spans="1:13" ht="15">
      <c r="A130" s="316"/>
      <c r="B130" s="367"/>
      <c r="C130" s="236"/>
      <c r="D130" s="367"/>
      <c r="E130" s="236"/>
      <c r="F130" s="367"/>
      <c r="G130" s="236"/>
      <c r="H130" s="367"/>
      <c r="I130" s="236"/>
      <c r="J130" s="367"/>
      <c r="K130" s="236"/>
      <c r="L130" s="367"/>
      <c r="M130" s="236"/>
    </row>
    <row r="131" spans="1:13" ht="15">
      <c r="A131" s="316"/>
      <c r="B131" s="367"/>
      <c r="C131" s="236"/>
      <c r="D131" s="367"/>
      <c r="E131" s="236"/>
      <c r="F131" s="367"/>
      <c r="G131" s="236"/>
      <c r="H131" s="367"/>
      <c r="I131" s="236"/>
      <c r="J131" s="367"/>
      <c r="K131" s="236"/>
      <c r="L131" s="367"/>
      <c r="M131" s="236"/>
    </row>
    <row r="132" spans="1:13" ht="15">
      <c r="A132" s="316"/>
      <c r="B132" s="367"/>
      <c r="C132" s="236"/>
      <c r="D132" s="367"/>
      <c r="E132" s="236"/>
      <c r="F132" s="367"/>
      <c r="G132" s="236"/>
      <c r="H132" s="367"/>
      <c r="I132" s="236"/>
      <c r="J132" s="367"/>
      <c r="K132" s="236"/>
      <c r="L132" s="367"/>
      <c r="M132" s="236"/>
    </row>
    <row r="133" spans="1:13" ht="15">
      <c r="A133" s="316"/>
      <c r="B133" s="367"/>
      <c r="C133" s="236"/>
      <c r="D133" s="367"/>
      <c r="E133" s="236"/>
      <c r="F133" s="367"/>
      <c r="G133" s="236"/>
      <c r="H133" s="367"/>
      <c r="I133" s="236"/>
      <c r="J133" s="367"/>
      <c r="K133" s="236"/>
      <c r="L133" s="367"/>
      <c r="M133" s="236"/>
    </row>
    <row r="134" spans="1:13" ht="15">
      <c r="A134" s="713" t="s">
        <v>339</v>
      </c>
      <c r="B134" s="706" t="s">
        <v>421</v>
      </c>
      <c r="C134" s="706"/>
      <c r="D134" s="706"/>
      <c r="E134" s="706"/>
      <c r="F134" s="706"/>
      <c r="G134" s="706"/>
      <c r="H134" s="706"/>
      <c r="I134" s="706"/>
      <c r="J134" s="706"/>
      <c r="K134" s="706"/>
      <c r="L134" s="706"/>
      <c r="M134" s="706"/>
    </row>
    <row r="135" spans="1:13" ht="15">
      <c r="A135" s="714"/>
      <c r="B135" s="705" t="s">
        <v>73</v>
      </c>
      <c r="C135" s="705"/>
      <c r="D135" s="705" t="s">
        <v>95</v>
      </c>
      <c r="E135" s="705"/>
      <c r="F135" s="705" t="s">
        <v>74</v>
      </c>
      <c r="G135" s="705"/>
      <c r="H135" s="705" t="s">
        <v>433</v>
      </c>
      <c r="I135" s="705"/>
      <c r="J135" s="705" t="s">
        <v>96</v>
      </c>
      <c r="K135" s="705"/>
      <c r="L135" s="705" t="s">
        <v>97</v>
      </c>
      <c r="M135" s="705"/>
    </row>
    <row r="136" spans="1:13" ht="15">
      <c r="A136" s="715"/>
      <c r="B136" s="593" t="s">
        <v>326</v>
      </c>
      <c r="C136" s="593" t="s">
        <v>31</v>
      </c>
      <c r="D136" s="593" t="s">
        <v>326</v>
      </c>
      <c r="E136" s="593" t="s">
        <v>31</v>
      </c>
      <c r="F136" s="593" t="s">
        <v>326</v>
      </c>
      <c r="G136" s="593" t="s">
        <v>31</v>
      </c>
      <c r="H136" s="593" t="s">
        <v>326</v>
      </c>
      <c r="I136" s="593" t="s">
        <v>31</v>
      </c>
      <c r="J136" s="593" t="s">
        <v>326</v>
      </c>
      <c r="K136" s="593" t="s">
        <v>31</v>
      </c>
      <c r="L136" s="593" t="s">
        <v>326</v>
      </c>
      <c r="M136" s="593" t="s">
        <v>31</v>
      </c>
    </row>
    <row r="137" spans="1:13" ht="15">
      <c r="A137" s="262" t="s">
        <v>1</v>
      </c>
      <c r="B137" s="467">
        <v>37.5</v>
      </c>
      <c r="C137" s="468">
        <v>1647800</v>
      </c>
      <c r="D137" s="467">
        <v>22.3</v>
      </c>
      <c r="E137" s="468">
        <v>764000</v>
      </c>
      <c r="F137" s="467">
        <v>34.1</v>
      </c>
      <c r="G137" s="468">
        <v>207900</v>
      </c>
      <c r="H137" s="467">
        <v>14.4</v>
      </c>
      <c r="I137" s="468">
        <v>251900</v>
      </c>
      <c r="J137" s="467">
        <v>28.5</v>
      </c>
      <c r="K137" s="468">
        <v>304200</v>
      </c>
      <c r="L137" s="467">
        <v>91.5</v>
      </c>
      <c r="M137" s="468">
        <v>883800</v>
      </c>
    </row>
    <row r="138" spans="1:13" ht="15">
      <c r="A138" s="262" t="s">
        <v>2</v>
      </c>
      <c r="B138" s="367">
        <v>31.9</v>
      </c>
      <c r="C138" s="236">
        <v>60800</v>
      </c>
      <c r="D138" s="367">
        <v>20</v>
      </c>
      <c r="E138" s="236">
        <v>31700</v>
      </c>
      <c r="F138" s="367">
        <v>29.3</v>
      </c>
      <c r="G138" s="236">
        <v>9600</v>
      </c>
      <c r="H138" s="367">
        <v>13.3</v>
      </c>
      <c r="I138" s="236">
        <v>11500</v>
      </c>
      <c r="J138" s="367">
        <v>27.2</v>
      </c>
      <c r="K138" s="236">
        <v>10600</v>
      </c>
      <c r="L138" s="367">
        <v>89.4</v>
      </c>
      <c r="M138" s="236">
        <v>29100</v>
      </c>
    </row>
    <row r="139" spans="1:13" ht="15">
      <c r="A139" s="262" t="s">
        <v>3</v>
      </c>
      <c r="B139" s="367">
        <v>32.700000000000003</v>
      </c>
      <c r="C139" s="236">
        <v>69100</v>
      </c>
      <c r="D139" s="367">
        <v>17.399999999999999</v>
      </c>
      <c r="E139" s="236">
        <v>28800</v>
      </c>
      <c r="F139" s="367">
        <v>25.3</v>
      </c>
      <c r="G139" s="236">
        <v>6300</v>
      </c>
      <c r="H139" s="367">
        <v>10.8</v>
      </c>
      <c r="I139" s="236">
        <v>9500</v>
      </c>
      <c r="J139" s="367">
        <v>24.8</v>
      </c>
      <c r="K139" s="236">
        <v>12900</v>
      </c>
      <c r="L139" s="367">
        <v>87.3</v>
      </c>
      <c r="M139" s="236">
        <v>40300</v>
      </c>
    </row>
    <row r="140" spans="1:13" ht="15">
      <c r="A140" s="262" t="s">
        <v>4</v>
      </c>
      <c r="B140" s="367">
        <v>39.4</v>
      </c>
      <c r="C140" s="236">
        <v>37800</v>
      </c>
      <c r="D140" s="367">
        <v>21.3</v>
      </c>
      <c r="E140" s="236">
        <v>15100</v>
      </c>
      <c r="F140" s="367">
        <v>33.5</v>
      </c>
      <c r="G140" s="236">
        <v>3900</v>
      </c>
      <c r="H140" s="367">
        <v>11.8</v>
      </c>
      <c r="I140" s="236">
        <v>4000</v>
      </c>
      <c r="J140" s="367">
        <v>28.5</v>
      </c>
      <c r="K140" s="236">
        <v>7200</v>
      </c>
      <c r="L140" s="367">
        <v>89.9</v>
      </c>
      <c r="M140" s="236">
        <v>22800</v>
      </c>
    </row>
    <row r="141" spans="1:13" ht="15">
      <c r="A141" s="262" t="s">
        <v>5</v>
      </c>
      <c r="B141" s="367">
        <v>40.799999999999997</v>
      </c>
      <c r="C141" s="236">
        <v>29200</v>
      </c>
      <c r="D141" s="367">
        <v>20.5</v>
      </c>
      <c r="E141" s="236">
        <v>10200</v>
      </c>
      <c r="F141" s="367">
        <v>39</v>
      </c>
      <c r="G141" s="236">
        <v>3300</v>
      </c>
      <c r="H141" s="367">
        <v>8.5</v>
      </c>
      <c r="I141" s="236">
        <v>1900</v>
      </c>
      <c r="J141" s="367">
        <v>26.1</v>
      </c>
      <c r="K141" s="236">
        <v>5000</v>
      </c>
      <c r="L141" s="367">
        <v>88</v>
      </c>
      <c r="M141" s="236">
        <v>18900</v>
      </c>
    </row>
    <row r="142" spans="1:13" ht="15">
      <c r="A142" s="262" t="s">
        <v>6</v>
      </c>
      <c r="B142" s="367">
        <v>39.1</v>
      </c>
      <c r="C142" s="236">
        <v>16200</v>
      </c>
      <c r="D142" s="367">
        <v>24.7</v>
      </c>
      <c r="E142" s="236">
        <v>7900</v>
      </c>
      <c r="F142" s="367">
        <v>39.6</v>
      </c>
      <c r="G142" s="236">
        <v>1600</v>
      </c>
      <c r="H142" s="367">
        <v>19.600000000000001</v>
      </c>
      <c r="I142" s="236">
        <v>3500</v>
      </c>
      <c r="J142" s="367">
        <v>27.6</v>
      </c>
      <c r="K142" s="236">
        <v>2800</v>
      </c>
      <c r="L142" s="367">
        <v>88.2</v>
      </c>
      <c r="M142" s="236">
        <v>8300</v>
      </c>
    </row>
    <row r="143" spans="1:13" ht="15">
      <c r="A143" s="262" t="s">
        <v>70</v>
      </c>
      <c r="B143" s="367">
        <v>39.799999999999997</v>
      </c>
      <c r="C143" s="236">
        <v>49400</v>
      </c>
      <c r="D143" s="367">
        <v>20.5</v>
      </c>
      <c r="E143" s="236">
        <v>18200</v>
      </c>
      <c r="F143" s="367">
        <v>25.9</v>
      </c>
      <c r="G143" s="236">
        <v>3700</v>
      </c>
      <c r="H143" s="367">
        <v>10.5</v>
      </c>
      <c r="I143" s="236">
        <v>4200</v>
      </c>
      <c r="J143" s="367">
        <v>29.6</v>
      </c>
      <c r="K143" s="236">
        <v>10400</v>
      </c>
      <c r="L143" s="367">
        <v>88.2</v>
      </c>
      <c r="M143" s="236">
        <v>31200</v>
      </c>
    </row>
    <row r="144" spans="1:13" ht="15">
      <c r="A144" s="262" t="s">
        <v>8</v>
      </c>
      <c r="B144" s="367">
        <v>42.5</v>
      </c>
      <c r="C144" s="236">
        <v>51500</v>
      </c>
      <c r="D144" s="367">
        <v>29.9</v>
      </c>
      <c r="E144" s="236">
        <v>28900</v>
      </c>
      <c r="F144" s="367">
        <v>46.5</v>
      </c>
      <c r="G144" s="236">
        <v>10500</v>
      </c>
      <c r="H144" s="367">
        <v>19.100000000000001</v>
      </c>
      <c r="I144" s="236">
        <v>9200</v>
      </c>
      <c r="J144" s="367">
        <v>35.5</v>
      </c>
      <c r="K144" s="236">
        <v>9200</v>
      </c>
      <c r="L144" s="367">
        <v>92.3</v>
      </c>
      <c r="M144" s="236">
        <v>22600</v>
      </c>
    </row>
    <row r="145" spans="1:13" ht="15">
      <c r="A145" s="262" t="s">
        <v>9</v>
      </c>
      <c r="B145" s="367">
        <v>41.1</v>
      </c>
      <c r="C145" s="236">
        <v>41000</v>
      </c>
      <c r="D145" s="367">
        <v>24.6</v>
      </c>
      <c r="E145" s="236">
        <v>18800</v>
      </c>
      <c r="F145" s="367">
        <v>35.4</v>
      </c>
      <c r="G145" s="236">
        <v>4500</v>
      </c>
      <c r="H145" s="367">
        <v>14.2</v>
      </c>
      <c r="I145" s="236">
        <v>5400</v>
      </c>
      <c r="J145" s="367">
        <v>34.700000000000003</v>
      </c>
      <c r="K145" s="236">
        <v>8900</v>
      </c>
      <c r="L145" s="367">
        <v>94.7</v>
      </c>
      <c r="M145" s="236">
        <v>22200</v>
      </c>
    </row>
    <row r="146" spans="1:13" ht="15">
      <c r="A146" s="262" t="s">
        <v>10</v>
      </c>
      <c r="B146" s="367">
        <v>40.6</v>
      </c>
      <c r="C146" s="236">
        <v>35800</v>
      </c>
      <c r="D146" s="367">
        <v>21.9</v>
      </c>
      <c r="E146" s="236">
        <v>14400</v>
      </c>
      <c r="F146" s="367">
        <v>46.2</v>
      </c>
      <c r="G146" s="236">
        <v>5200</v>
      </c>
      <c r="H146" s="367">
        <v>9.1</v>
      </c>
      <c r="I146" s="236">
        <v>2700</v>
      </c>
      <c r="J146" s="367">
        <v>25.8</v>
      </c>
      <c r="K146" s="236">
        <v>6500</v>
      </c>
      <c r="L146" s="367">
        <v>96.2</v>
      </c>
      <c r="M146" s="236">
        <v>21400</v>
      </c>
    </row>
    <row r="147" spans="1:13" ht="15">
      <c r="A147" s="262" t="s">
        <v>11</v>
      </c>
      <c r="B147" s="367">
        <v>37.799999999999997</v>
      </c>
      <c r="C147" s="236">
        <v>31300</v>
      </c>
      <c r="D147" s="367">
        <v>20.3</v>
      </c>
      <c r="E147" s="236">
        <v>12700</v>
      </c>
      <c r="F147" s="367">
        <v>38.6</v>
      </c>
      <c r="G147" s="236">
        <v>4100</v>
      </c>
      <c r="H147" s="367">
        <v>11.6</v>
      </c>
      <c r="I147" s="236">
        <v>3700</v>
      </c>
      <c r="J147" s="367">
        <v>24.6</v>
      </c>
      <c r="K147" s="236">
        <v>4900</v>
      </c>
      <c r="L147" s="367">
        <v>91.9</v>
      </c>
      <c r="M147" s="236">
        <v>18600</v>
      </c>
    </row>
    <row r="148" spans="1:13" ht="15">
      <c r="A148" s="262" t="s">
        <v>12</v>
      </c>
      <c r="B148" s="367">
        <v>39.299999999999997</v>
      </c>
      <c r="C148" s="236">
        <v>29100</v>
      </c>
      <c r="D148" s="367">
        <v>22.6</v>
      </c>
      <c r="E148" s="236">
        <v>12700</v>
      </c>
      <c r="F148" s="367">
        <v>45.5</v>
      </c>
      <c r="G148" s="236">
        <v>4500</v>
      </c>
      <c r="H148" s="367">
        <v>13.6</v>
      </c>
      <c r="I148" s="236">
        <v>3700</v>
      </c>
      <c r="J148" s="367">
        <v>23.5</v>
      </c>
      <c r="K148" s="236">
        <v>4500</v>
      </c>
      <c r="L148" s="367">
        <v>92.5</v>
      </c>
      <c r="M148" s="236">
        <v>16400</v>
      </c>
    </row>
    <row r="149" spans="1:13" ht="15">
      <c r="A149" s="262" t="s">
        <v>13</v>
      </c>
      <c r="B149" s="367">
        <v>35.700000000000003</v>
      </c>
      <c r="C149" s="236">
        <v>147400</v>
      </c>
      <c r="D149" s="367">
        <v>23.1</v>
      </c>
      <c r="E149" s="236">
        <v>78200</v>
      </c>
      <c r="F149" s="367">
        <v>43.2</v>
      </c>
      <c r="G149" s="236">
        <v>28800</v>
      </c>
      <c r="H149" s="367">
        <v>13.8</v>
      </c>
      <c r="I149" s="236">
        <v>26500</v>
      </c>
      <c r="J149" s="367">
        <v>29</v>
      </c>
      <c r="K149" s="236">
        <v>22800</v>
      </c>
      <c r="L149" s="367">
        <v>92.2</v>
      </c>
      <c r="M149" s="236">
        <v>69300</v>
      </c>
    </row>
    <row r="150" spans="1:13" ht="15">
      <c r="A150" s="262" t="s">
        <v>14</v>
      </c>
      <c r="B150" s="367">
        <v>36.799999999999997</v>
      </c>
      <c r="C150" s="236">
        <v>47400</v>
      </c>
      <c r="D150" s="367">
        <v>20.6</v>
      </c>
      <c r="E150" s="236">
        <v>20700</v>
      </c>
      <c r="F150" s="367">
        <v>25.8</v>
      </c>
      <c r="G150" s="236">
        <v>4200</v>
      </c>
      <c r="H150" s="367">
        <v>12.1</v>
      </c>
      <c r="I150" s="236">
        <v>6100</v>
      </c>
      <c r="J150" s="367">
        <v>31</v>
      </c>
      <c r="K150" s="236">
        <v>10500</v>
      </c>
      <c r="L150" s="367">
        <v>94.4</v>
      </c>
      <c r="M150" s="236">
        <v>26700</v>
      </c>
    </row>
    <row r="151" spans="1:13" ht="15">
      <c r="A151" s="262" t="s">
        <v>15</v>
      </c>
      <c r="B151" s="367">
        <v>37.9</v>
      </c>
      <c r="C151" s="236">
        <v>113300</v>
      </c>
      <c r="D151" s="367">
        <v>21</v>
      </c>
      <c r="E151" s="236">
        <v>47700</v>
      </c>
      <c r="F151" s="367">
        <v>28.8</v>
      </c>
      <c r="G151" s="236">
        <v>12000</v>
      </c>
      <c r="H151" s="367">
        <v>12.3</v>
      </c>
      <c r="I151" s="236">
        <v>13900</v>
      </c>
      <c r="J151" s="367">
        <v>30.2</v>
      </c>
      <c r="K151" s="236">
        <v>21900</v>
      </c>
      <c r="L151" s="367">
        <v>91.9</v>
      </c>
      <c r="M151" s="236">
        <v>65600</v>
      </c>
    </row>
    <row r="152" spans="1:13" ht="15">
      <c r="A152" s="262" t="s">
        <v>16</v>
      </c>
      <c r="B152" s="367">
        <v>38.1</v>
      </c>
      <c r="C152" s="236">
        <v>188700</v>
      </c>
      <c r="D152" s="367">
        <v>27.1</v>
      </c>
      <c r="E152" s="236">
        <v>111900</v>
      </c>
      <c r="F152" s="367">
        <v>37.9</v>
      </c>
      <c r="G152" s="236">
        <v>31300</v>
      </c>
      <c r="H152" s="367">
        <v>22</v>
      </c>
      <c r="I152" s="236">
        <v>50600</v>
      </c>
      <c r="J152" s="367">
        <v>29.8</v>
      </c>
      <c r="K152" s="236">
        <v>30000</v>
      </c>
      <c r="L152" s="367">
        <v>94.1</v>
      </c>
      <c r="M152" s="236">
        <v>76800</v>
      </c>
    </row>
    <row r="153" spans="1:13" ht="12.75" customHeight="1">
      <c r="A153" s="262" t="s">
        <v>17</v>
      </c>
      <c r="B153" s="367">
        <v>34.1</v>
      </c>
      <c r="C153" s="236">
        <v>65100</v>
      </c>
      <c r="D153" s="367">
        <v>16</v>
      </c>
      <c r="E153" s="236">
        <v>22800</v>
      </c>
      <c r="F153" s="367" t="s">
        <v>410</v>
      </c>
      <c r="G153" s="236" t="s">
        <v>410</v>
      </c>
      <c r="H153" s="367">
        <v>11.1</v>
      </c>
      <c r="I153" s="236">
        <v>7300</v>
      </c>
      <c r="J153" s="367">
        <v>19.399999999999999</v>
      </c>
      <c r="K153" s="236">
        <v>10600</v>
      </c>
      <c r="L153" s="367">
        <v>87.2</v>
      </c>
      <c r="M153" s="236">
        <v>42300</v>
      </c>
    </row>
    <row r="154" spans="1:13" ht="12.75" customHeight="1">
      <c r="A154" s="262" t="s">
        <v>18</v>
      </c>
      <c r="B154" s="367">
        <v>42.9</v>
      </c>
      <c r="C154" s="236">
        <v>28100</v>
      </c>
      <c r="D154" s="367">
        <v>26.2</v>
      </c>
      <c r="E154" s="236">
        <v>13100</v>
      </c>
      <c r="F154" s="367">
        <v>35.5</v>
      </c>
      <c r="G154" s="236">
        <v>3000</v>
      </c>
      <c r="H154" s="367">
        <v>15.6</v>
      </c>
      <c r="I154" s="236">
        <v>3700</v>
      </c>
      <c r="J154" s="367">
        <v>35.799999999999997</v>
      </c>
      <c r="K154" s="236">
        <v>6500</v>
      </c>
      <c r="L154" s="367">
        <v>96.5</v>
      </c>
      <c r="M154" s="236">
        <v>15000</v>
      </c>
    </row>
    <row r="155" spans="1:13" ht="15">
      <c r="A155" s="262" t="s">
        <v>19</v>
      </c>
      <c r="B155" s="367">
        <v>37.799999999999997</v>
      </c>
      <c r="C155" s="236">
        <v>26500</v>
      </c>
      <c r="D155" s="367">
        <v>21.5</v>
      </c>
      <c r="E155" s="236">
        <v>11600</v>
      </c>
      <c r="F155" s="367">
        <v>35.6</v>
      </c>
      <c r="G155" s="236">
        <v>3200</v>
      </c>
      <c r="H155" s="367">
        <v>12</v>
      </c>
      <c r="I155" s="236">
        <v>3300</v>
      </c>
      <c r="J155" s="367">
        <v>29.5</v>
      </c>
      <c r="K155" s="236">
        <v>5100</v>
      </c>
      <c r="L155" s="367">
        <v>92.3</v>
      </c>
      <c r="M155" s="236">
        <v>14900</v>
      </c>
    </row>
    <row r="156" spans="1:13" ht="15">
      <c r="A156" s="262" t="s">
        <v>20</v>
      </c>
      <c r="B156" s="367">
        <v>39.799999999999997</v>
      </c>
      <c r="C156" s="236">
        <v>30800</v>
      </c>
      <c r="D156" s="367">
        <v>23.4</v>
      </c>
      <c r="E156" s="236">
        <v>13700</v>
      </c>
      <c r="F156" s="367">
        <v>40.5</v>
      </c>
      <c r="G156" s="236">
        <v>4000</v>
      </c>
      <c r="H156" s="367">
        <v>15.6</v>
      </c>
      <c r="I156" s="236">
        <v>4500</v>
      </c>
      <c r="J156" s="367">
        <v>26.4</v>
      </c>
      <c r="K156" s="236">
        <v>5100</v>
      </c>
      <c r="L156" s="367">
        <v>89.9</v>
      </c>
      <c r="M156" s="236">
        <v>17100</v>
      </c>
    </row>
    <row r="157" spans="1:13" ht="15">
      <c r="A157" s="262" t="s">
        <v>234</v>
      </c>
      <c r="B157" s="367">
        <v>38.799999999999997</v>
      </c>
      <c r="C157" s="236">
        <v>8700</v>
      </c>
      <c r="D157" s="367">
        <v>18.5</v>
      </c>
      <c r="E157" s="236">
        <v>2900</v>
      </c>
      <c r="F157" s="367" t="s">
        <v>410</v>
      </c>
      <c r="G157" s="236" t="s">
        <v>410</v>
      </c>
      <c r="H157" s="367" t="s">
        <v>410</v>
      </c>
      <c r="I157" s="236" t="s">
        <v>410</v>
      </c>
      <c r="J157" s="367">
        <v>18.100000000000001</v>
      </c>
      <c r="K157" s="236">
        <v>1200</v>
      </c>
      <c r="L157" s="367">
        <v>87.6</v>
      </c>
      <c r="M157" s="236">
        <v>5800</v>
      </c>
    </row>
    <row r="158" spans="1:13" ht="15">
      <c r="A158" s="262" t="s">
        <v>21</v>
      </c>
      <c r="B158" s="367">
        <v>44.7</v>
      </c>
      <c r="C158" s="236">
        <v>49900</v>
      </c>
      <c r="D158" s="367">
        <v>28.4</v>
      </c>
      <c r="E158" s="236">
        <v>23700</v>
      </c>
      <c r="F158" s="367">
        <v>42</v>
      </c>
      <c r="G158" s="236">
        <v>6100</v>
      </c>
      <c r="H158" s="367">
        <v>21.1</v>
      </c>
      <c r="I158" s="236">
        <v>8500</v>
      </c>
      <c r="J158" s="367">
        <v>31.7</v>
      </c>
      <c r="K158" s="236">
        <v>9200</v>
      </c>
      <c r="L158" s="367">
        <v>93</v>
      </c>
      <c r="M158" s="236">
        <v>26200</v>
      </c>
    </row>
    <row r="159" spans="1:13" ht="15">
      <c r="A159" s="262" t="s">
        <v>22</v>
      </c>
      <c r="B159" s="367">
        <v>37.4</v>
      </c>
      <c r="C159" s="236">
        <v>103700</v>
      </c>
      <c r="D159" s="367">
        <v>23.1</v>
      </c>
      <c r="E159" s="236">
        <v>50700</v>
      </c>
      <c r="F159" s="367">
        <v>32</v>
      </c>
      <c r="G159" s="236">
        <v>12100</v>
      </c>
      <c r="H159" s="367">
        <v>14.9</v>
      </c>
      <c r="I159" s="236">
        <v>16600</v>
      </c>
      <c r="J159" s="367">
        <v>31.1</v>
      </c>
      <c r="K159" s="236">
        <v>22000</v>
      </c>
      <c r="L159" s="367">
        <v>92.9</v>
      </c>
      <c r="M159" s="236">
        <v>53000</v>
      </c>
    </row>
    <row r="160" spans="1:13" ht="15">
      <c r="A160" s="262" t="s">
        <v>23</v>
      </c>
      <c r="B160" s="367">
        <v>32.200000000000003</v>
      </c>
      <c r="C160" s="236">
        <v>5800</v>
      </c>
      <c r="D160" s="367" t="s">
        <v>410</v>
      </c>
      <c r="E160" s="236" t="s">
        <v>410</v>
      </c>
      <c r="F160" s="367" t="s">
        <v>410</v>
      </c>
      <c r="G160" s="236" t="s">
        <v>410</v>
      </c>
      <c r="H160" s="367" t="s">
        <v>410</v>
      </c>
      <c r="I160" s="236" t="s">
        <v>410</v>
      </c>
      <c r="J160" s="367" t="s">
        <v>410</v>
      </c>
      <c r="K160" s="236" t="s">
        <v>410</v>
      </c>
      <c r="L160" s="367">
        <v>86.5</v>
      </c>
      <c r="M160" s="236">
        <v>4400</v>
      </c>
    </row>
    <row r="161" spans="1:13" ht="15">
      <c r="A161" s="262" t="s">
        <v>71</v>
      </c>
      <c r="B161" s="367">
        <v>35.700000000000003</v>
      </c>
      <c r="C161" s="236">
        <v>43400</v>
      </c>
      <c r="D161" s="367">
        <v>17.100000000000001</v>
      </c>
      <c r="E161" s="236">
        <v>15400</v>
      </c>
      <c r="F161" s="367">
        <v>25.7</v>
      </c>
      <c r="G161" s="236">
        <v>3800</v>
      </c>
      <c r="H161" s="367">
        <v>8.9</v>
      </c>
      <c r="I161" s="236">
        <v>3800</v>
      </c>
      <c r="J161" s="367">
        <v>24.1</v>
      </c>
      <c r="K161" s="236">
        <v>7700</v>
      </c>
      <c r="L161" s="367">
        <v>88.3</v>
      </c>
      <c r="M161" s="236">
        <v>28100</v>
      </c>
    </row>
    <row r="162" spans="1:13" ht="15">
      <c r="A162" s="262" t="s">
        <v>24</v>
      </c>
      <c r="B162" s="367">
        <v>37.5</v>
      </c>
      <c r="C162" s="236">
        <v>53800</v>
      </c>
      <c r="D162" s="367">
        <v>21.9</v>
      </c>
      <c r="E162" s="236">
        <v>24600</v>
      </c>
      <c r="F162" s="367">
        <v>31.5</v>
      </c>
      <c r="G162" s="236">
        <v>6000</v>
      </c>
      <c r="H162" s="367">
        <v>15.3</v>
      </c>
      <c r="I162" s="236">
        <v>8800</v>
      </c>
      <c r="J162" s="367">
        <v>27.7</v>
      </c>
      <c r="K162" s="236">
        <v>9800</v>
      </c>
      <c r="L162" s="367">
        <v>93</v>
      </c>
      <c r="M162" s="236">
        <v>29300</v>
      </c>
    </row>
    <row r="163" spans="1:13" ht="15">
      <c r="A163" s="262" t="s">
        <v>58</v>
      </c>
      <c r="B163" s="367">
        <v>39.299999999999997</v>
      </c>
      <c r="C163" s="236">
        <v>36900</v>
      </c>
      <c r="D163" s="367">
        <v>20.3</v>
      </c>
      <c r="E163" s="236">
        <v>13700</v>
      </c>
      <c r="F163" s="367">
        <v>26.8</v>
      </c>
      <c r="G163" s="236">
        <v>2700</v>
      </c>
      <c r="H163" s="367">
        <v>13.5</v>
      </c>
      <c r="I163" s="236">
        <v>4200</v>
      </c>
      <c r="J163" s="367">
        <v>26</v>
      </c>
      <c r="K163" s="236">
        <v>6800</v>
      </c>
      <c r="L163" s="367">
        <v>87.5</v>
      </c>
      <c r="M163" s="236">
        <v>23200</v>
      </c>
    </row>
    <row r="164" spans="1:13" ht="15">
      <c r="A164" s="262" t="s">
        <v>25</v>
      </c>
      <c r="B164" s="367">
        <v>30.4</v>
      </c>
      <c r="C164" s="236">
        <v>5700</v>
      </c>
      <c r="D164" s="367" t="s">
        <v>410</v>
      </c>
      <c r="E164" s="236" t="s">
        <v>410</v>
      </c>
      <c r="F164" s="367" t="s">
        <v>410</v>
      </c>
      <c r="G164" s="236" t="s">
        <v>410</v>
      </c>
      <c r="H164" s="367" t="s">
        <v>410</v>
      </c>
      <c r="I164" s="236" t="s">
        <v>410</v>
      </c>
      <c r="J164" s="367" t="s">
        <v>410</v>
      </c>
      <c r="K164" s="236" t="s">
        <v>410</v>
      </c>
      <c r="L164" s="367">
        <v>87.2</v>
      </c>
      <c r="M164" s="236">
        <v>3900</v>
      </c>
    </row>
    <row r="165" spans="1:13" ht="15">
      <c r="A165" s="262" t="s">
        <v>26</v>
      </c>
      <c r="B165" s="367">
        <v>41.9</v>
      </c>
      <c r="C165" s="236">
        <v>39200</v>
      </c>
      <c r="D165" s="367">
        <v>22.1</v>
      </c>
      <c r="E165" s="236">
        <v>14800</v>
      </c>
      <c r="F165" s="367">
        <v>31.4</v>
      </c>
      <c r="G165" s="236">
        <v>3400</v>
      </c>
      <c r="H165" s="367">
        <v>13.6</v>
      </c>
      <c r="I165" s="236">
        <v>4400</v>
      </c>
      <c r="J165" s="367">
        <v>29.2</v>
      </c>
      <c r="K165" s="236">
        <v>7000</v>
      </c>
      <c r="L165" s="367">
        <v>92.1</v>
      </c>
      <c r="M165" s="236">
        <v>24400</v>
      </c>
    </row>
    <row r="166" spans="1:13" ht="15">
      <c r="A166" s="262" t="s">
        <v>27</v>
      </c>
      <c r="B166" s="367">
        <v>35.799999999999997</v>
      </c>
      <c r="C166" s="236">
        <v>92700</v>
      </c>
      <c r="D166" s="367">
        <v>20.2</v>
      </c>
      <c r="E166" s="236">
        <v>41000</v>
      </c>
      <c r="F166" s="367">
        <v>30.6</v>
      </c>
      <c r="G166" s="236">
        <v>10000</v>
      </c>
      <c r="H166" s="367">
        <v>10.5</v>
      </c>
      <c r="I166" s="236">
        <v>10700</v>
      </c>
      <c r="J166" s="367">
        <v>29.8</v>
      </c>
      <c r="K166" s="236">
        <v>20200</v>
      </c>
      <c r="L166" s="367">
        <v>92.3</v>
      </c>
      <c r="M166" s="236">
        <v>51700</v>
      </c>
    </row>
    <row r="167" spans="1:13" ht="15">
      <c r="A167" s="262" t="s">
        <v>28</v>
      </c>
      <c r="B167" s="367">
        <v>40.200000000000003</v>
      </c>
      <c r="C167" s="236">
        <v>29800</v>
      </c>
      <c r="D167" s="367">
        <v>25.9</v>
      </c>
      <c r="E167" s="236">
        <v>15100</v>
      </c>
      <c r="F167" s="367">
        <v>47.3</v>
      </c>
      <c r="G167" s="236">
        <v>6100</v>
      </c>
      <c r="H167" s="367">
        <v>14.7</v>
      </c>
      <c r="I167" s="236">
        <v>3900</v>
      </c>
      <c r="J167" s="367">
        <v>27</v>
      </c>
      <c r="K167" s="236">
        <v>5000</v>
      </c>
      <c r="L167" s="367">
        <v>92</v>
      </c>
      <c r="M167" s="236">
        <v>14700</v>
      </c>
    </row>
    <row r="168" spans="1:13" ht="15">
      <c r="A168" s="262" t="s">
        <v>7</v>
      </c>
      <c r="B168" s="367">
        <v>40.9</v>
      </c>
      <c r="C168" s="236">
        <v>30000</v>
      </c>
      <c r="D168" s="367">
        <v>26.1</v>
      </c>
      <c r="E168" s="236">
        <v>15100</v>
      </c>
      <c r="F168" s="367">
        <v>26.1</v>
      </c>
      <c r="G168" s="236">
        <v>2500</v>
      </c>
      <c r="H168" s="367">
        <v>17.3</v>
      </c>
      <c r="I168" s="236">
        <v>4800</v>
      </c>
      <c r="J168" s="367">
        <v>37.9</v>
      </c>
      <c r="K168" s="236">
        <v>7800</v>
      </c>
      <c r="L168" s="367">
        <v>95.2</v>
      </c>
      <c r="M168" s="236">
        <v>15000</v>
      </c>
    </row>
    <row r="169" spans="1:13" ht="15">
      <c r="A169" s="267" t="s">
        <v>29</v>
      </c>
      <c r="B169" s="426">
        <v>34.799999999999997</v>
      </c>
      <c r="C169" s="237">
        <v>49400</v>
      </c>
      <c r="D169" s="426">
        <v>21.3</v>
      </c>
      <c r="E169" s="237">
        <v>24600</v>
      </c>
      <c r="F169" s="426">
        <v>25.5</v>
      </c>
      <c r="G169" s="237">
        <v>4800</v>
      </c>
      <c r="H169" s="426">
        <v>14.1</v>
      </c>
      <c r="I169" s="237">
        <v>8800</v>
      </c>
      <c r="J169" s="426">
        <v>32.1</v>
      </c>
      <c r="K169" s="237">
        <v>11000</v>
      </c>
      <c r="L169" s="426">
        <v>93.8</v>
      </c>
      <c r="M169" s="237">
        <v>24800</v>
      </c>
    </row>
    <row r="170" spans="1:13" ht="15">
      <c r="A170" s="316"/>
      <c r="B170" s="367"/>
      <c r="C170" s="236"/>
      <c r="D170" s="367"/>
      <c r="E170" s="236"/>
      <c r="F170" s="367"/>
      <c r="G170" s="236"/>
      <c r="H170" s="367"/>
      <c r="I170" s="236"/>
      <c r="J170" s="367"/>
      <c r="K170" s="236"/>
      <c r="L170" s="367"/>
      <c r="M170" s="236"/>
    </row>
    <row r="171" spans="1:13" ht="15">
      <c r="A171" s="316"/>
      <c r="B171" s="367"/>
      <c r="C171" s="236"/>
      <c r="D171" s="367"/>
      <c r="E171" s="236"/>
      <c r="F171" s="367"/>
      <c r="G171" s="236"/>
      <c r="H171" s="367"/>
      <c r="I171" s="236"/>
      <c r="J171" s="367"/>
      <c r="K171" s="236"/>
      <c r="L171" s="367"/>
      <c r="M171" s="236"/>
    </row>
    <row r="172" spans="1:13" ht="15">
      <c r="A172" s="316"/>
      <c r="B172" s="367"/>
      <c r="C172" s="236"/>
      <c r="D172" s="367"/>
      <c r="E172" s="236"/>
      <c r="F172" s="367"/>
      <c r="G172" s="236"/>
      <c r="H172" s="367"/>
      <c r="I172" s="236"/>
      <c r="J172" s="367"/>
      <c r="K172" s="236"/>
      <c r="L172" s="367"/>
      <c r="M172" s="236"/>
    </row>
    <row r="173" spans="1:13" ht="15">
      <c r="A173" s="316"/>
      <c r="B173" s="367"/>
      <c r="C173" s="236"/>
      <c r="D173" s="367"/>
      <c r="E173" s="236"/>
      <c r="F173" s="367"/>
      <c r="G173" s="236"/>
      <c r="H173" s="367"/>
      <c r="I173" s="236"/>
      <c r="J173" s="367"/>
      <c r="K173" s="236"/>
      <c r="L173" s="367"/>
      <c r="M173" s="236"/>
    </row>
    <row r="174" spans="1:13" ht="15">
      <c r="A174" s="316"/>
      <c r="B174" s="367"/>
      <c r="C174" s="236"/>
      <c r="D174" s="367"/>
      <c r="E174" s="236"/>
      <c r="F174" s="367"/>
      <c r="G174" s="236"/>
      <c r="H174" s="367"/>
      <c r="I174" s="236"/>
      <c r="J174" s="367"/>
      <c r="K174" s="236"/>
      <c r="L174" s="367"/>
      <c r="M174" s="236"/>
    </row>
    <row r="175" spans="1:13" ht="15">
      <c r="A175" s="316"/>
      <c r="B175" s="367"/>
      <c r="C175" s="236"/>
      <c r="D175" s="367"/>
      <c r="E175" s="236"/>
      <c r="F175" s="367"/>
      <c r="G175" s="236"/>
      <c r="H175" s="367"/>
      <c r="I175" s="236"/>
      <c r="J175" s="367"/>
      <c r="K175" s="236"/>
      <c r="L175" s="367"/>
      <c r="M175" s="236"/>
    </row>
    <row r="176" spans="1:13" ht="15">
      <c r="A176" s="316"/>
      <c r="B176" s="367"/>
      <c r="C176" s="236"/>
      <c r="D176" s="367"/>
      <c r="E176" s="236"/>
      <c r="F176" s="367"/>
      <c r="G176" s="236"/>
      <c r="H176" s="367"/>
      <c r="I176" s="236"/>
      <c r="J176" s="367"/>
      <c r="K176" s="236"/>
      <c r="L176" s="367"/>
      <c r="M176" s="236"/>
    </row>
    <row r="177" spans="1:13" ht="15">
      <c r="A177" s="713" t="s">
        <v>339</v>
      </c>
      <c r="B177" s="706" t="s">
        <v>422</v>
      </c>
      <c r="C177" s="706"/>
      <c r="D177" s="706"/>
      <c r="E177" s="706"/>
      <c r="F177" s="706"/>
      <c r="G177" s="706"/>
      <c r="H177" s="706"/>
      <c r="I177" s="706"/>
      <c r="J177" s="706"/>
      <c r="K177" s="706"/>
      <c r="L177" s="706"/>
      <c r="M177" s="706"/>
    </row>
    <row r="178" spans="1:13" ht="15">
      <c r="A178" s="714"/>
      <c r="B178" s="705" t="s">
        <v>73</v>
      </c>
      <c r="C178" s="705"/>
      <c r="D178" s="705" t="s">
        <v>95</v>
      </c>
      <c r="E178" s="705"/>
      <c r="F178" s="705" t="s">
        <v>74</v>
      </c>
      <c r="G178" s="705"/>
      <c r="H178" s="705" t="s">
        <v>433</v>
      </c>
      <c r="I178" s="705"/>
      <c r="J178" s="705" t="s">
        <v>96</v>
      </c>
      <c r="K178" s="705"/>
      <c r="L178" s="705" t="s">
        <v>97</v>
      </c>
      <c r="M178" s="705"/>
    </row>
    <row r="179" spans="1:13" ht="15">
      <c r="A179" s="715"/>
      <c r="B179" s="593" t="s">
        <v>326</v>
      </c>
      <c r="C179" s="593" t="s">
        <v>31</v>
      </c>
      <c r="D179" s="593" t="s">
        <v>326</v>
      </c>
      <c r="E179" s="593" t="s">
        <v>31</v>
      </c>
      <c r="F179" s="593" t="s">
        <v>326</v>
      </c>
      <c r="G179" s="593" t="s">
        <v>31</v>
      </c>
      <c r="H179" s="593" t="s">
        <v>326</v>
      </c>
      <c r="I179" s="593" t="s">
        <v>31</v>
      </c>
      <c r="J179" s="593" t="s">
        <v>326</v>
      </c>
      <c r="K179" s="593" t="s">
        <v>31</v>
      </c>
      <c r="L179" s="593" t="s">
        <v>326</v>
      </c>
      <c r="M179" s="593" t="s">
        <v>31</v>
      </c>
    </row>
    <row r="180" spans="1:13" ht="15">
      <c r="A180" s="262" t="s">
        <v>1</v>
      </c>
      <c r="B180" s="467">
        <v>37.5</v>
      </c>
      <c r="C180" s="468">
        <v>1637700</v>
      </c>
      <c r="D180" s="467">
        <v>22.5</v>
      </c>
      <c r="E180" s="468">
        <v>769300</v>
      </c>
      <c r="F180" s="467">
        <v>35.700000000000003</v>
      </c>
      <c r="G180" s="468">
        <v>218700</v>
      </c>
      <c r="H180" s="467">
        <v>13.5</v>
      </c>
      <c r="I180" s="468">
        <v>236700</v>
      </c>
      <c r="J180" s="467">
        <v>29.9</v>
      </c>
      <c r="K180" s="468">
        <v>313900</v>
      </c>
      <c r="L180" s="467">
        <v>91.2</v>
      </c>
      <c r="M180" s="468">
        <v>868400</v>
      </c>
    </row>
    <row r="181" spans="1:13" ht="15">
      <c r="A181" s="262" t="s">
        <v>2</v>
      </c>
      <c r="B181" s="367">
        <v>32.6</v>
      </c>
      <c r="C181" s="236">
        <v>61900</v>
      </c>
      <c r="D181" s="367">
        <v>21.3</v>
      </c>
      <c r="E181" s="236">
        <v>33600</v>
      </c>
      <c r="F181" s="367">
        <v>31.1</v>
      </c>
      <c r="G181" s="236">
        <v>10400</v>
      </c>
      <c r="H181" s="367">
        <v>15.6</v>
      </c>
      <c r="I181" s="236">
        <v>13300</v>
      </c>
      <c r="J181" s="367">
        <v>25.2</v>
      </c>
      <c r="K181" s="236">
        <v>9900</v>
      </c>
      <c r="L181" s="367">
        <v>87.8</v>
      </c>
      <c r="M181" s="236">
        <v>28300</v>
      </c>
    </row>
    <row r="182" spans="1:13" ht="15">
      <c r="A182" s="262" t="s">
        <v>3</v>
      </c>
      <c r="B182" s="367">
        <v>31.1</v>
      </c>
      <c r="C182" s="236">
        <v>65200</v>
      </c>
      <c r="D182" s="367">
        <v>15.8</v>
      </c>
      <c r="E182" s="236">
        <v>25800</v>
      </c>
      <c r="F182" s="367">
        <v>24.7</v>
      </c>
      <c r="G182" s="236">
        <v>6200</v>
      </c>
      <c r="H182" s="367">
        <v>11.1</v>
      </c>
      <c r="I182" s="236">
        <v>9400</v>
      </c>
      <c r="J182" s="367">
        <v>18.8</v>
      </c>
      <c r="K182" s="236">
        <v>10200</v>
      </c>
      <c r="L182" s="367">
        <v>85.6</v>
      </c>
      <c r="M182" s="236">
        <v>39500</v>
      </c>
    </row>
    <row r="183" spans="1:13" ht="15">
      <c r="A183" s="262" t="s">
        <v>4</v>
      </c>
      <c r="B183" s="367">
        <v>41.8</v>
      </c>
      <c r="C183" s="236">
        <v>40100</v>
      </c>
      <c r="D183" s="367">
        <v>23.3</v>
      </c>
      <c r="E183" s="236">
        <v>16500</v>
      </c>
      <c r="F183" s="367">
        <v>33.9</v>
      </c>
      <c r="G183" s="236">
        <v>3900</v>
      </c>
      <c r="H183" s="367">
        <v>13.4</v>
      </c>
      <c r="I183" s="236">
        <v>4500</v>
      </c>
      <c r="J183" s="367">
        <v>31.6</v>
      </c>
      <c r="K183" s="236">
        <v>8000</v>
      </c>
      <c r="L183" s="367">
        <v>93.6</v>
      </c>
      <c r="M183" s="236">
        <v>23600</v>
      </c>
    </row>
    <row r="184" spans="1:13" ht="15">
      <c r="A184" s="262" t="s">
        <v>5</v>
      </c>
      <c r="B184" s="367">
        <v>39.299999999999997</v>
      </c>
      <c r="C184" s="236">
        <v>28300</v>
      </c>
      <c r="D184" s="367">
        <v>19.3</v>
      </c>
      <c r="E184" s="236">
        <v>9900</v>
      </c>
      <c r="F184" s="367">
        <v>26.4</v>
      </c>
      <c r="G184" s="236">
        <v>2300</v>
      </c>
      <c r="H184" s="367">
        <v>11.3</v>
      </c>
      <c r="I184" s="236">
        <v>2600</v>
      </c>
      <c r="J184" s="367">
        <v>25.7</v>
      </c>
      <c r="K184" s="236">
        <v>5000</v>
      </c>
      <c r="L184" s="367">
        <v>88.9</v>
      </c>
      <c r="M184" s="236">
        <v>18400</v>
      </c>
    </row>
    <row r="185" spans="1:13" ht="15">
      <c r="A185" s="262" t="s">
        <v>6</v>
      </c>
      <c r="B185" s="367">
        <v>39.799999999999997</v>
      </c>
      <c r="C185" s="236">
        <v>16500</v>
      </c>
      <c r="D185" s="367">
        <v>25.8</v>
      </c>
      <c r="E185" s="236">
        <v>8400</v>
      </c>
      <c r="F185" s="367">
        <v>41.6</v>
      </c>
      <c r="G185" s="236">
        <v>1700</v>
      </c>
      <c r="H185" s="367">
        <v>18.8</v>
      </c>
      <c r="I185" s="236">
        <v>3300</v>
      </c>
      <c r="J185" s="367">
        <v>31</v>
      </c>
      <c r="K185" s="236">
        <v>3400</v>
      </c>
      <c r="L185" s="367">
        <v>90.8</v>
      </c>
      <c r="M185" s="236">
        <v>8100</v>
      </c>
    </row>
    <row r="186" spans="1:13" ht="15">
      <c r="A186" s="262" t="s">
        <v>70</v>
      </c>
      <c r="B186" s="367">
        <v>42.5</v>
      </c>
      <c r="C186" s="236">
        <v>52900</v>
      </c>
      <c r="D186" s="367">
        <v>24.1</v>
      </c>
      <c r="E186" s="236">
        <v>21600</v>
      </c>
      <c r="F186" s="367">
        <v>32.5</v>
      </c>
      <c r="G186" s="236">
        <v>4600</v>
      </c>
      <c r="H186" s="367">
        <v>14.8</v>
      </c>
      <c r="I186" s="236">
        <v>6100</v>
      </c>
      <c r="J186" s="367">
        <v>31.8</v>
      </c>
      <c r="K186" s="236">
        <v>10900</v>
      </c>
      <c r="L186" s="367">
        <v>90.1</v>
      </c>
      <c r="M186" s="236">
        <v>31300</v>
      </c>
    </row>
    <row r="187" spans="1:13" ht="15">
      <c r="A187" s="262" t="s">
        <v>8</v>
      </c>
      <c r="B187" s="367">
        <v>43.5</v>
      </c>
      <c r="C187" s="236">
        <v>52700</v>
      </c>
      <c r="D187" s="367">
        <v>31.1</v>
      </c>
      <c r="E187" s="236">
        <v>30100</v>
      </c>
      <c r="F187" s="367">
        <v>44.3</v>
      </c>
      <c r="G187" s="236">
        <v>10300</v>
      </c>
      <c r="H187" s="367">
        <v>19.899999999999999</v>
      </c>
      <c r="I187" s="236">
        <v>9300</v>
      </c>
      <c r="J187" s="367">
        <v>39.1</v>
      </c>
      <c r="K187" s="236">
        <v>10500</v>
      </c>
      <c r="L187" s="367">
        <v>92.2</v>
      </c>
      <c r="M187" s="236">
        <v>22600</v>
      </c>
    </row>
    <row r="188" spans="1:13" ht="15">
      <c r="A188" s="262" t="s">
        <v>9</v>
      </c>
      <c r="B188" s="367">
        <v>38.5</v>
      </c>
      <c r="C188" s="236">
        <v>38400</v>
      </c>
      <c r="D188" s="367">
        <v>22.6</v>
      </c>
      <c r="E188" s="236">
        <v>17400</v>
      </c>
      <c r="F188" s="367">
        <v>32.4</v>
      </c>
      <c r="G188" s="236">
        <v>4200</v>
      </c>
      <c r="H188" s="367">
        <v>12.4</v>
      </c>
      <c r="I188" s="236">
        <v>4900</v>
      </c>
      <c r="J188" s="367">
        <v>33.4</v>
      </c>
      <c r="K188" s="236">
        <v>8300</v>
      </c>
      <c r="L188" s="367">
        <v>93</v>
      </c>
      <c r="M188" s="236">
        <v>21000</v>
      </c>
    </row>
    <row r="189" spans="1:13" ht="15">
      <c r="A189" s="262" t="s">
        <v>10</v>
      </c>
      <c r="B189" s="367">
        <v>41.9</v>
      </c>
      <c r="C189" s="236">
        <v>36900</v>
      </c>
      <c r="D189" s="367">
        <v>23.5</v>
      </c>
      <c r="E189" s="236">
        <v>15300</v>
      </c>
      <c r="F189" s="367">
        <v>49.4</v>
      </c>
      <c r="G189" s="236">
        <v>5700</v>
      </c>
      <c r="H189" s="367">
        <v>9.6999999999999993</v>
      </c>
      <c r="I189" s="236">
        <v>2800</v>
      </c>
      <c r="J189" s="367">
        <v>28</v>
      </c>
      <c r="K189" s="236">
        <v>6800</v>
      </c>
      <c r="L189" s="367">
        <v>94.2</v>
      </c>
      <c r="M189" s="236">
        <v>21600</v>
      </c>
    </row>
    <row r="190" spans="1:13" ht="12.75" customHeight="1">
      <c r="A190" s="262" t="s">
        <v>11</v>
      </c>
      <c r="B190" s="367">
        <v>38.200000000000003</v>
      </c>
      <c r="C190" s="236">
        <v>31300</v>
      </c>
      <c r="D190" s="367">
        <v>21.7</v>
      </c>
      <c r="E190" s="236">
        <v>13400</v>
      </c>
      <c r="F190" s="367">
        <v>36.1</v>
      </c>
      <c r="G190" s="236">
        <v>3800</v>
      </c>
      <c r="H190" s="367">
        <v>14</v>
      </c>
      <c r="I190" s="236">
        <v>4400</v>
      </c>
      <c r="J190" s="367">
        <v>26</v>
      </c>
      <c r="K190" s="236">
        <v>5200</v>
      </c>
      <c r="L190" s="367">
        <v>90</v>
      </c>
      <c r="M190" s="236">
        <v>17800</v>
      </c>
    </row>
    <row r="191" spans="1:13" ht="12.75" customHeight="1">
      <c r="A191" s="262" t="s">
        <v>12</v>
      </c>
      <c r="B191" s="367">
        <v>36.1</v>
      </c>
      <c r="C191" s="236">
        <v>26600</v>
      </c>
      <c r="D191" s="367">
        <v>20.5</v>
      </c>
      <c r="E191" s="236">
        <v>11700</v>
      </c>
      <c r="F191" s="367">
        <v>37.9</v>
      </c>
      <c r="G191" s="236">
        <v>3800</v>
      </c>
      <c r="H191" s="367">
        <v>9.1</v>
      </c>
      <c r="I191" s="236">
        <v>2500</v>
      </c>
      <c r="J191" s="367">
        <v>27.2</v>
      </c>
      <c r="K191" s="236">
        <v>5400</v>
      </c>
      <c r="L191" s="367">
        <v>89</v>
      </c>
      <c r="M191" s="236">
        <v>14900</v>
      </c>
    </row>
    <row r="192" spans="1:13" ht="15">
      <c r="A192" s="262" t="s">
        <v>13</v>
      </c>
      <c r="B192" s="367">
        <v>35.4</v>
      </c>
      <c r="C192" s="236">
        <v>144500</v>
      </c>
      <c r="D192" s="367">
        <v>22.8</v>
      </c>
      <c r="E192" s="236">
        <v>76100</v>
      </c>
      <c r="F192" s="367">
        <v>44.2</v>
      </c>
      <c r="G192" s="236">
        <v>29700</v>
      </c>
      <c r="H192" s="367">
        <v>14.2</v>
      </c>
      <c r="I192" s="236">
        <v>26600</v>
      </c>
      <c r="J192" s="367">
        <v>25.3</v>
      </c>
      <c r="K192" s="236">
        <v>19800</v>
      </c>
      <c r="L192" s="367">
        <v>91.7</v>
      </c>
      <c r="M192" s="236">
        <v>68300</v>
      </c>
    </row>
    <row r="193" spans="1:13" ht="15">
      <c r="A193" s="262" t="s">
        <v>14</v>
      </c>
      <c r="B193" s="367">
        <v>36.700000000000003</v>
      </c>
      <c r="C193" s="236">
        <v>46900</v>
      </c>
      <c r="D193" s="367">
        <v>21.7</v>
      </c>
      <c r="E193" s="236">
        <v>21900</v>
      </c>
      <c r="F193" s="367">
        <v>34.5</v>
      </c>
      <c r="G193" s="236">
        <v>5600</v>
      </c>
      <c r="H193" s="367">
        <v>12.1</v>
      </c>
      <c r="I193" s="236">
        <v>6400</v>
      </c>
      <c r="J193" s="367">
        <v>31.1</v>
      </c>
      <c r="K193" s="236">
        <v>10000</v>
      </c>
      <c r="L193" s="367">
        <v>92.6</v>
      </c>
      <c r="M193" s="236">
        <v>25000</v>
      </c>
    </row>
    <row r="194" spans="1:13" ht="15">
      <c r="A194" s="262" t="s">
        <v>15</v>
      </c>
      <c r="B194" s="367">
        <v>37.9</v>
      </c>
      <c r="C194" s="236">
        <v>112900</v>
      </c>
      <c r="D194" s="367">
        <v>21.2</v>
      </c>
      <c r="E194" s="236">
        <v>48600</v>
      </c>
      <c r="F194" s="367">
        <v>26</v>
      </c>
      <c r="G194" s="236">
        <v>10800</v>
      </c>
      <c r="H194" s="367">
        <v>11.5</v>
      </c>
      <c r="I194" s="236">
        <v>12800</v>
      </c>
      <c r="J194" s="367">
        <v>33</v>
      </c>
      <c r="K194" s="236">
        <v>24900</v>
      </c>
      <c r="L194" s="367">
        <v>92.9</v>
      </c>
      <c r="M194" s="236">
        <v>64300</v>
      </c>
    </row>
    <row r="195" spans="1:13" ht="15">
      <c r="A195" s="262" t="s">
        <v>16</v>
      </c>
      <c r="B195" s="367">
        <v>40.4</v>
      </c>
      <c r="C195" s="236">
        <v>197900</v>
      </c>
      <c r="D195" s="367">
        <v>28.8</v>
      </c>
      <c r="E195" s="236">
        <v>116800</v>
      </c>
      <c r="F195" s="367">
        <v>49.1</v>
      </c>
      <c r="G195" s="236">
        <v>40600</v>
      </c>
      <c r="H195" s="367">
        <v>17.899999999999999</v>
      </c>
      <c r="I195" s="236">
        <v>40300</v>
      </c>
      <c r="J195" s="367">
        <v>36.6</v>
      </c>
      <c r="K195" s="236">
        <v>35900</v>
      </c>
      <c r="L195" s="367">
        <v>96</v>
      </c>
      <c r="M195" s="236">
        <v>81100</v>
      </c>
    </row>
    <row r="196" spans="1:13" ht="15">
      <c r="A196" s="262" t="s">
        <v>17</v>
      </c>
      <c r="B196" s="367">
        <v>35.1</v>
      </c>
      <c r="C196" s="236">
        <v>66600</v>
      </c>
      <c r="D196" s="367">
        <v>19.100000000000001</v>
      </c>
      <c r="E196" s="236">
        <v>27100</v>
      </c>
      <c r="F196" s="367">
        <v>31</v>
      </c>
      <c r="G196" s="236">
        <v>6700</v>
      </c>
      <c r="H196" s="367">
        <v>12.8</v>
      </c>
      <c r="I196" s="236">
        <v>8900</v>
      </c>
      <c r="J196" s="367">
        <v>22.7</v>
      </c>
      <c r="K196" s="236">
        <v>11400</v>
      </c>
      <c r="L196" s="367">
        <v>82.5</v>
      </c>
      <c r="M196" s="236">
        <v>39500</v>
      </c>
    </row>
    <row r="197" spans="1:13" ht="15">
      <c r="A197" s="262" t="s">
        <v>18</v>
      </c>
      <c r="B197" s="367">
        <v>40.4</v>
      </c>
      <c r="C197" s="236">
        <v>26600</v>
      </c>
      <c r="D197" s="367">
        <v>24.9</v>
      </c>
      <c r="E197" s="236">
        <v>12800</v>
      </c>
      <c r="F197" s="367">
        <v>38</v>
      </c>
      <c r="G197" s="236">
        <v>3300</v>
      </c>
      <c r="H197" s="367">
        <v>14.5</v>
      </c>
      <c r="I197" s="236">
        <v>3700</v>
      </c>
      <c r="J197" s="367">
        <v>33.799999999999997</v>
      </c>
      <c r="K197" s="236">
        <v>5800</v>
      </c>
      <c r="L197" s="367">
        <v>94.5</v>
      </c>
      <c r="M197" s="236">
        <v>13800</v>
      </c>
    </row>
    <row r="198" spans="1:13" ht="15">
      <c r="A198" s="262" t="s">
        <v>19</v>
      </c>
      <c r="B198" s="367">
        <v>35.1</v>
      </c>
      <c r="C198" s="236">
        <v>24200</v>
      </c>
      <c r="D198" s="367">
        <v>20</v>
      </c>
      <c r="E198" s="236">
        <v>10800</v>
      </c>
      <c r="F198" s="367">
        <v>32.4</v>
      </c>
      <c r="G198" s="236">
        <v>2900</v>
      </c>
      <c r="H198" s="367">
        <v>12.5</v>
      </c>
      <c r="I198" s="236">
        <v>3400</v>
      </c>
      <c r="J198" s="367">
        <v>25.3</v>
      </c>
      <c r="K198" s="236">
        <v>4500</v>
      </c>
      <c r="L198" s="367">
        <v>89.4</v>
      </c>
      <c r="M198" s="236">
        <v>13400</v>
      </c>
    </row>
    <row r="199" spans="1:13" ht="15">
      <c r="A199" s="262" t="s">
        <v>20</v>
      </c>
      <c r="B199" s="367">
        <v>36.4</v>
      </c>
      <c r="C199" s="236">
        <v>27900</v>
      </c>
      <c r="D199" s="367">
        <v>18.8</v>
      </c>
      <c r="E199" s="236">
        <v>10800</v>
      </c>
      <c r="F199" s="367">
        <v>25.4</v>
      </c>
      <c r="G199" s="236">
        <v>2500</v>
      </c>
      <c r="H199" s="367">
        <v>12</v>
      </c>
      <c r="I199" s="236">
        <v>3400</v>
      </c>
      <c r="J199" s="367">
        <v>25.6</v>
      </c>
      <c r="K199" s="236">
        <v>4800</v>
      </c>
      <c r="L199" s="367">
        <v>89.2</v>
      </c>
      <c r="M199" s="236">
        <v>17100</v>
      </c>
    </row>
    <row r="200" spans="1:13" ht="15">
      <c r="A200" s="262" t="s">
        <v>234</v>
      </c>
      <c r="B200" s="367">
        <v>38.5</v>
      </c>
      <c r="C200" s="236">
        <v>8700</v>
      </c>
      <c r="D200" s="367">
        <v>18.100000000000001</v>
      </c>
      <c r="E200" s="236">
        <v>2900</v>
      </c>
      <c r="F200" s="367" t="s">
        <v>410</v>
      </c>
      <c r="G200" s="236" t="s">
        <v>410</v>
      </c>
      <c r="H200" s="367" t="s">
        <v>410</v>
      </c>
      <c r="I200" s="236" t="s">
        <v>410</v>
      </c>
      <c r="J200" s="367">
        <v>20.9</v>
      </c>
      <c r="K200" s="236">
        <v>1300</v>
      </c>
      <c r="L200" s="367">
        <v>88.4</v>
      </c>
      <c r="M200" s="236">
        <v>5800</v>
      </c>
    </row>
    <row r="201" spans="1:13" ht="15">
      <c r="A201" s="262" t="s">
        <v>21</v>
      </c>
      <c r="B201" s="367">
        <v>40.9</v>
      </c>
      <c r="C201" s="236">
        <v>45700</v>
      </c>
      <c r="D201" s="367">
        <v>24.2</v>
      </c>
      <c r="E201" s="236">
        <v>20400</v>
      </c>
      <c r="F201" s="367">
        <v>31.7</v>
      </c>
      <c r="G201" s="236">
        <v>4600</v>
      </c>
      <c r="H201" s="367">
        <v>15.1</v>
      </c>
      <c r="I201" s="236">
        <v>6300</v>
      </c>
      <c r="J201" s="367">
        <v>34</v>
      </c>
      <c r="K201" s="236">
        <v>9500</v>
      </c>
      <c r="L201" s="367">
        <v>91.5</v>
      </c>
      <c r="M201" s="236">
        <v>25300</v>
      </c>
    </row>
    <row r="202" spans="1:13" ht="15">
      <c r="A202" s="262" t="s">
        <v>22</v>
      </c>
      <c r="B202" s="367">
        <v>37.4</v>
      </c>
      <c r="C202" s="236">
        <v>102800</v>
      </c>
      <c r="D202" s="367">
        <v>23.3</v>
      </c>
      <c r="E202" s="236">
        <v>51500</v>
      </c>
      <c r="F202" s="367">
        <v>31</v>
      </c>
      <c r="G202" s="236">
        <v>11800</v>
      </c>
      <c r="H202" s="367">
        <v>14.2</v>
      </c>
      <c r="I202" s="236">
        <v>16100</v>
      </c>
      <c r="J202" s="367">
        <v>33.9</v>
      </c>
      <c r="K202" s="236">
        <v>23600</v>
      </c>
      <c r="L202" s="367">
        <v>94.6</v>
      </c>
      <c r="M202" s="236">
        <v>51300</v>
      </c>
    </row>
    <row r="203" spans="1:13" ht="15">
      <c r="A203" s="262" t="s">
        <v>23</v>
      </c>
      <c r="B203" s="367">
        <v>28</v>
      </c>
      <c r="C203" s="236">
        <v>5000</v>
      </c>
      <c r="D203" s="367" t="s">
        <v>410</v>
      </c>
      <c r="E203" s="236" t="s">
        <v>410</v>
      </c>
      <c r="F203" s="367" t="s">
        <v>410</v>
      </c>
      <c r="G203" s="236" t="s">
        <v>410</v>
      </c>
      <c r="H203" s="367" t="s">
        <v>410</v>
      </c>
      <c r="I203" s="236" t="s">
        <v>410</v>
      </c>
      <c r="J203" s="367" t="s">
        <v>410</v>
      </c>
      <c r="K203" s="236" t="s">
        <v>410</v>
      </c>
      <c r="L203" s="367">
        <v>79.7</v>
      </c>
      <c r="M203" s="236">
        <v>3900</v>
      </c>
    </row>
    <row r="204" spans="1:13" ht="15">
      <c r="A204" s="262" t="s">
        <v>71</v>
      </c>
      <c r="B204" s="367">
        <v>37.5</v>
      </c>
      <c r="C204" s="236">
        <v>45400</v>
      </c>
      <c r="D204" s="367">
        <v>19.7</v>
      </c>
      <c r="E204" s="236">
        <v>17600</v>
      </c>
      <c r="F204" s="367">
        <v>33.299999999999997</v>
      </c>
      <c r="G204" s="236">
        <v>4900</v>
      </c>
      <c r="H204" s="367">
        <v>10.4</v>
      </c>
      <c r="I204" s="236">
        <v>4700</v>
      </c>
      <c r="J204" s="367">
        <v>26.8</v>
      </c>
      <c r="K204" s="236">
        <v>8000</v>
      </c>
      <c r="L204" s="367">
        <v>88.4</v>
      </c>
      <c r="M204" s="236">
        <v>27800</v>
      </c>
    </row>
    <row r="205" spans="1:13" ht="15">
      <c r="A205" s="262" t="s">
        <v>24</v>
      </c>
      <c r="B205" s="367">
        <v>37.200000000000003</v>
      </c>
      <c r="C205" s="236">
        <v>53200</v>
      </c>
      <c r="D205" s="367">
        <v>22.4</v>
      </c>
      <c r="E205" s="236">
        <v>25200</v>
      </c>
      <c r="F205" s="367">
        <v>31.5</v>
      </c>
      <c r="G205" s="236">
        <v>6000</v>
      </c>
      <c r="H205" s="367">
        <v>13.4</v>
      </c>
      <c r="I205" s="236">
        <v>7700</v>
      </c>
      <c r="J205" s="367">
        <v>32.1</v>
      </c>
      <c r="K205" s="236">
        <v>11500</v>
      </c>
      <c r="L205" s="367">
        <v>91.7</v>
      </c>
      <c r="M205" s="236">
        <v>28000</v>
      </c>
    </row>
    <row r="206" spans="1:13" ht="15">
      <c r="A206" s="262" t="s">
        <v>58</v>
      </c>
      <c r="B206" s="367">
        <v>37.200000000000003</v>
      </c>
      <c r="C206" s="236">
        <v>35000</v>
      </c>
      <c r="D206" s="367">
        <v>19.100000000000001</v>
      </c>
      <c r="E206" s="236">
        <v>13100</v>
      </c>
      <c r="F206" s="367">
        <v>31</v>
      </c>
      <c r="G206" s="236">
        <v>3200</v>
      </c>
      <c r="H206" s="367">
        <v>10.3</v>
      </c>
      <c r="I206" s="236">
        <v>3400</v>
      </c>
      <c r="J206" s="367">
        <v>25.6</v>
      </c>
      <c r="K206" s="236">
        <v>6500</v>
      </c>
      <c r="L206" s="367">
        <v>85.9</v>
      </c>
      <c r="M206" s="236">
        <v>21900</v>
      </c>
    </row>
    <row r="207" spans="1:13" ht="15">
      <c r="A207" s="262" t="s">
        <v>25</v>
      </c>
      <c r="B207" s="367">
        <v>30.6</v>
      </c>
      <c r="C207" s="236">
        <v>5800</v>
      </c>
      <c r="D207" s="367" t="s">
        <v>410</v>
      </c>
      <c r="E207" s="236" t="s">
        <v>410</v>
      </c>
      <c r="F207" s="367" t="s">
        <v>410</v>
      </c>
      <c r="G207" s="236" t="s">
        <v>410</v>
      </c>
      <c r="H207" s="367" t="s">
        <v>410</v>
      </c>
      <c r="I207" s="236" t="s">
        <v>410</v>
      </c>
      <c r="J207" s="367" t="s">
        <v>410</v>
      </c>
      <c r="K207" s="236" t="s">
        <v>410</v>
      </c>
      <c r="L207" s="367">
        <v>88.6</v>
      </c>
      <c r="M207" s="236">
        <v>3900</v>
      </c>
    </row>
    <row r="208" spans="1:13" ht="15">
      <c r="A208" s="262" t="s">
        <v>26</v>
      </c>
      <c r="B208" s="367">
        <v>42</v>
      </c>
      <c r="C208" s="236">
        <v>39300</v>
      </c>
      <c r="D208" s="367">
        <v>22.6</v>
      </c>
      <c r="E208" s="236">
        <v>15200</v>
      </c>
      <c r="F208" s="367">
        <v>29.1</v>
      </c>
      <c r="G208" s="236">
        <v>3200</v>
      </c>
      <c r="H208" s="367">
        <v>13</v>
      </c>
      <c r="I208" s="236">
        <v>4200</v>
      </c>
      <c r="J208" s="367">
        <v>32.200000000000003</v>
      </c>
      <c r="K208" s="236">
        <v>7800</v>
      </c>
      <c r="L208" s="367">
        <v>91.9</v>
      </c>
      <c r="M208" s="236">
        <v>24100</v>
      </c>
    </row>
    <row r="209" spans="1:13" ht="15">
      <c r="A209" s="262" t="s">
        <v>27</v>
      </c>
      <c r="B209" s="367">
        <v>37.1</v>
      </c>
      <c r="C209" s="236">
        <v>95800</v>
      </c>
      <c r="D209" s="367">
        <v>21.7</v>
      </c>
      <c r="E209" s="236">
        <v>44000</v>
      </c>
      <c r="F209" s="367">
        <v>35</v>
      </c>
      <c r="G209" s="236">
        <v>11400</v>
      </c>
      <c r="H209" s="367">
        <v>11.2</v>
      </c>
      <c r="I209" s="236">
        <v>11800</v>
      </c>
      <c r="J209" s="367">
        <v>32.1</v>
      </c>
      <c r="K209" s="236">
        <v>20800</v>
      </c>
      <c r="L209" s="367">
        <v>93.7</v>
      </c>
      <c r="M209" s="236">
        <v>51800</v>
      </c>
    </row>
    <row r="210" spans="1:13" ht="15">
      <c r="A210" s="262" t="s">
        <v>28</v>
      </c>
      <c r="B210" s="367">
        <v>37.1</v>
      </c>
      <c r="C210" s="236">
        <v>27100</v>
      </c>
      <c r="D210" s="367">
        <v>21.1</v>
      </c>
      <c r="E210" s="236">
        <v>12000</v>
      </c>
      <c r="F210" s="367">
        <v>36.1</v>
      </c>
      <c r="G210" s="236">
        <v>4500</v>
      </c>
      <c r="H210" s="367">
        <v>9.3000000000000007</v>
      </c>
      <c r="I210" s="236">
        <v>2500</v>
      </c>
      <c r="J210" s="367">
        <v>28.3</v>
      </c>
      <c r="K210" s="236">
        <v>4900</v>
      </c>
      <c r="L210" s="367">
        <v>93.3</v>
      </c>
      <c r="M210" s="236">
        <v>15100</v>
      </c>
    </row>
    <row r="211" spans="1:13" ht="15">
      <c r="A211" s="262" t="s">
        <v>7</v>
      </c>
      <c r="B211" s="367">
        <v>41.5</v>
      </c>
      <c r="C211" s="236">
        <v>30500</v>
      </c>
      <c r="D211" s="367">
        <v>26.9</v>
      </c>
      <c r="E211" s="236">
        <v>15500</v>
      </c>
      <c r="F211" s="367">
        <v>39.4</v>
      </c>
      <c r="G211" s="236">
        <v>3900</v>
      </c>
      <c r="H211" s="367">
        <v>14.7</v>
      </c>
      <c r="I211" s="236">
        <v>4100</v>
      </c>
      <c r="J211" s="367">
        <v>37.6</v>
      </c>
      <c r="K211" s="236">
        <v>7500</v>
      </c>
      <c r="L211" s="367">
        <v>94.4</v>
      </c>
      <c r="M211" s="236">
        <v>15000</v>
      </c>
    </row>
    <row r="212" spans="1:13" ht="15">
      <c r="A212" s="267" t="s">
        <v>29</v>
      </c>
      <c r="B212" s="426">
        <v>32.1</v>
      </c>
      <c r="C212" s="237">
        <v>45200</v>
      </c>
      <c r="D212" s="426">
        <v>18.100000000000001</v>
      </c>
      <c r="E212" s="237">
        <v>20700</v>
      </c>
      <c r="F212" s="426">
        <v>24.1</v>
      </c>
      <c r="G212" s="237">
        <v>4500</v>
      </c>
      <c r="H212" s="426">
        <v>9.4</v>
      </c>
      <c r="I212" s="237">
        <v>5800</v>
      </c>
      <c r="J212" s="426">
        <v>31.1</v>
      </c>
      <c r="K212" s="237">
        <v>10300</v>
      </c>
      <c r="L212" s="426">
        <v>93.6</v>
      </c>
      <c r="M212" s="237">
        <v>24500</v>
      </c>
    </row>
    <row r="213" spans="1:13" ht="15">
      <c r="A213" s="316"/>
      <c r="B213" s="367"/>
      <c r="C213" s="236"/>
      <c r="D213" s="367"/>
      <c r="E213" s="236"/>
      <c r="F213" s="367"/>
      <c r="G213" s="236"/>
      <c r="H213" s="367"/>
      <c r="I213" s="236"/>
      <c r="J213" s="367"/>
      <c r="K213" s="236"/>
      <c r="L213" s="367"/>
      <c r="M213" s="236"/>
    </row>
    <row r="214" spans="1:13" ht="15">
      <c r="A214" s="316"/>
      <c r="B214" s="367"/>
      <c r="C214" s="236"/>
      <c r="D214" s="367"/>
      <c r="E214" s="236"/>
      <c r="F214" s="367"/>
      <c r="G214" s="236"/>
      <c r="H214" s="367"/>
      <c r="I214" s="236"/>
      <c r="J214" s="367"/>
      <c r="K214" s="236"/>
      <c r="L214" s="367"/>
      <c r="M214" s="236"/>
    </row>
    <row r="215" spans="1:13" ht="15">
      <c r="A215" s="316"/>
      <c r="B215" s="367"/>
      <c r="C215" s="236"/>
      <c r="D215" s="367"/>
      <c r="E215" s="236"/>
      <c r="F215" s="367"/>
      <c r="G215" s="236"/>
      <c r="H215" s="367"/>
      <c r="I215" s="236"/>
      <c r="J215" s="367"/>
      <c r="K215" s="236"/>
      <c r="L215" s="367"/>
      <c r="M215" s="236"/>
    </row>
    <row r="216" spans="1:13" ht="15">
      <c r="A216" s="316"/>
      <c r="B216" s="367"/>
      <c r="C216" s="236"/>
      <c r="D216" s="367"/>
      <c r="E216" s="236"/>
      <c r="F216" s="367"/>
      <c r="G216" s="236"/>
      <c r="H216" s="367"/>
      <c r="I216" s="236"/>
      <c r="J216" s="367"/>
      <c r="K216" s="236"/>
      <c r="L216" s="367"/>
      <c r="M216" s="236"/>
    </row>
    <row r="217" spans="1:13" ht="15">
      <c r="A217" s="316"/>
      <c r="B217" s="367"/>
      <c r="C217" s="236"/>
      <c r="D217" s="367"/>
      <c r="E217" s="236"/>
      <c r="F217" s="367"/>
      <c r="G217" s="236"/>
      <c r="H217" s="367"/>
      <c r="I217" s="236"/>
      <c r="J217" s="367"/>
      <c r="K217" s="236"/>
      <c r="L217" s="367"/>
      <c r="M217" s="236"/>
    </row>
    <row r="218" spans="1:13" ht="15">
      <c r="A218" s="316"/>
      <c r="B218" s="367"/>
      <c r="C218" s="236"/>
      <c r="D218" s="367"/>
      <c r="E218" s="236"/>
      <c r="F218" s="367"/>
      <c r="G218" s="236"/>
      <c r="H218" s="367"/>
      <c r="I218" s="236"/>
      <c r="J218" s="367"/>
      <c r="K218" s="236"/>
      <c r="L218" s="367"/>
      <c r="M218" s="236"/>
    </row>
    <row r="219" spans="1:13" ht="15">
      <c r="A219" s="316"/>
      <c r="B219" s="367"/>
      <c r="C219" s="236"/>
      <c r="D219" s="367"/>
      <c r="E219" s="236"/>
      <c r="F219" s="367"/>
      <c r="G219" s="236"/>
      <c r="H219" s="367"/>
      <c r="I219" s="236"/>
      <c r="J219" s="367"/>
      <c r="K219" s="236"/>
      <c r="L219" s="367"/>
      <c r="M219" s="236"/>
    </row>
    <row r="220" spans="1:13" ht="15">
      <c r="A220" s="713" t="s">
        <v>339</v>
      </c>
      <c r="B220" s="706" t="s">
        <v>423</v>
      </c>
      <c r="C220" s="706"/>
      <c r="D220" s="706"/>
      <c r="E220" s="706"/>
      <c r="F220" s="706"/>
      <c r="G220" s="706"/>
      <c r="H220" s="706"/>
      <c r="I220" s="706"/>
      <c r="J220" s="706"/>
      <c r="K220" s="706"/>
      <c r="L220" s="706"/>
      <c r="M220" s="706"/>
    </row>
    <row r="221" spans="1:13" ht="15">
      <c r="A221" s="714"/>
      <c r="B221" s="705" t="s">
        <v>73</v>
      </c>
      <c r="C221" s="705"/>
      <c r="D221" s="705" t="s">
        <v>95</v>
      </c>
      <c r="E221" s="705"/>
      <c r="F221" s="705" t="s">
        <v>74</v>
      </c>
      <c r="G221" s="705"/>
      <c r="H221" s="705" t="s">
        <v>433</v>
      </c>
      <c r="I221" s="705"/>
      <c r="J221" s="705" t="s">
        <v>96</v>
      </c>
      <c r="K221" s="705"/>
      <c r="L221" s="705" t="s">
        <v>97</v>
      </c>
      <c r="M221" s="705"/>
    </row>
    <row r="222" spans="1:13" ht="15">
      <c r="A222" s="715"/>
      <c r="B222" s="593" t="s">
        <v>326</v>
      </c>
      <c r="C222" s="593" t="s">
        <v>31</v>
      </c>
      <c r="D222" s="593" t="s">
        <v>326</v>
      </c>
      <c r="E222" s="593" t="s">
        <v>31</v>
      </c>
      <c r="F222" s="593" t="s">
        <v>326</v>
      </c>
      <c r="G222" s="593" t="s">
        <v>31</v>
      </c>
      <c r="H222" s="593" t="s">
        <v>326</v>
      </c>
      <c r="I222" s="593" t="s">
        <v>31</v>
      </c>
      <c r="J222" s="593" t="s">
        <v>326</v>
      </c>
      <c r="K222" s="593" t="s">
        <v>31</v>
      </c>
      <c r="L222" s="593" t="s">
        <v>326</v>
      </c>
      <c r="M222" s="593" t="s">
        <v>31</v>
      </c>
    </row>
    <row r="223" spans="1:13" ht="15">
      <c r="A223" s="262" t="s">
        <v>1</v>
      </c>
      <c r="B223" s="467">
        <v>37.799999999999997</v>
      </c>
      <c r="C223" s="468">
        <v>1642300</v>
      </c>
      <c r="D223" s="467">
        <v>23.1</v>
      </c>
      <c r="E223" s="468">
        <v>790300</v>
      </c>
      <c r="F223" s="467">
        <v>33.700000000000003</v>
      </c>
      <c r="G223" s="468">
        <v>208600</v>
      </c>
      <c r="H223" s="467">
        <v>14.3</v>
      </c>
      <c r="I223" s="468">
        <v>251400</v>
      </c>
      <c r="J223" s="467">
        <v>31.8</v>
      </c>
      <c r="K223" s="468">
        <v>330200</v>
      </c>
      <c r="L223" s="467">
        <v>91.6</v>
      </c>
      <c r="M223" s="468">
        <v>852100</v>
      </c>
    </row>
    <row r="224" spans="1:13" ht="15">
      <c r="A224" s="262" t="s">
        <v>2</v>
      </c>
      <c r="B224" s="367">
        <v>31.3</v>
      </c>
      <c r="C224" s="236">
        <v>59100</v>
      </c>
      <c r="D224" s="367">
        <v>19.600000000000001</v>
      </c>
      <c r="E224" s="236">
        <v>30700</v>
      </c>
      <c r="F224" s="367">
        <v>20.2</v>
      </c>
      <c r="G224" s="236">
        <v>6900</v>
      </c>
      <c r="H224" s="367">
        <v>16.100000000000001</v>
      </c>
      <c r="I224" s="236">
        <v>13700</v>
      </c>
      <c r="J224" s="367">
        <v>27.2</v>
      </c>
      <c r="K224" s="236">
        <v>10100</v>
      </c>
      <c r="L224" s="367">
        <v>88.1</v>
      </c>
      <c r="M224" s="236">
        <v>28400</v>
      </c>
    </row>
    <row r="225" spans="1:13" ht="15">
      <c r="A225" s="262" t="s">
        <v>3</v>
      </c>
      <c r="B225" s="367">
        <v>31.8</v>
      </c>
      <c r="C225" s="236">
        <v>66000</v>
      </c>
      <c r="D225" s="367">
        <v>18</v>
      </c>
      <c r="E225" s="236">
        <v>29300</v>
      </c>
      <c r="F225" s="367">
        <v>28.1</v>
      </c>
      <c r="G225" s="236">
        <v>7100</v>
      </c>
      <c r="H225" s="367">
        <v>11.7</v>
      </c>
      <c r="I225" s="236">
        <v>9800</v>
      </c>
      <c r="J225" s="367">
        <v>22.8</v>
      </c>
      <c r="K225" s="236">
        <v>12500</v>
      </c>
      <c r="L225" s="367">
        <v>82.6</v>
      </c>
      <c r="M225" s="236">
        <v>36700</v>
      </c>
    </row>
    <row r="226" spans="1:13" ht="15">
      <c r="A226" s="262" t="s">
        <v>4</v>
      </c>
      <c r="B226" s="367">
        <v>39.6</v>
      </c>
      <c r="C226" s="236">
        <v>37900</v>
      </c>
      <c r="D226" s="367">
        <v>20.399999999999999</v>
      </c>
      <c r="E226" s="236">
        <v>14400</v>
      </c>
      <c r="F226" s="367">
        <v>26.9</v>
      </c>
      <c r="G226" s="236">
        <v>3100</v>
      </c>
      <c r="H226" s="367">
        <v>12.7</v>
      </c>
      <c r="I226" s="236">
        <v>4400</v>
      </c>
      <c r="J226" s="367">
        <v>28.2</v>
      </c>
      <c r="K226" s="236">
        <v>6900</v>
      </c>
      <c r="L226" s="367">
        <v>93.9</v>
      </c>
      <c r="M226" s="236">
        <v>23500</v>
      </c>
    </row>
    <row r="227" spans="1:13" ht="12.75" customHeight="1">
      <c r="A227" s="262" t="s">
        <v>5</v>
      </c>
      <c r="B227" s="367">
        <v>40</v>
      </c>
      <c r="C227" s="236">
        <v>28900</v>
      </c>
      <c r="D227" s="367">
        <v>21.3</v>
      </c>
      <c r="E227" s="236">
        <v>11100</v>
      </c>
      <c r="F227" s="367">
        <v>39</v>
      </c>
      <c r="G227" s="236">
        <v>3300</v>
      </c>
      <c r="H227" s="367">
        <v>8.5</v>
      </c>
      <c r="I227" s="236">
        <v>2000</v>
      </c>
      <c r="J227" s="367">
        <v>29.1</v>
      </c>
      <c r="K227" s="236">
        <v>5700</v>
      </c>
      <c r="L227" s="367">
        <v>88.8</v>
      </c>
      <c r="M227" s="236">
        <v>17800</v>
      </c>
    </row>
    <row r="228" spans="1:13" ht="12.75" customHeight="1">
      <c r="A228" s="262" t="s">
        <v>6</v>
      </c>
      <c r="B228" s="367">
        <v>39.4</v>
      </c>
      <c r="C228" s="236">
        <v>16300</v>
      </c>
      <c r="D228" s="367">
        <v>25.7</v>
      </c>
      <c r="E228" s="236">
        <v>8600</v>
      </c>
      <c r="F228" s="367" t="s">
        <v>410</v>
      </c>
      <c r="G228" s="236" t="s">
        <v>410</v>
      </c>
      <c r="H228" s="367">
        <v>16.899999999999999</v>
      </c>
      <c r="I228" s="236">
        <v>2900</v>
      </c>
      <c r="J228" s="367">
        <v>34.299999999999997</v>
      </c>
      <c r="K228" s="236">
        <v>4400</v>
      </c>
      <c r="L228" s="367">
        <v>96.3</v>
      </c>
      <c r="M228" s="236">
        <v>7700</v>
      </c>
    </row>
    <row r="229" spans="1:13" ht="15">
      <c r="A229" s="262" t="s">
        <v>70</v>
      </c>
      <c r="B229" s="367">
        <v>42.8</v>
      </c>
      <c r="C229" s="236">
        <v>53200</v>
      </c>
      <c r="D229" s="367">
        <v>24.3</v>
      </c>
      <c r="E229" s="236">
        <v>21900</v>
      </c>
      <c r="F229" s="367">
        <v>31.8</v>
      </c>
      <c r="G229" s="236">
        <v>4600</v>
      </c>
      <c r="H229" s="367">
        <v>10.9</v>
      </c>
      <c r="I229" s="236">
        <v>4500</v>
      </c>
      <c r="J229" s="367">
        <v>37</v>
      </c>
      <c r="K229" s="236">
        <v>12800</v>
      </c>
      <c r="L229" s="367">
        <v>91.7</v>
      </c>
      <c r="M229" s="236">
        <v>31300</v>
      </c>
    </row>
    <row r="230" spans="1:13" ht="15">
      <c r="A230" s="262" t="s">
        <v>8</v>
      </c>
      <c r="B230" s="367">
        <v>42.2</v>
      </c>
      <c r="C230" s="236">
        <v>51100</v>
      </c>
      <c r="D230" s="367">
        <v>29.4</v>
      </c>
      <c r="E230" s="236">
        <v>28600</v>
      </c>
      <c r="F230" s="367">
        <v>30.2</v>
      </c>
      <c r="G230" s="236">
        <v>7200</v>
      </c>
      <c r="H230" s="367">
        <v>22.1</v>
      </c>
      <c r="I230" s="236">
        <v>10600</v>
      </c>
      <c r="J230" s="367">
        <v>42.3</v>
      </c>
      <c r="K230" s="236">
        <v>10800</v>
      </c>
      <c r="L230" s="367">
        <v>94.7</v>
      </c>
      <c r="M230" s="236">
        <v>22500</v>
      </c>
    </row>
    <row r="231" spans="1:13" ht="15">
      <c r="A231" s="262" t="s">
        <v>9</v>
      </c>
      <c r="B231" s="367">
        <v>39</v>
      </c>
      <c r="C231" s="236">
        <v>38900</v>
      </c>
      <c r="D231" s="367">
        <v>22.3</v>
      </c>
      <c r="E231" s="236">
        <v>17300</v>
      </c>
      <c r="F231" s="367">
        <v>28.3</v>
      </c>
      <c r="G231" s="236">
        <v>3700</v>
      </c>
      <c r="H231" s="367">
        <v>15.2</v>
      </c>
      <c r="I231" s="236">
        <v>6100</v>
      </c>
      <c r="J231" s="367">
        <v>31</v>
      </c>
      <c r="K231" s="236">
        <v>7500</v>
      </c>
      <c r="L231" s="367">
        <v>96.6</v>
      </c>
      <c r="M231" s="236">
        <v>21600</v>
      </c>
    </row>
    <row r="232" spans="1:13" ht="15">
      <c r="A232" s="262" t="s">
        <v>10</v>
      </c>
      <c r="B232" s="367">
        <v>38.299999999999997</v>
      </c>
      <c r="C232" s="236">
        <v>33400</v>
      </c>
      <c r="D232" s="367">
        <v>19.899999999999999</v>
      </c>
      <c r="E232" s="236">
        <v>12900</v>
      </c>
      <c r="F232" s="367">
        <v>40.200000000000003</v>
      </c>
      <c r="G232" s="236">
        <v>4600</v>
      </c>
      <c r="H232" s="367">
        <v>6.4</v>
      </c>
      <c r="I232" s="236">
        <v>1900</v>
      </c>
      <c r="J232" s="367">
        <v>26.7</v>
      </c>
      <c r="K232" s="236">
        <v>6400</v>
      </c>
      <c r="L232" s="367">
        <v>92.7</v>
      </c>
      <c r="M232" s="236">
        <v>20500</v>
      </c>
    </row>
    <row r="233" spans="1:13" ht="15">
      <c r="A233" s="262" t="s">
        <v>11</v>
      </c>
      <c r="B233" s="367">
        <v>35.9</v>
      </c>
      <c r="C233" s="236">
        <v>29200</v>
      </c>
      <c r="D233" s="367">
        <v>19.100000000000001</v>
      </c>
      <c r="E233" s="236">
        <v>11800</v>
      </c>
      <c r="F233" s="367">
        <v>30.8</v>
      </c>
      <c r="G233" s="236">
        <v>3300</v>
      </c>
      <c r="H233" s="367">
        <v>11.9</v>
      </c>
      <c r="I233" s="236">
        <v>3700</v>
      </c>
      <c r="J233" s="367">
        <v>24.1</v>
      </c>
      <c r="K233" s="236">
        <v>4800</v>
      </c>
      <c r="L233" s="367">
        <v>89.6</v>
      </c>
      <c r="M233" s="236">
        <v>17400</v>
      </c>
    </row>
    <row r="234" spans="1:13" ht="15">
      <c r="A234" s="262" t="s">
        <v>12</v>
      </c>
      <c r="B234" s="367">
        <v>36.6</v>
      </c>
      <c r="C234" s="236">
        <v>26800</v>
      </c>
      <c r="D234" s="367">
        <v>20</v>
      </c>
      <c r="E234" s="236">
        <v>11200</v>
      </c>
      <c r="F234" s="367">
        <v>32.200000000000003</v>
      </c>
      <c r="G234" s="236">
        <v>3200</v>
      </c>
      <c r="H234" s="367">
        <v>7.9</v>
      </c>
      <c r="I234" s="236">
        <v>2100</v>
      </c>
      <c r="J234" s="367">
        <v>30.3</v>
      </c>
      <c r="K234" s="236">
        <v>5900</v>
      </c>
      <c r="L234" s="367">
        <v>91.5</v>
      </c>
      <c r="M234" s="236">
        <v>15500</v>
      </c>
    </row>
    <row r="235" spans="1:13" ht="15">
      <c r="A235" s="262" t="s">
        <v>13</v>
      </c>
      <c r="B235" s="367">
        <v>35.6</v>
      </c>
      <c r="C235" s="236">
        <v>143800</v>
      </c>
      <c r="D235" s="367">
        <v>23.6</v>
      </c>
      <c r="E235" s="236">
        <v>78300</v>
      </c>
      <c r="F235" s="367">
        <v>47.3</v>
      </c>
      <c r="G235" s="236">
        <v>32500</v>
      </c>
      <c r="H235" s="367">
        <v>13.4</v>
      </c>
      <c r="I235" s="236">
        <v>24500</v>
      </c>
      <c r="J235" s="367">
        <v>26.5</v>
      </c>
      <c r="K235" s="236">
        <v>21400</v>
      </c>
      <c r="L235" s="367">
        <v>91.7</v>
      </c>
      <c r="M235" s="236">
        <v>65500</v>
      </c>
    </row>
    <row r="236" spans="1:13" ht="15">
      <c r="A236" s="262" t="s">
        <v>14</v>
      </c>
      <c r="B236" s="367">
        <v>35.700000000000003</v>
      </c>
      <c r="C236" s="236">
        <v>45600</v>
      </c>
      <c r="D236" s="367">
        <v>21</v>
      </c>
      <c r="E236" s="236">
        <v>21300</v>
      </c>
      <c r="F236" s="367">
        <v>26.3</v>
      </c>
      <c r="G236" s="236">
        <v>4200</v>
      </c>
      <c r="H236" s="367">
        <v>11.7</v>
      </c>
      <c r="I236" s="236">
        <v>6300</v>
      </c>
      <c r="J236" s="367">
        <v>34.1</v>
      </c>
      <c r="K236" s="236">
        <v>10800</v>
      </c>
      <c r="L236" s="367">
        <v>93.4</v>
      </c>
      <c r="M236" s="236">
        <v>24300</v>
      </c>
    </row>
    <row r="237" spans="1:13" ht="15">
      <c r="A237" s="262" t="s">
        <v>15</v>
      </c>
      <c r="B237" s="367">
        <v>38.4</v>
      </c>
      <c r="C237" s="236">
        <v>114200</v>
      </c>
      <c r="D237" s="367">
        <v>23.1</v>
      </c>
      <c r="E237" s="236">
        <v>53400</v>
      </c>
      <c r="F237" s="367">
        <v>30.3</v>
      </c>
      <c r="G237" s="236">
        <v>12800</v>
      </c>
      <c r="H237" s="367">
        <v>15.2</v>
      </c>
      <c r="I237" s="236">
        <v>17500</v>
      </c>
      <c r="J237" s="367">
        <v>31.4</v>
      </c>
      <c r="K237" s="236">
        <v>23100</v>
      </c>
      <c r="L237" s="367">
        <v>91.1</v>
      </c>
      <c r="M237" s="236">
        <v>60800</v>
      </c>
    </row>
    <row r="238" spans="1:13" ht="15">
      <c r="A238" s="262" t="s">
        <v>16</v>
      </c>
      <c r="B238" s="367">
        <v>41.8</v>
      </c>
      <c r="C238" s="236">
        <v>204500</v>
      </c>
      <c r="D238" s="367">
        <v>30.4</v>
      </c>
      <c r="E238" s="236">
        <v>123700</v>
      </c>
      <c r="F238" s="367">
        <v>45.3</v>
      </c>
      <c r="G238" s="236">
        <v>38200</v>
      </c>
      <c r="H238" s="367">
        <v>19.2</v>
      </c>
      <c r="I238" s="236">
        <v>43600</v>
      </c>
      <c r="J238" s="367">
        <v>43.7</v>
      </c>
      <c r="K238" s="236">
        <v>42000</v>
      </c>
      <c r="L238" s="367">
        <v>98.8</v>
      </c>
      <c r="M238" s="236">
        <v>80800</v>
      </c>
    </row>
    <row r="239" spans="1:13" ht="15">
      <c r="A239" s="262" t="s">
        <v>17</v>
      </c>
      <c r="B239" s="367">
        <v>37.4</v>
      </c>
      <c r="C239" s="236">
        <v>70900</v>
      </c>
      <c r="D239" s="367">
        <v>22</v>
      </c>
      <c r="E239" s="236">
        <v>31400</v>
      </c>
      <c r="F239" s="367">
        <v>36.9</v>
      </c>
      <c r="G239" s="236">
        <v>8000</v>
      </c>
      <c r="H239" s="367">
        <v>15</v>
      </c>
      <c r="I239" s="236">
        <v>10400</v>
      </c>
      <c r="J239" s="367">
        <v>25.3</v>
      </c>
      <c r="K239" s="236">
        <v>12900</v>
      </c>
      <c r="L239" s="367">
        <v>83.7</v>
      </c>
      <c r="M239" s="236">
        <v>39500</v>
      </c>
    </row>
    <row r="240" spans="1:13" ht="15">
      <c r="A240" s="262" t="s">
        <v>18</v>
      </c>
      <c r="B240" s="367">
        <v>41.9</v>
      </c>
      <c r="C240" s="236">
        <v>27700</v>
      </c>
      <c r="D240" s="367">
        <v>26.2</v>
      </c>
      <c r="E240" s="236">
        <v>13400</v>
      </c>
      <c r="F240" s="367">
        <v>31.4</v>
      </c>
      <c r="G240" s="236">
        <v>2800</v>
      </c>
      <c r="H240" s="367">
        <v>17.399999999999999</v>
      </c>
      <c r="I240" s="236">
        <v>4300</v>
      </c>
      <c r="J240" s="367">
        <v>36.1</v>
      </c>
      <c r="K240" s="236">
        <v>6300</v>
      </c>
      <c r="L240" s="367">
        <v>95</v>
      </c>
      <c r="M240" s="236">
        <v>14300</v>
      </c>
    </row>
    <row r="241" spans="1:13" ht="15">
      <c r="A241" s="262" t="s">
        <v>19</v>
      </c>
      <c r="B241" s="367">
        <v>38.200000000000003</v>
      </c>
      <c r="C241" s="236">
        <v>26000</v>
      </c>
      <c r="D241" s="367">
        <v>23.4</v>
      </c>
      <c r="E241" s="236">
        <v>12300</v>
      </c>
      <c r="F241" s="367">
        <v>37</v>
      </c>
      <c r="G241" s="236">
        <v>3200</v>
      </c>
      <c r="H241" s="367">
        <v>15.4</v>
      </c>
      <c r="I241" s="236">
        <v>4300</v>
      </c>
      <c r="J241" s="367">
        <v>29.4</v>
      </c>
      <c r="K241" s="236">
        <v>4800</v>
      </c>
      <c r="L241" s="367">
        <v>90.3</v>
      </c>
      <c r="M241" s="236">
        <v>13600</v>
      </c>
    </row>
    <row r="242" spans="1:13" ht="15">
      <c r="A242" s="262" t="s">
        <v>20</v>
      </c>
      <c r="B242" s="367">
        <v>35</v>
      </c>
      <c r="C242" s="236">
        <v>26700</v>
      </c>
      <c r="D242" s="367">
        <v>17</v>
      </c>
      <c r="E242" s="236">
        <v>9800</v>
      </c>
      <c r="F242" s="367">
        <v>24.3</v>
      </c>
      <c r="G242" s="236">
        <v>2400</v>
      </c>
      <c r="H242" s="367">
        <v>11.2</v>
      </c>
      <c r="I242" s="236">
        <v>3300</v>
      </c>
      <c r="J242" s="367">
        <v>22.4</v>
      </c>
      <c r="K242" s="236">
        <v>4100</v>
      </c>
      <c r="L242" s="367">
        <v>90.4</v>
      </c>
      <c r="M242" s="236">
        <v>16900</v>
      </c>
    </row>
    <row r="243" spans="1:13" ht="15">
      <c r="A243" s="262" t="s">
        <v>234</v>
      </c>
      <c r="B243" s="367">
        <v>41.6</v>
      </c>
      <c r="C243" s="236">
        <v>9400</v>
      </c>
      <c r="D243" s="367">
        <v>21.6</v>
      </c>
      <c r="E243" s="236">
        <v>3500</v>
      </c>
      <c r="F243" s="367" t="s">
        <v>410</v>
      </c>
      <c r="G243" s="236" t="s">
        <v>410</v>
      </c>
      <c r="H243" s="367" t="s">
        <v>410</v>
      </c>
      <c r="I243" s="236" t="s">
        <v>410</v>
      </c>
      <c r="J243" s="367">
        <v>24.8</v>
      </c>
      <c r="K243" s="236">
        <v>1500</v>
      </c>
      <c r="L243" s="367">
        <v>92.8</v>
      </c>
      <c r="M243" s="236">
        <v>5900</v>
      </c>
    </row>
    <row r="244" spans="1:13" ht="15">
      <c r="A244" s="262" t="s">
        <v>21</v>
      </c>
      <c r="B244" s="367">
        <v>45.2</v>
      </c>
      <c r="C244" s="236">
        <v>50600</v>
      </c>
      <c r="D244" s="367">
        <v>29.4</v>
      </c>
      <c r="E244" s="236">
        <v>25000</v>
      </c>
      <c r="F244" s="367">
        <v>40.299999999999997</v>
      </c>
      <c r="G244" s="236">
        <v>5900</v>
      </c>
      <c r="H244" s="367">
        <v>17.100000000000001</v>
      </c>
      <c r="I244" s="236">
        <v>7100</v>
      </c>
      <c r="J244" s="367">
        <v>41.2</v>
      </c>
      <c r="K244" s="236">
        <v>12000</v>
      </c>
      <c r="L244" s="367">
        <v>95.3</v>
      </c>
      <c r="M244" s="236">
        <v>25600</v>
      </c>
    </row>
    <row r="245" spans="1:13" ht="15">
      <c r="A245" s="262" t="s">
        <v>22</v>
      </c>
      <c r="B245" s="367">
        <v>35.4</v>
      </c>
      <c r="C245" s="236">
        <v>96800</v>
      </c>
      <c r="D245" s="367">
        <v>21.5</v>
      </c>
      <c r="E245" s="236">
        <v>47100</v>
      </c>
      <c r="F245" s="367">
        <v>25.9</v>
      </c>
      <c r="G245" s="236">
        <v>9900</v>
      </c>
      <c r="H245" s="367">
        <v>12.9</v>
      </c>
      <c r="I245" s="236">
        <v>15000</v>
      </c>
      <c r="J245" s="367">
        <v>34.6</v>
      </c>
      <c r="K245" s="236">
        <v>22200</v>
      </c>
      <c r="L245" s="367">
        <v>92.1</v>
      </c>
      <c r="M245" s="236">
        <v>49700</v>
      </c>
    </row>
    <row r="246" spans="1:13" ht="15">
      <c r="A246" s="262" t="s">
        <v>23</v>
      </c>
      <c r="B246" s="367">
        <v>34.6</v>
      </c>
      <c r="C246" s="236">
        <v>6200</v>
      </c>
      <c r="D246" s="367">
        <v>17.3</v>
      </c>
      <c r="E246" s="236">
        <v>2300</v>
      </c>
      <c r="F246" s="367" t="s">
        <v>410</v>
      </c>
      <c r="G246" s="236" t="s">
        <v>410</v>
      </c>
      <c r="H246" s="367" t="s">
        <v>410</v>
      </c>
      <c r="I246" s="236" t="s">
        <v>410</v>
      </c>
      <c r="J246" s="367">
        <v>29.8</v>
      </c>
      <c r="K246" s="236">
        <v>1400</v>
      </c>
      <c r="L246" s="367">
        <v>84</v>
      </c>
      <c r="M246" s="236">
        <v>3900</v>
      </c>
    </row>
    <row r="247" spans="1:13" ht="15">
      <c r="A247" s="262" t="s">
        <v>71</v>
      </c>
      <c r="B247" s="367">
        <v>37.4</v>
      </c>
      <c r="C247" s="236">
        <v>44700</v>
      </c>
      <c r="D247" s="367">
        <v>19.3</v>
      </c>
      <c r="E247" s="236">
        <v>17100</v>
      </c>
      <c r="F247" s="367">
        <v>30.4</v>
      </c>
      <c r="G247" s="236">
        <v>4400</v>
      </c>
      <c r="H247" s="367">
        <v>10.9</v>
      </c>
      <c r="I247" s="236">
        <v>4900</v>
      </c>
      <c r="J247" s="367">
        <v>26.8</v>
      </c>
      <c r="K247" s="236">
        <v>7900</v>
      </c>
      <c r="L247" s="367">
        <v>88.5</v>
      </c>
      <c r="M247" s="236">
        <v>27600</v>
      </c>
    </row>
    <row r="248" spans="1:13" ht="15">
      <c r="A248" s="262" t="s">
        <v>24</v>
      </c>
      <c r="B248" s="367">
        <v>37.9</v>
      </c>
      <c r="C248" s="236">
        <v>54100</v>
      </c>
      <c r="D248" s="367">
        <v>22.9</v>
      </c>
      <c r="E248" s="236">
        <v>25800</v>
      </c>
      <c r="F248" s="367">
        <v>29.3</v>
      </c>
      <c r="G248" s="236">
        <v>5600</v>
      </c>
      <c r="H248" s="367">
        <v>15.8</v>
      </c>
      <c r="I248" s="236">
        <v>8800</v>
      </c>
      <c r="J248" s="367">
        <v>30.1</v>
      </c>
      <c r="K248" s="236">
        <v>11400</v>
      </c>
      <c r="L248" s="367">
        <v>93.8</v>
      </c>
      <c r="M248" s="236">
        <v>28400</v>
      </c>
    </row>
    <row r="249" spans="1:13" ht="15">
      <c r="A249" s="262" t="s">
        <v>58</v>
      </c>
      <c r="B249" s="367">
        <v>40.5</v>
      </c>
      <c r="C249" s="236">
        <v>38000</v>
      </c>
      <c r="D249" s="367">
        <v>22.2</v>
      </c>
      <c r="E249" s="236">
        <v>15200</v>
      </c>
      <c r="F249" s="367">
        <v>32.4</v>
      </c>
      <c r="G249" s="236">
        <v>3300</v>
      </c>
      <c r="H249" s="367">
        <v>12.6</v>
      </c>
      <c r="I249" s="236">
        <v>4200</v>
      </c>
      <c r="J249" s="367">
        <v>30.6</v>
      </c>
      <c r="K249" s="236">
        <v>7700</v>
      </c>
      <c r="L249" s="367">
        <v>90.3</v>
      </c>
      <c r="M249" s="236">
        <v>22800</v>
      </c>
    </row>
    <row r="250" spans="1:13" ht="15">
      <c r="A250" s="262" t="s">
        <v>25</v>
      </c>
      <c r="B250" s="367">
        <v>31.4</v>
      </c>
      <c r="C250" s="236">
        <v>5900</v>
      </c>
      <c r="D250" s="367" t="s">
        <v>410</v>
      </c>
      <c r="E250" s="236" t="s">
        <v>410</v>
      </c>
      <c r="F250" s="367" t="s">
        <v>410</v>
      </c>
      <c r="G250" s="236" t="s">
        <v>410</v>
      </c>
      <c r="H250" s="367" t="s">
        <v>410</v>
      </c>
      <c r="I250" s="236" t="s">
        <v>410</v>
      </c>
      <c r="J250" s="367" t="s">
        <v>410</v>
      </c>
      <c r="K250" s="236" t="s">
        <v>410</v>
      </c>
      <c r="L250" s="367">
        <v>92.3</v>
      </c>
      <c r="M250" s="236">
        <v>3900</v>
      </c>
    </row>
    <row r="251" spans="1:13" ht="15">
      <c r="A251" s="262" t="s">
        <v>26</v>
      </c>
      <c r="B251" s="367">
        <v>41.3</v>
      </c>
      <c r="C251" s="236">
        <v>38700</v>
      </c>
      <c r="D251" s="367">
        <v>22.7</v>
      </c>
      <c r="E251" s="236">
        <v>15500</v>
      </c>
      <c r="F251" s="367">
        <v>28.7</v>
      </c>
      <c r="G251" s="236">
        <v>3200</v>
      </c>
      <c r="H251" s="367">
        <v>11.3</v>
      </c>
      <c r="I251" s="236">
        <v>3600</v>
      </c>
      <c r="J251" s="367">
        <v>34.200000000000003</v>
      </c>
      <c r="K251" s="236">
        <v>8700</v>
      </c>
      <c r="L251" s="367">
        <v>91.7</v>
      </c>
      <c r="M251" s="236">
        <v>23200</v>
      </c>
    </row>
    <row r="252" spans="1:13" ht="15">
      <c r="A252" s="262" t="s">
        <v>27</v>
      </c>
      <c r="B252" s="367">
        <v>35.5</v>
      </c>
      <c r="C252" s="236">
        <v>91400</v>
      </c>
      <c r="D252" s="367">
        <v>21.3</v>
      </c>
      <c r="E252" s="236">
        <v>43200</v>
      </c>
      <c r="F252" s="367">
        <v>25.7</v>
      </c>
      <c r="G252" s="236">
        <v>8400</v>
      </c>
      <c r="H252" s="367">
        <v>12.1</v>
      </c>
      <c r="I252" s="236">
        <v>13000</v>
      </c>
      <c r="J252" s="367">
        <v>34.5</v>
      </c>
      <c r="K252" s="236">
        <v>21800</v>
      </c>
      <c r="L252" s="367">
        <v>88.7</v>
      </c>
      <c r="M252" s="236">
        <v>48200</v>
      </c>
    </row>
    <row r="253" spans="1:13" ht="15">
      <c r="A253" s="262" t="s">
        <v>28</v>
      </c>
      <c r="B253" s="367">
        <v>37.799999999999997</v>
      </c>
      <c r="C253" s="236">
        <v>27400</v>
      </c>
      <c r="D253" s="367">
        <v>22.4</v>
      </c>
      <c r="E253" s="236">
        <v>12700</v>
      </c>
      <c r="F253" s="367">
        <v>33.5</v>
      </c>
      <c r="G253" s="236">
        <v>4300</v>
      </c>
      <c r="H253" s="367">
        <v>12.7</v>
      </c>
      <c r="I253" s="236">
        <v>3500</v>
      </c>
      <c r="J253" s="367">
        <v>30.1</v>
      </c>
      <c r="K253" s="236">
        <v>4900</v>
      </c>
      <c r="L253" s="367">
        <v>92.4</v>
      </c>
      <c r="M253" s="236">
        <v>14700</v>
      </c>
    </row>
    <row r="254" spans="1:13" ht="15">
      <c r="A254" s="262" t="s">
        <v>7</v>
      </c>
      <c r="B254" s="367">
        <v>41.9</v>
      </c>
      <c r="C254" s="236">
        <v>30800</v>
      </c>
      <c r="D254" s="367">
        <v>27.2</v>
      </c>
      <c r="E254" s="236">
        <v>15700</v>
      </c>
      <c r="F254" s="367">
        <v>31.7</v>
      </c>
      <c r="G254" s="236">
        <v>3200</v>
      </c>
      <c r="H254" s="367">
        <v>19.5</v>
      </c>
      <c r="I254" s="236">
        <v>5600</v>
      </c>
      <c r="J254" s="367">
        <v>36.5</v>
      </c>
      <c r="K254" s="236">
        <v>7000</v>
      </c>
      <c r="L254" s="367">
        <v>95.4</v>
      </c>
      <c r="M254" s="236">
        <v>15100</v>
      </c>
    </row>
    <row r="255" spans="1:13" ht="15">
      <c r="A255" s="267" t="s">
        <v>29</v>
      </c>
      <c r="B255" s="426">
        <v>34.6</v>
      </c>
      <c r="C255" s="237">
        <v>48300</v>
      </c>
      <c r="D255" s="426">
        <v>20.8</v>
      </c>
      <c r="E255" s="237">
        <v>23600</v>
      </c>
      <c r="F255" s="426">
        <v>29.4</v>
      </c>
      <c r="G255" s="237">
        <v>5500</v>
      </c>
      <c r="H255" s="426">
        <v>12.7</v>
      </c>
      <c r="I255" s="237">
        <v>8000</v>
      </c>
      <c r="J255" s="426">
        <v>31.9</v>
      </c>
      <c r="K255" s="237">
        <v>10100</v>
      </c>
      <c r="L255" s="426">
        <v>95.2</v>
      </c>
      <c r="M255" s="237">
        <v>24700</v>
      </c>
    </row>
    <row r="256" spans="1:13" ht="15">
      <c r="A256" s="316"/>
      <c r="B256" s="367"/>
      <c r="C256" s="236"/>
      <c r="D256" s="367"/>
      <c r="E256" s="236"/>
      <c r="F256" s="367"/>
      <c r="G256" s="236"/>
      <c r="H256" s="367"/>
      <c r="I256" s="236"/>
      <c r="J256" s="367"/>
      <c r="K256" s="236"/>
      <c r="L256" s="367"/>
      <c r="M256" s="236"/>
    </row>
    <row r="257" spans="1:13" ht="15">
      <c r="A257" s="316"/>
      <c r="B257" s="367"/>
      <c r="C257" s="236"/>
      <c r="D257" s="367"/>
      <c r="E257" s="236"/>
      <c r="F257" s="367"/>
      <c r="G257" s="236"/>
      <c r="H257" s="367"/>
      <c r="I257" s="236"/>
      <c r="J257" s="367"/>
      <c r="K257" s="236"/>
      <c r="L257" s="367"/>
      <c r="M257" s="236"/>
    </row>
    <row r="258" spans="1:13" ht="15">
      <c r="A258" s="316"/>
      <c r="B258" s="367"/>
      <c r="C258" s="236"/>
      <c r="D258" s="367"/>
      <c r="E258" s="236"/>
      <c r="F258" s="367"/>
      <c r="G258" s="236"/>
      <c r="H258" s="367"/>
      <c r="I258" s="236"/>
      <c r="J258" s="367"/>
      <c r="K258" s="236"/>
      <c r="L258" s="367"/>
      <c r="M258" s="236"/>
    </row>
    <row r="259" spans="1:13" ht="15">
      <c r="A259" s="316"/>
      <c r="B259" s="367"/>
      <c r="C259" s="236"/>
      <c r="D259" s="367"/>
      <c r="E259" s="236"/>
      <c r="F259" s="367"/>
      <c r="G259" s="236"/>
      <c r="H259" s="367"/>
      <c r="I259" s="236"/>
      <c r="J259" s="367"/>
      <c r="K259" s="236"/>
      <c r="L259" s="367"/>
      <c r="M259" s="236"/>
    </row>
    <row r="260" spans="1:13" ht="15">
      <c r="A260" s="316"/>
      <c r="B260" s="367"/>
      <c r="C260" s="236"/>
      <c r="D260" s="367"/>
      <c r="E260" s="236"/>
      <c r="F260" s="367"/>
      <c r="G260" s="236"/>
      <c r="H260" s="367"/>
      <c r="I260" s="236"/>
      <c r="J260" s="367"/>
      <c r="K260" s="236"/>
      <c r="L260" s="367"/>
      <c r="M260" s="236"/>
    </row>
    <row r="261" spans="1:13" ht="15">
      <c r="A261" s="316"/>
      <c r="B261" s="367"/>
      <c r="C261" s="236"/>
      <c r="D261" s="367"/>
      <c r="E261" s="236"/>
      <c r="F261" s="367"/>
      <c r="G261" s="236"/>
      <c r="H261" s="367"/>
      <c r="I261" s="236"/>
      <c r="J261" s="367"/>
      <c r="K261" s="236"/>
      <c r="L261" s="367"/>
      <c r="M261" s="236"/>
    </row>
    <row r="262" spans="1:13" ht="15">
      <c r="A262" s="316"/>
      <c r="B262" s="367"/>
      <c r="C262" s="236"/>
      <c r="D262" s="367"/>
      <c r="E262" s="236"/>
      <c r="F262" s="367"/>
      <c r="G262" s="236"/>
      <c r="H262" s="367"/>
      <c r="I262" s="236"/>
      <c r="J262" s="367"/>
      <c r="K262" s="236"/>
      <c r="L262" s="367"/>
      <c r="M262" s="236"/>
    </row>
    <row r="263" spans="1:13" ht="15">
      <c r="A263" s="713" t="s">
        <v>339</v>
      </c>
      <c r="B263" s="706" t="s">
        <v>424</v>
      </c>
      <c r="C263" s="706"/>
      <c r="D263" s="706"/>
      <c r="E263" s="706"/>
      <c r="F263" s="706"/>
      <c r="G263" s="706"/>
      <c r="H263" s="706"/>
      <c r="I263" s="706"/>
      <c r="J263" s="706"/>
      <c r="K263" s="706"/>
      <c r="L263" s="706"/>
      <c r="M263" s="706"/>
    </row>
    <row r="264" spans="1:13" ht="12.75" customHeight="1">
      <c r="A264" s="714"/>
      <c r="B264" s="705" t="s">
        <v>73</v>
      </c>
      <c r="C264" s="705"/>
      <c r="D264" s="705" t="s">
        <v>95</v>
      </c>
      <c r="E264" s="705"/>
      <c r="F264" s="705" t="s">
        <v>74</v>
      </c>
      <c r="G264" s="705"/>
      <c r="H264" s="705" t="s">
        <v>433</v>
      </c>
      <c r="I264" s="705"/>
      <c r="J264" s="705" t="s">
        <v>96</v>
      </c>
      <c r="K264" s="705"/>
      <c r="L264" s="705" t="s">
        <v>97</v>
      </c>
      <c r="M264" s="705"/>
    </row>
    <row r="265" spans="1:13" ht="12.75" customHeight="1">
      <c r="A265" s="715"/>
      <c r="B265" s="593" t="s">
        <v>326</v>
      </c>
      <c r="C265" s="593" t="s">
        <v>31</v>
      </c>
      <c r="D265" s="593" t="s">
        <v>326</v>
      </c>
      <c r="E265" s="593" t="s">
        <v>31</v>
      </c>
      <c r="F265" s="593" t="s">
        <v>326</v>
      </c>
      <c r="G265" s="593" t="s">
        <v>31</v>
      </c>
      <c r="H265" s="593" t="s">
        <v>326</v>
      </c>
      <c r="I265" s="593" t="s">
        <v>31</v>
      </c>
      <c r="J265" s="593" t="s">
        <v>326</v>
      </c>
      <c r="K265" s="593" t="s">
        <v>31</v>
      </c>
      <c r="L265" s="593" t="s">
        <v>326</v>
      </c>
      <c r="M265" s="593" t="s">
        <v>31</v>
      </c>
    </row>
    <row r="266" spans="1:13" ht="15">
      <c r="A266" s="262" t="s">
        <v>1</v>
      </c>
      <c r="B266" s="467">
        <v>37.700000000000003</v>
      </c>
      <c r="C266" s="468">
        <v>1632900</v>
      </c>
      <c r="D266" s="467">
        <v>23.2</v>
      </c>
      <c r="E266" s="468">
        <v>793900</v>
      </c>
      <c r="F266" s="467">
        <v>33</v>
      </c>
      <c r="G266" s="468">
        <v>205600</v>
      </c>
      <c r="H266" s="467">
        <v>14.1</v>
      </c>
      <c r="I266" s="468">
        <v>250200</v>
      </c>
      <c r="J266" s="467">
        <v>32.9</v>
      </c>
      <c r="K266" s="468">
        <v>338200</v>
      </c>
      <c r="L266" s="467">
        <v>92.2</v>
      </c>
      <c r="M266" s="468">
        <v>839000</v>
      </c>
    </row>
    <row r="267" spans="1:13" ht="15">
      <c r="A267" s="262" t="s">
        <v>2</v>
      </c>
      <c r="B267" s="367">
        <v>30</v>
      </c>
      <c r="C267" s="236">
        <v>56100</v>
      </c>
      <c r="D267" s="367">
        <v>18</v>
      </c>
      <c r="E267" s="236">
        <v>27900</v>
      </c>
      <c r="F267" s="367">
        <v>24.1</v>
      </c>
      <c r="G267" s="236">
        <v>8400</v>
      </c>
      <c r="H267" s="367">
        <v>11.9</v>
      </c>
      <c r="I267" s="236">
        <v>9900</v>
      </c>
      <c r="J267" s="367">
        <v>26.2</v>
      </c>
      <c r="K267" s="236">
        <v>9600</v>
      </c>
      <c r="L267" s="367">
        <v>89</v>
      </c>
      <c r="M267" s="236">
        <v>28200</v>
      </c>
    </row>
    <row r="268" spans="1:13" ht="15">
      <c r="A268" s="262" t="s">
        <v>3</v>
      </c>
      <c r="B268" s="367">
        <v>31.7</v>
      </c>
      <c r="C268" s="236">
        <v>65200</v>
      </c>
      <c r="D268" s="367">
        <v>17.3</v>
      </c>
      <c r="E268" s="236">
        <v>28300</v>
      </c>
      <c r="F268" s="367">
        <v>23.1</v>
      </c>
      <c r="G268" s="236">
        <v>5800</v>
      </c>
      <c r="H268" s="367">
        <v>10.8</v>
      </c>
      <c r="I268" s="236">
        <v>9100</v>
      </c>
      <c r="J268" s="367">
        <v>24.8</v>
      </c>
      <c r="K268" s="236">
        <v>13400</v>
      </c>
      <c r="L268" s="367">
        <v>87.4</v>
      </c>
      <c r="M268" s="236">
        <v>36900</v>
      </c>
    </row>
    <row r="269" spans="1:13" ht="15">
      <c r="A269" s="262" t="s">
        <v>4</v>
      </c>
      <c r="B269" s="367">
        <v>38.700000000000003</v>
      </c>
      <c r="C269" s="236">
        <v>36800</v>
      </c>
      <c r="D269" s="367">
        <v>20.7</v>
      </c>
      <c r="E269" s="236">
        <v>14800</v>
      </c>
      <c r="F269" s="367">
        <v>25.7</v>
      </c>
      <c r="G269" s="236">
        <v>3000</v>
      </c>
      <c r="H269" s="367">
        <v>13.6</v>
      </c>
      <c r="I269" s="236">
        <v>4900</v>
      </c>
      <c r="J269" s="367">
        <v>29</v>
      </c>
      <c r="K269" s="236">
        <v>6900</v>
      </c>
      <c r="L269" s="367">
        <v>93.3</v>
      </c>
      <c r="M269" s="236">
        <v>22000</v>
      </c>
    </row>
    <row r="270" spans="1:13" ht="15">
      <c r="A270" s="262" t="s">
        <v>5</v>
      </c>
      <c r="B270" s="367">
        <v>41.8</v>
      </c>
      <c r="C270" s="236">
        <v>29600</v>
      </c>
      <c r="D270" s="367">
        <v>24.3</v>
      </c>
      <c r="E270" s="236">
        <v>12500</v>
      </c>
      <c r="F270" s="367">
        <v>33.9</v>
      </c>
      <c r="G270" s="236">
        <v>2700</v>
      </c>
      <c r="H270" s="367">
        <v>14</v>
      </c>
      <c r="I270" s="236">
        <v>3400</v>
      </c>
      <c r="J270" s="367">
        <v>33</v>
      </c>
      <c r="K270" s="236">
        <v>6400</v>
      </c>
      <c r="L270" s="367">
        <v>89.1</v>
      </c>
      <c r="M270" s="236">
        <v>17100</v>
      </c>
    </row>
    <row r="271" spans="1:13" ht="15">
      <c r="A271" s="262" t="s">
        <v>6</v>
      </c>
      <c r="B271" s="367">
        <v>40.799999999999997</v>
      </c>
      <c r="C271" s="236">
        <v>16900</v>
      </c>
      <c r="D271" s="367">
        <v>26.4</v>
      </c>
      <c r="E271" s="236">
        <v>8800</v>
      </c>
      <c r="F271" s="367">
        <v>45.6</v>
      </c>
      <c r="G271" s="236">
        <v>2000</v>
      </c>
      <c r="H271" s="367" t="s">
        <v>410</v>
      </c>
      <c r="I271" s="236" t="s">
        <v>410</v>
      </c>
      <c r="J271" s="367">
        <v>32.799999999999997</v>
      </c>
      <c r="K271" s="236">
        <v>4100</v>
      </c>
      <c r="L271" s="367">
        <v>99.1</v>
      </c>
      <c r="M271" s="236">
        <v>8100</v>
      </c>
    </row>
    <row r="272" spans="1:13" ht="15">
      <c r="A272" s="262" t="s">
        <v>70</v>
      </c>
      <c r="B272" s="367">
        <v>42.3</v>
      </c>
      <c r="C272" s="236">
        <v>52800</v>
      </c>
      <c r="D272" s="367">
        <v>25.1</v>
      </c>
      <c r="E272" s="236">
        <v>22900</v>
      </c>
      <c r="F272" s="367">
        <v>32.9</v>
      </c>
      <c r="G272" s="236">
        <v>4800</v>
      </c>
      <c r="H272" s="367">
        <v>12.4</v>
      </c>
      <c r="I272" s="236">
        <v>5300</v>
      </c>
      <c r="J272" s="367">
        <v>37.799999999999997</v>
      </c>
      <c r="K272" s="236">
        <v>12800</v>
      </c>
      <c r="L272" s="367">
        <v>88.9</v>
      </c>
      <c r="M272" s="236">
        <v>29900</v>
      </c>
    </row>
    <row r="273" spans="1:13" ht="15">
      <c r="A273" s="262" t="s">
        <v>8</v>
      </c>
      <c r="B273" s="367">
        <v>40.9</v>
      </c>
      <c r="C273" s="236">
        <v>49500</v>
      </c>
      <c r="D273" s="367">
        <v>27.8</v>
      </c>
      <c r="E273" s="236">
        <v>26900</v>
      </c>
      <c r="F273" s="367">
        <v>36.5</v>
      </c>
      <c r="G273" s="236">
        <v>8800</v>
      </c>
      <c r="H273" s="367">
        <v>18.5</v>
      </c>
      <c r="I273" s="236">
        <v>8900</v>
      </c>
      <c r="J273" s="367">
        <v>37</v>
      </c>
      <c r="K273" s="236">
        <v>9200</v>
      </c>
      <c r="L273" s="367">
        <v>94.4</v>
      </c>
      <c r="M273" s="236">
        <v>22500</v>
      </c>
    </row>
    <row r="274" spans="1:13" ht="15">
      <c r="A274" s="262" t="s">
        <v>9</v>
      </c>
      <c r="B274" s="367">
        <v>39.5</v>
      </c>
      <c r="C274" s="236">
        <v>39500</v>
      </c>
      <c r="D274" s="367">
        <v>23.7</v>
      </c>
      <c r="E274" s="236">
        <v>18500</v>
      </c>
      <c r="F274" s="367">
        <v>34.1</v>
      </c>
      <c r="G274" s="236">
        <v>4500</v>
      </c>
      <c r="H274" s="367">
        <v>15.1</v>
      </c>
      <c r="I274" s="236">
        <v>6000</v>
      </c>
      <c r="J274" s="367">
        <v>32</v>
      </c>
      <c r="K274" s="236">
        <v>8000</v>
      </c>
      <c r="L274" s="367">
        <v>95.9</v>
      </c>
      <c r="M274" s="236">
        <v>21000</v>
      </c>
    </row>
    <row r="275" spans="1:13" ht="15">
      <c r="A275" s="262" t="s">
        <v>10</v>
      </c>
      <c r="B275" s="367">
        <v>39.799999999999997</v>
      </c>
      <c r="C275" s="236">
        <v>34700</v>
      </c>
      <c r="D275" s="367">
        <v>22.2</v>
      </c>
      <c r="E275" s="236">
        <v>14600</v>
      </c>
      <c r="F275" s="367">
        <v>41</v>
      </c>
      <c r="G275" s="236">
        <v>4800</v>
      </c>
      <c r="H275" s="367">
        <v>9.1</v>
      </c>
      <c r="I275" s="236">
        <v>2800</v>
      </c>
      <c r="J275" s="367">
        <v>30.5</v>
      </c>
      <c r="K275" s="236">
        <v>6900</v>
      </c>
      <c r="L275" s="367">
        <v>94.4</v>
      </c>
      <c r="M275" s="236">
        <v>20100</v>
      </c>
    </row>
    <row r="276" spans="1:13" ht="15">
      <c r="A276" s="262" t="s">
        <v>11</v>
      </c>
      <c r="B276" s="367">
        <v>37.1</v>
      </c>
      <c r="C276" s="236">
        <v>29900</v>
      </c>
      <c r="D276" s="367">
        <v>20.6</v>
      </c>
      <c r="E276" s="236">
        <v>12900</v>
      </c>
      <c r="F276" s="367">
        <v>29.5</v>
      </c>
      <c r="G276" s="236">
        <v>3100</v>
      </c>
      <c r="H276" s="367">
        <v>12</v>
      </c>
      <c r="I276" s="236">
        <v>3800</v>
      </c>
      <c r="J276" s="367">
        <v>29.5</v>
      </c>
      <c r="K276" s="236">
        <v>6000</v>
      </c>
      <c r="L276" s="367">
        <v>93.4</v>
      </c>
      <c r="M276" s="236">
        <v>17100</v>
      </c>
    </row>
    <row r="277" spans="1:13" ht="15">
      <c r="A277" s="262" t="s">
        <v>12</v>
      </c>
      <c r="B277" s="367">
        <v>39.299999999999997</v>
      </c>
      <c r="C277" s="236">
        <v>28600</v>
      </c>
      <c r="D277" s="367">
        <v>23.3</v>
      </c>
      <c r="E277" s="236">
        <v>13000</v>
      </c>
      <c r="F277" s="367">
        <v>48.6</v>
      </c>
      <c r="G277" s="236">
        <v>4900</v>
      </c>
      <c r="H277" s="367">
        <v>10.199999999999999</v>
      </c>
      <c r="I277" s="236">
        <v>2800</v>
      </c>
      <c r="J277" s="367">
        <v>29.7</v>
      </c>
      <c r="K277" s="236">
        <v>5200</v>
      </c>
      <c r="L277" s="367">
        <v>91.1</v>
      </c>
      <c r="M277" s="236">
        <v>15600</v>
      </c>
    </row>
    <row r="278" spans="1:13" ht="15">
      <c r="A278" s="262" t="s">
        <v>13</v>
      </c>
      <c r="B278" s="367">
        <v>35.200000000000003</v>
      </c>
      <c r="C278" s="236">
        <v>140600</v>
      </c>
      <c r="D278" s="367">
        <v>23.3</v>
      </c>
      <c r="E278" s="236">
        <v>77300</v>
      </c>
      <c r="F278" s="367">
        <v>39.799999999999997</v>
      </c>
      <c r="G278" s="236">
        <v>27700</v>
      </c>
      <c r="H278" s="367">
        <v>13.2</v>
      </c>
      <c r="I278" s="236">
        <v>24000</v>
      </c>
      <c r="J278" s="367">
        <v>31.7</v>
      </c>
      <c r="K278" s="236">
        <v>25500</v>
      </c>
      <c r="L278" s="367">
        <v>93.1</v>
      </c>
      <c r="M278" s="236">
        <v>63400</v>
      </c>
    </row>
    <row r="279" spans="1:13" ht="15">
      <c r="A279" s="262" t="s">
        <v>14</v>
      </c>
      <c r="B279" s="367">
        <v>35.700000000000003</v>
      </c>
      <c r="C279" s="236">
        <v>45400</v>
      </c>
      <c r="D279" s="367">
        <v>20.9</v>
      </c>
      <c r="E279" s="236">
        <v>21100</v>
      </c>
      <c r="F279" s="367">
        <v>22.3</v>
      </c>
      <c r="G279" s="236">
        <v>3600</v>
      </c>
      <c r="H279" s="367">
        <v>11.9</v>
      </c>
      <c r="I279" s="236">
        <v>6500</v>
      </c>
      <c r="J279" s="367">
        <v>36</v>
      </c>
      <c r="K279" s="236">
        <v>11100</v>
      </c>
      <c r="L279" s="367">
        <v>94.2</v>
      </c>
      <c r="M279" s="236">
        <v>24300</v>
      </c>
    </row>
    <row r="280" spans="1:13" ht="15">
      <c r="A280" s="262" t="s">
        <v>15</v>
      </c>
      <c r="B280" s="367">
        <v>37.9</v>
      </c>
      <c r="C280" s="236">
        <v>112500</v>
      </c>
      <c r="D280" s="367">
        <v>22.8</v>
      </c>
      <c r="E280" s="236">
        <v>52700</v>
      </c>
      <c r="F280" s="367">
        <v>28.4</v>
      </c>
      <c r="G280" s="236">
        <v>12000</v>
      </c>
      <c r="H280" s="367">
        <v>15.5</v>
      </c>
      <c r="I280" s="236">
        <v>18100</v>
      </c>
      <c r="J280" s="367">
        <v>31.4</v>
      </c>
      <c r="K280" s="236">
        <v>22600</v>
      </c>
      <c r="L280" s="367">
        <v>91.4</v>
      </c>
      <c r="M280" s="236">
        <v>59800</v>
      </c>
    </row>
    <row r="281" spans="1:13" ht="15">
      <c r="A281" s="262" t="s">
        <v>16</v>
      </c>
      <c r="B281" s="367">
        <v>43.3</v>
      </c>
      <c r="C281" s="236">
        <v>210500</v>
      </c>
      <c r="D281" s="367">
        <v>33.200000000000003</v>
      </c>
      <c r="E281" s="236">
        <v>134600</v>
      </c>
      <c r="F281" s="367">
        <v>50.3</v>
      </c>
      <c r="G281" s="236">
        <v>43800</v>
      </c>
      <c r="H281" s="367">
        <v>20</v>
      </c>
      <c r="I281" s="236">
        <v>43400</v>
      </c>
      <c r="J281" s="367">
        <v>46.7</v>
      </c>
      <c r="K281" s="236">
        <v>47500</v>
      </c>
      <c r="L281" s="367">
        <v>94</v>
      </c>
      <c r="M281" s="236">
        <v>75900</v>
      </c>
    </row>
    <row r="282" spans="1:13" ht="15">
      <c r="A282" s="262" t="s">
        <v>17</v>
      </c>
      <c r="B282" s="367">
        <v>37</v>
      </c>
      <c r="C282" s="236">
        <v>69900</v>
      </c>
      <c r="D282" s="367">
        <v>19.899999999999999</v>
      </c>
      <c r="E282" s="236">
        <v>28300</v>
      </c>
      <c r="F282" s="367">
        <v>27.3</v>
      </c>
      <c r="G282" s="236">
        <v>6000</v>
      </c>
      <c r="H282" s="367">
        <v>13.5</v>
      </c>
      <c r="I282" s="236">
        <v>9500</v>
      </c>
      <c r="J282" s="367">
        <v>25.6</v>
      </c>
      <c r="K282" s="236">
        <v>12800</v>
      </c>
      <c r="L282" s="367">
        <v>89.5</v>
      </c>
      <c r="M282" s="236">
        <v>41500</v>
      </c>
    </row>
    <row r="283" spans="1:13" ht="15">
      <c r="A283" s="262" t="s">
        <v>18</v>
      </c>
      <c r="B283" s="367">
        <v>40.1</v>
      </c>
      <c r="C283" s="236">
        <v>26600</v>
      </c>
      <c r="D283" s="367">
        <v>23.7</v>
      </c>
      <c r="E283" s="236">
        <v>12100</v>
      </c>
      <c r="F283" s="367">
        <v>34.799999999999997</v>
      </c>
      <c r="G283" s="236">
        <v>3100</v>
      </c>
      <c r="H283" s="367">
        <v>14.6</v>
      </c>
      <c r="I283" s="236">
        <v>3800</v>
      </c>
      <c r="J283" s="367">
        <v>32.200000000000003</v>
      </c>
      <c r="K283" s="236">
        <v>5200</v>
      </c>
      <c r="L283" s="367">
        <v>95</v>
      </c>
      <c r="M283" s="236">
        <v>14500</v>
      </c>
    </row>
    <row r="284" spans="1:13" ht="15">
      <c r="A284" s="262" t="s">
        <v>19</v>
      </c>
      <c r="B284" s="367">
        <v>36.1</v>
      </c>
      <c r="C284" s="236">
        <v>24400</v>
      </c>
      <c r="D284" s="367">
        <v>21.1</v>
      </c>
      <c r="E284" s="236">
        <v>11200</v>
      </c>
      <c r="F284" s="367">
        <v>27.3</v>
      </c>
      <c r="G284" s="236">
        <v>2400</v>
      </c>
      <c r="H284" s="367">
        <v>14.3</v>
      </c>
      <c r="I284" s="236">
        <v>3900</v>
      </c>
      <c r="J284" s="367">
        <v>28.5</v>
      </c>
      <c r="K284" s="236">
        <v>4900</v>
      </c>
      <c r="L284" s="367">
        <v>91.5</v>
      </c>
      <c r="M284" s="236">
        <v>13200</v>
      </c>
    </row>
    <row r="285" spans="1:13" ht="15">
      <c r="A285" s="262" t="s">
        <v>20</v>
      </c>
      <c r="B285" s="367">
        <v>36.700000000000003</v>
      </c>
      <c r="C285" s="236">
        <v>27400</v>
      </c>
      <c r="D285" s="367">
        <v>18.899999999999999</v>
      </c>
      <c r="E285" s="236">
        <v>10600</v>
      </c>
      <c r="F285" s="367">
        <v>24.9</v>
      </c>
      <c r="G285" s="236">
        <v>2400</v>
      </c>
      <c r="H285" s="367">
        <v>13.3</v>
      </c>
      <c r="I285" s="236">
        <v>3800</v>
      </c>
      <c r="J285" s="367">
        <v>24.7</v>
      </c>
      <c r="K285" s="236">
        <v>4400</v>
      </c>
      <c r="L285" s="367">
        <v>92.1</v>
      </c>
      <c r="M285" s="236">
        <v>16800</v>
      </c>
    </row>
    <row r="286" spans="1:13" ht="15">
      <c r="A286" s="262" t="s">
        <v>234</v>
      </c>
      <c r="B286" s="367">
        <v>41.5</v>
      </c>
      <c r="C286" s="236">
        <v>9400</v>
      </c>
      <c r="D286" s="367">
        <v>22.2</v>
      </c>
      <c r="E286" s="236">
        <v>3700</v>
      </c>
      <c r="F286" s="367" t="s">
        <v>410</v>
      </c>
      <c r="G286" s="236" t="s">
        <v>410</v>
      </c>
      <c r="H286" s="367" t="s">
        <v>410</v>
      </c>
      <c r="I286" s="236" t="s">
        <v>410</v>
      </c>
      <c r="J286" s="367">
        <v>36.799999999999997</v>
      </c>
      <c r="K286" s="236">
        <v>2100</v>
      </c>
      <c r="L286" s="367">
        <v>92.8</v>
      </c>
      <c r="M286" s="236">
        <v>5800</v>
      </c>
    </row>
    <row r="287" spans="1:13" ht="15">
      <c r="A287" s="262" t="s">
        <v>21</v>
      </c>
      <c r="B287" s="367">
        <v>44</v>
      </c>
      <c r="C287" s="236">
        <v>49300</v>
      </c>
      <c r="D287" s="367">
        <v>28.6</v>
      </c>
      <c r="E287" s="236">
        <v>24700</v>
      </c>
      <c r="F287" s="367">
        <v>34.299999999999997</v>
      </c>
      <c r="G287" s="236">
        <v>5100</v>
      </c>
      <c r="H287" s="367">
        <v>17.7</v>
      </c>
      <c r="I287" s="236">
        <v>7500</v>
      </c>
      <c r="J287" s="367">
        <v>41.6</v>
      </c>
      <c r="K287" s="236">
        <v>12100</v>
      </c>
      <c r="L287" s="367">
        <v>95.1</v>
      </c>
      <c r="M287" s="236">
        <v>24600</v>
      </c>
    </row>
    <row r="288" spans="1:13" ht="15">
      <c r="A288" s="262" t="s">
        <v>22</v>
      </c>
      <c r="B288" s="367">
        <v>34.700000000000003</v>
      </c>
      <c r="C288" s="236">
        <v>94900</v>
      </c>
      <c r="D288" s="367">
        <v>20.399999999999999</v>
      </c>
      <c r="E288" s="236">
        <v>44900</v>
      </c>
      <c r="F288" s="367">
        <v>19.8</v>
      </c>
      <c r="G288" s="236">
        <v>7500</v>
      </c>
      <c r="H288" s="367">
        <v>14.9</v>
      </c>
      <c r="I288" s="236">
        <v>18000</v>
      </c>
      <c r="J288" s="367">
        <v>31.2</v>
      </c>
      <c r="K288" s="236">
        <v>19400</v>
      </c>
      <c r="L288" s="367">
        <v>94.3</v>
      </c>
      <c r="M288" s="236">
        <v>50000</v>
      </c>
    </row>
    <row r="289" spans="1:13" ht="15">
      <c r="A289" s="262" t="s">
        <v>23</v>
      </c>
      <c r="B289" s="367">
        <v>33.700000000000003</v>
      </c>
      <c r="C289" s="236">
        <v>6000</v>
      </c>
      <c r="D289" s="367">
        <v>14.1</v>
      </c>
      <c r="E289" s="236">
        <v>1800</v>
      </c>
      <c r="F289" s="367" t="s">
        <v>410</v>
      </c>
      <c r="G289" s="236" t="s">
        <v>410</v>
      </c>
      <c r="H289" s="367" t="s">
        <v>410</v>
      </c>
      <c r="I289" s="236" t="s">
        <v>410</v>
      </c>
      <c r="J289" s="367" t="s">
        <v>410</v>
      </c>
      <c r="K289" s="236" t="s">
        <v>410</v>
      </c>
      <c r="L289" s="367">
        <v>87</v>
      </c>
      <c r="M289" s="236">
        <v>4200</v>
      </c>
    </row>
    <row r="290" spans="1:13" ht="15">
      <c r="A290" s="262" t="s">
        <v>71</v>
      </c>
      <c r="B290" s="367">
        <v>37.299999999999997</v>
      </c>
      <c r="C290" s="236">
        <v>44500</v>
      </c>
      <c r="D290" s="367">
        <v>19.2</v>
      </c>
      <c r="E290" s="236">
        <v>17100</v>
      </c>
      <c r="F290" s="367">
        <v>25.9</v>
      </c>
      <c r="G290" s="236">
        <v>3700</v>
      </c>
      <c r="H290" s="367">
        <v>10.5</v>
      </c>
      <c r="I290" s="236">
        <v>4700</v>
      </c>
      <c r="J290" s="367">
        <v>29.2</v>
      </c>
      <c r="K290" s="236">
        <v>8600</v>
      </c>
      <c r="L290" s="367">
        <v>90.5</v>
      </c>
      <c r="M290" s="236">
        <v>27400</v>
      </c>
    </row>
    <row r="291" spans="1:13" ht="15">
      <c r="A291" s="262" t="s">
        <v>24</v>
      </c>
      <c r="B291" s="367">
        <v>36.700000000000003</v>
      </c>
      <c r="C291" s="236">
        <v>52400</v>
      </c>
      <c r="D291" s="367">
        <v>21.5</v>
      </c>
      <c r="E291" s="236">
        <v>24300</v>
      </c>
      <c r="F291" s="367">
        <v>26.2</v>
      </c>
      <c r="G291" s="236">
        <v>5100</v>
      </c>
      <c r="H291" s="367">
        <v>14</v>
      </c>
      <c r="I291" s="236">
        <v>8200</v>
      </c>
      <c r="J291" s="367">
        <v>31.2</v>
      </c>
      <c r="K291" s="236">
        <v>11000</v>
      </c>
      <c r="L291" s="367">
        <v>94.4</v>
      </c>
      <c r="M291" s="236">
        <v>28200</v>
      </c>
    </row>
    <row r="292" spans="1:13" ht="15">
      <c r="A292" s="262" t="s">
        <v>58</v>
      </c>
      <c r="B292" s="367">
        <v>40.6</v>
      </c>
      <c r="C292" s="236">
        <v>38000</v>
      </c>
      <c r="D292" s="367">
        <v>22.7</v>
      </c>
      <c r="E292" s="236">
        <v>15600</v>
      </c>
      <c r="F292" s="367">
        <v>36.299999999999997</v>
      </c>
      <c r="G292" s="236">
        <v>3700</v>
      </c>
      <c r="H292" s="367">
        <v>12.4</v>
      </c>
      <c r="I292" s="236">
        <v>4200</v>
      </c>
      <c r="J292" s="367">
        <v>31.6</v>
      </c>
      <c r="K292" s="236">
        <v>7600</v>
      </c>
      <c r="L292" s="367">
        <v>89.8</v>
      </c>
      <c r="M292" s="236">
        <v>22400</v>
      </c>
    </row>
    <row r="293" spans="1:13" ht="15">
      <c r="A293" s="262" t="s">
        <v>25</v>
      </c>
      <c r="B293" s="367">
        <v>32.799999999999997</v>
      </c>
      <c r="C293" s="236">
        <v>6100</v>
      </c>
      <c r="D293" s="367">
        <v>19.100000000000001</v>
      </c>
      <c r="E293" s="236">
        <v>2800</v>
      </c>
      <c r="F293" s="367" t="s">
        <v>410</v>
      </c>
      <c r="G293" s="236" t="s">
        <v>410</v>
      </c>
      <c r="H293" s="367" t="s">
        <v>410</v>
      </c>
      <c r="I293" s="236" t="s">
        <v>410</v>
      </c>
      <c r="J293" s="367" t="s">
        <v>410</v>
      </c>
      <c r="K293" s="236" t="s">
        <v>410</v>
      </c>
      <c r="L293" s="367">
        <v>83.7</v>
      </c>
      <c r="M293" s="236">
        <v>3300</v>
      </c>
    </row>
    <row r="294" spans="1:13" ht="15">
      <c r="A294" s="262" t="s">
        <v>26</v>
      </c>
      <c r="B294" s="367">
        <v>39.9</v>
      </c>
      <c r="C294" s="236">
        <v>37400</v>
      </c>
      <c r="D294" s="367">
        <v>21.6</v>
      </c>
      <c r="E294" s="236">
        <v>14700</v>
      </c>
      <c r="F294" s="367">
        <v>22.6</v>
      </c>
      <c r="G294" s="236">
        <v>2500</v>
      </c>
      <c r="H294" s="367">
        <v>11.9</v>
      </c>
      <c r="I294" s="236">
        <v>3800</v>
      </c>
      <c r="J294" s="367">
        <v>33.799999999999997</v>
      </c>
      <c r="K294" s="236">
        <v>8300</v>
      </c>
      <c r="L294" s="367">
        <v>88.9</v>
      </c>
      <c r="M294" s="236">
        <v>22700</v>
      </c>
    </row>
    <row r="295" spans="1:13" ht="15">
      <c r="A295" s="262" t="s">
        <v>27</v>
      </c>
      <c r="B295" s="367">
        <v>35.799999999999997</v>
      </c>
      <c r="C295" s="236">
        <v>91900</v>
      </c>
      <c r="D295" s="367">
        <v>20.7</v>
      </c>
      <c r="E295" s="236">
        <v>42000</v>
      </c>
      <c r="F295" s="367">
        <v>26.7</v>
      </c>
      <c r="G295" s="236">
        <v>8700</v>
      </c>
      <c r="H295" s="367">
        <v>11.3</v>
      </c>
      <c r="I295" s="236">
        <v>12000</v>
      </c>
      <c r="J295" s="367">
        <v>33.4</v>
      </c>
      <c r="K295" s="236">
        <v>21300</v>
      </c>
      <c r="L295" s="367">
        <v>92.2</v>
      </c>
      <c r="M295" s="236">
        <v>49900</v>
      </c>
    </row>
    <row r="296" spans="1:13" ht="15">
      <c r="A296" s="262" t="s">
        <v>28</v>
      </c>
      <c r="B296" s="367">
        <v>40.700000000000003</v>
      </c>
      <c r="C296" s="236">
        <v>29300</v>
      </c>
      <c r="D296" s="367">
        <v>25.9</v>
      </c>
      <c r="E296" s="236">
        <v>14500</v>
      </c>
      <c r="F296" s="367">
        <v>43.8</v>
      </c>
      <c r="G296" s="236">
        <v>5600</v>
      </c>
      <c r="H296" s="367">
        <v>13.7</v>
      </c>
      <c r="I296" s="236">
        <v>3700</v>
      </c>
      <c r="J296" s="367">
        <v>32.6</v>
      </c>
      <c r="K296" s="236">
        <v>5200</v>
      </c>
      <c r="L296" s="367">
        <v>92.5</v>
      </c>
      <c r="M296" s="236">
        <v>14800</v>
      </c>
    </row>
    <row r="297" spans="1:13" ht="15">
      <c r="A297" s="262" t="s">
        <v>7</v>
      </c>
      <c r="B297" s="367">
        <v>39.200000000000003</v>
      </c>
      <c r="C297" s="236">
        <v>29000</v>
      </c>
      <c r="D297" s="367">
        <v>24.1</v>
      </c>
      <c r="E297" s="236">
        <v>14200</v>
      </c>
      <c r="F297" s="367">
        <v>28.9</v>
      </c>
      <c r="G297" s="236">
        <v>3000</v>
      </c>
      <c r="H297" s="367">
        <v>16.7</v>
      </c>
      <c r="I297" s="236">
        <v>5000</v>
      </c>
      <c r="J297" s="367">
        <v>33.1</v>
      </c>
      <c r="K297" s="236">
        <v>6300</v>
      </c>
      <c r="L297" s="367">
        <v>97.9</v>
      </c>
      <c r="M297" s="236">
        <v>14800</v>
      </c>
    </row>
    <row r="298" spans="1:13" ht="15">
      <c r="A298" s="267" t="s">
        <v>29</v>
      </c>
      <c r="B298" s="426">
        <v>34.4</v>
      </c>
      <c r="C298" s="237">
        <v>47900</v>
      </c>
      <c r="D298" s="426">
        <v>21.6</v>
      </c>
      <c r="E298" s="237">
        <v>24700</v>
      </c>
      <c r="F298" s="426">
        <v>25.9</v>
      </c>
      <c r="G298" s="237">
        <v>4900</v>
      </c>
      <c r="H298" s="426">
        <v>13</v>
      </c>
      <c r="I298" s="237">
        <v>8100</v>
      </c>
      <c r="J298" s="426">
        <v>35.200000000000003</v>
      </c>
      <c r="K298" s="237">
        <v>11700</v>
      </c>
      <c r="L298" s="426">
        <v>93.6</v>
      </c>
      <c r="M298" s="237">
        <v>23200</v>
      </c>
    </row>
    <row r="299" spans="1:13" ht="15">
      <c r="A299" s="316"/>
      <c r="B299" s="230"/>
      <c r="C299" s="236"/>
      <c r="D299" s="230"/>
      <c r="E299" s="236"/>
      <c r="F299" s="230"/>
      <c r="G299" s="236"/>
      <c r="H299" s="230"/>
      <c r="I299" s="236"/>
      <c r="J299" s="230"/>
      <c r="K299" s="236"/>
      <c r="L299" s="230"/>
      <c r="M299" s="236"/>
    </row>
    <row r="300" spans="1:13">
      <c r="A300" s="230"/>
      <c r="B300" s="230"/>
      <c r="C300" s="230"/>
      <c r="D300" s="230"/>
      <c r="E300" s="230"/>
      <c r="F300" s="230"/>
      <c r="G300" s="230"/>
      <c r="H300" s="230"/>
      <c r="I300" s="230"/>
      <c r="J300" s="230"/>
      <c r="K300" s="230"/>
      <c r="L300" s="230"/>
      <c r="M300" s="230"/>
    </row>
    <row r="301" spans="1:13" ht="12.75" customHeight="1">
      <c r="A301" s="518"/>
      <c r="B301" s="519"/>
      <c r="C301" s="519"/>
      <c r="D301" s="519"/>
      <c r="E301" s="519"/>
      <c r="F301" s="519"/>
      <c r="G301" s="519"/>
      <c r="H301" s="519"/>
      <c r="I301" s="519"/>
      <c r="J301" s="519"/>
      <c r="K301" s="519"/>
      <c r="L301" s="519"/>
      <c r="M301" s="519"/>
    </row>
    <row r="302" spans="1:13" ht="12.75" customHeight="1">
      <c r="A302" s="518"/>
      <c r="B302" s="519"/>
      <c r="C302" s="519"/>
      <c r="D302" s="519"/>
      <c r="E302" s="519"/>
      <c r="F302" s="519"/>
      <c r="G302" s="519"/>
      <c r="H302" s="519"/>
      <c r="I302" s="519"/>
      <c r="J302" s="519"/>
      <c r="K302" s="519"/>
      <c r="L302" s="519"/>
      <c r="M302" s="519"/>
    </row>
    <row r="303" spans="1:13" ht="15">
      <c r="A303" s="518"/>
      <c r="B303" s="482"/>
      <c r="C303" s="482"/>
      <c r="D303" s="482"/>
      <c r="E303" s="482"/>
      <c r="F303" s="482"/>
      <c r="G303" s="482"/>
      <c r="H303" s="482"/>
      <c r="I303" s="482"/>
      <c r="J303" s="482"/>
      <c r="K303" s="482"/>
      <c r="L303" s="482"/>
      <c r="M303" s="482"/>
    </row>
    <row r="304" spans="1:13" ht="15">
      <c r="A304" s="316"/>
      <c r="B304" s="230"/>
      <c r="C304" s="236"/>
      <c r="D304" s="230"/>
      <c r="E304" s="236"/>
      <c r="F304" s="230"/>
      <c r="G304" s="236"/>
      <c r="H304" s="230"/>
      <c r="I304" s="236"/>
      <c r="J304" s="230"/>
      <c r="K304" s="236"/>
      <c r="L304" s="230"/>
      <c r="M304" s="236"/>
    </row>
    <row r="305" spans="1:13" ht="15">
      <c r="A305" s="316"/>
      <c r="B305" s="230"/>
      <c r="C305" s="236"/>
      <c r="D305" s="230"/>
      <c r="E305" s="236"/>
      <c r="F305" s="230"/>
      <c r="G305" s="236"/>
      <c r="H305" s="230"/>
      <c r="I305" s="236"/>
      <c r="J305" s="230"/>
      <c r="K305" s="236"/>
      <c r="L305" s="230"/>
      <c r="M305" s="236"/>
    </row>
    <row r="306" spans="1:13" ht="15">
      <c r="A306" s="713" t="s">
        <v>339</v>
      </c>
      <c r="B306" s="706" t="s">
        <v>425</v>
      </c>
      <c r="C306" s="706"/>
      <c r="D306" s="706"/>
      <c r="E306" s="706"/>
      <c r="F306" s="706"/>
      <c r="G306" s="706"/>
      <c r="H306" s="706"/>
      <c r="I306" s="706"/>
      <c r="J306" s="706"/>
      <c r="K306" s="706"/>
      <c r="L306" s="706"/>
      <c r="M306" s="706"/>
    </row>
    <row r="307" spans="1:13" ht="15">
      <c r="A307" s="714"/>
      <c r="B307" s="705" t="s">
        <v>73</v>
      </c>
      <c r="C307" s="705"/>
      <c r="D307" s="705" t="s">
        <v>95</v>
      </c>
      <c r="E307" s="705"/>
      <c r="F307" s="705" t="s">
        <v>74</v>
      </c>
      <c r="G307" s="705"/>
      <c r="H307" s="705" t="s">
        <v>433</v>
      </c>
      <c r="I307" s="705"/>
      <c r="J307" s="705" t="s">
        <v>96</v>
      </c>
      <c r="K307" s="705"/>
      <c r="L307" s="705" t="s">
        <v>97</v>
      </c>
      <c r="M307" s="705"/>
    </row>
    <row r="308" spans="1:13" ht="15">
      <c r="A308" s="715"/>
      <c r="B308" s="593" t="s">
        <v>326</v>
      </c>
      <c r="C308" s="593" t="s">
        <v>31</v>
      </c>
      <c r="D308" s="593" t="s">
        <v>326</v>
      </c>
      <c r="E308" s="593" t="s">
        <v>31</v>
      </c>
      <c r="F308" s="593" t="s">
        <v>326</v>
      </c>
      <c r="G308" s="593" t="s">
        <v>31</v>
      </c>
      <c r="H308" s="593" t="s">
        <v>326</v>
      </c>
      <c r="I308" s="593" t="s">
        <v>31</v>
      </c>
      <c r="J308" s="593" t="s">
        <v>326</v>
      </c>
      <c r="K308" s="593" t="s">
        <v>31</v>
      </c>
      <c r="L308" s="593" t="s">
        <v>326</v>
      </c>
      <c r="M308" s="593" t="s">
        <v>31</v>
      </c>
    </row>
    <row r="309" spans="1:13" ht="15">
      <c r="A309" s="262" t="s">
        <v>1</v>
      </c>
      <c r="B309" s="467">
        <v>37.5</v>
      </c>
      <c r="C309" s="468">
        <v>1617300</v>
      </c>
      <c r="D309" s="467">
        <v>23.1</v>
      </c>
      <c r="E309" s="468">
        <v>794600</v>
      </c>
      <c r="F309" s="467">
        <v>30.7</v>
      </c>
      <c r="G309" s="468">
        <v>192000</v>
      </c>
      <c r="H309" s="467">
        <v>14.6</v>
      </c>
      <c r="I309" s="468">
        <v>260500</v>
      </c>
      <c r="J309" s="467">
        <v>33.299999999999997</v>
      </c>
      <c r="K309" s="468">
        <v>342100</v>
      </c>
      <c r="L309" s="467">
        <v>93.4</v>
      </c>
      <c r="M309" s="468">
        <v>822700</v>
      </c>
    </row>
    <row r="310" spans="1:13" ht="15">
      <c r="A310" s="262" t="s">
        <v>2</v>
      </c>
      <c r="B310" s="367">
        <v>30.9</v>
      </c>
      <c r="C310" s="236">
        <v>57200</v>
      </c>
      <c r="D310" s="367">
        <v>18.8</v>
      </c>
      <c r="E310" s="236">
        <v>29100</v>
      </c>
      <c r="F310" s="367">
        <v>19.600000000000001</v>
      </c>
      <c r="G310" s="236">
        <v>6800</v>
      </c>
      <c r="H310" s="367">
        <v>13.1</v>
      </c>
      <c r="I310" s="236">
        <v>10800</v>
      </c>
      <c r="J310" s="367">
        <v>31.1</v>
      </c>
      <c r="K310" s="236">
        <v>11400</v>
      </c>
      <c r="L310" s="367">
        <v>91.5</v>
      </c>
      <c r="M310" s="236">
        <v>28200</v>
      </c>
    </row>
    <row r="311" spans="1:13" ht="15">
      <c r="A311" s="262" t="s">
        <v>3</v>
      </c>
      <c r="B311" s="367">
        <v>31.2</v>
      </c>
      <c r="C311" s="236">
        <v>63800</v>
      </c>
      <c r="D311" s="367">
        <v>17.100000000000001</v>
      </c>
      <c r="E311" s="236">
        <v>28000</v>
      </c>
      <c r="F311" s="367" t="s">
        <v>410</v>
      </c>
      <c r="G311" s="236" t="s">
        <v>410</v>
      </c>
      <c r="H311" s="367">
        <v>10.199999999999999</v>
      </c>
      <c r="I311" s="236">
        <v>8600</v>
      </c>
      <c r="J311" s="367">
        <v>26.7</v>
      </c>
      <c r="K311" s="236">
        <v>14700</v>
      </c>
      <c r="L311" s="367">
        <v>89.4</v>
      </c>
      <c r="M311" s="236">
        <v>35800</v>
      </c>
    </row>
    <row r="312" spans="1:13" ht="15">
      <c r="A312" s="262" t="s">
        <v>4</v>
      </c>
      <c r="B312" s="367">
        <v>39.299999999999997</v>
      </c>
      <c r="C312" s="236">
        <v>37300</v>
      </c>
      <c r="D312" s="367">
        <v>22.1</v>
      </c>
      <c r="E312" s="236">
        <v>16000</v>
      </c>
      <c r="F312" s="367">
        <v>32.6</v>
      </c>
      <c r="G312" s="236">
        <v>3700</v>
      </c>
      <c r="H312" s="367">
        <v>14</v>
      </c>
      <c r="I312" s="236">
        <v>4900</v>
      </c>
      <c r="J312" s="367">
        <v>28.7</v>
      </c>
      <c r="K312" s="236">
        <v>7300</v>
      </c>
      <c r="L312" s="367">
        <v>93.9</v>
      </c>
      <c r="M312" s="236">
        <v>21300</v>
      </c>
    </row>
    <row r="313" spans="1:13" ht="15">
      <c r="A313" s="262" t="s">
        <v>5</v>
      </c>
      <c r="B313" s="367">
        <v>41.1</v>
      </c>
      <c r="C313" s="236">
        <v>29900</v>
      </c>
      <c r="D313" s="367">
        <v>23.6</v>
      </c>
      <c r="E313" s="236">
        <v>12700</v>
      </c>
      <c r="F313" s="367">
        <v>33.6</v>
      </c>
      <c r="G313" s="236">
        <v>2900</v>
      </c>
      <c r="H313" s="367">
        <v>13.4</v>
      </c>
      <c r="I313" s="236">
        <v>3400</v>
      </c>
      <c r="J313" s="367">
        <v>32.6</v>
      </c>
      <c r="K313" s="236">
        <v>6400</v>
      </c>
      <c r="L313" s="367">
        <v>90.5</v>
      </c>
      <c r="M313" s="236">
        <v>17200</v>
      </c>
    </row>
    <row r="314" spans="1:13" ht="15">
      <c r="A314" s="262" t="s">
        <v>6</v>
      </c>
      <c r="B314" s="367">
        <v>40.200000000000003</v>
      </c>
      <c r="C314" s="236">
        <v>16600</v>
      </c>
      <c r="D314" s="367">
        <v>26.6</v>
      </c>
      <c r="E314" s="236">
        <v>8900</v>
      </c>
      <c r="F314" s="367" t="s">
        <v>410</v>
      </c>
      <c r="G314" s="236" t="s">
        <v>410</v>
      </c>
      <c r="H314" s="367">
        <v>17.399999999999999</v>
      </c>
      <c r="I314" s="236">
        <v>3200</v>
      </c>
      <c r="J314" s="367">
        <v>38.6</v>
      </c>
      <c r="K314" s="236">
        <v>4500</v>
      </c>
      <c r="L314" s="367">
        <v>96.4</v>
      </c>
      <c r="M314" s="236">
        <v>7800</v>
      </c>
    </row>
    <row r="315" spans="1:13" ht="15">
      <c r="A315" s="262" t="s">
        <v>70</v>
      </c>
      <c r="B315" s="367">
        <v>42.3</v>
      </c>
      <c r="C315" s="236">
        <v>52700</v>
      </c>
      <c r="D315" s="367">
        <v>23.5</v>
      </c>
      <c r="E315" s="236">
        <v>21300</v>
      </c>
      <c r="F315" s="367">
        <v>26.8</v>
      </c>
      <c r="G315" s="236">
        <v>3900</v>
      </c>
      <c r="H315" s="367">
        <v>14.1</v>
      </c>
      <c r="I315" s="236">
        <v>6100</v>
      </c>
      <c r="J315" s="367">
        <v>34.299999999999997</v>
      </c>
      <c r="K315" s="236">
        <v>11400</v>
      </c>
      <c r="L315" s="367">
        <v>93.1</v>
      </c>
      <c r="M315" s="236">
        <v>31300</v>
      </c>
    </row>
    <row r="316" spans="1:13" ht="15">
      <c r="A316" s="262" t="s">
        <v>8</v>
      </c>
      <c r="B316" s="367">
        <v>39.200000000000003</v>
      </c>
      <c r="C316" s="236">
        <v>47200</v>
      </c>
      <c r="D316" s="367">
        <v>25.4</v>
      </c>
      <c r="E316" s="236">
        <v>24500</v>
      </c>
      <c r="F316" s="367">
        <v>32</v>
      </c>
      <c r="G316" s="236">
        <v>7800</v>
      </c>
      <c r="H316" s="367">
        <v>15.3</v>
      </c>
      <c r="I316" s="236">
        <v>7100</v>
      </c>
      <c r="J316" s="367">
        <v>37.299999999999997</v>
      </c>
      <c r="K316" s="236">
        <v>9600</v>
      </c>
      <c r="L316" s="367">
        <v>95.4</v>
      </c>
      <c r="M316" s="236">
        <v>22700</v>
      </c>
    </row>
    <row r="317" spans="1:13" ht="15">
      <c r="A317" s="262" t="s">
        <v>9</v>
      </c>
      <c r="B317" s="367">
        <v>39.700000000000003</v>
      </c>
      <c r="C317" s="236">
        <v>39600</v>
      </c>
      <c r="D317" s="367">
        <v>25</v>
      </c>
      <c r="E317" s="236">
        <v>19700</v>
      </c>
      <c r="F317" s="367">
        <v>33</v>
      </c>
      <c r="G317" s="236">
        <v>4500</v>
      </c>
      <c r="H317" s="367">
        <v>15.3</v>
      </c>
      <c r="I317" s="236">
        <v>6100</v>
      </c>
      <c r="J317" s="367">
        <v>36</v>
      </c>
      <c r="K317" s="236">
        <v>9100</v>
      </c>
      <c r="L317" s="367">
        <v>93.8</v>
      </c>
      <c r="M317" s="236">
        <v>20000</v>
      </c>
    </row>
    <row r="318" spans="1:13" ht="15">
      <c r="A318" s="262" t="s">
        <v>10</v>
      </c>
      <c r="B318" s="367">
        <v>38.9</v>
      </c>
      <c r="C318" s="236">
        <v>33500</v>
      </c>
      <c r="D318" s="367">
        <v>22.1</v>
      </c>
      <c r="E318" s="236">
        <v>14600</v>
      </c>
      <c r="F318" s="367">
        <v>36</v>
      </c>
      <c r="G318" s="236">
        <v>4100</v>
      </c>
      <c r="H318" s="367">
        <v>11.5</v>
      </c>
      <c r="I318" s="236">
        <v>3800</v>
      </c>
      <c r="J318" s="367">
        <v>30.9</v>
      </c>
      <c r="K318" s="236">
        <v>6700</v>
      </c>
      <c r="L318" s="367">
        <v>93.4</v>
      </c>
      <c r="M318" s="236">
        <v>19000</v>
      </c>
    </row>
    <row r="319" spans="1:13" ht="15">
      <c r="A319" s="262" t="s">
        <v>11</v>
      </c>
      <c r="B319" s="367">
        <v>36.9</v>
      </c>
      <c r="C319" s="236">
        <v>29400</v>
      </c>
      <c r="D319" s="367">
        <v>21.6</v>
      </c>
      <c r="E319" s="236">
        <v>13400</v>
      </c>
      <c r="F319" s="367">
        <v>32.200000000000003</v>
      </c>
      <c r="G319" s="236">
        <v>3300</v>
      </c>
      <c r="H319" s="367">
        <v>11.5</v>
      </c>
      <c r="I319" s="236">
        <v>3700</v>
      </c>
      <c r="J319" s="367">
        <v>32.5</v>
      </c>
      <c r="K319" s="236">
        <v>6400</v>
      </c>
      <c r="L319" s="367">
        <v>91</v>
      </c>
      <c r="M319" s="236">
        <v>16000</v>
      </c>
    </row>
    <row r="320" spans="1:13" ht="15">
      <c r="A320" s="262" t="s">
        <v>12</v>
      </c>
      <c r="B320" s="367">
        <v>37.799999999999997</v>
      </c>
      <c r="C320" s="236">
        <v>27400</v>
      </c>
      <c r="D320" s="367">
        <v>22.5</v>
      </c>
      <c r="E320" s="236">
        <v>12700</v>
      </c>
      <c r="F320" s="367">
        <v>37.4</v>
      </c>
      <c r="G320" s="236">
        <v>3700</v>
      </c>
      <c r="H320" s="367">
        <v>10.8</v>
      </c>
      <c r="I320" s="236">
        <v>2900</v>
      </c>
      <c r="J320" s="367">
        <v>31.4</v>
      </c>
      <c r="K320" s="236">
        <v>6000</v>
      </c>
      <c r="L320" s="367">
        <v>90.9</v>
      </c>
      <c r="M320" s="236">
        <v>14700</v>
      </c>
    </row>
    <row r="321" spans="1:13" ht="15">
      <c r="A321" s="262" t="s">
        <v>13</v>
      </c>
      <c r="B321" s="367">
        <v>35.799999999999997</v>
      </c>
      <c r="C321" s="236">
        <v>141800</v>
      </c>
      <c r="D321" s="367">
        <v>23.9</v>
      </c>
      <c r="E321" s="236">
        <v>78900</v>
      </c>
      <c r="F321" s="367">
        <v>41.3</v>
      </c>
      <c r="G321" s="236">
        <v>29100</v>
      </c>
      <c r="H321" s="367">
        <v>15</v>
      </c>
      <c r="I321" s="236">
        <v>27500</v>
      </c>
      <c r="J321" s="367">
        <v>29.1</v>
      </c>
      <c r="K321" s="236">
        <v>22400</v>
      </c>
      <c r="L321" s="367">
        <v>95.3</v>
      </c>
      <c r="M321" s="236">
        <v>62800</v>
      </c>
    </row>
    <row r="322" spans="1:13" ht="15">
      <c r="A322" s="262" t="s">
        <v>14</v>
      </c>
      <c r="B322" s="367">
        <v>36.6</v>
      </c>
      <c r="C322" s="236">
        <v>46300</v>
      </c>
      <c r="D322" s="367">
        <v>21.5</v>
      </c>
      <c r="E322" s="236">
        <v>21700</v>
      </c>
      <c r="F322" s="367">
        <v>25.5</v>
      </c>
      <c r="G322" s="236">
        <v>4100</v>
      </c>
      <c r="H322" s="367">
        <v>10.6</v>
      </c>
      <c r="I322" s="236">
        <v>5900</v>
      </c>
      <c r="J322" s="367">
        <v>39.9</v>
      </c>
      <c r="K322" s="236">
        <v>11600</v>
      </c>
      <c r="L322" s="367">
        <v>95.8</v>
      </c>
      <c r="M322" s="236">
        <v>24600</v>
      </c>
    </row>
    <row r="323" spans="1:13" ht="15">
      <c r="A323" s="262" t="s">
        <v>15</v>
      </c>
      <c r="B323" s="367">
        <v>38.299999999999997</v>
      </c>
      <c r="C323" s="236">
        <v>113300</v>
      </c>
      <c r="D323" s="367">
        <v>22.8</v>
      </c>
      <c r="E323" s="236">
        <v>52800</v>
      </c>
      <c r="F323" s="367">
        <v>23.6</v>
      </c>
      <c r="G323" s="236">
        <v>9900</v>
      </c>
      <c r="H323" s="367">
        <v>14.9</v>
      </c>
      <c r="I323" s="236">
        <v>17400</v>
      </c>
      <c r="J323" s="367">
        <v>34.799999999999997</v>
      </c>
      <c r="K323" s="236">
        <v>25400</v>
      </c>
      <c r="L323" s="367">
        <v>94.5</v>
      </c>
      <c r="M323" s="236">
        <v>60500</v>
      </c>
    </row>
    <row r="324" spans="1:13" ht="15">
      <c r="A324" s="262" t="s">
        <v>16</v>
      </c>
      <c r="B324" s="367">
        <v>39.4</v>
      </c>
      <c r="C324" s="236">
        <v>192100</v>
      </c>
      <c r="D324" s="367">
        <v>28.4</v>
      </c>
      <c r="E324" s="236">
        <v>115100</v>
      </c>
      <c r="F324" s="367">
        <v>36.1</v>
      </c>
      <c r="G324" s="236">
        <v>31800</v>
      </c>
      <c r="H324" s="367">
        <v>20</v>
      </c>
      <c r="I324" s="236">
        <v>44300</v>
      </c>
      <c r="J324" s="367">
        <v>40.700000000000003</v>
      </c>
      <c r="K324" s="236">
        <v>39000</v>
      </c>
      <c r="L324" s="367">
        <v>94.2</v>
      </c>
      <c r="M324" s="236">
        <v>77000</v>
      </c>
    </row>
    <row r="325" spans="1:13" ht="15">
      <c r="A325" s="262" t="s">
        <v>17</v>
      </c>
      <c r="B325" s="367">
        <v>34.200000000000003</v>
      </c>
      <c r="C325" s="236">
        <v>64600</v>
      </c>
      <c r="D325" s="367">
        <v>17.7</v>
      </c>
      <c r="E325" s="236">
        <v>25600</v>
      </c>
      <c r="F325" s="367">
        <v>25</v>
      </c>
      <c r="G325" s="236">
        <v>5500</v>
      </c>
      <c r="H325" s="367">
        <v>10.3</v>
      </c>
      <c r="I325" s="236">
        <v>7300</v>
      </c>
      <c r="J325" s="367">
        <v>25</v>
      </c>
      <c r="K325" s="236">
        <v>12800</v>
      </c>
      <c r="L325" s="367">
        <v>88.1</v>
      </c>
      <c r="M325" s="236">
        <v>38900</v>
      </c>
    </row>
    <row r="326" spans="1:13" ht="15">
      <c r="A326" s="262" t="s">
        <v>18</v>
      </c>
      <c r="B326" s="367">
        <v>38.6</v>
      </c>
      <c r="C326" s="236">
        <v>25700</v>
      </c>
      <c r="D326" s="367">
        <v>22.7</v>
      </c>
      <c r="E326" s="236">
        <v>11800</v>
      </c>
      <c r="F326" s="367">
        <v>27.7</v>
      </c>
      <c r="G326" s="236">
        <v>2500</v>
      </c>
      <c r="H326" s="367">
        <v>12.2</v>
      </c>
      <c r="I326" s="236">
        <v>3200</v>
      </c>
      <c r="J326" s="367">
        <v>36.1</v>
      </c>
      <c r="K326" s="236">
        <v>6100</v>
      </c>
      <c r="L326" s="367">
        <v>94.4</v>
      </c>
      <c r="M326" s="236">
        <v>13900</v>
      </c>
    </row>
    <row r="327" spans="1:13" ht="15">
      <c r="A327" s="262" t="s">
        <v>19</v>
      </c>
      <c r="B327" s="367">
        <v>34.9</v>
      </c>
      <c r="C327" s="236">
        <v>23400</v>
      </c>
      <c r="D327" s="367">
        <v>19.899999999999999</v>
      </c>
      <c r="E327" s="236">
        <v>10600</v>
      </c>
      <c r="F327" s="367">
        <v>25.8</v>
      </c>
      <c r="G327" s="236">
        <v>2300</v>
      </c>
      <c r="H327" s="367">
        <v>11.9</v>
      </c>
      <c r="I327" s="236">
        <v>3300</v>
      </c>
      <c r="J327" s="367">
        <v>29.5</v>
      </c>
      <c r="K327" s="236">
        <v>5000</v>
      </c>
      <c r="L327" s="367">
        <v>92.6</v>
      </c>
      <c r="M327" s="236">
        <v>12800</v>
      </c>
    </row>
    <row r="328" spans="1:13" ht="15">
      <c r="A328" s="262" t="s">
        <v>20</v>
      </c>
      <c r="B328" s="367">
        <v>35.1</v>
      </c>
      <c r="C328" s="236">
        <v>26300</v>
      </c>
      <c r="D328" s="367">
        <v>18.100000000000001</v>
      </c>
      <c r="E328" s="236">
        <v>10500</v>
      </c>
      <c r="F328" s="367">
        <v>20</v>
      </c>
      <c r="G328" s="236">
        <v>1900</v>
      </c>
      <c r="H328" s="367">
        <v>11</v>
      </c>
      <c r="I328" s="236">
        <v>3400</v>
      </c>
      <c r="J328" s="367">
        <v>29.3</v>
      </c>
      <c r="K328" s="236">
        <v>5200</v>
      </c>
      <c r="L328" s="367">
        <v>92.5</v>
      </c>
      <c r="M328" s="236">
        <v>15800</v>
      </c>
    </row>
    <row r="329" spans="1:13" ht="15">
      <c r="A329" s="262" t="s">
        <v>234</v>
      </c>
      <c r="B329" s="367">
        <v>46.3</v>
      </c>
      <c r="C329" s="236">
        <v>10500</v>
      </c>
      <c r="D329" s="367">
        <v>30.4</v>
      </c>
      <c r="E329" s="236">
        <v>5200</v>
      </c>
      <c r="F329" s="367" t="s">
        <v>410</v>
      </c>
      <c r="G329" s="236" t="s">
        <v>410</v>
      </c>
      <c r="H329" s="367" t="s">
        <v>410</v>
      </c>
      <c r="I329" s="236" t="s">
        <v>410</v>
      </c>
      <c r="J329" s="367">
        <v>39.5</v>
      </c>
      <c r="K329" s="236">
        <v>2500</v>
      </c>
      <c r="L329" s="367">
        <v>92.6</v>
      </c>
      <c r="M329" s="236">
        <v>5400</v>
      </c>
    </row>
    <row r="330" spans="1:13" ht="15">
      <c r="A330" s="262" t="s">
        <v>21</v>
      </c>
      <c r="B330" s="367">
        <v>43.8</v>
      </c>
      <c r="C330" s="236">
        <v>49300</v>
      </c>
      <c r="D330" s="367">
        <v>29.2</v>
      </c>
      <c r="E330" s="236">
        <v>25400</v>
      </c>
      <c r="F330" s="367">
        <v>35.200000000000003</v>
      </c>
      <c r="G330" s="236">
        <v>5200</v>
      </c>
      <c r="H330" s="367">
        <v>19</v>
      </c>
      <c r="I330" s="236">
        <v>8300</v>
      </c>
      <c r="J330" s="367">
        <v>41.7</v>
      </c>
      <c r="K330" s="236">
        <v>12000</v>
      </c>
      <c r="L330" s="367">
        <v>94</v>
      </c>
      <c r="M330" s="236">
        <v>23800</v>
      </c>
    </row>
    <row r="331" spans="1:13" ht="15">
      <c r="A331" s="262" t="s">
        <v>22</v>
      </c>
      <c r="B331" s="367">
        <v>36.6</v>
      </c>
      <c r="C331" s="236">
        <v>99100</v>
      </c>
      <c r="D331" s="367">
        <v>23.4</v>
      </c>
      <c r="E331" s="236">
        <v>51600</v>
      </c>
      <c r="F331" s="367">
        <v>23.3</v>
      </c>
      <c r="G331" s="236">
        <v>8800</v>
      </c>
      <c r="H331" s="367">
        <v>16</v>
      </c>
      <c r="I331" s="236">
        <v>19100</v>
      </c>
      <c r="J331" s="367">
        <v>37.299999999999997</v>
      </c>
      <c r="K331" s="236">
        <v>23700</v>
      </c>
      <c r="L331" s="367">
        <v>95</v>
      </c>
      <c r="M331" s="236">
        <v>47500</v>
      </c>
    </row>
    <row r="332" spans="1:13" ht="15">
      <c r="A332" s="262" t="s">
        <v>23</v>
      </c>
      <c r="B332" s="367">
        <v>33.4</v>
      </c>
      <c r="C332" s="236">
        <v>5900</v>
      </c>
      <c r="D332" s="367">
        <v>15.8</v>
      </c>
      <c r="E332" s="236">
        <v>2100</v>
      </c>
      <c r="F332" s="367" t="s">
        <v>410</v>
      </c>
      <c r="G332" s="236" t="s">
        <v>410</v>
      </c>
      <c r="H332" s="367" t="s">
        <v>410</v>
      </c>
      <c r="I332" s="236" t="s">
        <v>410</v>
      </c>
      <c r="J332" s="367">
        <v>20.8</v>
      </c>
      <c r="K332" s="236">
        <v>900</v>
      </c>
      <c r="L332" s="367">
        <v>88</v>
      </c>
      <c r="M332" s="236">
        <v>3800</v>
      </c>
    </row>
    <row r="333" spans="1:13" ht="15">
      <c r="A333" s="262" t="s">
        <v>71</v>
      </c>
      <c r="B333" s="367">
        <v>38.1</v>
      </c>
      <c r="C333" s="236">
        <v>45100</v>
      </c>
      <c r="D333" s="367">
        <v>20.8</v>
      </c>
      <c r="E333" s="236">
        <v>18700</v>
      </c>
      <c r="F333" s="367">
        <v>29</v>
      </c>
      <c r="G333" s="236">
        <v>4100</v>
      </c>
      <c r="H333" s="367">
        <v>11.1</v>
      </c>
      <c r="I333" s="236">
        <v>5000</v>
      </c>
      <c r="J333" s="367">
        <v>30.8</v>
      </c>
      <c r="K333" s="236">
        <v>9600</v>
      </c>
      <c r="L333" s="367">
        <v>93.4</v>
      </c>
      <c r="M333" s="236">
        <v>26400</v>
      </c>
    </row>
    <row r="334" spans="1:13" ht="15">
      <c r="A334" s="262" t="s">
        <v>24</v>
      </c>
      <c r="B334" s="367">
        <v>39.799999999999997</v>
      </c>
      <c r="C334" s="236">
        <v>57000</v>
      </c>
      <c r="D334" s="367">
        <v>25.8</v>
      </c>
      <c r="E334" s="236">
        <v>29400</v>
      </c>
      <c r="F334" s="367">
        <v>36.799999999999997</v>
      </c>
      <c r="G334" s="236">
        <v>7200</v>
      </c>
      <c r="H334" s="367">
        <v>18</v>
      </c>
      <c r="I334" s="236">
        <v>10400</v>
      </c>
      <c r="J334" s="367">
        <v>32.299999999999997</v>
      </c>
      <c r="K334" s="236">
        <v>11800</v>
      </c>
      <c r="L334" s="367">
        <v>94.8</v>
      </c>
      <c r="M334" s="236">
        <v>27500</v>
      </c>
    </row>
    <row r="335" spans="1:13" ht="15">
      <c r="A335" s="262" t="s">
        <v>58</v>
      </c>
      <c r="B335" s="367">
        <v>40.4</v>
      </c>
      <c r="C335" s="236">
        <v>37800</v>
      </c>
      <c r="D335" s="367">
        <v>22.6</v>
      </c>
      <c r="E335" s="236">
        <v>15700</v>
      </c>
      <c r="F335" s="367">
        <v>35.9</v>
      </c>
      <c r="G335" s="236">
        <v>3700</v>
      </c>
      <c r="H335" s="367">
        <v>12.1</v>
      </c>
      <c r="I335" s="236">
        <v>4100</v>
      </c>
      <c r="J335" s="367">
        <v>31.2</v>
      </c>
      <c r="K335" s="236">
        <v>7900</v>
      </c>
      <c r="L335" s="367">
        <v>92</v>
      </c>
      <c r="M335" s="236">
        <v>22100</v>
      </c>
    </row>
    <row r="336" spans="1:13" ht="15">
      <c r="A336" s="262" t="s">
        <v>25</v>
      </c>
      <c r="B336" s="367">
        <v>31.7</v>
      </c>
      <c r="C336" s="236">
        <v>5900</v>
      </c>
      <c r="D336" s="367">
        <v>18</v>
      </c>
      <c r="E336" s="236">
        <v>2700</v>
      </c>
      <c r="F336" s="367" t="s">
        <v>410</v>
      </c>
      <c r="G336" s="236" t="s">
        <v>410</v>
      </c>
      <c r="H336" s="367" t="s">
        <v>410</v>
      </c>
      <c r="I336" s="236" t="s">
        <v>410</v>
      </c>
      <c r="J336" s="367">
        <v>20.8</v>
      </c>
      <c r="K336" s="236">
        <v>1000</v>
      </c>
      <c r="L336" s="367">
        <v>85.4</v>
      </c>
      <c r="M336" s="236">
        <v>3200</v>
      </c>
    </row>
    <row r="337" spans="1:13" ht="15">
      <c r="A337" s="262" t="s">
        <v>26</v>
      </c>
      <c r="B337" s="367">
        <v>43.4</v>
      </c>
      <c r="C337" s="236">
        <v>40500</v>
      </c>
      <c r="D337" s="367">
        <v>25.7</v>
      </c>
      <c r="E337" s="236">
        <v>17800</v>
      </c>
      <c r="F337" s="367">
        <v>29.9</v>
      </c>
      <c r="G337" s="236">
        <v>3400</v>
      </c>
      <c r="H337" s="367">
        <v>16.399999999999999</v>
      </c>
      <c r="I337" s="236">
        <v>5300</v>
      </c>
      <c r="J337" s="367">
        <v>35.799999999999997</v>
      </c>
      <c r="K337" s="236">
        <v>9100</v>
      </c>
      <c r="L337" s="367">
        <v>94.5</v>
      </c>
      <c r="M337" s="236">
        <v>22700</v>
      </c>
    </row>
    <row r="338" spans="1:13" ht="12.75" customHeight="1">
      <c r="A338" s="262" t="s">
        <v>27</v>
      </c>
      <c r="B338" s="367">
        <v>36.799999999999997</v>
      </c>
      <c r="C338" s="236">
        <v>94200</v>
      </c>
      <c r="D338" s="367">
        <v>22.6</v>
      </c>
      <c r="E338" s="236">
        <v>46300</v>
      </c>
      <c r="F338" s="367">
        <v>27</v>
      </c>
      <c r="G338" s="236">
        <v>8900</v>
      </c>
      <c r="H338" s="367">
        <v>15.3</v>
      </c>
      <c r="I338" s="236">
        <v>16400</v>
      </c>
      <c r="J338" s="367">
        <v>32.299999999999997</v>
      </c>
      <c r="K338" s="236">
        <v>21100</v>
      </c>
      <c r="L338" s="367">
        <v>94.6</v>
      </c>
      <c r="M338" s="236">
        <v>47900</v>
      </c>
    </row>
    <row r="339" spans="1:13" ht="12.75" customHeight="1">
      <c r="A339" s="262" t="s">
        <v>28</v>
      </c>
      <c r="B339" s="367">
        <v>38.799999999999997</v>
      </c>
      <c r="C339" s="236">
        <v>27700</v>
      </c>
      <c r="D339" s="367">
        <v>24.4</v>
      </c>
      <c r="E339" s="236">
        <v>13700</v>
      </c>
      <c r="F339" s="367">
        <v>36.299999999999997</v>
      </c>
      <c r="G339" s="236">
        <v>4500</v>
      </c>
      <c r="H339" s="367">
        <v>17.2</v>
      </c>
      <c r="I339" s="236">
        <v>4800</v>
      </c>
      <c r="J339" s="367">
        <v>27.7</v>
      </c>
      <c r="K339" s="236">
        <v>4400</v>
      </c>
      <c r="L339" s="367">
        <v>92.3</v>
      </c>
      <c r="M339" s="236">
        <v>14000</v>
      </c>
    </row>
    <row r="340" spans="1:13" ht="15">
      <c r="A340" s="262" t="s">
        <v>7</v>
      </c>
      <c r="B340" s="367">
        <v>38.200000000000003</v>
      </c>
      <c r="C340" s="236">
        <v>28300</v>
      </c>
      <c r="D340" s="367">
        <v>23.4</v>
      </c>
      <c r="E340" s="236">
        <v>13900</v>
      </c>
      <c r="F340" s="367">
        <v>27.7</v>
      </c>
      <c r="G340" s="236">
        <v>2900</v>
      </c>
      <c r="H340" s="367">
        <v>14.3</v>
      </c>
      <c r="I340" s="236">
        <v>4300</v>
      </c>
      <c r="J340" s="367">
        <v>35.700000000000003</v>
      </c>
      <c r="K340" s="236">
        <v>6700</v>
      </c>
      <c r="L340" s="367">
        <v>98.6</v>
      </c>
      <c r="M340" s="236">
        <v>14400</v>
      </c>
    </row>
    <row r="341" spans="1:13" ht="15">
      <c r="A341" s="267" t="s">
        <v>29</v>
      </c>
      <c r="B341" s="426">
        <v>34.6</v>
      </c>
      <c r="C341" s="237">
        <v>47900</v>
      </c>
      <c r="D341" s="426">
        <v>21.5</v>
      </c>
      <c r="E341" s="237">
        <v>24400</v>
      </c>
      <c r="F341" s="426">
        <v>32.5</v>
      </c>
      <c r="G341" s="237">
        <v>6200</v>
      </c>
      <c r="H341" s="426">
        <v>12.2</v>
      </c>
      <c r="I341" s="237">
        <v>7700</v>
      </c>
      <c r="J341" s="426">
        <v>33.9</v>
      </c>
      <c r="K341" s="237">
        <v>10500</v>
      </c>
      <c r="L341" s="426">
        <v>94.1</v>
      </c>
      <c r="M341" s="237">
        <v>23500</v>
      </c>
    </row>
    <row r="342" spans="1:13" ht="15">
      <c r="A342" s="316"/>
      <c r="B342" s="230"/>
      <c r="C342" s="236"/>
      <c r="D342" s="230"/>
      <c r="E342" s="236"/>
      <c r="F342" s="230"/>
      <c r="G342" s="236"/>
      <c r="H342" s="230"/>
      <c r="I342" s="236"/>
      <c r="J342" s="230"/>
      <c r="K342" s="236"/>
      <c r="L342" s="230"/>
      <c r="M342" s="236"/>
    </row>
    <row r="343" spans="1:13" ht="15">
      <c r="A343" s="316"/>
      <c r="B343" s="230"/>
      <c r="C343" s="236"/>
      <c r="D343" s="230"/>
      <c r="E343" s="236"/>
      <c r="F343" s="230"/>
      <c r="G343" s="236"/>
      <c r="H343" s="230"/>
      <c r="I343" s="236"/>
      <c r="J343" s="230"/>
      <c r="K343" s="236"/>
      <c r="L343" s="230"/>
      <c r="M343" s="236"/>
    </row>
    <row r="344" spans="1:13" ht="15">
      <c r="A344" s="316"/>
      <c r="B344" s="230"/>
      <c r="C344" s="236"/>
      <c r="D344" s="230"/>
      <c r="E344" s="236"/>
      <c r="F344" s="230"/>
      <c r="G344" s="236"/>
      <c r="H344" s="230"/>
      <c r="I344" s="236"/>
      <c r="J344" s="230"/>
      <c r="K344" s="236"/>
      <c r="L344" s="230"/>
      <c r="M344" s="236"/>
    </row>
    <row r="345" spans="1:13" ht="15">
      <c r="A345" s="316"/>
      <c r="B345" s="230"/>
      <c r="C345" s="236"/>
      <c r="D345" s="230"/>
      <c r="E345" s="236"/>
      <c r="F345" s="230"/>
      <c r="G345" s="236"/>
      <c r="H345" s="230"/>
      <c r="I345" s="236"/>
      <c r="J345" s="230"/>
      <c r="K345" s="236"/>
      <c r="L345" s="230"/>
      <c r="M345" s="236"/>
    </row>
    <row r="346" spans="1:13" ht="15">
      <c r="A346" s="316"/>
      <c r="B346" s="230"/>
      <c r="C346" s="236"/>
      <c r="D346" s="230"/>
      <c r="E346" s="236"/>
      <c r="F346" s="230"/>
      <c r="G346" s="236"/>
      <c r="H346" s="230"/>
      <c r="I346" s="236"/>
      <c r="J346" s="230"/>
      <c r="K346" s="236"/>
      <c r="L346" s="230"/>
      <c r="M346" s="236"/>
    </row>
    <row r="347" spans="1:13" ht="15">
      <c r="A347" s="316"/>
      <c r="B347" s="230"/>
      <c r="C347" s="236"/>
      <c r="D347" s="230"/>
      <c r="E347" s="236"/>
      <c r="F347" s="230"/>
      <c r="G347" s="236"/>
      <c r="H347" s="230"/>
      <c r="I347" s="236"/>
      <c r="J347" s="230"/>
      <c r="K347" s="236"/>
      <c r="L347" s="230"/>
      <c r="M347" s="236"/>
    </row>
    <row r="348" spans="1:13" ht="15">
      <c r="A348" s="316"/>
      <c r="B348" s="230"/>
      <c r="C348" s="236"/>
      <c r="D348" s="230"/>
      <c r="E348" s="236"/>
      <c r="F348" s="230"/>
      <c r="G348" s="236"/>
      <c r="H348" s="230"/>
      <c r="I348" s="236"/>
      <c r="J348" s="230"/>
      <c r="K348" s="236"/>
      <c r="L348" s="230"/>
      <c r="M348" s="236"/>
    </row>
    <row r="349" spans="1:13" ht="15">
      <c r="A349" s="713" t="s">
        <v>339</v>
      </c>
      <c r="B349" s="706" t="s">
        <v>426</v>
      </c>
      <c r="C349" s="706"/>
      <c r="D349" s="706"/>
      <c r="E349" s="706"/>
      <c r="F349" s="706"/>
      <c r="G349" s="706"/>
      <c r="H349" s="706"/>
      <c r="I349" s="706"/>
      <c r="J349" s="706"/>
      <c r="K349" s="706"/>
      <c r="L349" s="706"/>
      <c r="M349" s="706"/>
    </row>
    <row r="350" spans="1:13" ht="15">
      <c r="A350" s="714"/>
      <c r="B350" s="705" t="s">
        <v>73</v>
      </c>
      <c r="C350" s="705"/>
      <c r="D350" s="705" t="s">
        <v>95</v>
      </c>
      <c r="E350" s="705"/>
      <c r="F350" s="705" t="s">
        <v>74</v>
      </c>
      <c r="G350" s="705"/>
      <c r="H350" s="705" t="s">
        <v>433</v>
      </c>
      <c r="I350" s="705"/>
      <c r="J350" s="705" t="s">
        <v>96</v>
      </c>
      <c r="K350" s="705"/>
      <c r="L350" s="705" t="s">
        <v>97</v>
      </c>
      <c r="M350" s="705"/>
    </row>
    <row r="351" spans="1:13" ht="15">
      <c r="A351" s="715"/>
      <c r="B351" s="593" t="s">
        <v>326</v>
      </c>
      <c r="C351" s="593" t="s">
        <v>31</v>
      </c>
      <c r="D351" s="593" t="s">
        <v>326</v>
      </c>
      <c r="E351" s="593" t="s">
        <v>31</v>
      </c>
      <c r="F351" s="593" t="s">
        <v>326</v>
      </c>
      <c r="G351" s="593" t="s">
        <v>31</v>
      </c>
      <c r="H351" s="593" t="s">
        <v>326</v>
      </c>
      <c r="I351" s="593" t="s">
        <v>31</v>
      </c>
      <c r="J351" s="593" t="s">
        <v>326</v>
      </c>
      <c r="K351" s="593" t="s">
        <v>31</v>
      </c>
      <c r="L351" s="593" t="s">
        <v>326</v>
      </c>
      <c r="M351" s="593" t="s">
        <v>31</v>
      </c>
    </row>
    <row r="352" spans="1:13" ht="15">
      <c r="A352" s="262" t="s">
        <v>1</v>
      </c>
      <c r="B352" s="467">
        <v>37.200000000000003</v>
      </c>
      <c r="C352" s="468">
        <v>1590800</v>
      </c>
      <c r="D352" s="467">
        <v>23</v>
      </c>
      <c r="E352" s="468">
        <v>784600</v>
      </c>
      <c r="F352" s="467">
        <v>31.9</v>
      </c>
      <c r="G352" s="468">
        <v>197300</v>
      </c>
      <c r="H352" s="467">
        <v>14.1</v>
      </c>
      <c r="I352" s="468">
        <v>252300</v>
      </c>
      <c r="J352" s="467">
        <v>33.1</v>
      </c>
      <c r="K352" s="468">
        <v>335000</v>
      </c>
      <c r="L352" s="467">
        <v>93.3</v>
      </c>
      <c r="M352" s="468">
        <v>806200</v>
      </c>
    </row>
    <row r="353" spans="1:13" ht="15">
      <c r="A353" s="262" t="s">
        <v>2</v>
      </c>
      <c r="B353" s="367">
        <v>29.3</v>
      </c>
      <c r="C353" s="236">
        <v>53400</v>
      </c>
      <c r="D353" s="367">
        <v>16.899999999999999</v>
      </c>
      <c r="E353" s="236">
        <v>25600</v>
      </c>
      <c r="F353" s="367">
        <v>16.399999999999999</v>
      </c>
      <c r="G353" s="236">
        <v>5600</v>
      </c>
      <c r="H353" s="367">
        <v>12.7</v>
      </c>
      <c r="I353" s="236">
        <v>10000</v>
      </c>
      <c r="J353" s="367">
        <v>25.9</v>
      </c>
      <c r="K353" s="236">
        <v>10000</v>
      </c>
      <c r="L353" s="367">
        <v>89.8</v>
      </c>
      <c r="M353" s="236">
        <v>27800</v>
      </c>
    </row>
    <row r="354" spans="1:13" ht="15">
      <c r="A354" s="262" t="s">
        <v>3</v>
      </c>
      <c r="B354" s="367">
        <v>30.3</v>
      </c>
      <c r="C354" s="236">
        <v>61200</v>
      </c>
      <c r="D354" s="367">
        <v>15.4</v>
      </c>
      <c r="E354" s="236">
        <v>25000</v>
      </c>
      <c r="F354" s="367">
        <v>20.100000000000001</v>
      </c>
      <c r="G354" s="236">
        <v>5000</v>
      </c>
      <c r="H354" s="367">
        <v>8.5</v>
      </c>
      <c r="I354" s="236">
        <v>7400</v>
      </c>
      <c r="J354" s="367">
        <v>24.9</v>
      </c>
      <c r="K354" s="236">
        <v>12700</v>
      </c>
      <c r="L354" s="367">
        <v>91</v>
      </c>
      <c r="M354" s="236">
        <v>36100</v>
      </c>
    </row>
    <row r="355" spans="1:13" ht="15">
      <c r="A355" s="262" t="s">
        <v>4</v>
      </c>
      <c r="B355" s="367">
        <v>38.6</v>
      </c>
      <c r="C355" s="236">
        <v>36200</v>
      </c>
      <c r="D355" s="367">
        <v>21.3</v>
      </c>
      <c r="E355" s="236">
        <v>15200</v>
      </c>
      <c r="F355" s="367">
        <v>34.799999999999997</v>
      </c>
      <c r="G355" s="236">
        <v>3900</v>
      </c>
      <c r="H355" s="367">
        <v>13</v>
      </c>
      <c r="I355" s="236">
        <v>4800</v>
      </c>
      <c r="J355" s="367">
        <v>27.8</v>
      </c>
      <c r="K355" s="236">
        <v>6400</v>
      </c>
      <c r="L355" s="367">
        <v>93.3</v>
      </c>
      <c r="M355" s="236">
        <v>21000</v>
      </c>
    </row>
    <row r="356" spans="1:13" ht="15">
      <c r="A356" s="262" t="s">
        <v>5</v>
      </c>
      <c r="B356" s="367">
        <v>40.799999999999997</v>
      </c>
      <c r="C356" s="236">
        <v>29400</v>
      </c>
      <c r="D356" s="367">
        <v>22.8</v>
      </c>
      <c r="E356" s="236">
        <v>12000</v>
      </c>
      <c r="F356" s="367">
        <v>31.8</v>
      </c>
      <c r="G356" s="236">
        <v>2600</v>
      </c>
      <c r="H356" s="367">
        <v>13.2</v>
      </c>
      <c r="I356" s="236">
        <v>3300</v>
      </c>
      <c r="J356" s="367">
        <v>31.7</v>
      </c>
      <c r="K356" s="236">
        <v>6100</v>
      </c>
      <c r="L356" s="367">
        <v>89.8</v>
      </c>
      <c r="M356" s="236">
        <v>17300</v>
      </c>
    </row>
    <row r="357" spans="1:13" ht="15">
      <c r="A357" s="262" t="s">
        <v>6</v>
      </c>
      <c r="B357" s="367">
        <v>34.299999999999997</v>
      </c>
      <c r="C357" s="236">
        <v>14100</v>
      </c>
      <c r="D357" s="367">
        <v>20.399999999999999</v>
      </c>
      <c r="E357" s="236">
        <v>6800</v>
      </c>
      <c r="F357" s="367" t="s">
        <v>410</v>
      </c>
      <c r="G357" s="236" t="s">
        <v>410</v>
      </c>
      <c r="H357" s="367" t="s">
        <v>410</v>
      </c>
      <c r="I357" s="236" t="s">
        <v>410</v>
      </c>
      <c r="J357" s="367">
        <v>36</v>
      </c>
      <c r="K357" s="236">
        <v>3700</v>
      </c>
      <c r="L357" s="367">
        <v>94.1</v>
      </c>
      <c r="M357" s="236">
        <v>7300</v>
      </c>
    </row>
    <row r="358" spans="1:13" ht="15">
      <c r="A358" s="262" t="s">
        <v>70</v>
      </c>
      <c r="B358" s="367">
        <v>41.3</v>
      </c>
      <c r="C358" s="236">
        <v>51200</v>
      </c>
      <c r="D358" s="367">
        <v>23.6</v>
      </c>
      <c r="E358" s="236">
        <v>21700</v>
      </c>
      <c r="F358" s="367">
        <v>31.6</v>
      </c>
      <c r="G358" s="236">
        <v>4500</v>
      </c>
      <c r="H358" s="367">
        <v>11.7</v>
      </c>
      <c r="I358" s="236">
        <v>5200</v>
      </c>
      <c r="J358" s="367">
        <v>35.799999999999997</v>
      </c>
      <c r="K358" s="236">
        <v>12100</v>
      </c>
      <c r="L358" s="367">
        <v>91.6</v>
      </c>
      <c r="M358" s="236">
        <v>29500</v>
      </c>
    </row>
    <row r="359" spans="1:13" ht="15">
      <c r="A359" s="262" t="s">
        <v>8</v>
      </c>
      <c r="B359" s="367">
        <v>37.700000000000003</v>
      </c>
      <c r="C359" s="236">
        <v>44800</v>
      </c>
      <c r="D359" s="367">
        <v>23.7</v>
      </c>
      <c r="E359" s="236">
        <v>22700</v>
      </c>
      <c r="F359" s="367">
        <v>29.8</v>
      </c>
      <c r="G359" s="236">
        <v>7000</v>
      </c>
      <c r="H359" s="367">
        <v>15.5</v>
      </c>
      <c r="I359" s="236">
        <v>7200</v>
      </c>
      <c r="J359" s="367">
        <v>33</v>
      </c>
      <c r="K359" s="236">
        <v>8500</v>
      </c>
      <c r="L359" s="367">
        <v>95.1</v>
      </c>
      <c r="M359" s="236">
        <v>22200</v>
      </c>
    </row>
    <row r="360" spans="1:13" ht="15">
      <c r="A360" s="262" t="s">
        <v>9</v>
      </c>
      <c r="B360" s="367">
        <v>38.6</v>
      </c>
      <c r="C360" s="236">
        <v>38500</v>
      </c>
      <c r="D360" s="367">
        <v>23</v>
      </c>
      <c r="E360" s="236">
        <v>18100</v>
      </c>
      <c r="F360" s="367">
        <v>28.8</v>
      </c>
      <c r="G360" s="236">
        <v>3900</v>
      </c>
      <c r="H360" s="367">
        <v>13.4</v>
      </c>
      <c r="I360" s="236">
        <v>5300</v>
      </c>
      <c r="J360" s="367">
        <v>34.9</v>
      </c>
      <c r="K360" s="236">
        <v>8800</v>
      </c>
      <c r="L360" s="367">
        <v>96.7</v>
      </c>
      <c r="M360" s="236">
        <v>20400</v>
      </c>
    </row>
    <row r="361" spans="1:13" ht="15">
      <c r="A361" s="262" t="s">
        <v>10</v>
      </c>
      <c r="B361" s="367">
        <v>37.9</v>
      </c>
      <c r="C361" s="236">
        <v>32500</v>
      </c>
      <c r="D361" s="367">
        <v>20.7</v>
      </c>
      <c r="E361" s="236">
        <v>13700</v>
      </c>
      <c r="F361" s="367">
        <v>38.4</v>
      </c>
      <c r="G361" s="236">
        <v>4400</v>
      </c>
      <c r="H361" s="367">
        <v>9.3000000000000007</v>
      </c>
      <c r="I361" s="236">
        <v>3000</v>
      </c>
      <c r="J361" s="367">
        <v>28.7</v>
      </c>
      <c r="K361" s="236">
        <v>6200</v>
      </c>
      <c r="L361" s="367">
        <v>94.6</v>
      </c>
      <c r="M361" s="236">
        <v>18800</v>
      </c>
    </row>
    <row r="362" spans="1:13" ht="15">
      <c r="A362" s="262" t="s">
        <v>11</v>
      </c>
      <c r="B362" s="367">
        <v>37.200000000000003</v>
      </c>
      <c r="C362" s="236">
        <v>29400</v>
      </c>
      <c r="D362" s="367">
        <v>22</v>
      </c>
      <c r="E362" s="236">
        <v>13600</v>
      </c>
      <c r="F362" s="367">
        <v>30.9</v>
      </c>
      <c r="G362" s="236">
        <v>3200</v>
      </c>
      <c r="H362" s="367">
        <v>12.3</v>
      </c>
      <c r="I362" s="236">
        <v>4000</v>
      </c>
      <c r="J362" s="367">
        <v>33.799999999999997</v>
      </c>
      <c r="K362" s="236">
        <v>6400</v>
      </c>
      <c r="L362" s="367">
        <v>90.9</v>
      </c>
      <c r="M362" s="236">
        <v>15900</v>
      </c>
    </row>
    <row r="363" spans="1:13" ht="15">
      <c r="A363" s="262" t="s">
        <v>12</v>
      </c>
      <c r="B363" s="367">
        <v>37.799999999999997</v>
      </c>
      <c r="C363" s="236">
        <v>27300</v>
      </c>
      <c r="D363" s="367">
        <v>22.2</v>
      </c>
      <c r="E363" s="236">
        <v>12500</v>
      </c>
      <c r="F363" s="367">
        <v>34.9</v>
      </c>
      <c r="G363" s="236">
        <v>3400</v>
      </c>
      <c r="H363" s="367">
        <v>11.7</v>
      </c>
      <c r="I363" s="236">
        <v>3300</v>
      </c>
      <c r="J363" s="367">
        <v>31.1</v>
      </c>
      <c r="K363" s="236">
        <v>5800</v>
      </c>
      <c r="L363" s="367">
        <v>93.4</v>
      </c>
      <c r="M363" s="236">
        <v>14700</v>
      </c>
    </row>
    <row r="364" spans="1:13" ht="15">
      <c r="A364" s="262" t="s">
        <v>13</v>
      </c>
      <c r="B364" s="367">
        <v>37.1</v>
      </c>
      <c r="C364" s="236">
        <v>144800</v>
      </c>
      <c r="D364" s="367">
        <v>25.8</v>
      </c>
      <c r="E364" s="236">
        <v>83700</v>
      </c>
      <c r="F364" s="367">
        <v>41.8</v>
      </c>
      <c r="G364" s="236">
        <v>28800</v>
      </c>
      <c r="H364" s="367">
        <v>15.5</v>
      </c>
      <c r="I364" s="236">
        <v>27400</v>
      </c>
      <c r="J364" s="367">
        <v>34.799999999999997</v>
      </c>
      <c r="K364" s="236">
        <v>27400</v>
      </c>
      <c r="L364" s="367">
        <v>93.2</v>
      </c>
      <c r="M364" s="236">
        <v>61200</v>
      </c>
    </row>
    <row r="365" spans="1:13" ht="15">
      <c r="A365" s="262" t="s">
        <v>14</v>
      </c>
      <c r="B365" s="367">
        <v>35.700000000000003</v>
      </c>
      <c r="C365" s="236">
        <v>44700</v>
      </c>
      <c r="D365" s="367">
        <v>21.7</v>
      </c>
      <c r="E365" s="236">
        <v>22000</v>
      </c>
      <c r="F365" s="367">
        <v>27.5</v>
      </c>
      <c r="G365" s="236">
        <v>4400</v>
      </c>
      <c r="H365" s="367">
        <v>11.6</v>
      </c>
      <c r="I365" s="236">
        <v>6400</v>
      </c>
      <c r="J365" s="367">
        <v>37.5</v>
      </c>
      <c r="K365" s="236">
        <v>11100</v>
      </c>
      <c r="L365" s="367">
        <v>94.8</v>
      </c>
      <c r="M365" s="236">
        <v>22700</v>
      </c>
    </row>
    <row r="366" spans="1:13" ht="15">
      <c r="A366" s="262" t="s">
        <v>15</v>
      </c>
      <c r="B366" s="367">
        <v>36.200000000000003</v>
      </c>
      <c r="C366" s="236">
        <v>105900</v>
      </c>
      <c r="D366" s="367">
        <v>21.1</v>
      </c>
      <c r="E366" s="236">
        <v>48800</v>
      </c>
      <c r="F366" s="367">
        <v>25.7</v>
      </c>
      <c r="G366" s="236">
        <v>10700</v>
      </c>
      <c r="H366" s="367">
        <v>11.8</v>
      </c>
      <c r="I366" s="236">
        <v>13600</v>
      </c>
      <c r="J366" s="367">
        <v>33.4</v>
      </c>
      <c r="K366" s="236">
        <v>24600</v>
      </c>
      <c r="L366" s="367">
        <v>92</v>
      </c>
      <c r="M366" s="236">
        <v>57100</v>
      </c>
    </row>
    <row r="367" spans="1:13" ht="15">
      <c r="A367" s="262" t="s">
        <v>16</v>
      </c>
      <c r="B367" s="367">
        <v>40.700000000000003</v>
      </c>
      <c r="C367" s="236">
        <v>195800</v>
      </c>
      <c r="D367" s="367">
        <v>29.8</v>
      </c>
      <c r="E367" s="236">
        <v>119300</v>
      </c>
      <c r="F367" s="367">
        <v>38.5</v>
      </c>
      <c r="G367" s="236">
        <v>33500</v>
      </c>
      <c r="H367" s="367">
        <v>20</v>
      </c>
      <c r="I367" s="236">
        <v>43600</v>
      </c>
      <c r="J367" s="367">
        <v>43.9</v>
      </c>
      <c r="K367" s="236">
        <v>42200</v>
      </c>
      <c r="L367" s="367">
        <v>96.1</v>
      </c>
      <c r="M367" s="236">
        <v>76500</v>
      </c>
    </row>
    <row r="368" spans="1:13" ht="15">
      <c r="A368" s="262" t="s">
        <v>17</v>
      </c>
      <c r="B368" s="367">
        <v>34.6</v>
      </c>
      <c r="C368" s="236">
        <v>64500</v>
      </c>
      <c r="D368" s="367">
        <v>18.600000000000001</v>
      </c>
      <c r="E368" s="236">
        <v>26900</v>
      </c>
      <c r="F368" s="367">
        <v>32.9</v>
      </c>
      <c r="G368" s="236">
        <v>7200</v>
      </c>
      <c r="H368" s="367">
        <v>9.6999999999999993</v>
      </c>
      <c r="I368" s="236">
        <v>7000</v>
      </c>
      <c r="J368" s="367">
        <v>25.3</v>
      </c>
      <c r="K368" s="236">
        <v>12700</v>
      </c>
      <c r="L368" s="367">
        <v>89.7</v>
      </c>
      <c r="M368" s="236">
        <v>37600</v>
      </c>
    </row>
    <row r="369" spans="1:13" ht="15">
      <c r="A369" s="262" t="s">
        <v>18</v>
      </c>
      <c r="B369" s="367">
        <v>39</v>
      </c>
      <c r="C369" s="236">
        <v>26000</v>
      </c>
      <c r="D369" s="367">
        <v>23.3</v>
      </c>
      <c r="E369" s="236">
        <v>12100</v>
      </c>
      <c r="F369" s="367">
        <v>27.8</v>
      </c>
      <c r="G369" s="236">
        <v>2500</v>
      </c>
      <c r="H369" s="367">
        <v>15.5</v>
      </c>
      <c r="I369" s="236">
        <v>4100</v>
      </c>
      <c r="J369" s="367">
        <v>33.200000000000003</v>
      </c>
      <c r="K369" s="236">
        <v>5600</v>
      </c>
      <c r="L369" s="367">
        <v>94.4</v>
      </c>
      <c r="M369" s="236">
        <v>13900</v>
      </c>
    </row>
    <row r="370" spans="1:13" ht="15">
      <c r="A370" s="262" t="s">
        <v>19</v>
      </c>
      <c r="B370" s="367">
        <v>35.299999999999997</v>
      </c>
      <c r="C370" s="236">
        <v>23400</v>
      </c>
      <c r="D370" s="367">
        <v>20.5</v>
      </c>
      <c r="E370" s="236">
        <v>10800</v>
      </c>
      <c r="F370" s="367">
        <v>27.7</v>
      </c>
      <c r="G370" s="236">
        <v>2400</v>
      </c>
      <c r="H370" s="367">
        <v>14.2</v>
      </c>
      <c r="I370" s="236">
        <v>3900</v>
      </c>
      <c r="J370" s="367">
        <v>27.1</v>
      </c>
      <c r="K370" s="236">
        <v>4500</v>
      </c>
      <c r="L370" s="367">
        <v>92.5</v>
      </c>
      <c r="M370" s="236">
        <v>12600</v>
      </c>
    </row>
    <row r="371" spans="1:13" ht="15">
      <c r="A371" s="262" t="s">
        <v>20</v>
      </c>
      <c r="B371" s="367">
        <v>34.200000000000003</v>
      </c>
      <c r="C371" s="236">
        <v>25700</v>
      </c>
      <c r="D371" s="367">
        <v>17.600000000000001</v>
      </c>
      <c r="E371" s="236">
        <v>10300</v>
      </c>
      <c r="F371" s="367">
        <v>26.2</v>
      </c>
      <c r="G371" s="236">
        <v>2500</v>
      </c>
      <c r="H371" s="367">
        <v>10.1</v>
      </c>
      <c r="I371" s="236">
        <v>3200</v>
      </c>
      <c r="J371" s="367">
        <v>26.3</v>
      </c>
      <c r="K371" s="236">
        <v>4600</v>
      </c>
      <c r="L371" s="367">
        <v>91.3</v>
      </c>
      <c r="M371" s="236">
        <v>15400</v>
      </c>
    </row>
    <row r="372" spans="1:13" ht="15">
      <c r="A372" s="262" t="s">
        <v>234</v>
      </c>
      <c r="B372" s="367">
        <v>44.8</v>
      </c>
      <c r="C372" s="236">
        <v>10100</v>
      </c>
      <c r="D372" s="367">
        <v>28.4</v>
      </c>
      <c r="E372" s="236">
        <v>4800</v>
      </c>
      <c r="F372" s="367" t="s">
        <v>410</v>
      </c>
      <c r="G372" s="236" t="s">
        <v>410</v>
      </c>
      <c r="H372" s="367" t="s">
        <v>410</v>
      </c>
      <c r="I372" s="236" t="s">
        <v>410</v>
      </c>
      <c r="J372" s="367">
        <v>33.799999999999997</v>
      </c>
      <c r="K372" s="236">
        <v>2000</v>
      </c>
      <c r="L372" s="367">
        <v>90.9</v>
      </c>
      <c r="M372" s="236">
        <v>5400</v>
      </c>
    </row>
    <row r="373" spans="1:13" ht="15">
      <c r="A373" s="262" t="s">
        <v>21</v>
      </c>
      <c r="B373" s="367">
        <v>42.4</v>
      </c>
      <c r="C373" s="236">
        <v>47400</v>
      </c>
      <c r="D373" s="367">
        <v>27.5</v>
      </c>
      <c r="E373" s="236">
        <v>23900</v>
      </c>
      <c r="F373" s="367">
        <v>33.6</v>
      </c>
      <c r="G373" s="236">
        <v>4900</v>
      </c>
      <c r="H373" s="367">
        <v>18</v>
      </c>
      <c r="I373" s="236">
        <v>7900</v>
      </c>
      <c r="J373" s="367">
        <v>39.299999999999997</v>
      </c>
      <c r="K373" s="236">
        <v>11000</v>
      </c>
      <c r="L373" s="367">
        <v>94.3</v>
      </c>
      <c r="M373" s="236">
        <v>23600</v>
      </c>
    </row>
    <row r="374" spans="1:13" ht="15">
      <c r="A374" s="262" t="s">
        <v>22</v>
      </c>
      <c r="B374" s="367">
        <v>36</v>
      </c>
      <c r="C374" s="236">
        <v>97000</v>
      </c>
      <c r="D374" s="367">
        <v>22.1</v>
      </c>
      <c r="E374" s="236">
        <v>48500</v>
      </c>
      <c r="F374" s="367">
        <v>23.1</v>
      </c>
      <c r="G374" s="236">
        <v>8800</v>
      </c>
      <c r="H374" s="367">
        <v>15.7</v>
      </c>
      <c r="I374" s="236">
        <v>18800</v>
      </c>
      <c r="J374" s="367">
        <v>33.700000000000003</v>
      </c>
      <c r="K374" s="236">
        <v>20900</v>
      </c>
      <c r="L374" s="367">
        <v>96.8</v>
      </c>
      <c r="M374" s="236">
        <v>48500</v>
      </c>
    </row>
    <row r="375" spans="1:13" ht="12.75" customHeight="1">
      <c r="A375" s="262" t="s">
        <v>23</v>
      </c>
      <c r="B375" s="367">
        <v>34.799999999999997</v>
      </c>
      <c r="C375" s="236">
        <v>6100</v>
      </c>
      <c r="D375" s="367">
        <v>18.5</v>
      </c>
      <c r="E375" s="236">
        <v>2500</v>
      </c>
      <c r="F375" s="367" t="s">
        <v>410</v>
      </c>
      <c r="G375" s="236" t="s">
        <v>410</v>
      </c>
      <c r="H375" s="367" t="s">
        <v>410</v>
      </c>
      <c r="I375" s="236" t="s">
        <v>410</v>
      </c>
      <c r="J375" s="367">
        <v>25.6</v>
      </c>
      <c r="K375" s="236">
        <v>1100</v>
      </c>
      <c r="L375" s="367">
        <v>89.3</v>
      </c>
      <c r="M375" s="236">
        <v>3600</v>
      </c>
    </row>
    <row r="376" spans="1:13" ht="12.75" customHeight="1">
      <c r="A376" s="262" t="s">
        <v>71</v>
      </c>
      <c r="B376" s="367">
        <v>39.1</v>
      </c>
      <c r="C376" s="236">
        <v>45700</v>
      </c>
      <c r="D376" s="367">
        <v>21.8</v>
      </c>
      <c r="E376" s="236">
        <v>19300</v>
      </c>
      <c r="F376" s="367">
        <v>33.5</v>
      </c>
      <c r="G376" s="236">
        <v>4700</v>
      </c>
      <c r="H376" s="367">
        <v>11.5</v>
      </c>
      <c r="I376" s="236">
        <v>5200</v>
      </c>
      <c r="J376" s="367">
        <v>32</v>
      </c>
      <c r="K376" s="236">
        <v>9500</v>
      </c>
      <c r="L376" s="367">
        <v>93.4</v>
      </c>
      <c r="M376" s="236">
        <v>26400</v>
      </c>
    </row>
    <row r="377" spans="1:13" ht="15">
      <c r="A377" s="262" t="s">
        <v>24</v>
      </c>
      <c r="B377" s="367">
        <v>39</v>
      </c>
      <c r="C377" s="236">
        <v>55300</v>
      </c>
      <c r="D377" s="367">
        <v>24.4</v>
      </c>
      <c r="E377" s="236">
        <v>27500</v>
      </c>
      <c r="F377" s="367">
        <v>36</v>
      </c>
      <c r="G377" s="236">
        <v>7000</v>
      </c>
      <c r="H377" s="367">
        <v>16.5</v>
      </c>
      <c r="I377" s="236">
        <v>9900</v>
      </c>
      <c r="J377" s="367">
        <v>31.7</v>
      </c>
      <c r="K377" s="236">
        <v>10700</v>
      </c>
      <c r="L377" s="367">
        <v>95.7</v>
      </c>
      <c r="M377" s="236">
        <v>27700</v>
      </c>
    </row>
    <row r="378" spans="1:13" ht="15">
      <c r="A378" s="262" t="s">
        <v>58</v>
      </c>
      <c r="B378" s="367">
        <v>41.5</v>
      </c>
      <c r="C378" s="236">
        <v>38500</v>
      </c>
      <c r="D378" s="367">
        <v>24.5</v>
      </c>
      <c r="E378" s="236">
        <v>17100</v>
      </c>
      <c r="F378" s="367">
        <v>41.2</v>
      </c>
      <c r="G378" s="236">
        <v>4200</v>
      </c>
      <c r="H378" s="367">
        <v>13.8</v>
      </c>
      <c r="I378" s="236">
        <v>4800</v>
      </c>
      <c r="J378" s="367">
        <v>32.299999999999997</v>
      </c>
      <c r="K378" s="236">
        <v>8200</v>
      </c>
      <c r="L378" s="367">
        <v>93.4</v>
      </c>
      <c r="M378" s="236">
        <v>21400</v>
      </c>
    </row>
    <row r="379" spans="1:13" ht="15">
      <c r="A379" s="262" t="s">
        <v>25</v>
      </c>
      <c r="B379" s="367">
        <v>28.1</v>
      </c>
      <c r="C379" s="236">
        <v>5200</v>
      </c>
      <c r="D379" s="367">
        <v>12</v>
      </c>
      <c r="E379" s="236">
        <v>1800</v>
      </c>
      <c r="F379" s="367" t="s">
        <v>410</v>
      </c>
      <c r="G379" s="236" t="s">
        <v>410</v>
      </c>
      <c r="H379" s="367" t="s">
        <v>410</v>
      </c>
      <c r="I379" s="236" t="s">
        <v>410</v>
      </c>
      <c r="J379" s="367">
        <v>17.2</v>
      </c>
      <c r="K379" s="236">
        <v>800</v>
      </c>
      <c r="L379" s="367">
        <v>91.4</v>
      </c>
      <c r="M379" s="236">
        <v>3400</v>
      </c>
    </row>
    <row r="380" spans="1:13" ht="15">
      <c r="A380" s="262" t="s">
        <v>26</v>
      </c>
      <c r="B380" s="367">
        <v>42.7</v>
      </c>
      <c r="C380" s="236">
        <v>39700</v>
      </c>
      <c r="D380" s="367">
        <v>25.1</v>
      </c>
      <c r="E380" s="236">
        <v>17500</v>
      </c>
      <c r="F380" s="367">
        <v>28.6</v>
      </c>
      <c r="G380" s="236">
        <v>3200</v>
      </c>
      <c r="H380" s="367">
        <v>16.899999999999999</v>
      </c>
      <c r="I380" s="236">
        <v>5800</v>
      </c>
      <c r="J380" s="367">
        <v>35</v>
      </c>
      <c r="K380" s="236">
        <v>8600</v>
      </c>
      <c r="L380" s="367">
        <v>95.5</v>
      </c>
      <c r="M380" s="236">
        <v>22200</v>
      </c>
    </row>
    <row r="381" spans="1:13" ht="15">
      <c r="A381" s="262" t="s">
        <v>27</v>
      </c>
      <c r="B381" s="367">
        <v>37</v>
      </c>
      <c r="C381" s="236">
        <v>94200</v>
      </c>
      <c r="D381" s="367">
        <v>23.3</v>
      </c>
      <c r="E381" s="236">
        <v>47600</v>
      </c>
      <c r="F381" s="367">
        <v>30.7</v>
      </c>
      <c r="G381" s="236">
        <v>10200</v>
      </c>
      <c r="H381" s="367">
        <v>14.8</v>
      </c>
      <c r="I381" s="236">
        <v>16000</v>
      </c>
      <c r="J381" s="367">
        <v>34.200000000000003</v>
      </c>
      <c r="K381" s="236">
        <v>21500</v>
      </c>
      <c r="L381" s="367">
        <v>92.2</v>
      </c>
      <c r="M381" s="236">
        <v>46500</v>
      </c>
    </row>
    <row r="382" spans="1:13" ht="15">
      <c r="A382" s="262" t="s">
        <v>28</v>
      </c>
      <c r="B382" s="367">
        <v>38.4</v>
      </c>
      <c r="C382" s="236">
        <v>27100</v>
      </c>
      <c r="D382" s="367">
        <v>24.1</v>
      </c>
      <c r="E382" s="236">
        <v>13400</v>
      </c>
      <c r="F382" s="367">
        <v>43.1</v>
      </c>
      <c r="G382" s="236">
        <v>5200</v>
      </c>
      <c r="H382" s="367">
        <v>13.3</v>
      </c>
      <c r="I382" s="236">
        <v>3600</v>
      </c>
      <c r="J382" s="367">
        <v>28.2</v>
      </c>
      <c r="K382" s="236">
        <v>4600</v>
      </c>
      <c r="L382" s="367">
        <v>91.7</v>
      </c>
      <c r="M382" s="236">
        <v>13700</v>
      </c>
    </row>
    <row r="383" spans="1:13" ht="15">
      <c r="A383" s="262" t="s">
        <v>7</v>
      </c>
      <c r="B383" s="367">
        <v>39.5</v>
      </c>
      <c r="C383" s="236">
        <v>29200</v>
      </c>
      <c r="D383" s="367">
        <v>25.2</v>
      </c>
      <c r="E383" s="236">
        <v>15000</v>
      </c>
      <c r="F383" s="367">
        <v>37.9</v>
      </c>
      <c r="G383" s="236">
        <v>4000</v>
      </c>
      <c r="H383" s="367">
        <v>16</v>
      </c>
      <c r="I383" s="236">
        <v>4900</v>
      </c>
      <c r="J383" s="367">
        <v>33.700000000000003</v>
      </c>
      <c r="K383" s="236">
        <v>6100</v>
      </c>
      <c r="L383" s="367">
        <v>97.3</v>
      </c>
      <c r="M383" s="236">
        <v>14200</v>
      </c>
    </row>
    <row r="384" spans="1:13" ht="15">
      <c r="A384" s="267" t="s">
        <v>29</v>
      </c>
      <c r="B384" s="426">
        <v>33.9</v>
      </c>
      <c r="C384" s="237">
        <v>46600</v>
      </c>
      <c r="D384" s="426">
        <v>21.9</v>
      </c>
      <c r="E384" s="237">
        <v>24900</v>
      </c>
      <c r="F384" s="426">
        <v>30.8</v>
      </c>
      <c r="G384" s="237">
        <v>5800</v>
      </c>
      <c r="H384" s="426">
        <v>13.1</v>
      </c>
      <c r="I384" s="237">
        <v>8300</v>
      </c>
      <c r="J384" s="426">
        <v>34.9</v>
      </c>
      <c r="K384" s="237">
        <v>10800</v>
      </c>
      <c r="L384" s="426">
        <v>91.4</v>
      </c>
      <c r="M384" s="237">
        <v>21600</v>
      </c>
    </row>
    <row r="385" spans="1:13" ht="15">
      <c r="A385" s="316"/>
      <c r="B385" s="230"/>
      <c r="C385" s="236"/>
      <c r="D385" s="230"/>
      <c r="E385" s="236"/>
      <c r="F385" s="230"/>
      <c r="G385" s="236"/>
      <c r="H385" s="230"/>
      <c r="I385" s="236"/>
      <c r="J385" s="230"/>
      <c r="K385" s="236"/>
      <c r="L385" s="230"/>
      <c r="M385" s="236"/>
    </row>
    <row r="386" spans="1:13" ht="15">
      <c r="A386" s="316"/>
      <c r="B386" s="230"/>
      <c r="C386" s="236"/>
      <c r="D386" s="230"/>
      <c r="E386" s="236"/>
      <c r="F386" s="230"/>
      <c r="G386" s="236"/>
      <c r="H386" s="230"/>
      <c r="I386" s="236"/>
      <c r="J386" s="230"/>
      <c r="K386" s="236"/>
      <c r="L386" s="230"/>
      <c r="M386" s="236"/>
    </row>
    <row r="387" spans="1:13" ht="15">
      <c r="A387" s="316"/>
      <c r="B387" s="230"/>
      <c r="C387" s="236"/>
      <c r="D387" s="230"/>
      <c r="E387" s="236"/>
      <c r="F387" s="230"/>
      <c r="G387" s="236"/>
      <c r="H387" s="230"/>
      <c r="I387" s="236"/>
      <c r="J387" s="230"/>
      <c r="K387" s="236"/>
      <c r="L387" s="230"/>
      <c r="M387" s="236"/>
    </row>
    <row r="388" spans="1:13" ht="15">
      <c r="A388" s="316"/>
      <c r="B388" s="230"/>
      <c r="C388" s="236"/>
      <c r="D388" s="230"/>
      <c r="E388" s="236"/>
      <c r="F388" s="230"/>
      <c r="G388" s="236"/>
      <c r="H388" s="230"/>
      <c r="I388" s="236"/>
      <c r="J388" s="230"/>
      <c r="K388" s="236"/>
      <c r="L388" s="230"/>
      <c r="M388" s="236"/>
    </row>
    <row r="389" spans="1:13" ht="15">
      <c r="A389" s="316"/>
      <c r="B389" s="230"/>
      <c r="C389" s="236"/>
      <c r="D389" s="230"/>
      <c r="E389" s="236"/>
      <c r="F389" s="230"/>
      <c r="G389" s="236"/>
      <c r="H389" s="230"/>
      <c r="I389" s="236"/>
      <c r="J389" s="230"/>
      <c r="K389" s="236"/>
      <c r="L389" s="230"/>
      <c r="M389" s="236"/>
    </row>
    <row r="390" spans="1:13" ht="15">
      <c r="A390" s="316"/>
      <c r="B390" s="230"/>
      <c r="C390" s="236"/>
      <c r="D390" s="230"/>
      <c r="E390" s="236"/>
      <c r="F390" s="230"/>
      <c r="G390" s="236"/>
      <c r="H390" s="230"/>
      <c r="I390" s="236"/>
      <c r="J390" s="230"/>
      <c r="K390" s="236"/>
      <c r="L390" s="230"/>
      <c r="M390" s="236"/>
    </row>
    <row r="391" spans="1:13" ht="15">
      <c r="A391" s="316"/>
      <c r="B391" s="230"/>
      <c r="C391" s="236"/>
      <c r="D391" s="230"/>
      <c r="E391" s="236"/>
      <c r="F391" s="230"/>
      <c r="G391" s="236"/>
      <c r="H391" s="230"/>
      <c r="I391" s="236"/>
      <c r="J391" s="230"/>
      <c r="K391" s="236"/>
      <c r="L391" s="230"/>
      <c r="M391" s="236"/>
    </row>
    <row r="392" spans="1:13" ht="15">
      <c r="A392" s="713" t="s">
        <v>339</v>
      </c>
      <c r="B392" s="706" t="s">
        <v>427</v>
      </c>
      <c r="C392" s="706"/>
      <c r="D392" s="706"/>
      <c r="E392" s="706"/>
      <c r="F392" s="706"/>
      <c r="G392" s="706"/>
      <c r="H392" s="706"/>
      <c r="I392" s="706"/>
      <c r="J392" s="706"/>
      <c r="K392" s="706"/>
      <c r="L392" s="706"/>
      <c r="M392" s="706"/>
    </row>
    <row r="393" spans="1:13" ht="15">
      <c r="A393" s="714"/>
      <c r="B393" s="705" t="s">
        <v>73</v>
      </c>
      <c r="C393" s="705"/>
      <c r="D393" s="705" t="s">
        <v>95</v>
      </c>
      <c r="E393" s="705"/>
      <c r="F393" s="705" t="s">
        <v>74</v>
      </c>
      <c r="G393" s="705"/>
      <c r="H393" s="705" t="s">
        <v>433</v>
      </c>
      <c r="I393" s="705"/>
      <c r="J393" s="705" t="s">
        <v>96</v>
      </c>
      <c r="K393" s="705"/>
      <c r="L393" s="705" t="s">
        <v>97</v>
      </c>
      <c r="M393" s="705"/>
    </row>
    <row r="394" spans="1:13" ht="15">
      <c r="A394" s="715"/>
      <c r="B394" s="593" t="s">
        <v>326</v>
      </c>
      <c r="C394" s="593" t="s">
        <v>31</v>
      </c>
      <c r="D394" s="593" t="s">
        <v>326</v>
      </c>
      <c r="E394" s="593" t="s">
        <v>31</v>
      </c>
      <c r="F394" s="593" t="s">
        <v>326</v>
      </c>
      <c r="G394" s="593" t="s">
        <v>31</v>
      </c>
      <c r="H394" s="593" t="s">
        <v>326</v>
      </c>
      <c r="I394" s="593" t="s">
        <v>31</v>
      </c>
      <c r="J394" s="593" t="s">
        <v>326</v>
      </c>
      <c r="K394" s="593" t="s">
        <v>31</v>
      </c>
      <c r="L394" s="593" t="s">
        <v>326</v>
      </c>
      <c r="M394" s="593" t="s">
        <v>31</v>
      </c>
    </row>
    <row r="395" spans="1:13" ht="15">
      <c r="A395" s="262" t="s">
        <v>1</v>
      </c>
      <c r="B395" s="467">
        <v>36.799999999999997</v>
      </c>
      <c r="C395" s="468">
        <v>1560600</v>
      </c>
      <c r="D395" s="467">
        <v>22.6</v>
      </c>
      <c r="E395" s="468">
        <v>766800</v>
      </c>
      <c r="F395" s="467">
        <v>31</v>
      </c>
      <c r="G395" s="468">
        <v>189500</v>
      </c>
      <c r="H395" s="467">
        <v>14.2</v>
      </c>
      <c r="I395" s="468">
        <v>253000</v>
      </c>
      <c r="J395" s="467">
        <v>32.6</v>
      </c>
      <c r="K395" s="468">
        <v>324300</v>
      </c>
      <c r="L395" s="467">
        <v>93.4</v>
      </c>
      <c r="M395" s="468">
        <v>793800</v>
      </c>
    </row>
    <row r="396" spans="1:13" ht="15">
      <c r="A396" s="262" t="s">
        <v>2</v>
      </c>
      <c r="B396" s="367">
        <v>31.3</v>
      </c>
      <c r="C396" s="236">
        <v>56500</v>
      </c>
      <c r="D396" s="367">
        <v>19.399999999999999</v>
      </c>
      <c r="E396" s="236">
        <v>28900</v>
      </c>
      <c r="F396" s="367">
        <v>24</v>
      </c>
      <c r="G396" s="236">
        <v>7900</v>
      </c>
      <c r="H396" s="367">
        <v>13.9</v>
      </c>
      <c r="I396" s="236">
        <v>10700</v>
      </c>
      <c r="J396" s="367">
        <v>26.3</v>
      </c>
      <c r="K396" s="236">
        <v>10300</v>
      </c>
      <c r="L396" s="367">
        <v>89</v>
      </c>
      <c r="M396" s="236">
        <v>27500</v>
      </c>
    </row>
    <row r="397" spans="1:13" ht="15">
      <c r="A397" s="262" t="s">
        <v>3</v>
      </c>
      <c r="B397" s="367">
        <v>31.3</v>
      </c>
      <c r="C397" s="236">
        <v>62400</v>
      </c>
      <c r="D397" s="367">
        <v>17.3</v>
      </c>
      <c r="E397" s="236">
        <v>27800</v>
      </c>
      <c r="F397" s="367">
        <v>24.7</v>
      </c>
      <c r="G397" s="236">
        <v>6100</v>
      </c>
      <c r="H397" s="367">
        <v>10.8</v>
      </c>
      <c r="I397" s="236">
        <v>9200</v>
      </c>
      <c r="J397" s="367">
        <v>24.8</v>
      </c>
      <c r="K397" s="236">
        <v>12600</v>
      </c>
      <c r="L397" s="367">
        <v>88.7</v>
      </c>
      <c r="M397" s="236">
        <v>34700</v>
      </c>
    </row>
    <row r="398" spans="1:13" ht="15">
      <c r="A398" s="262" t="s">
        <v>4</v>
      </c>
      <c r="B398" s="367">
        <v>38.299999999999997</v>
      </c>
      <c r="C398" s="236">
        <v>35700</v>
      </c>
      <c r="D398" s="367">
        <v>21</v>
      </c>
      <c r="E398" s="236">
        <v>14900</v>
      </c>
      <c r="F398" s="367">
        <v>27.3</v>
      </c>
      <c r="G398" s="236">
        <v>3000</v>
      </c>
      <c r="H398" s="367">
        <v>12.7</v>
      </c>
      <c r="I398" s="236">
        <v>4800</v>
      </c>
      <c r="J398" s="367">
        <v>32.1</v>
      </c>
      <c r="K398" s="236">
        <v>7100</v>
      </c>
      <c r="L398" s="367">
        <v>93.2</v>
      </c>
      <c r="M398" s="236">
        <v>20800</v>
      </c>
    </row>
    <row r="399" spans="1:13" ht="15">
      <c r="A399" s="262" t="s">
        <v>5</v>
      </c>
      <c r="B399" s="367">
        <v>39</v>
      </c>
      <c r="C399" s="236">
        <v>28200</v>
      </c>
      <c r="D399" s="367">
        <v>21.6</v>
      </c>
      <c r="E399" s="236">
        <v>11600</v>
      </c>
      <c r="F399" s="367">
        <v>26.6</v>
      </c>
      <c r="G399" s="236">
        <v>2200</v>
      </c>
      <c r="H399" s="367">
        <v>12.6</v>
      </c>
      <c r="I399" s="236">
        <v>3300</v>
      </c>
      <c r="J399" s="367">
        <v>32.1</v>
      </c>
      <c r="K399" s="236">
        <v>6100</v>
      </c>
      <c r="L399" s="367">
        <v>89.1</v>
      </c>
      <c r="M399" s="236">
        <v>16600</v>
      </c>
    </row>
    <row r="400" spans="1:13" ht="15">
      <c r="A400" s="262" t="s">
        <v>6</v>
      </c>
      <c r="B400" s="367">
        <v>39.6</v>
      </c>
      <c r="C400" s="236">
        <v>16200</v>
      </c>
      <c r="D400" s="367">
        <v>25.3</v>
      </c>
      <c r="E400" s="236">
        <v>8300</v>
      </c>
      <c r="F400" s="367" t="s">
        <v>410</v>
      </c>
      <c r="G400" s="236" t="s">
        <v>410</v>
      </c>
      <c r="H400" s="367">
        <v>17.7</v>
      </c>
      <c r="I400" s="236">
        <v>3400</v>
      </c>
      <c r="J400" s="367">
        <v>39.5</v>
      </c>
      <c r="K400" s="236">
        <v>3600</v>
      </c>
      <c r="L400" s="367">
        <v>97.8</v>
      </c>
      <c r="M400" s="236">
        <v>7900</v>
      </c>
    </row>
    <row r="401" spans="1:13" ht="15">
      <c r="A401" s="262" t="s">
        <v>70</v>
      </c>
      <c r="B401" s="367">
        <v>39</v>
      </c>
      <c r="C401" s="236">
        <v>48400</v>
      </c>
      <c r="D401" s="367">
        <v>21.3</v>
      </c>
      <c r="E401" s="236">
        <v>19800</v>
      </c>
      <c r="F401" s="367">
        <v>27.4</v>
      </c>
      <c r="G401" s="236">
        <v>3900</v>
      </c>
      <c r="H401" s="367">
        <v>10.199999999999999</v>
      </c>
      <c r="I401" s="236">
        <v>4500</v>
      </c>
      <c r="J401" s="367">
        <v>33.1</v>
      </c>
      <c r="K401" s="236">
        <v>11400</v>
      </c>
      <c r="L401" s="367">
        <v>92.5</v>
      </c>
      <c r="M401" s="236">
        <v>28600</v>
      </c>
    </row>
    <row r="402" spans="1:13" ht="15">
      <c r="A402" s="262" t="s">
        <v>8</v>
      </c>
      <c r="B402" s="367">
        <v>39.4</v>
      </c>
      <c r="C402" s="236">
        <v>46800</v>
      </c>
      <c r="D402" s="367">
        <v>25.7</v>
      </c>
      <c r="E402" s="236">
        <v>24500</v>
      </c>
      <c r="F402" s="367">
        <v>41.1</v>
      </c>
      <c r="G402" s="236">
        <v>9500</v>
      </c>
      <c r="H402" s="367">
        <v>11</v>
      </c>
      <c r="I402" s="236">
        <v>5100</v>
      </c>
      <c r="J402" s="367">
        <v>38.1</v>
      </c>
      <c r="K402" s="236">
        <v>9900</v>
      </c>
      <c r="L402" s="367">
        <v>95.7</v>
      </c>
      <c r="M402" s="236">
        <v>22300</v>
      </c>
    </row>
    <row r="403" spans="1:13" ht="15">
      <c r="A403" s="262" t="s">
        <v>9</v>
      </c>
      <c r="B403" s="367">
        <v>38.799999999999997</v>
      </c>
      <c r="C403" s="236">
        <v>38400</v>
      </c>
      <c r="D403" s="367">
        <v>24.5</v>
      </c>
      <c r="E403" s="236">
        <v>19400</v>
      </c>
      <c r="F403" s="367">
        <v>24.1</v>
      </c>
      <c r="G403" s="236">
        <v>3300</v>
      </c>
      <c r="H403" s="367">
        <v>15.7</v>
      </c>
      <c r="I403" s="236">
        <v>6400</v>
      </c>
      <c r="J403" s="367">
        <v>39.1</v>
      </c>
      <c r="K403" s="236">
        <v>9800</v>
      </c>
      <c r="L403" s="367">
        <v>95.3</v>
      </c>
      <c r="M403" s="236">
        <v>19000</v>
      </c>
    </row>
    <row r="404" spans="1:13" ht="15">
      <c r="A404" s="262" t="s">
        <v>10</v>
      </c>
      <c r="B404" s="367">
        <v>37.9</v>
      </c>
      <c r="C404" s="236">
        <v>32400</v>
      </c>
      <c r="D404" s="367">
        <v>20.3</v>
      </c>
      <c r="E404" s="236">
        <v>13300</v>
      </c>
      <c r="F404" s="367">
        <v>37.4</v>
      </c>
      <c r="G404" s="236">
        <v>4200</v>
      </c>
      <c r="H404" s="367">
        <v>9.6</v>
      </c>
      <c r="I404" s="236">
        <v>3200</v>
      </c>
      <c r="J404" s="367">
        <v>28.2</v>
      </c>
      <c r="K404" s="236">
        <v>5900</v>
      </c>
      <c r="L404" s="367">
        <v>95.9</v>
      </c>
      <c r="M404" s="236">
        <v>19100</v>
      </c>
    </row>
    <row r="405" spans="1:13" ht="15">
      <c r="A405" s="262" t="s">
        <v>11</v>
      </c>
      <c r="B405" s="367">
        <v>36.700000000000003</v>
      </c>
      <c r="C405" s="236">
        <v>28700</v>
      </c>
      <c r="D405" s="367">
        <v>21.3</v>
      </c>
      <c r="E405" s="236">
        <v>13100</v>
      </c>
      <c r="F405" s="367">
        <v>27.1</v>
      </c>
      <c r="G405" s="236">
        <v>2800</v>
      </c>
      <c r="H405" s="367">
        <v>11.7</v>
      </c>
      <c r="I405" s="236">
        <v>3900</v>
      </c>
      <c r="J405" s="367">
        <v>35.700000000000003</v>
      </c>
      <c r="K405" s="236">
        <v>6400</v>
      </c>
      <c r="L405" s="367">
        <v>91.4</v>
      </c>
      <c r="M405" s="236">
        <v>15700</v>
      </c>
    </row>
    <row r="406" spans="1:13" ht="15">
      <c r="A406" s="262" t="s">
        <v>12</v>
      </c>
      <c r="B406" s="367">
        <v>38.4</v>
      </c>
      <c r="C406" s="236">
        <v>27500</v>
      </c>
      <c r="D406" s="367">
        <v>22.8</v>
      </c>
      <c r="E406" s="236">
        <v>12700</v>
      </c>
      <c r="F406" s="367">
        <v>42.6</v>
      </c>
      <c r="G406" s="236">
        <v>4100</v>
      </c>
      <c r="H406" s="367">
        <v>12.1</v>
      </c>
      <c r="I406" s="236">
        <v>3400</v>
      </c>
      <c r="J406" s="367">
        <v>28.9</v>
      </c>
      <c r="K406" s="236">
        <v>5200</v>
      </c>
      <c r="L406" s="367">
        <v>92.9</v>
      </c>
      <c r="M406" s="236">
        <v>14800</v>
      </c>
    </row>
    <row r="407" spans="1:13" ht="15">
      <c r="A407" s="262" t="s">
        <v>13</v>
      </c>
      <c r="B407" s="367">
        <v>34.9</v>
      </c>
      <c r="C407" s="236">
        <v>134200</v>
      </c>
      <c r="D407" s="367">
        <v>22.8</v>
      </c>
      <c r="E407" s="236">
        <v>73000</v>
      </c>
      <c r="F407" s="367">
        <v>36</v>
      </c>
      <c r="G407" s="236">
        <v>24100</v>
      </c>
      <c r="H407" s="367">
        <v>14.3</v>
      </c>
      <c r="I407" s="236">
        <v>24600</v>
      </c>
      <c r="J407" s="367">
        <v>30.2</v>
      </c>
      <c r="K407" s="236">
        <v>24300</v>
      </c>
      <c r="L407" s="367">
        <v>93.8</v>
      </c>
      <c r="M407" s="236">
        <v>61300</v>
      </c>
    </row>
    <row r="408" spans="1:13" ht="15">
      <c r="A408" s="262" t="s">
        <v>14</v>
      </c>
      <c r="B408" s="367">
        <v>36.700000000000003</v>
      </c>
      <c r="C408" s="236">
        <v>45600</v>
      </c>
      <c r="D408" s="367">
        <v>22</v>
      </c>
      <c r="E408" s="236">
        <v>22000</v>
      </c>
      <c r="F408" s="367">
        <v>26.1</v>
      </c>
      <c r="G408" s="236">
        <v>4200</v>
      </c>
      <c r="H408" s="367">
        <v>13.1</v>
      </c>
      <c r="I408" s="236">
        <v>7300</v>
      </c>
      <c r="J408" s="367">
        <v>36.700000000000003</v>
      </c>
      <c r="K408" s="236">
        <v>10500</v>
      </c>
      <c r="L408" s="367">
        <v>97</v>
      </c>
      <c r="M408" s="236">
        <v>23700</v>
      </c>
    </row>
    <row r="409" spans="1:13" ht="15">
      <c r="A409" s="262" t="s">
        <v>15</v>
      </c>
      <c r="B409" s="367">
        <v>36.1</v>
      </c>
      <c r="C409" s="236">
        <v>105500</v>
      </c>
      <c r="D409" s="367">
        <v>21.6</v>
      </c>
      <c r="E409" s="236">
        <v>50200</v>
      </c>
      <c r="F409" s="367">
        <v>29.9</v>
      </c>
      <c r="G409" s="236">
        <v>12400</v>
      </c>
      <c r="H409" s="367">
        <v>13.8</v>
      </c>
      <c r="I409" s="236">
        <v>16100</v>
      </c>
      <c r="J409" s="367">
        <v>29.3</v>
      </c>
      <c r="K409" s="236">
        <v>21700</v>
      </c>
      <c r="L409" s="367">
        <v>92.3</v>
      </c>
      <c r="M409" s="236">
        <v>55400</v>
      </c>
    </row>
    <row r="410" spans="1:13" ht="15">
      <c r="A410" s="262" t="s">
        <v>16</v>
      </c>
      <c r="B410" s="367">
        <v>41.9</v>
      </c>
      <c r="C410" s="236">
        <v>199500</v>
      </c>
      <c r="D410" s="367">
        <v>31</v>
      </c>
      <c r="E410" s="236">
        <v>123000</v>
      </c>
      <c r="F410" s="367">
        <v>44.2</v>
      </c>
      <c r="G410" s="236">
        <v>38100</v>
      </c>
      <c r="H410" s="367">
        <v>20.7</v>
      </c>
      <c r="I410" s="236">
        <v>45000</v>
      </c>
      <c r="J410" s="367">
        <v>43</v>
      </c>
      <c r="K410" s="236">
        <v>39900</v>
      </c>
      <c r="L410" s="367">
        <v>95.8</v>
      </c>
      <c r="M410" s="236">
        <v>76500</v>
      </c>
    </row>
    <row r="411" spans="1:13" ht="15">
      <c r="A411" s="262" t="s">
        <v>17</v>
      </c>
      <c r="B411" s="367">
        <v>32.9</v>
      </c>
      <c r="C411" s="236">
        <v>60700</v>
      </c>
      <c r="D411" s="367">
        <v>15.9</v>
      </c>
      <c r="E411" s="236">
        <v>22600</v>
      </c>
      <c r="F411" s="367">
        <v>26.9</v>
      </c>
      <c r="G411" s="236">
        <v>5800</v>
      </c>
      <c r="H411" s="367">
        <v>7.8</v>
      </c>
      <c r="I411" s="236">
        <v>5800</v>
      </c>
      <c r="J411" s="367">
        <v>23.6</v>
      </c>
      <c r="K411" s="236">
        <v>11100</v>
      </c>
      <c r="L411" s="367">
        <v>91.5</v>
      </c>
      <c r="M411" s="236">
        <v>38100</v>
      </c>
    </row>
    <row r="412" spans="1:13" ht="12.75" customHeight="1">
      <c r="A412" s="262" t="s">
        <v>18</v>
      </c>
      <c r="B412" s="367">
        <v>40.9</v>
      </c>
      <c r="C412" s="236">
        <v>27200</v>
      </c>
      <c r="D412" s="367">
        <v>26.1</v>
      </c>
      <c r="E412" s="236">
        <v>13500</v>
      </c>
      <c r="F412" s="367">
        <v>31.7</v>
      </c>
      <c r="G412" s="236">
        <v>2900</v>
      </c>
      <c r="H412" s="367">
        <v>19.100000000000001</v>
      </c>
      <c r="I412" s="236">
        <v>5100</v>
      </c>
      <c r="J412" s="367">
        <v>34.5</v>
      </c>
      <c r="K412" s="236">
        <v>5600</v>
      </c>
      <c r="L412" s="367">
        <v>93.5</v>
      </c>
      <c r="M412" s="236">
        <v>13700</v>
      </c>
    </row>
    <row r="413" spans="1:13" ht="12.75" customHeight="1">
      <c r="A413" s="262" t="s">
        <v>19</v>
      </c>
      <c r="B413" s="367">
        <v>32.9</v>
      </c>
      <c r="C413" s="236">
        <v>21600</v>
      </c>
      <c r="D413" s="367">
        <v>17.399999999999999</v>
      </c>
      <c r="E413" s="236">
        <v>9100</v>
      </c>
      <c r="F413" s="367" t="s">
        <v>410</v>
      </c>
      <c r="G413" s="236" t="s">
        <v>410</v>
      </c>
      <c r="H413" s="367">
        <v>13.2</v>
      </c>
      <c r="I413" s="236">
        <v>3700</v>
      </c>
      <c r="J413" s="367">
        <v>24.9</v>
      </c>
      <c r="K413" s="236">
        <v>3900</v>
      </c>
      <c r="L413" s="367">
        <v>94.6</v>
      </c>
      <c r="M413" s="236">
        <v>12500</v>
      </c>
    </row>
    <row r="414" spans="1:13" ht="15">
      <c r="A414" s="262" t="s">
        <v>20</v>
      </c>
      <c r="B414" s="367">
        <v>33.799999999999997</v>
      </c>
      <c r="C414" s="236">
        <v>25300</v>
      </c>
      <c r="D414" s="367">
        <v>18</v>
      </c>
      <c r="E414" s="236">
        <v>10500</v>
      </c>
      <c r="F414" s="367">
        <v>24.3</v>
      </c>
      <c r="G414" s="236">
        <v>2300</v>
      </c>
      <c r="H414" s="367">
        <v>11.2</v>
      </c>
      <c r="I414" s="236">
        <v>3500</v>
      </c>
      <c r="J414" s="367">
        <v>26.5</v>
      </c>
      <c r="K414" s="236">
        <v>4700</v>
      </c>
      <c r="L414" s="367">
        <v>90.6</v>
      </c>
      <c r="M414" s="236">
        <v>14700</v>
      </c>
    </row>
    <row r="415" spans="1:13" ht="15">
      <c r="A415" s="262" t="s">
        <v>234</v>
      </c>
      <c r="B415" s="367">
        <v>39.200000000000003</v>
      </c>
      <c r="C415" s="236">
        <v>8800</v>
      </c>
      <c r="D415" s="367">
        <v>21.4</v>
      </c>
      <c r="E415" s="236">
        <v>3600</v>
      </c>
      <c r="F415" s="367">
        <v>57</v>
      </c>
      <c r="G415" s="236">
        <v>1600</v>
      </c>
      <c r="H415" s="367" t="s">
        <v>410</v>
      </c>
      <c r="I415" s="236" t="s">
        <v>410</v>
      </c>
      <c r="J415" s="367" t="s">
        <v>410</v>
      </c>
      <c r="K415" s="236" t="s">
        <v>410</v>
      </c>
      <c r="L415" s="367">
        <v>95</v>
      </c>
      <c r="M415" s="236">
        <v>5100</v>
      </c>
    </row>
    <row r="416" spans="1:13" ht="15">
      <c r="A416" s="262" t="s">
        <v>21</v>
      </c>
      <c r="B416" s="367">
        <v>42.1</v>
      </c>
      <c r="C416" s="236">
        <v>46900</v>
      </c>
      <c r="D416" s="367">
        <v>26.6</v>
      </c>
      <c r="E416" s="236">
        <v>22900</v>
      </c>
      <c r="F416" s="367">
        <v>26.5</v>
      </c>
      <c r="G416" s="236">
        <v>3900</v>
      </c>
      <c r="H416" s="367">
        <v>18.5</v>
      </c>
      <c r="I416" s="236">
        <v>8100</v>
      </c>
      <c r="J416" s="367">
        <v>39.6</v>
      </c>
      <c r="K416" s="236">
        <v>10900</v>
      </c>
      <c r="L416" s="367">
        <v>94.7</v>
      </c>
      <c r="M416" s="236">
        <v>24000</v>
      </c>
    </row>
    <row r="417" spans="1:13" ht="15">
      <c r="A417" s="262" t="s">
        <v>22</v>
      </c>
      <c r="B417" s="367">
        <v>34.4</v>
      </c>
      <c r="C417" s="236">
        <v>92200</v>
      </c>
      <c r="D417" s="367">
        <v>21.3</v>
      </c>
      <c r="E417" s="236">
        <v>47000</v>
      </c>
      <c r="F417" s="367">
        <v>18.3</v>
      </c>
      <c r="G417" s="236">
        <v>7000</v>
      </c>
      <c r="H417" s="367">
        <v>16.2</v>
      </c>
      <c r="I417" s="236">
        <v>19200</v>
      </c>
      <c r="J417" s="367">
        <v>32.4</v>
      </c>
      <c r="K417" s="236">
        <v>20800</v>
      </c>
      <c r="L417" s="367">
        <v>95.3</v>
      </c>
      <c r="M417" s="236">
        <v>45200</v>
      </c>
    </row>
    <row r="418" spans="1:13" ht="15">
      <c r="A418" s="262" t="s">
        <v>23</v>
      </c>
      <c r="B418" s="367">
        <v>29</v>
      </c>
      <c r="C418" s="236">
        <v>5000</v>
      </c>
      <c r="D418" s="367">
        <v>12.3</v>
      </c>
      <c r="E418" s="236">
        <v>1600</v>
      </c>
      <c r="F418" s="367" t="s">
        <v>410</v>
      </c>
      <c r="G418" s="236" t="s">
        <v>410</v>
      </c>
      <c r="H418" s="367" t="s">
        <v>410</v>
      </c>
      <c r="I418" s="236" t="s">
        <v>410</v>
      </c>
      <c r="J418" s="367">
        <v>24.5</v>
      </c>
      <c r="K418" s="236">
        <v>1100</v>
      </c>
      <c r="L418" s="367">
        <v>87.7</v>
      </c>
      <c r="M418" s="236">
        <v>3300</v>
      </c>
    </row>
    <row r="419" spans="1:13" ht="15">
      <c r="A419" s="262" t="s">
        <v>71</v>
      </c>
      <c r="B419" s="367">
        <v>38.200000000000003</v>
      </c>
      <c r="C419" s="236">
        <v>44300</v>
      </c>
      <c r="D419" s="367">
        <v>21.4</v>
      </c>
      <c r="E419" s="236">
        <v>19000</v>
      </c>
      <c r="F419" s="367">
        <v>31.7</v>
      </c>
      <c r="G419" s="236">
        <v>4300</v>
      </c>
      <c r="H419" s="367">
        <v>10.7</v>
      </c>
      <c r="I419" s="236">
        <v>4800</v>
      </c>
      <c r="J419" s="367">
        <v>33.1</v>
      </c>
      <c r="K419" s="236">
        <v>9900</v>
      </c>
      <c r="L419" s="367">
        <v>92.9</v>
      </c>
      <c r="M419" s="236">
        <v>25300</v>
      </c>
    </row>
    <row r="420" spans="1:13" ht="15">
      <c r="A420" s="262" t="s">
        <v>24</v>
      </c>
      <c r="B420" s="367">
        <v>36.700000000000003</v>
      </c>
      <c r="C420" s="236">
        <v>51700</v>
      </c>
      <c r="D420" s="367">
        <v>21.9</v>
      </c>
      <c r="E420" s="236">
        <v>24600</v>
      </c>
      <c r="F420" s="367">
        <v>25</v>
      </c>
      <c r="G420" s="236">
        <v>4800</v>
      </c>
      <c r="H420" s="367">
        <v>14.8</v>
      </c>
      <c r="I420" s="236">
        <v>9100</v>
      </c>
      <c r="J420" s="367">
        <v>33.4</v>
      </c>
      <c r="K420" s="236">
        <v>10700</v>
      </c>
      <c r="L420" s="367">
        <v>95.7</v>
      </c>
      <c r="M420" s="236">
        <v>27000</v>
      </c>
    </row>
    <row r="421" spans="1:13" ht="15">
      <c r="A421" s="262" t="s">
        <v>58</v>
      </c>
      <c r="B421" s="367">
        <v>37.4</v>
      </c>
      <c r="C421" s="236">
        <v>34600</v>
      </c>
      <c r="D421" s="367">
        <v>19.3</v>
      </c>
      <c r="E421" s="236">
        <v>13500</v>
      </c>
      <c r="F421" s="367">
        <v>29.2</v>
      </c>
      <c r="G421" s="236">
        <v>3000</v>
      </c>
      <c r="H421" s="367">
        <v>10.6</v>
      </c>
      <c r="I421" s="236">
        <v>3700</v>
      </c>
      <c r="J421" s="367">
        <v>27.2</v>
      </c>
      <c r="K421" s="236">
        <v>6800</v>
      </c>
      <c r="L421" s="367">
        <v>93</v>
      </c>
      <c r="M421" s="236">
        <v>21200</v>
      </c>
    </row>
    <row r="422" spans="1:13" ht="15">
      <c r="A422" s="262" t="s">
        <v>25</v>
      </c>
      <c r="B422" s="367">
        <v>28.3</v>
      </c>
      <c r="C422" s="236">
        <v>5200</v>
      </c>
      <c r="D422" s="367">
        <v>11.9</v>
      </c>
      <c r="E422" s="236">
        <v>1700</v>
      </c>
      <c r="F422" s="367" t="s">
        <v>410</v>
      </c>
      <c r="G422" s="236" t="s">
        <v>410</v>
      </c>
      <c r="H422" s="367" t="s">
        <v>410</v>
      </c>
      <c r="I422" s="236" t="s">
        <v>410</v>
      </c>
      <c r="J422" s="367">
        <v>21.2</v>
      </c>
      <c r="K422" s="236">
        <v>1000</v>
      </c>
      <c r="L422" s="367">
        <v>91.8</v>
      </c>
      <c r="M422" s="236">
        <v>3400</v>
      </c>
    </row>
    <row r="423" spans="1:13" ht="15">
      <c r="A423" s="262" t="s">
        <v>26</v>
      </c>
      <c r="B423" s="367">
        <v>40.799999999999997</v>
      </c>
      <c r="C423" s="236">
        <v>37800</v>
      </c>
      <c r="D423" s="367">
        <v>23.1</v>
      </c>
      <c r="E423" s="236">
        <v>16100</v>
      </c>
      <c r="F423" s="367">
        <v>25</v>
      </c>
      <c r="G423" s="236">
        <v>2800</v>
      </c>
      <c r="H423" s="367">
        <v>14.2</v>
      </c>
      <c r="I423" s="236">
        <v>4900</v>
      </c>
      <c r="J423" s="367">
        <v>34.799999999999997</v>
      </c>
      <c r="K423" s="236">
        <v>8400</v>
      </c>
      <c r="L423" s="367">
        <v>94.5</v>
      </c>
      <c r="M423" s="236">
        <v>21700</v>
      </c>
    </row>
    <row r="424" spans="1:13" ht="15">
      <c r="A424" s="262" t="s">
        <v>27</v>
      </c>
      <c r="B424" s="367">
        <v>36.700000000000003</v>
      </c>
      <c r="C424" s="236">
        <v>92800</v>
      </c>
      <c r="D424" s="367">
        <v>22.9</v>
      </c>
      <c r="E424" s="236">
        <v>46600</v>
      </c>
      <c r="F424" s="367">
        <v>27.7</v>
      </c>
      <c r="G424" s="236">
        <v>9100</v>
      </c>
      <c r="H424" s="367">
        <v>12.8</v>
      </c>
      <c r="I424" s="236">
        <v>14300</v>
      </c>
      <c r="J424" s="367">
        <v>39.4</v>
      </c>
      <c r="K424" s="236">
        <v>23200</v>
      </c>
      <c r="L424" s="367">
        <v>92.6</v>
      </c>
      <c r="M424" s="236">
        <v>46200</v>
      </c>
    </row>
    <row r="425" spans="1:13" ht="15">
      <c r="A425" s="262" t="s">
        <v>28</v>
      </c>
      <c r="B425" s="367">
        <v>35.1</v>
      </c>
      <c r="C425" s="236">
        <v>24600</v>
      </c>
      <c r="D425" s="367">
        <v>20.2</v>
      </c>
      <c r="E425" s="236">
        <v>11100</v>
      </c>
      <c r="F425" s="367">
        <v>29.2</v>
      </c>
      <c r="G425" s="236">
        <v>3400</v>
      </c>
      <c r="H425" s="367">
        <v>13</v>
      </c>
      <c r="I425" s="236">
        <v>3600</v>
      </c>
      <c r="J425" s="367">
        <v>26.2</v>
      </c>
      <c r="K425" s="236">
        <v>4100</v>
      </c>
      <c r="L425" s="367">
        <v>91</v>
      </c>
      <c r="M425" s="236">
        <v>13500</v>
      </c>
    </row>
    <row r="426" spans="1:13" ht="15">
      <c r="A426" s="262" t="s">
        <v>7</v>
      </c>
      <c r="B426" s="367">
        <v>40</v>
      </c>
      <c r="C426" s="236">
        <v>29500</v>
      </c>
      <c r="D426" s="367">
        <v>25.8</v>
      </c>
      <c r="E426" s="236">
        <v>15200</v>
      </c>
      <c r="F426" s="367">
        <v>36.9</v>
      </c>
      <c r="G426" s="236">
        <v>4000</v>
      </c>
      <c r="H426" s="367">
        <v>17.8</v>
      </c>
      <c r="I426" s="236">
        <v>5600</v>
      </c>
      <c r="J426" s="367">
        <v>33.9</v>
      </c>
      <c r="K426" s="236">
        <v>5600</v>
      </c>
      <c r="L426" s="367">
        <v>96</v>
      </c>
      <c r="M426" s="236">
        <v>14300</v>
      </c>
    </row>
    <row r="427" spans="1:13" ht="15">
      <c r="A427" s="267" t="s">
        <v>29</v>
      </c>
      <c r="B427" s="426">
        <v>34.1</v>
      </c>
      <c r="C427" s="237">
        <v>46500</v>
      </c>
      <c r="D427" s="426">
        <v>22.3</v>
      </c>
      <c r="E427" s="237">
        <v>25500</v>
      </c>
      <c r="F427" s="426">
        <v>29.2</v>
      </c>
      <c r="G427" s="237">
        <v>5500</v>
      </c>
      <c r="H427" s="426">
        <v>15</v>
      </c>
      <c r="I427" s="237">
        <v>9700</v>
      </c>
      <c r="J427" s="426">
        <v>33.6</v>
      </c>
      <c r="K427" s="237">
        <v>10400</v>
      </c>
      <c r="L427" s="426">
        <v>94.4</v>
      </c>
      <c r="M427" s="237">
        <v>21000</v>
      </c>
    </row>
    <row r="428" spans="1:13" ht="15">
      <c r="A428" s="316"/>
      <c r="B428" s="230"/>
      <c r="C428" s="236"/>
      <c r="D428" s="230"/>
      <c r="E428" s="236"/>
      <c r="F428" s="230"/>
      <c r="G428" s="236"/>
      <c r="H428" s="230"/>
      <c r="I428" s="236"/>
      <c r="J428" s="230"/>
      <c r="K428" s="236"/>
      <c r="L428" s="230"/>
      <c r="M428" s="236"/>
    </row>
    <row r="429" spans="1:13" ht="15">
      <c r="A429" s="316"/>
      <c r="B429" s="230"/>
      <c r="C429" s="236"/>
      <c r="D429" s="230"/>
      <c r="E429" s="236"/>
      <c r="F429" s="230"/>
      <c r="G429" s="236"/>
      <c r="H429" s="230"/>
      <c r="I429" s="236"/>
      <c r="J429" s="230"/>
      <c r="K429" s="236"/>
      <c r="L429" s="230"/>
      <c r="M429" s="236"/>
    </row>
    <row r="430" spans="1:13" ht="15">
      <c r="A430" s="316"/>
      <c r="B430" s="230"/>
      <c r="C430" s="236"/>
      <c r="D430" s="230"/>
      <c r="E430" s="236"/>
      <c r="F430" s="230"/>
      <c r="G430" s="236"/>
      <c r="H430" s="230"/>
      <c r="I430" s="236"/>
      <c r="J430" s="230"/>
      <c r="K430" s="236"/>
      <c r="L430" s="230"/>
      <c r="M430" s="236"/>
    </row>
    <row r="431" spans="1:13" ht="15">
      <c r="A431" s="316"/>
      <c r="B431" s="230"/>
      <c r="C431" s="236"/>
      <c r="D431" s="230"/>
      <c r="E431" s="236"/>
      <c r="F431" s="230"/>
      <c r="G431" s="236"/>
      <c r="H431" s="230"/>
      <c r="I431" s="236"/>
      <c r="J431" s="230"/>
      <c r="K431" s="236"/>
      <c r="L431" s="230"/>
      <c r="M431" s="236"/>
    </row>
    <row r="432" spans="1:13" ht="15">
      <c r="A432" s="316"/>
      <c r="B432" s="230"/>
      <c r="C432" s="236"/>
      <c r="D432" s="230"/>
      <c r="E432" s="236"/>
      <c r="F432" s="230"/>
      <c r="G432" s="236"/>
      <c r="H432" s="230"/>
      <c r="I432" s="236"/>
      <c r="J432" s="230"/>
      <c r="K432" s="236"/>
      <c r="L432" s="230"/>
      <c r="M432" s="236"/>
    </row>
    <row r="433" spans="1:13" ht="15">
      <c r="A433" s="316"/>
      <c r="B433" s="230"/>
      <c r="C433" s="236"/>
      <c r="D433" s="230"/>
      <c r="E433" s="236"/>
      <c r="F433" s="230"/>
      <c r="G433" s="236"/>
      <c r="H433" s="230"/>
      <c r="I433" s="236"/>
      <c r="J433" s="230"/>
      <c r="K433" s="236"/>
      <c r="L433" s="230"/>
      <c r="M433" s="236"/>
    </row>
    <row r="434" spans="1:13" ht="15">
      <c r="A434" s="316"/>
      <c r="B434" s="230"/>
      <c r="C434" s="236"/>
      <c r="D434" s="230"/>
      <c r="E434" s="236"/>
      <c r="F434" s="230"/>
      <c r="G434" s="236"/>
      <c r="H434" s="230"/>
      <c r="I434" s="236"/>
      <c r="J434" s="230"/>
      <c r="K434" s="236"/>
      <c r="L434" s="230"/>
      <c r="M434" s="236"/>
    </row>
    <row r="435" spans="1:13" ht="15">
      <c r="A435" s="713" t="s">
        <v>339</v>
      </c>
      <c r="B435" s="706" t="s">
        <v>428</v>
      </c>
      <c r="C435" s="706"/>
      <c r="D435" s="706"/>
      <c r="E435" s="706"/>
      <c r="F435" s="706"/>
      <c r="G435" s="706"/>
      <c r="H435" s="706"/>
      <c r="I435" s="706"/>
      <c r="J435" s="706"/>
      <c r="K435" s="706"/>
      <c r="L435" s="706"/>
      <c r="M435" s="706"/>
    </row>
    <row r="436" spans="1:13" ht="15">
      <c r="A436" s="714"/>
      <c r="B436" s="705" t="s">
        <v>73</v>
      </c>
      <c r="C436" s="705"/>
      <c r="D436" s="705" t="s">
        <v>95</v>
      </c>
      <c r="E436" s="705"/>
      <c r="F436" s="705" t="s">
        <v>74</v>
      </c>
      <c r="G436" s="705"/>
      <c r="H436" s="705" t="s">
        <v>433</v>
      </c>
      <c r="I436" s="705"/>
      <c r="J436" s="705" t="s">
        <v>96</v>
      </c>
      <c r="K436" s="705"/>
      <c r="L436" s="705" t="s">
        <v>97</v>
      </c>
      <c r="M436" s="705"/>
    </row>
    <row r="437" spans="1:13" ht="15">
      <c r="A437" s="715"/>
      <c r="B437" s="593" t="s">
        <v>326</v>
      </c>
      <c r="C437" s="593" t="s">
        <v>31</v>
      </c>
      <c r="D437" s="593" t="s">
        <v>326</v>
      </c>
      <c r="E437" s="593" t="s">
        <v>31</v>
      </c>
      <c r="F437" s="593" t="s">
        <v>326</v>
      </c>
      <c r="G437" s="593" t="s">
        <v>31</v>
      </c>
      <c r="H437" s="593" t="s">
        <v>326</v>
      </c>
      <c r="I437" s="593" t="s">
        <v>31</v>
      </c>
      <c r="J437" s="593" t="s">
        <v>326</v>
      </c>
      <c r="K437" s="593" t="s">
        <v>31</v>
      </c>
      <c r="L437" s="593" t="s">
        <v>326</v>
      </c>
      <c r="M437" s="593" t="s">
        <v>31</v>
      </c>
    </row>
    <row r="438" spans="1:13" ht="15">
      <c r="A438" s="262" t="s">
        <v>1</v>
      </c>
      <c r="B438" s="467">
        <v>36.799999999999997</v>
      </c>
      <c r="C438" s="468">
        <v>1548900</v>
      </c>
      <c r="D438" s="467">
        <v>22.6</v>
      </c>
      <c r="E438" s="468">
        <v>764300</v>
      </c>
      <c r="F438" s="467">
        <v>29.8</v>
      </c>
      <c r="G438" s="468">
        <v>180400</v>
      </c>
      <c r="H438" s="467">
        <v>14.4</v>
      </c>
      <c r="I438" s="468">
        <v>258100</v>
      </c>
      <c r="J438" s="467">
        <v>33.200000000000003</v>
      </c>
      <c r="K438" s="468">
        <v>325700</v>
      </c>
      <c r="L438" s="467">
        <v>94</v>
      </c>
      <c r="M438" s="468">
        <v>784600</v>
      </c>
    </row>
    <row r="439" spans="1:13" ht="15">
      <c r="A439" s="262" t="s">
        <v>2</v>
      </c>
      <c r="B439" s="367">
        <v>31.9</v>
      </c>
      <c r="C439" s="236">
        <v>56600</v>
      </c>
      <c r="D439" s="367">
        <v>19</v>
      </c>
      <c r="E439" s="236">
        <v>27600</v>
      </c>
      <c r="F439" s="367">
        <v>24.8</v>
      </c>
      <c r="G439" s="236">
        <v>7900</v>
      </c>
      <c r="H439" s="367">
        <v>11.3</v>
      </c>
      <c r="I439" s="236">
        <v>8800</v>
      </c>
      <c r="J439" s="367">
        <v>30.3</v>
      </c>
      <c r="K439" s="236">
        <v>10900</v>
      </c>
      <c r="L439" s="367">
        <v>91.6</v>
      </c>
      <c r="M439" s="236">
        <v>28900</v>
      </c>
    </row>
    <row r="440" spans="1:13" ht="15">
      <c r="A440" s="262" t="s">
        <v>3</v>
      </c>
      <c r="B440" s="367">
        <v>31.6</v>
      </c>
      <c r="C440" s="236">
        <v>62400</v>
      </c>
      <c r="D440" s="367">
        <v>17.5</v>
      </c>
      <c r="E440" s="236">
        <v>27900</v>
      </c>
      <c r="F440" s="367">
        <v>25</v>
      </c>
      <c r="G440" s="236">
        <v>6100</v>
      </c>
      <c r="H440" s="367">
        <v>11.8</v>
      </c>
      <c r="I440" s="236">
        <v>9800</v>
      </c>
      <c r="J440" s="367">
        <v>22.9</v>
      </c>
      <c r="K440" s="236">
        <v>12100</v>
      </c>
      <c r="L440" s="367">
        <v>91.4</v>
      </c>
      <c r="M440" s="236">
        <v>34500</v>
      </c>
    </row>
    <row r="441" spans="1:13" ht="15">
      <c r="A441" s="262" t="s">
        <v>4</v>
      </c>
      <c r="B441" s="367">
        <v>36.200000000000003</v>
      </c>
      <c r="C441" s="236">
        <v>33600</v>
      </c>
      <c r="D441" s="367">
        <v>18.7</v>
      </c>
      <c r="E441" s="236">
        <v>13300</v>
      </c>
      <c r="F441" s="367">
        <v>19.5</v>
      </c>
      <c r="G441" s="236">
        <v>2200</v>
      </c>
      <c r="H441" s="367">
        <v>12</v>
      </c>
      <c r="I441" s="236">
        <v>4400</v>
      </c>
      <c r="J441" s="367">
        <v>28.6</v>
      </c>
      <c r="K441" s="236">
        <v>6700</v>
      </c>
      <c r="L441" s="367">
        <v>93.9</v>
      </c>
      <c r="M441" s="236">
        <v>20300</v>
      </c>
    </row>
    <row r="442" spans="1:13" ht="15">
      <c r="A442" s="262" t="s">
        <v>5</v>
      </c>
      <c r="B442" s="367">
        <v>38</v>
      </c>
      <c r="C442" s="236">
        <v>27500</v>
      </c>
      <c r="D442" s="367">
        <v>20.6</v>
      </c>
      <c r="E442" s="236">
        <v>11100</v>
      </c>
      <c r="F442" s="367">
        <v>28.8</v>
      </c>
      <c r="G442" s="236">
        <v>2400</v>
      </c>
      <c r="H442" s="367">
        <v>11.5</v>
      </c>
      <c r="I442" s="236">
        <v>3200</v>
      </c>
      <c r="J442" s="367">
        <v>31</v>
      </c>
      <c r="K442" s="236">
        <v>5500</v>
      </c>
      <c r="L442" s="367">
        <v>88.5</v>
      </c>
      <c r="M442" s="236">
        <v>16400</v>
      </c>
    </row>
    <row r="443" spans="1:13" ht="15">
      <c r="A443" s="262" t="s">
        <v>6</v>
      </c>
      <c r="B443" s="367">
        <v>40.1</v>
      </c>
      <c r="C443" s="236">
        <v>16400</v>
      </c>
      <c r="D443" s="367">
        <v>26.6</v>
      </c>
      <c r="E443" s="236">
        <v>8700</v>
      </c>
      <c r="F443" s="367">
        <v>39</v>
      </c>
      <c r="G443" s="236">
        <v>1800</v>
      </c>
      <c r="H443" s="367">
        <v>17.8</v>
      </c>
      <c r="I443" s="236">
        <v>3100</v>
      </c>
      <c r="J443" s="367">
        <v>35.9</v>
      </c>
      <c r="K443" s="236">
        <v>3800</v>
      </c>
      <c r="L443" s="367">
        <v>96.3</v>
      </c>
      <c r="M443" s="236">
        <v>7600</v>
      </c>
    </row>
    <row r="444" spans="1:13" ht="15">
      <c r="A444" s="262" t="s">
        <v>70</v>
      </c>
      <c r="B444" s="367">
        <v>39.4</v>
      </c>
      <c r="C444" s="236">
        <v>48600</v>
      </c>
      <c r="D444" s="367">
        <v>22.3</v>
      </c>
      <c r="E444" s="236">
        <v>20900</v>
      </c>
      <c r="F444" s="367">
        <v>23.9</v>
      </c>
      <c r="G444" s="236">
        <v>3400</v>
      </c>
      <c r="H444" s="367">
        <v>12.6</v>
      </c>
      <c r="I444" s="236">
        <v>5700</v>
      </c>
      <c r="J444" s="367">
        <v>34.4</v>
      </c>
      <c r="K444" s="236">
        <v>11800</v>
      </c>
      <c r="L444" s="367">
        <v>92.7</v>
      </c>
      <c r="M444" s="236">
        <v>27700</v>
      </c>
    </row>
    <row r="445" spans="1:13" ht="15">
      <c r="A445" s="262" t="s">
        <v>8</v>
      </c>
      <c r="B445" s="367">
        <v>39.9</v>
      </c>
      <c r="C445" s="236">
        <v>47100</v>
      </c>
      <c r="D445" s="367">
        <v>26.2</v>
      </c>
      <c r="E445" s="236">
        <v>24700</v>
      </c>
      <c r="F445" s="367">
        <v>35</v>
      </c>
      <c r="G445" s="236">
        <v>7900</v>
      </c>
      <c r="H445" s="367">
        <v>15.6</v>
      </c>
      <c r="I445" s="236">
        <v>7200</v>
      </c>
      <c r="J445" s="367">
        <v>37.9</v>
      </c>
      <c r="K445" s="236">
        <v>9500</v>
      </c>
      <c r="L445" s="367">
        <v>94.1</v>
      </c>
      <c r="M445" s="236">
        <v>22400</v>
      </c>
    </row>
    <row r="446" spans="1:13" ht="15">
      <c r="A446" s="262" t="s">
        <v>9</v>
      </c>
      <c r="B446" s="367">
        <v>37.9</v>
      </c>
      <c r="C446" s="236">
        <v>37300</v>
      </c>
      <c r="D446" s="367">
        <v>23.5</v>
      </c>
      <c r="E446" s="236">
        <v>18500</v>
      </c>
      <c r="F446" s="367">
        <v>26</v>
      </c>
      <c r="G446" s="236">
        <v>3500</v>
      </c>
      <c r="H446" s="367">
        <v>13</v>
      </c>
      <c r="I446" s="236">
        <v>5300</v>
      </c>
      <c r="J446" s="367">
        <v>39.6</v>
      </c>
      <c r="K446" s="236">
        <v>9700</v>
      </c>
      <c r="L446" s="367">
        <v>96.2</v>
      </c>
      <c r="M446" s="236">
        <v>18800</v>
      </c>
    </row>
    <row r="447" spans="1:13" ht="15">
      <c r="A447" s="262" t="s">
        <v>10</v>
      </c>
      <c r="B447" s="367">
        <v>37.700000000000003</v>
      </c>
      <c r="C447" s="236">
        <v>32000</v>
      </c>
      <c r="D447" s="367">
        <v>21.2</v>
      </c>
      <c r="E447" s="236">
        <v>13900</v>
      </c>
      <c r="F447" s="367">
        <v>37.6</v>
      </c>
      <c r="G447" s="236">
        <v>4200</v>
      </c>
      <c r="H447" s="367">
        <v>8.6999999999999993</v>
      </c>
      <c r="I447" s="236">
        <v>2900</v>
      </c>
      <c r="J447" s="367">
        <v>32.200000000000003</v>
      </c>
      <c r="K447" s="236">
        <v>6800</v>
      </c>
      <c r="L447" s="367">
        <v>93.7</v>
      </c>
      <c r="M447" s="236">
        <v>18100</v>
      </c>
    </row>
    <row r="448" spans="1:13" ht="15">
      <c r="A448" s="262" t="s">
        <v>11</v>
      </c>
      <c r="B448" s="367">
        <v>36.799999999999997</v>
      </c>
      <c r="C448" s="236">
        <v>28600</v>
      </c>
      <c r="D448" s="367">
        <v>22</v>
      </c>
      <c r="E448" s="236">
        <v>13400</v>
      </c>
      <c r="F448" s="367">
        <v>23.2</v>
      </c>
      <c r="G448" s="236">
        <v>2300</v>
      </c>
      <c r="H448" s="367">
        <v>12.2</v>
      </c>
      <c r="I448" s="236">
        <v>4000</v>
      </c>
      <c r="J448" s="367">
        <v>38.6</v>
      </c>
      <c r="K448" s="236">
        <v>7100</v>
      </c>
      <c r="L448" s="367">
        <v>92</v>
      </c>
      <c r="M448" s="236">
        <v>15100</v>
      </c>
    </row>
    <row r="449" spans="1:13" ht="12.75" customHeight="1">
      <c r="A449" s="262" t="s">
        <v>12</v>
      </c>
      <c r="B449" s="367">
        <v>38</v>
      </c>
      <c r="C449" s="236">
        <v>27100</v>
      </c>
      <c r="D449" s="367">
        <v>22.2</v>
      </c>
      <c r="E449" s="236">
        <v>12400</v>
      </c>
      <c r="F449" s="367">
        <v>37.799999999999997</v>
      </c>
      <c r="G449" s="236">
        <v>3600</v>
      </c>
      <c r="H449" s="367">
        <v>15.4</v>
      </c>
      <c r="I449" s="236">
        <v>4300</v>
      </c>
      <c r="J449" s="367">
        <v>24.5</v>
      </c>
      <c r="K449" s="236">
        <v>4500</v>
      </c>
      <c r="L449" s="367">
        <v>94.5</v>
      </c>
      <c r="M449" s="236">
        <v>14700</v>
      </c>
    </row>
    <row r="450" spans="1:13" ht="12.75" customHeight="1">
      <c r="A450" s="262" t="s">
        <v>13</v>
      </c>
      <c r="B450" s="367">
        <v>33.799999999999997</v>
      </c>
      <c r="C450" s="236">
        <v>128800</v>
      </c>
      <c r="D450" s="367">
        <v>22</v>
      </c>
      <c r="E450" s="236">
        <v>70000</v>
      </c>
      <c r="F450" s="367">
        <v>37.299999999999997</v>
      </c>
      <c r="G450" s="236">
        <v>24700</v>
      </c>
      <c r="H450" s="367">
        <v>13.5</v>
      </c>
      <c r="I450" s="236">
        <v>23900</v>
      </c>
      <c r="J450" s="367">
        <v>28.3</v>
      </c>
      <c r="K450" s="236">
        <v>21400</v>
      </c>
      <c r="L450" s="367">
        <v>93.2</v>
      </c>
      <c r="M450" s="236">
        <v>58900</v>
      </c>
    </row>
    <row r="451" spans="1:13" ht="15">
      <c r="A451" s="262" t="s">
        <v>14</v>
      </c>
      <c r="B451" s="367">
        <v>35.299999999999997</v>
      </c>
      <c r="C451" s="236">
        <v>43600</v>
      </c>
      <c r="D451" s="367">
        <v>20.6</v>
      </c>
      <c r="E451" s="236">
        <v>20500</v>
      </c>
      <c r="F451" s="367">
        <v>17.2</v>
      </c>
      <c r="G451" s="236">
        <v>2700</v>
      </c>
      <c r="H451" s="367">
        <v>12.8</v>
      </c>
      <c r="I451" s="236">
        <v>7000</v>
      </c>
      <c r="J451" s="367">
        <v>37.4</v>
      </c>
      <c r="K451" s="236">
        <v>10700</v>
      </c>
      <c r="L451" s="367">
        <v>95.8</v>
      </c>
      <c r="M451" s="236">
        <v>23100</v>
      </c>
    </row>
    <row r="452" spans="1:13" ht="15">
      <c r="A452" s="262" t="s">
        <v>15</v>
      </c>
      <c r="B452" s="367">
        <v>35.799999999999997</v>
      </c>
      <c r="C452" s="236">
        <v>104200</v>
      </c>
      <c r="D452" s="367">
        <v>20.5</v>
      </c>
      <c r="E452" s="236">
        <v>47500</v>
      </c>
      <c r="F452" s="367">
        <v>26.6</v>
      </c>
      <c r="G452" s="236">
        <v>11000</v>
      </c>
      <c r="H452" s="367">
        <v>11.9</v>
      </c>
      <c r="I452" s="236">
        <v>14300</v>
      </c>
      <c r="J452" s="367">
        <v>31.7</v>
      </c>
      <c r="K452" s="236">
        <v>22200</v>
      </c>
      <c r="L452" s="367">
        <v>95.6</v>
      </c>
      <c r="M452" s="236">
        <v>56700</v>
      </c>
    </row>
    <row r="453" spans="1:13" ht="15">
      <c r="A453" s="262" t="s">
        <v>16</v>
      </c>
      <c r="B453" s="367">
        <v>41.8</v>
      </c>
      <c r="C453" s="236">
        <v>196600</v>
      </c>
      <c r="D453" s="367">
        <v>30.6</v>
      </c>
      <c r="E453" s="236">
        <v>119400</v>
      </c>
      <c r="F453" s="367">
        <v>40.299999999999997</v>
      </c>
      <c r="G453" s="236">
        <v>34100</v>
      </c>
      <c r="H453" s="367">
        <v>21.6</v>
      </c>
      <c r="I453" s="236">
        <v>47100</v>
      </c>
      <c r="J453" s="367">
        <v>43.4</v>
      </c>
      <c r="K453" s="236">
        <v>38200</v>
      </c>
      <c r="L453" s="367">
        <v>96.9</v>
      </c>
      <c r="M453" s="236">
        <v>77200</v>
      </c>
    </row>
    <row r="454" spans="1:13" ht="15">
      <c r="A454" s="262" t="s">
        <v>17</v>
      </c>
      <c r="B454" s="367">
        <v>35</v>
      </c>
      <c r="C454" s="236">
        <v>64100</v>
      </c>
      <c r="D454" s="367">
        <v>18.8</v>
      </c>
      <c r="E454" s="236">
        <v>26800</v>
      </c>
      <c r="F454" s="367">
        <v>26.8</v>
      </c>
      <c r="G454" s="236">
        <v>5700</v>
      </c>
      <c r="H454" s="367">
        <v>10.9</v>
      </c>
      <c r="I454" s="236">
        <v>8100</v>
      </c>
      <c r="J454" s="367">
        <v>27.8</v>
      </c>
      <c r="K454" s="236">
        <v>13000</v>
      </c>
      <c r="L454" s="367">
        <v>92.2</v>
      </c>
      <c r="M454" s="236">
        <v>37200</v>
      </c>
    </row>
    <row r="455" spans="1:13" ht="15">
      <c r="A455" s="262" t="s">
        <v>18</v>
      </c>
      <c r="B455" s="367">
        <v>39.5</v>
      </c>
      <c r="C455" s="236">
        <v>26300</v>
      </c>
      <c r="D455" s="367">
        <v>25.2</v>
      </c>
      <c r="E455" s="236">
        <v>13300</v>
      </c>
      <c r="F455" s="367">
        <v>29.4</v>
      </c>
      <c r="G455" s="236">
        <v>2700</v>
      </c>
      <c r="H455" s="367">
        <v>16.5</v>
      </c>
      <c r="I455" s="236">
        <v>4400</v>
      </c>
      <c r="J455" s="367">
        <v>36.6</v>
      </c>
      <c r="K455" s="236">
        <v>6200</v>
      </c>
      <c r="L455" s="367">
        <v>93.8</v>
      </c>
      <c r="M455" s="236">
        <v>13000</v>
      </c>
    </row>
    <row r="456" spans="1:13" ht="15">
      <c r="A456" s="262" t="s">
        <v>19</v>
      </c>
      <c r="B456" s="367">
        <v>32.799999999999997</v>
      </c>
      <c r="C456" s="236">
        <v>21400</v>
      </c>
      <c r="D456" s="367">
        <v>18.5</v>
      </c>
      <c r="E456" s="236">
        <v>9800</v>
      </c>
      <c r="F456" s="367">
        <v>24.2</v>
      </c>
      <c r="G456" s="236">
        <v>2100</v>
      </c>
      <c r="H456" s="367">
        <v>12.5</v>
      </c>
      <c r="I456" s="236">
        <v>3400</v>
      </c>
      <c r="J456" s="367">
        <v>25.6</v>
      </c>
      <c r="K456" s="236">
        <v>4200</v>
      </c>
      <c r="L456" s="367">
        <v>91.9</v>
      </c>
      <c r="M456" s="236">
        <v>11700</v>
      </c>
    </row>
    <row r="457" spans="1:13" ht="15">
      <c r="A457" s="262" t="s">
        <v>20</v>
      </c>
      <c r="B457" s="367">
        <v>32.700000000000003</v>
      </c>
      <c r="C457" s="236">
        <v>24400</v>
      </c>
      <c r="D457" s="367">
        <v>17.3</v>
      </c>
      <c r="E457" s="236">
        <v>10200</v>
      </c>
      <c r="F457" s="367">
        <v>24.8</v>
      </c>
      <c r="G457" s="236">
        <v>2400</v>
      </c>
      <c r="H457" s="367">
        <v>10.199999999999999</v>
      </c>
      <c r="I457" s="236">
        <v>3200</v>
      </c>
      <c r="J457" s="367">
        <v>25.9</v>
      </c>
      <c r="K457" s="236">
        <v>4600</v>
      </c>
      <c r="L457" s="367">
        <v>90.1</v>
      </c>
      <c r="M457" s="236">
        <v>14200</v>
      </c>
    </row>
    <row r="458" spans="1:13" ht="15">
      <c r="A458" s="262" t="s">
        <v>234</v>
      </c>
      <c r="B458" s="367">
        <v>35.700000000000003</v>
      </c>
      <c r="C458" s="236">
        <v>7900</v>
      </c>
      <c r="D458" s="367">
        <v>17.899999999999999</v>
      </c>
      <c r="E458" s="236">
        <v>3000</v>
      </c>
      <c r="F458" s="367" t="s">
        <v>410</v>
      </c>
      <c r="G458" s="236" t="s">
        <v>410</v>
      </c>
      <c r="H458" s="367" t="s">
        <v>410</v>
      </c>
      <c r="I458" s="236" t="s">
        <v>410</v>
      </c>
      <c r="J458" s="367">
        <v>24.9</v>
      </c>
      <c r="K458" s="236">
        <v>1400</v>
      </c>
      <c r="L458" s="367">
        <v>90.9</v>
      </c>
      <c r="M458" s="236">
        <v>4900</v>
      </c>
    </row>
    <row r="459" spans="1:13" ht="15">
      <c r="A459" s="262" t="s">
        <v>21</v>
      </c>
      <c r="B459" s="367">
        <v>40.4</v>
      </c>
      <c r="C459" s="236">
        <v>45000</v>
      </c>
      <c r="D459" s="367">
        <v>25</v>
      </c>
      <c r="E459" s="236">
        <v>21900</v>
      </c>
      <c r="F459" s="367">
        <v>27.1</v>
      </c>
      <c r="G459" s="236">
        <v>4000</v>
      </c>
      <c r="H459" s="367">
        <v>16.8</v>
      </c>
      <c r="I459" s="236">
        <v>7400</v>
      </c>
      <c r="J459" s="367">
        <v>36.6</v>
      </c>
      <c r="K459" s="236">
        <v>10500</v>
      </c>
      <c r="L459" s="367">
        <v>96.4</v>
      </c>
      <c r="M459" s="236">
        <v>23100</v>
      </c>
    </row>
    <row r="460" spans="1:13" ht="15">
      <c r="A460" s="262" t="s">
        <v>22</v>
      </c>
      <c r="B460" s="367">
        <v>38.5</v>
      </c>
      <c r="C460" s="236">
        <v>102500</v>
      </c>
      <c r="D460" s="367">
        <v>25.8</v>
      </c>
      <c r="E460" s="236">
        <v>56300</v>
      </c>
      <c r="F460" s="367">
        <v>24</v>
      </c>
      <c r="G460" s="236">
        <v>9200</v>
      </c>
      <c r="H460" s="367">
        <v>19.2</v>
      </c>
      <c r="I460" s="236">
        <v>22600</v>
      </c>
      <c r="J460" s="367">
        <v>39.4</v>
      </c>
      <c r="K460" s="236">
        <v>24500</v>
      </c>
      <c r="L460" s="367">
        <v>96.2</v>
      </c>
      <c r="M460" s="236">
        <v>46200</v>
      </c>
    </row>
    <row r="461" spans="1:13" ht="15">
      <c r="A461" s="262" t="s">
        <v>23</v>
      </c>
      <c r="B461" s="367">
        <v>33.700000000000003</v>
      </c>
      <c r="C461" s="236">
        <v>5700</v>
      </c>
      <c r="D461" s="367">
        <v>16.2</v>
      </c>
      <c r="E461" s="236">
        <v>2100</v>
      </c>
      <c r="F461" s="367" t="s">
        <v>410</v>
      </c>
      <c r="G461" s="236" t="s">
        <v>410</v>
      </c>
      <c r="H461" s="367" t="s">
        <v>410</v>
      </c>
      <c r="I461" s="236" t="s">
        <v>410</v>
      </c>
      <c r="J461" s="367" t="s">
        <v>410</v>
      </c>
      <c r="K461" s="236" t="s">
        <v>410</v>
      </c>
      <c r="L461" s="367">
        <v>92.4</v>
      </c>
      <c r="M461" s="236">
        <v>3600</v>
      </c>
    </row>
    <row r="462" spans="1:13" ht="15">
      <c r="A462" s="262" t="s">
        <v>71</v>
      </c>
      <c r="B462" s="367">
        <v>37.200000000000003</v>
      </c>
      <c r="C462" s="236">
        <v>42600</v>
      </c>
      <c r="D462" s="367">
        <v>20.6</v>
      </c>
      <c r="E462" s="236">
        <v>18000</v>
      </c>
      <c r="F462" s="367">
        <v>32.1</v>
      </c>
      <c r="G462" s="236">
        <v>4200</v>
      </c>
      <c r="H462" s="367">
        <v>9</v>
      </c>
      <c r="I462" s="236">
        <v>4100</v>
      </c>
      <c r="J462" s="367">
        <v>33.799999999999997</v>
      </c>
      <c r="K462" s="236">
        <v>9700</v>
      </c>
      <c r="L462" s="367">
        <v>90.9</v>
      </c>
      <c r="M462" s="236">
        <v>24500</v>
      </c>
    </row>
    <row r="463" spans="1:13" ht="15">
      <c r="A463" s="262" t="s">
        <v>24</v>
      </c>
      <c r="B463" s="367">
        <v>36.4</v>
      </c>
      <c r="C463" s="236">
        <v>51000</v>
      </c>
      <c r="D463" s="367">
        <v>22</v>
      </c>
      <c r="E463" s="236">
        <v>24700</v>
      </c>
      <c r="F463" s="367">
        <v>23.2</v>
      </c>
      <c r="G463" s="236">
        <v>4400</v>
      </c>
      <c r="H463" s="367">
        <v>15</v>
      </c>
      <c r="I463" s="236">
        <v>9100</v>
      </c>
      <c r="J463" s="367">
        <v>34.5</v>
      </c>
      <c r="K463" s="236">
        <v>11100</v>
      </c>
      <c r="L463" s="367">
        <v>95.3</v>
      </c>
      <c r="M463" s="236">
        <v>26300</v>
      </c>
    </row>
    <row r="464" spans="1:13" ht="15">
      <c r="A464" s="262" t="s">
        <v>58</v>
      </c>
      <c r="B464" s="367">
        <v>36.6</v>
      </c>
      <c r="C464" s="236">
        <v>33700</v>
      </c>
      <c r="D464" s="367">
        <v>18.600000000000001</v>
      </c>
      <c r="E464" s="236">
        <v>13000</v>
      </c>
      <c r="F464" s="367">
        <v>30.4</v>
      </c>
      <c r="G464" s="236">
        <v>3100</v>
      </c>
      <c r="H464" s="367">
        <v>10.199999999999999</v>
      </c>
      <c r="I464" s="236">
        <v>3600</v>
      </c>
      <c r="J464" s="367">
        <v>25.7</v>
      </c>
      <c r="K464" s="236">
        <v>6300</v>
      </c>
      <c r="L464" s="367">
        <v>93.3</v>
      </c>
      <c r="M464" s="236">
        <v>20700</v>
      </c>
    </row>
    <row r="465" spans="1:13" ht="15">
      <c r="A465" s="262" t="s">
        <v>25</v>
      </c>
      <c r="B465" s="367">
        <v>27.8</v>
      </c>
      <c r="C465" s="236">
        <v>5000</v>
      </c>
      <c r="D465" s="367">
        <v>12.7</v>
      </c>
      <c r="E465" s="236">
        <v>1800</v>
      </c>
      <c r="F465" s="367" t="s">
        <v>410</v>
      </c>
      <c r="G465" s="236" t="s">
        <v>410</v>
      </c>
      <c r="H465" s="367" t="s">
        <v>410</v>
      </c>
      <c r="I465" s="236" t="s">
        <v>410</v>
      </c>
      <c r="J465" s="367">
        <v>17.600000000000001</v>
      </c>
      <c r="K465" s="236">
        <v>800</v>
      </c>
      <c r="L465" s="367">
        <v>88.3</v>
      </c>
      <c r="M465" s="236">
        <v>3200</v>
      </c>
    </row>
    <row r="466" spans="1:13" ht="15">
      <c r="A466" s="262" t="s">
        <v>26</v>
      </c>
      <c r="B466" s="367">
        <v>41.4</v>
      </c>
      <c r="C466" s="236">
        <v>38200</v>
      </c>
      <c r="D466" s="367">
        <v>23.5</v>
      </c>
      <c r="E466" s="236">
        <v>16400</v>
      </c>
      <c r="F466" s="367">
        <v>31.4</v>
      </c>
      <c r="G466" s="236">
        <v>3500</v>
      </c>
      <c r="H466" s="367">
        <v>13.3</v>
      </c>
      <c r="I466" s="236">
        <v>4500</v>
      </c>
      <c r="J466" s="367">
        <v>33.6</v>
      </c>
      <c r="K466" s="236">
        <v>8400</v>
      </c>
      <c r="L466" s="367">
        <v>96.3</v>
      </c>
      <c r="M466" s="236">
        <v>21900</v>
      </c>
    </row>
    <row r="467" spans="1:13" ht="15">
      <c r="A467" s="262" t="s">
        <v>27</v>
      </c>
      <c r="B467" s="367">
        <v>37</v>
      </c>
      <c r="C467" s="236">
        <v>93200</v>
      </c>
      <c r="D467" s="367">
        <v>23.5</v>
      </c>
      <c r="E467" s="236">
        <v>47700</v>
      </c>
      <c r="F467" s="367">
        <v>25</v>
      </c>
      <c r="G467" s="236">
        <v>8300</v>
      </c>
      <c r="H467" s="367">
        <v>14.6</v>
      </c>
      <c r="I467" s="236">
        <v>16000</v>
      </c>
      <c r="J467" s="367">
        <v>39</v>
      </c>
      <c r="K467" s="236">
        <v>23400</v>
      </c>
      <c r="L467" s="367">
        <v>93.1</v>
      </c>
      <c r="M467" s="236">
        <v>45500</v>
      </c>
    </row>
    <row r="468" spans="1:13" ht="15">
      <c r="A468" s="262" t="s">
        <v>28</v>
      </c>
      <c r="B468" s="367">
        <v>36.1</v>
      </c>
      <c r="C468" s="236">
        <v>25300</v>
      </c>
      <c r="D468" s="367">
        <v>21.6</v>
      </c>
      <c r="E468" s="236">
        <v>12000</v>
      </c>
      <c r="F468" s="367">
        <v>29</v>
      </c>
      <c r="G468" s="236">
        <v>3400</v>
      </c>
      <c r="H468" s="367">
        <v>16.3</v>
      </c>
      <c r="I468" s="236">
        <v>4600</v>
      </c>
      <c r="J468" s="367">
        <v>25.7</v>
      </c>
      <c r="K468" s="236">
        <v>4000</v>
      </c>
      <c r="L468" s="367">
        <v>92.6</v>
      </c>
      <c r="M468" s="236">
        <v>13300</v>
      </c>
    </row>
    <row r="469" spans="1:13" ht="15">
      <c r="A469" s="262" t="s">
        <v>7</v>
      </c>
      <c r="B469" s="367">
        <v>39.1</v>
      </c>
      <c r="C469" s="236">
        <v>28900</v>
      </c>
      <c r="D469" s="367">
        <v>25</v>
      </c>
      <c r="E469" s="236">
        <v>14900</v>
      </c>
      <c r="F469" s="367">
        <v>29.7</v>
      </c>
      <c r="G469" s="236">
        <v>3200</v>
      </c>
      <c r="H469" s="367">
        <v>17.899999999999999</v>
      </c>
      <c r="I469" s="236">
        <v>5700</v>
      </c>
      <c r="J469" s="367">
        <v>35.299999999999997</v>
      </c>
      <c r="K469" s="236">
        <v>6000</v>
      </c>
      <c r="L469" s="367">
        <v>96.5</v>
      </c>
      <c r="M469" s="236">
        <v>14100</v>
      </c>
    </row>
    <row r="470" spans="1:13" ht="15">
      <c r="A470" s="267" t="s">
        <v>29</v>
      </c>
      <c r="B470" s="426">
        <v>32.200000000000003</v>
      </c>
      <c r="C470" s="237">
        <v>43400</v>
      </c>
      <c r="D470" s="426">
        <v>20</v>
      </c>
      <c r="E470" s="237">
        <v>22600</v>
      </c>
      <c r="F470" s="426">
        <v>25.2</v>
      </c>
      <c r="G470" s="237">
        <v>4700</v>
      </c>
      <c r="H470" s="426">
        <v>12.6</v>
      </c>
      <c r="I470" s="237">
        <v>8100</v>
      </c>
      <c r="J470" s="426">
        <v>32.200000000000003</v>
      </c>
      <c r="K470" s="237">
        <v>9900</v>
      </c>
      <c r="L470" s="426">
        <v>96.7</v>
      </c>
      <c r="M470" s="237">
        <v>20800</v>
      </c>
    </row>
    <row r="471" spans="1:13" ht="15">
      <c r="A471" s="316"/>
      <c r="B471" s="230"/>
      <c r="C471" s="236"/>
      <c r="D471" s="230"/>
      <c r="E471" s="236"/>
      <c r="F471" s="230"/>
      <c r="G471" s="236"/>
      <c r="H471" s="230"/>
      <c r="I471" s="236"/>
      <c r="J471" s="230"/>
      <c r="K471" s="236"/>
      <c r="L471" s="230"/>
      <c r="M471" s="236"/>
    </row>
    <row r="472" spans="1:13" ht="15">
      <c r="A472" s="316"/>
      <c r="B472" s="230"/>
      <c r="C472" s="236"/>
      <c r="D472" s="230"/>
      <c r="E472" s="236"/>
      <c r="F472" s="270"/>
      <c r="G472" s="236"/>
      <c r="H472" s="270"/>
      <c r="I472" s="236"/>
      <c r="J472" s="230"/>
      <c r="K472" s="236"/>
      <c r="L472" s="230"/>
      <c r="M472" s="236"/>
    </row>
    <row r="473" spans="1:13" ht="15">
      <c r="A473" s="316"/>
      <c r="B473" s="230"/>
      <c r="C473" s="236"/>
      <c r="D473" s="230"/>
      <c r="E473" s="236"/>
      <c r="F473" s="230"/>
      <c r="G473" s="236"/>
      <c r="H473" s="230"/>
      <c r="I473" s="236"/>
      <c r="J473" s="230"/>
      <c r="K473" s="236"/>
      <c r="L473" s="230"/>
      <c r="M473" s="236"/>
    </row>
    <row r="474" spans="1:13" ht="15">
      <c r="A474" s="316"/>
      <c r="B474" s="230"/>
      <c r="C474" s="236"/>
      <c r="D474" s="230"/>
      <c r="E474" s="236"/>
      <c r="F474" s="230"/>
      <c r="G474" s="236"/>
      <c r="H474" s="230"/>
      <c r="I474" s="236"/>
      <c r="J474" s="230"/>
      <c r="K474" s="236"/>
      <c r="L474" s="230"/>
      <c r="M474" s="236"/>
    </row>
    <row r="475" spans="1:13" ht="15">
      <c r="A475" s="316"/>
      <c r="B475" s="230"/>
      <c r="C475" s="236"/>
      <c r="D475" s="230"/>
      <c r="E475" s="236"/>
      <c r="F475" s="270"/>
      <c r="G475" s="236"/>
      <c r="H475" s="270"/>
      <c r="I475" s="236"/>
      <c r="J475" s="270"/>
      <c r="K475" s="236"/>
      <c r="L475" s="230"/>
      <c r="M475" s="236"/>
    </row>
    <row r="476" spans="1:13" ht="15">
      <c r="A476" s="316"/>
      <c r="B476" s="230"/>
      <c r="C476" s="236"/>
      <c r="D476" s="230"/>
      <c r="E476" s="236"/>
      <c r="F476" s="230"/>
      <c r="G476" s="236"/>
      <c r="H476" s="230"/>
      <c r="I476" s="236"/>
      <c r="J476" s="230"/>
      <c r="K476" s="236"/>
      <c r="L476" s="230"/>
      <c r="M476" s="236"/>
    </row>
    <row r="477" spans="1:13" ht="15">
      <c r="A477" s="316"/>
      <c r="B477" s="230"/>
      <c r="C477" s="236"/>
      <c r="D477" s="230"/>
      <c r="E477" s="236"/>
      <c r="F477" s="230"/>
      <c r="G477" s="236"/>
      <c r="H477" s="230"/>
      <c r="I477" s="236"/>
      <c r="J477" s="230"/>
      <c r="K477" s="236"/>
      <c r="L477" s="230"/>
      <c r="M477" s="236"/>
    </row>
    <row r="478" spans="1:13" ht="15">
      <c r="A478" s="713" t="s">
        <v>339</v>
      </c>
      <c r="B478" s="706" t="s">
        <v>429</v>
      </c>
      <c r="C478" s="706"/>
      <c r="D478" s="706"/>
      <c r="E478" s="706"/>
      <c r="F478" s="706"/>
      <c r="G478" s="706"/>
      <c r="H478" s="706"/>
      <c r="I478" s="706"/>
      <c r="J478" s="706"/>
      <c r="K478" s="706"/>
      <c r="L478" s="706"/>
      <c r="M478" s="706"/>
    </row>
    <row r="479" spans="1:13" ht="15">
      <c r="A479" s="714"/>
      <c r="B479" s="705" t="s">
        <v>73</v>
      </c>
      <c r="C479" s="705"/>
      <c r="D479" s="705" t="s">
        <v>95</v>
      </c>
      <c r="E479" s="705"/>
      <c r="F479" s="705" t="s">
        <v>74</v>
      </c>
      <c r="G479" s="705"/>
      <c r="H479" s="705" t="s">
        <v>433</v>
      </c>
      <c r="I479" s="705"/>
      <c r="J479" s="705" t="s">
        <v>96</v>
      </c>
      <c r="K479" s="705"/>
      <c r="L479" s="705" t="s">
        <v>97</v>
      </c>
      <c r="M479" s="705"/>
    </row>
    <row r="480" spans="1:13" ht="15">
      <c r="A480" s="715"/>
      <c r="B480" s="593" t="s">
        <v>326</v>
      </c>
      <c r="C480" s="593" t="s">
        <v>31</v>
      </c>
      <c r="D480" s="593" t="s">
        <v>326</v>
      </c>
      <c r="E480" s="593" t="s">
        <v>31</v>
      </c>
      <c r="F480" s="593" t="s">
        <v>326</v>
      </c>
      <c r="G480" s="593" t="s">
        <v>31</v>
      </c>
      <c r="H480" s="593" t="s">
        <v>326</v>
      </c>
      <c r="I480" s="593" t="s">
        <v>31</v>
      </c>
      <c r="J480" s="593" t="s">
        <v>326</v>
      </c>
      <c r="K480" s="593" t="s">
        <v>31</v>
      </c>
      <c r="L480" s="593" t="s">
        <v>326</v>
      </c>
      <c r="M480" s="593" t="s">
        <v>31</v>
      </c>
    </row>
    <row r="481" spans="1:13" ht="15">
      <c r="A481" s="262" t="s">
        <v>1</v>
      </c>
      <c r="B481" s="467">
        <v>36.5</v>
      </c>
      <c r="C481" s="468">
        <v>1526400</v>
      </c>
      <c r="D481" s="467">
        <v>22.4</v>
      </c>
      <c r="E481" s="468">
        <v>753700</v>
      </c>
      <c r="F481" s="467">
        <v>28.6</v>
      </c>
      <c r="G481" s="468">
        <v>171600</v>
      </c>
      <c r="H481" s="467">
        <v>14.1</v>
      </c>
      <c r="I481" s="468">
        <v>252400</v>
      </c>
      <c r="J481" s="467">
        <v>34.1</v>
      </c>
      <c r="K481" s="468">
        <v>329800</v>
      </c>
      <c r="L481" s="467">
        <v>94.2</v>
      </c>
      <c r="M481" s="468">
        <v>772700</v>
      </c>
    </row>
    <row r="482" spans="1:13" ht="15">
      <c r="A482" s="262" t="s">
        <v>2</v>
      </c>
      <c r="B482" s="367">
        <v>31.3</v>
      </c>
      <c r="C482" s="236">
        <v>55100</v>
      </c>
      <c r="D482" s="367">
        <v>18.600000000000001</v>
      </c>
      <c r="E482" s="236">
        <v>27000</v>
      </c>
      <c r="F482" s="367">
        <v>18.600000000000001</v>
      </c>
      <c r="G482" s="236">
        <v>5900</v>
      </c>
      <c r="H482" s="367">
        <v>13.5</v>
      </c>
      <c r="I482" s="236">
        <v>10500</v>
      </c>
      <c r="J482" s="367">
        <v>30</v>
      </c>
      <c r="K482" s="236">
        <v>10700</v>
      </c>
      <c r="L482" s="367">
        <v>90.4</v>
      </c>
      <c r="M482" s="236">
        <v>28100</v>
      </c>
    </row>
    <row r="483" spans="1:13" ht="15">
      <c r="A483" s="262" t="s">
        <v>3</v>
      </c>
      <c r="B483" s="367">
        <v>31.3</v>
      </c>
      <c r="C483" s="236">
        <v>61000</v>
      </c>
      <c r="D483" s="367">
        <v>17.8</v>
      </c>
      <c r="E483" s="236">
        <v>28300</v>
      </c>
      <c r="F483" s="367">
        <v>23.8</v>
      </c>
      <c r="G483" s="236">
        <v>5700</v>
      </c>
      <c r="H483" s="367">
        <v>10.3</v>
      </c>
      <c r="I483" s="236">
        <v>8600</v>
      </c>
      <c r="J483" s="367">
        <v>27.2</v>
      </c>
      <c r="K483" s="236">
        <v>14000</v>
      </c>
      <c r="L483" s="367">
        <v>90.4</v>
      </c>
      <c r="M483" s="236">
        <v>32700</v>
      </c>
    </row>
    <row r="484" spans="1:13" ht="15">
      <c r="A484" s="262" t="s">
        <v>4</v>
      </c>
      <c r="B484" s="367">
        <v>36.1</v>
      </c>
      <c r="C484" s="236">
        <v>33000</v>
      </c>
      <c r="D484" s="367">
        <v>18.8</v>
      </c>
      <c r="E484" s="236">
        <v>13300</v>
      </c>
      <c r="F484" s="367">
        <v>21.6</v>
      </c>
      <c r="G484" s="236">
        <v>2300</v>
      </c>
      <c r="H484" s="367">
        <v>13.1</v>
      </c>
      <c r="I484" s="236">
        <v>4700</v>
      </c>
      <c r="J484" s="367">
        <v>26.4</v>
      </c>
      <c r="K484" s="236">
        <v>6200</v>
      </c>
      <c r="L484" s="367">
        <v>93.7</v>
      </c>
      <c r="M484" s="236">
        <v>19700</v>
      </c>
    </row>
    <row r="485" spans="1:13" ht="15">
      <c r="A485" s="262" t="s">
        <v>5</v>
      </c>
      <c r="B485" s="367">
        <v>37.6</v>
      </c>
      <c r="C485" s="236">
        <v>27300</v>
      </c>
      <c r="D485" s="367">
        <v>19.2</v>
      </c>
      <c r="E485" s="236">
        <v>10500</v>
      </c>
      <c r="F485" s="367">
        <v>21.6</v>
      </c>
      <c r="G485" s="236">
        <v>1800</v>
      </c>
      <c r="H485" s="367">
        <v>11.7</v>
      </c>
      <c r="I485" s="236">
        <v>3200</v>
      </c>
      <c r="J485" s="367">
        <v>29.1</v>
      </c>
      <c r="K485" s="236">
        <v>5500</v>
      </c>
      <c r="L485" s="367">
        <v>94.1</v>
      </c>
      <c r="M485" s="236">
        <v>16800</v>
      </c>
    </row>
    <row r="486" spans="1:13" ht="12.75" customHeight="1">
      <c r="A486" s="262" t="s">
        <v>6</v>
      </c>
      <c r="B486" s="367">
        <v>39.299999999999997</v>
      </c>
      <c r="C486" s="236">
        <v>15800</v>
      </c>
      <c r="D486" s="367">
        <v>27.7</v>
      </c>
      <c r="E486" s="236">
        <v>9300</v>
      </c>
      <c r="F486" s="367" t="s">
        <v>410</v>
      </c>
      <c r="G486" s="236" t="s">
        <v>410</v>
      </c>
      <c r="H486" s="367">
        <v>19.600000000000001</v>
      </c>
      <c r="I486" s="236">
        <v>3200</v>
      </c>
      <c r="J486" s="367">
        <v>40.299999999999997</v>
      </c>
      <c r="K486" s="236">
        <v>4900</v>
      </c>
      <c r="L486" s="367">
        <v>96.7</v>
      </c>
      <c r="M486" s="236">
        <v>6500</v>
      </c>
    </row>
    <row r="487" spans="1:13" ht="12.75" customHeight="1">
      <c r="A487" s="262" t="s">
        <v>70</v>
      </c>
      <c r="B487" s="367">
        <v>39.700000000000003</v>
      </c>
      <c r="C487" s="236">
        <v>48700</v>
      </c>
      <c r="D487" s="367">
        <v>22.5</v>
      </c>
      <c r="E487" s="236">
        <v>20800</v>
      </c>
      <c r="F487" s="367">
        <v>25.1</v>
      </c>
      <c r="G487" s="236">
        <v>3500</v>
      </c>
      <c r="H487" s="367">
        <v>11.4</v>
      </c>
      <c r="I487" s="236">
        <v>5100</v>
      </c>
      <c r="J487" s="367">
        <v>35.9</v>
      </c>
      <c r="K487" s="236">
        <v>12200</v>
      </c>
      <c r="L487" s="367">
        <v>93.2</v>
      </c>
      <c r="M487" s="236">
        <v>27900</v>
      </c>
    </row>
    <row r="488" spans="1:13" ht="15">
      <c r="A488" s="262" t="s">
        <v>8</v>
      </c>
      <c r="B488" s="367">
        <v>39.299999999999997</v>
      </c>
      <c r="C488" s="236">
        <v>46100</v>
      </c>
      <c r="D488" s="367">
        <v>24.9</v>
      </c>
      <c r="E488" s="236">
        <v>23200</v>
      </c>
      <c r="F488" s="367">
        <v>29</v>
      </c>
      <c r="G488" s="236">
        <v>6400</v>
      </c>
      <c r="H488" s="367">
        <v>16.2</v>
      </c>
      <c r="I488" s="236">
        <v>7500</v>
      </c>
      <c r="J488" s="367">
        <v>37.5</v>
      </c>
      <c r="K488" s="236">
        <v>9200</v>
      </c>
      <c r="L488" s="367">
        <v>95.4</v>
      </c>
      <c r="M488" s="236">
        <v>22900</v>
      </c>
    </row>
    <row r="489" spans="1:13" ht="15">
      <c r="A489" s="262" t="s">
        <v>9</v>
      </c>
      <c r="B489" s="367">
        <v>38.700000000000003</v>
      </c>
      <c r="C489" s="236">
        <v>37700</v>
      </c>
      <c r="D489" s="367">
        <v>24.4</v>
      </c>
      <c r="E489" s="236">
        <v>19100</v>
      </c>
      <c r="F489" s="367">
        <v>30.3</v>
      </c>
      <c r="G489" s="236">
        <v>4000</v>
      </c>
      <c r="H489" s="367">
        <v>12.6</v>
      </c>
      <c r="I489" s="236">
        <v>5100</v>
      </c>
      <c r="J489" s="367">
        <v>40.799999999999997</v>
      </c>
      <c r="K489" s="236">
        <v>9900</v>
      </c>
      <c r="L489" s="367">
        <v>96.2</v>
      </c>
      <c r="M489" s="236">
        <v>18600</v>
      </c>
    </row>
    <row r="490" spans="1:13" ht="15">
      <c r="A490" s="262" t="s">
        <v>10</v>
      </c>
      <c r="B490" s="367">
        <v>36.9</v>
      </c>
      <c r="C490" s="236">
        <v>31300</v>
      </c>
      <c r="D490" s="367">
        <v>21.4</v>
      </c>
      <c r="E490" s="236">
        <v>14200</v>
      </c>
      <c r="F490" s="367">
        <v>38.1</v>
      </c>
      <c r="G490" s="236">
        <v>4200</v>
      </c>
      <c r="H490" s="367">
        <v>9.3000000000000007</v>
      </c>
      <c r="I490" s="236">
        <v>3100</v>
      </c>
      <c r="J490" s="367">
        <v>30.5</v>
      </c>
      <c r="K490" s="236">
        <v>6900</v>
      </c>
      <c r="L490" s="367">
        <v>93.8</v>
      </c>
      <c r="M490" s="236">
        <v>17100</v>
      </c>
    </row>
    <row r="491" spans="1:13" ht="15">
      <c r="A491" s="262" t="s">
        <v>11</v>
      </c>
      <c r="B491" s="367">
        <v>35.5</v>
      </c>
      <c r="C491" s="236">
        <v>27000</v>
      </c>
      <c r="D491" s="367">
        <v>20.6</v>
      </c>
      <c r="E491" s="236">
        <v>12300</v>
      </c>
      <c r="F491" s="367">
        <v>25</v>
      </c>
      <c r="G491" s="236">
        <v>2200</v>
      </c>
      <c r="H491" s="367">
        <v>12.4</v>
      </c>
      <c r="I491" s="236">
        <v>4100</v>
      </c>
      <c r="J491" s="367">
        <v>33.9</v>
      </c>
      <c r="K491" s="236">
        <v>6000</v>
      </c>
      <c r="L491" s="367">
        <v>91</v>
      </c>
      <c r="M491" s="236">
        <v>14700</v>
      </c>
    </row>
    <row r="492" spans="1:13" ht="15">
      <c r="A492" s="262" t="s">
        <v>12</v>
      </c>
      <c r="B492" s="367">
        <v>36.4</v>
      </c>
      <c r="C492" s="236">
        <v>25800</v>
      </c>
      <c r="D492" s="367">
        <v>21.3</v>
      </c>
      <c r="E492" s="236">
        <v>11900</v>
      </c>
      <c r="F492" s="367">
        <v>31.7</v>
      </c>
      <c r="G492" s="236">
        <v>3000</v>
      </c>
      <c r="H492" s="367">
        <v>14.1</v>
      </c>
      <c r="I492" s="236">
        <v>4000</v>
      </c>
      <c r="J492" s="367">
        <v>27</v>
      </c>
      <c r="K492" s="236">
        <v>4900</v>
      </c>
      <c r="L492" s="367">
        <v>92.8</v>
      </c>
      <c r="M492" s="236">
        <v>13900</v>
      </c>
    </row>
    <row r="493" spans="1:13" ht="15">
      <c r="A493" s="262" t="s">
        <v>13</v>
      </c>
      <c r="B493" s="367">
        <v>34.4</v>
      </c>
      <c r="C493" s="236">
        <v>130600</v>
      </c>
      <c r="D493" s="367">
        <v>21.8</v>
      </c>
      <c r="E493" s="236">
        <v>68500</v>
      </c>
      <c r="F493" s="367">
        <v>36.200000000000003</v>
      </c>
      <c r="G493" s="236">
        <v>23800</v>
      </c>
      <c r="H493" s="367">
        <v>11.5</v>
      </c>
      <c r="I493" s="236">
        <v>20400</v>
      </c>
      <c r="J493" s="367">
        <v>33.9</v>
      </c>
      <c r="K493" s="236">
        <v>24300</v>
      </c>
      <c r="L493" s="367">
        <v>96.2</v>
      </c>
      <c r="M493" s="236">
        <v>62100</v>
      </c>
    </row>
    <row r="494" spans="1:13" ht="15">
      <c r="A494" s="262" t="s">
        <v>14</v>
      </c>
      <c r="B494" s="367">
        <v>35.1</v>
      </c>
      <c r="C494" s="236">
        <v>43100</v>
      </c>
      <c r="D494" s="367">
        <v>21</v>
      </c>
      <c r="E494" s="236">
        <v>20900</v>
      </c>
      <c r="F494" s="367">
        <v>27.8</v>
      </c>
      <c r="G494" s="236">
        <v>4400</v>
      </c>
      <c r="H494" s="367">
        <v>11.3</v>
      </c>
      <c r="I494" s="236">
        <v>6100</v>
      </c>
      <c r="J494" s="367">
        <v>35</v>
      </c>
      <c r="K494" s="236">
        <v>10300</v>
      </c>
      <c r="L494" s="367">
        <v>95.2</v>
      </c>
      <c r="M494" s="236">
        <v>22300</v>
      </c>
    </row>
    <row r="495" spans="1:13" ht="15">
      <c r="A495" s="262" t="s">
        <v>15</v>
      </c>
      <c r="B495" s="367">
        <v>35.9</v>
      </c>
      <c r="C495" s="236">
        <v>103900</v>
      </c>
      <c r="D495" s="367">
        <v>21.3</v>
      </c>
      <c r="E495" s="236">
        <v>49400</v>
      </c>
      <c r="F495" s="367">
        <v>26.9</v>
      </c>
      <c r="G495" s="236">
        <v>11100</v>
      </c>
      <c r="H495" s="367">
        <v>13.2</v>
      </c>
      <c r="I495" s="236">
        <v>16100</v>
      </c>
      <c r="J495" s="367">
        <v>32.700000000000003</v>
      </c>
      <c r="K495" s="236">
        <v>22200</v>
      </c>
      <c r="L495" s="367">
        <v>93.7</v>
      </c>
      <c r="M495" s="236">
        <v>54500</v>
      </c>
    </row>
    <row r="496" spans="1:13" ht="15">
      <c r="A496" s="262" t="s">
        <v>16</v>
      </c>
      <c r="B496" s="367">
        <v>41.8</v>
      </c>
      <c r="C496" s="236">
        <v>194800</v>
      </c>
      <c r="D496" s="367">
        <v>30.6</v>
      </c>
      <c r="E496" s="236">
        <v>117900</v>
      </c>
      <c r="F496" s="367">
        <v>38.700000000000003</v>
      </c>
      <c r="G496" s="236">
        <v>32400</v>
      </c>
      <c r="H496" s="367">
        <v>21.8</v>
      </c>
      <c r="I496" s="236">
        <v>47000</v>
      </c>
      <c r="J496" s="367">
        <v>44.6</v>
      </c>
      <c r="K496" s="236">
        <v>38600</v>
      </c>
      <c r="L496" s="367">
        <v>95.5</v>
      </c>
      <c r="M496" s="236">
        <v>76900</v>
      </c>
    </row>
    <row r="497" spans="1:13" ht="15">
      <c r="A497" s="262" t="s">
        <v>17</v>
      </c>
      <c r="B497" s="367">
        <v>34.4</v>
      </c>
      <c r="C497" s="236">
        <v>61900</v>
      </c>
      <c r="D497" s="367">
        <v>18.5</v>
      </c>
      <c r="E497" s="236">
        <v>26100</v>
      </c>
      <c r="F497" s="367">
        <v>26.8</v>
      </c>
      <c r="G497" s="236">
        <v>5600</v>
      </c>
      <c r="H497" s="367">
        <v>10.1</v>
      </c>
      <c r="I497" s="236">
        <v>7300</v>
      </c>
      <c r="J497" s="367">
        <v>27.3</v>
      </c>
      <c r="K497" s="236">
        <v>13300</v>
      </c>
      <c r="L497" s="367">
        <v>92.7</v>
      </c>
      <c r="M497" s="236">
        <v>35800</v>
      </c>
    </row>
    <row r="498" spans="1:13" ht="15">
      <c r="A498" s="262" t="s">
        <v>18</v>
      </c>
      <c r="B498" s="367">
        <v>40.6</v>
      </c>
      <c r="C498" s="236">
        <v>26900</v>
      </c>
      <c r="D498" s="367">
        <v>26.8</v>
      </c>
      <c r="E498" s="236">
        <v>14100</v>
      </c>
      <c r="F498" s="367">
        <v>33.200000000000003</v>
      </c>
      <c r="G498" s="236">
        <v>3100</v>
      </c>
      <c r="H498" s="367">
        <v>17.2</v>
      </c>
      <c r="I498" s="236">
        <v>4700</v>
      </c>
      <c r="J498" s="367">
        <v>39.299999999999997</v>
      </c>
      <c r="K498" s="236">
        <v>6400</v>
      </c>
      <c r="L498" s="367">
        <v>94.3</v>
      </c>
      <c r="M498" s="236">
        <v>12800</v>
      </c>
    </row>
    <row r="499" spans="1:13" ht="15">
      <c r="A499" s="262" t="s">
        <v>19</v>
      </c>
      <c r="B499" s="367">
        <v>32.299999999999997</v>
      </c>
      <c r="C499" s="236">
        <v>20800</v>
      </c>
      <c r="D499" s="367">
        <v>17.399999999999999</v>
      </c>
      <c r="E499" s="236">
        <v>9000</v>
      </c>
      <c r="F499" s="367">
        <v>24.2</v>
      </c>
      <c r="G499" s="236">
        <v>2000</v>
      </c>
      <c r="H499" s="367">
        <v>9.1</v>
      </c>
      <c r="I499" s="236">
        <v>2500</v>
      </c>
      <c r="J499" s="367">
        <v>28.1</v>
      </c>
      <c r="K499" s="236">
        <v>4500</v>
      </c>
      <c r="L499" s="367">
        <v>94.3</v>
      </c>
      <c r="M499" s="236">
        <v>11800</v>
      </c>
    </row>
    <row r="500" spans="1:13" ht="15">
      <c r="A500" s="262" t="s">
        <v>20</v>
      </c>
      <c r="B500" s="367">
        <v>35.200000000000003</v>
      </c>
      <c r="C500" s="236">
        <v>25700</v>
      </c>
      <c r="D500" s="367">
        <v>19.8</v>
      </c>
      <c r="E500" s="236">
        <v>11500</v>
      </c>
      <c r="F500" s="367">
        <v>22.7</v>
      </c>
      <c r="G500" s="236">
        <v>2100</v>
      </c>
      <c r="H500" s="367">
        <v>14.1</v>
      </c>
      <c r="I500" s="236">
        <v>4300</v>
      </c>
      <c r="J500" s="367">
        <v>28.1</v>
      </c>
      <c r="K500" s="236">
        <v>5000</v>
      </c>
      <c r="L500" s="367">
        <v>94.2</v>
      </c>
      <c r="M500" s="236">
        <v>14300</v>
      </c>
    </row>
    <row r="501" spans="1:13" ht="15">
      <c r="A501" s="262" t="s">
        <v>234</v>
      </c>
      <c r="B501" s="367">
        <v>37.1</v>
      </c>
      <c r="C501" s="236">
        <v>8200</v>
      </c>
      <c r="D501" s="367">
        <v>19.399999999999999</v>
      </c>
      <c r="E501" s="236">
        <v>3300</v>
      </c>
      <c r="F501" s="367" t="s">
        <v>410</v>
      </c>
      <c r="G501" s="236" t="s">
        <v>410</v>
      </c>
      <c r="H501" s="367" t="s">
        <v>410</v>
      </c>
      <c r="I501" s="236" t="s">
        <v>410</v>
      </c>
      <c r="J501" s="367">
        <v>24.1</v>
      </c>
      <c r="K501" s="236">
        <v>1500</v>
      </c>
      <c r="L501" s="367">
        <v>92.9</v>
      </c>
      <c r="M501" s="236">
        <v>5000</v>
      </c>
    </row>
    <row r="502" spans="1:13" ht="15">
      <c r="A502" s="262" t="s">
        <v>21</v>
      </c>
      <c r="B502" s="367">
        <v>41.2</v>
      </c>
      <c r="C502" s="236">
        <v>45600</v>
      </c>
      <c r="D502" s="367">
        <v>26</v>
      </c>
      <c r="E502" s="236">
        <v>22600</v>
      </c>
      <c r="F502" s="367">
        <v>29</v>
      </c>
      <c r="G502" s="236">
        <v>4200</v>
      </c>
      <c r="H502" s="367">
        <v>18.2</v>
      </c>
      <c r="I502" s="236">
        <v>8100</v>
      </c>
      <c r="J502" s="367">
        <v>37.200000000000003</v>
      </c>
      <c r="K502" s="236">
        <v>10200</v>
      </c>
      <c r="L502" s="367">
        <v>96.5</v>
      </c>
      <c r="M502" s="236">
        <v>23000</v>
      </c>
    </row>
    <row r="503" spans="1:13" ht="15">
      <c r="A503" s="262" t="s">
        <v>22</v>
      </c>
      <c r="B503" s="367">
        <v>37.299999999999997</v>
      </c>
      <c r="C503" s="236">
        <v>98500</v>
      </c>
      <c r="D503" s="367">
        <v>24.3</v>
      </c>
      <c r="E503" s="236">
        <v>52500</v>
      </c>
      <c r="F503" s="367">
        <v>24.5</v>
      </c>
      <c r="G503" s="236">
        <v>9300</v>
      </c>
      <c r="H503" s="367">
        <v>17.2</v>
      </c>
      <c r="I503" s="236">
        <v>20400</v>
      </c>
      <c r="J503" s="367">
        <v>38.5</v>
      </c>
      <c r="K503" s="236">
        <v>22800</v>
      </c>
      <c r="L503" s="367">
        <v>95.8</v>
      </c>
      <c r="M503" s="236">
        <v>45900</v>
      </c>
    </row>
    <row r="504" spans="1:13" ht="15">
      <c r="A504" s="262" t="s">
        <v>23</v>
      </c>
      <c r="B504" s="367">
        <v>31.2</v>
      </c>
      <c r="C504" s="236">
        <v>5200</v>
      </c>
      <c r="D504" s="367">
        <v>14</v>
      </c>
      <c r="E504" s="236">
        <v>1800</v>
      </c>
      <c r="F504" s="367" t="s">
        <v>410</v>
      </c>
      <c r="G504" s="236" t="s">
        <v>410</v>
      </c>
      <c r="H504" s="367" t="s">
        <v>410</v>
      </c>
      <c r="I504" s="236" t="s">
        <v>410</v>
      </c>
      <c r="J504" s="367">
        <v>26.8</v>
      </c>
      <c r="K504" s="236">
        <v>1000</v>
      </c>
      <c r="L504" s="367">
        <v>88.5</v>
      </c>
      <c r="M504" s="236">
        <v>3400</v>
      </c>
    </row>
    <row r="505" spans="1:13" ht="15">
      <c r="A505" s="262" t="s">
        <v>71</v>
      </c>
      <c r="B505" s="367">
        <v>37.9</v>
      </c>
      <c r="C505" s="236">
        <v>42800</v>
      </c>
      <c r="D505" s="367">
        <v>21.6</v>
      </c>
      <c r="E505" s="236">
        <v>18700</v>
      </c>
      <c r="F505" s="367">
        <v>31.8</v>
      </c>
      <c r="G505" s="236">
        <v>4000</v>
      </c>
      <c r="H505" s="367">
        <v>11.4</v>
      </c>
      <c r="I505" s="236">
        <v>5200</v>
      </c>
      <c r="J505" s="367">
        <v>33.299999999999997</v>
      </c>
      <c r="K505" s="236">
        <v>9500</v>
      </c>
      <c r="L505" s="367">
        <v>92.3</v>
      </c>
      <c r="M505" s="236">
        <v>24100</v>
      </c>
    </row>
    <row r="506" spans="1:13" ht="15">
      <c r="A506" s="262" t="s">
        <v>24</v>
      </c>
      <c r="B506" s="367">
        <v>37.299999999999997</v>
      </c>
      <c r="C506" s="236">
        <v>51700</v>
      </c>
      <c r="D506" s="367">
        <v>23.4</v>
      </c>
      <c r="E506" s="236">
        <v>26300</v>
      </c>
      <c r="F506" s="367">
        <v>28.3</v>
      </c>
      <c r="G506" s="236">
        <v>5400</v>
      </c>
      <c r="H506" s="367">
        <v>16.5</v>
      </c>
      <c r="I506" s="236">
        <v>10000</v>
      </c>
      <c r="J506" s="367">
        <v>33.1</v>
      </c>
      <c r="K506" s="236">
        <v>10900</v>
      </c>
      <c r="L506" s="367">
        <v>96.6</v>
      </c>
      <c r="M506" s="236">
        <v>25400</v>
      </c>
    </row>
    <row r="507" spans="1:13" ht="15">
      <c r="A507" s="262" t="s">
        <v>58</v>
      </c>
      <c r="B507" s="367">
        <v>37</v>
      </c>
      <c r="C507" s="236">
        <v>33700</v>
      </c>
      <c r="D507" s="367">
        <v>18.899999999999999</v>
      </c>
      <c r="E507" s="236">
        <v>13100</v>
      </c>
      <c r="F507" s="367">
        <v>27.3</v>
      </c>
      <c r="G507" s="236">
        <v>2700</v>
      </c>
      <c r="H507" s="367">
        <v>9.1999999999999993</v>
      </c>
      <c r="I507" s="236">
        <v>3300</v>
      </c>
      <c r="J507" s="367">
        <v>30.2</v>
      </c>
      <c r="K507" s="236">
        <v>7100</v>
      </c>
      <c r="L507" s="367">
        <v>94.2</v>
      </c>
      <c r="M507" s="236">
        <v>20700</v>
      </c>
    </row>
    <row r="508" spans="1:13" ht="15">
      <c r="A508" s="262" t="s">
        <v>25</v>
      </c>
      <c r="B508" s="367">
        <v>27.6</v>
      </c>
      <c r="C508" s="236">
        <v>4900</v>
      </c>
      <c r="D508" s="367">
        <v>12.2</v>
      </c>
      <c r="E508" s="236">
        <v>1700</v>
      </c>
      <c r="F508" s="367" t="s">
        <v>410</v>
      </c>
      <c r="G508" s="236" t="s">
        <v>410</v>
      </c>
      <c r="H508" s="367" t="s">
        <v>410</v>
      </c>
      <c r="I508" s="236" t="s">
        <v>410</v>
      </c>
      <c r="J508" s="367" t="s">
        <v>410</v>
      </c>
      <c r="K508" s="236" t="s">
        <v>410</v>
      </c>
      <c r="L508" s="367">
        <v>91.4</v>
      </c>
      <c r="M508" s="236">
        <v>3200</v>
      </c>
    </row>
    <row r="509" spans="1:13" ht="15">
      <c r="A509" s="262" t="s">
        <v>26</v>
      </c>
      <c r="B509" s="367">
        <v>39.5</v>
      </c>
      <c r="C509" s="236">
        <v>36500</v>
      </c>
      <c r="D509" s="367">
        <v>21.9</v>
      </c>
      <c r="E509" s="236">
        <v>15200</v>
      </c>
      <c r="F509" s="367">
        <v>23.6</v>
      </c>
      <c r="G509" s="236">
        <v>2600</v>
      </c>
      <c r="H509" s="367">
        <v>13.3</v>
      </c>
      <c r="I509" s="236">
        <v>4700</v>
      </c>
      <c r="J509" s="367">
        <v>34</v>
      </c>
      <c r="K509" s="236">
        <v>8000</v>
      </c>
      <c r="L509" s="367">
        <v>94</v>
      </c>
      <c r="M509" s="236">
        <v>21200</v>
      </c>
    </row>
    <row r="510" spans="1:13" ht="15">
      <c r="A510" s="262" t="s">
        <v>27</v>
      </c>
      <c r="B510" s="367">
        <v>35.1</v>
      </c>
      <c r="C510" s="236">
        <v>87900</v>
      </c>
      <c r="D510" s="367">
        <v>20.8</v>
      </c>
      <c r="E510" s="236">
        <v>41800</v>
      </c>
      <c r="F510" s="367">
        <v>21.2</v>
      </c>
      <c r="G510" s="236">
        <v>7000</v>
      </c>
      <c r="H510" s="367">
        <v>11.4</v>
      </c>
      <c r="I510" s="236">
        <v>12500</v>
      </c>
      <c r="J510" s="367">
        <v>38.1</v>
      </c>
      <c r="K510" s="236">
        <v>22300</v>
      </c>
      <c r="L510" s="367">
        <v>94.3</v>
      </c>
      <c r="M510" s="236">
        <v>46100</v>
      </c>
    </row>
    <row r="511" spans="1:13" ht="15">
      <c r="A511" s="262" t="s">
        <v>28</v>
      </c>
      <c r="B511" s="367">
        <v>35.5</v>
      </c>
      <c r="C511" s="236">
        <v>24800</v>
      </c>
      <c r="D511" s="367">
        <v>21.4</v>
      </c>
      <c r="E511" s="236">
        <v>12000</v>
      </c>
      <c r="F511" s="367">
        <v>28</v>
      </c>
      <c r="G511" s="236">
        <v>3300</v>
      </c>
      <c r="H511" s="367">
        <v>15.6</v>
      </c>
      <c r="I511" s="236">
        <v>4600</v>
      </c>
      <c r="J511" s="367">
        <v>27.6</v>
      </c>
      <c r="K511" s="236">
        <v>4200</v>
      </c>
      <c r="L511" s="367">
        <v>93.3</v>
      </c>
      <c r="M511" s="236">
        <v>12700</v>
      </c>
    </row>
    <row r="512" spans="1:13" ht="15">
      <c r="A512" s="262" t="s">
        <v>7</v>
      </c>
      <c r="B512" s="367">
        <v>36.799999999999997</v>
      </c>
      <c r="C512" s="236">
        <v>27200</v>
      </c>
      <c r="D512" s="367">
        <v>23.3</v>
      </c>
      <c r="E512" s="236">
        <v>14000</v>
      </c>
      <c r="F512" s="367">
        <v>29.3</v>
      </c>
      <c r="G512" s="236">
        <v>3200</v>
      </c>
      <c r="H512" s="367">
        <v>15.1</v>
      </c>
      <c r="I512" s="236">
        <v>4900</v>
      </c>
      <c r="J512" s="367">
        <v>34.9</v>
      </c>
      <c r="K512" s="236">
        <v>6000</v>
      </c>
      <c r="L512" s="367">
        <v>95.3</v>
      </c>
      <c r="M512" s="236">
        <v>13200</v>
      </c>
    </row>
    <row r="513" spans="1:13" ht="15">
      <c r="A513" s="267" t="s">
        <v>29</v>
      </c>
      <c r="B513" s="426">
        <v>32.1</v>
      </c>
      <c r="C513" s="237">
        <v>42700</v>
      </c>
      <c r="D513" s="426">
        <v>20.6</v>
      </c>
      <c r="E513" s="237">
        <v>23300</v>
      </c>
      <c r="F513" s="426">
        <v>21.4</v>
      </c>
      <c r="G513" s="237">
        <v>3900</v>
      </c>
      <c r="H513" s="426">
        <v>14</v>
      </c>
      <c r="I513" s="237">
        <v>8800</v>
      </c>
      <c r="J513" s="426">
        <v>33.299999999999997</v>
      </c>
      <c r="K513" s="237">
        <v>10500</v>
      </c>
      <c r="L513" s="426">
        <v>95.5</v>
      </c>
      <c r="M513" s="237">
        <v>19500</v>
      </c>
    </row>
    <row r="514" spans="1:13" ht="15">
      <c r="A514" s="316"/>
      <c r="B514" s="230"/>
      <c r="C514" s="236"/>
      <c r="D514" s="230"/>
      <c r="E514" s="236"/>
      <c r="F514" s="230"/>
      <c r="G514" s="236"/>
      <c r="H514" s="230"/>
      <c r="I514" s="236"/>
      <c r="J514" s="230"/>
      <c r="K514" s="236"/>
      <c r="L514" s="230"/>
      <c r="M514" s="236"/>
    </row>
    <row r="515" spans="1:13" ht="15">
      <c r="A515" s="316"/>
      <c r="B515" s="230"/>
      <c r="C515" s="236"/>
      <c r="D515" s="230"/>
      <c r="E515" s="236"/>
      <c r="F515" s="230"/>
      <c r="G515" s="236"/>
      <c r="H515" s="230"/>
      <c r="I515" s="236"/>
      <c r="J515" s="230"/>
      <c r="K515" s="236"/>
      <c r="L515" s="230"/>
      <c r="M515" s="236"/>
    </row>
    <row r="516" spans="1:13" ht="15">
      <c r="A516" s="316"/>
      <c r="B516" s="230"/>
      <c r="C516" s="236"/>
      <c r="D516" s="230"/>
      <c r="E516" s="236"/>
      <c r="F516" s="270"/>
      <c r="G516" s="236"/>
      <c r="H516" s="270"/>
      <c r="I516" s="236"/>
      <c r="J516" s="270"/>
      <c r="K516" s="236"/>
      <c r="L516" s="230"/>
      <c r="M516" s="236"/>
    </row>
    <row r="517" spans="1:13" ht="15">
      <c r="A517" s="316"/>
      <c r="B517" s="230"/>
      <c r="C517" s="236"/>
      <c r="D517" s="230"/>
      <c r="E517" s="236"/>
      <c r="F517" s="230"/>
      <c r="G517" s="236"/>
      <c r="H517" s="230"/>
      <c r="I517" s="236"/>
      <c r="J517" s="230"/>
      <c r="K517" s="236"/>
      <c r="L517" s="230"/>
      <c r="M517" s="236"/>
    </row>
    <row r="518" spans="1:13" ht="15">
      <c r="A518" s="316"/>
      <c r="B518" s="230"/>
      <c r="C518" s="236"/>
      <c r="D518" s="230"/>
      <c r="E518" s="236"/>
      <c r="F518" s="230"/>
      <c r="G518" s="236"/>
      <c r="H518" s="230"/>
      <c r="I518" s="236"/>
      <c r="J518" s="230"/>
      <c r="K518" s="236"/>
      <c r="L518" s="230"/>
      <c r="M518" s="236"/>
    </row>
    <row r="519" spans="1:13" ht="15">
      <c r="A519" s="316"/>
      <c r="B519" s="230"/>
      <c r="C519" s="236"/>
      <c r="D519" s="230"/>
      <c r="E519" s="236"/>
      <c r="F519" s="230"/>
      <c r="G519" s="236"/>
      <c r="H519" s="230"/>
      <c r="I519" s="236"/>
      <c r="J519" s="230"/>
      <c r="K519" s="236"/>
      <c r="L519" s="230"/>
      <c r="M519" s="236"/>
    </row>
    <row r="520" spans="1:13" ht="15">
      <c r="A520" s="316"/>
      <c r="B520" s="230"/>
      <c r="C520" s="236"/>
      <c r="D520" s="230"/>
      <c r="E520" s="236"/>
      <c r="F520" s="230"/>
      <c r="G520" s="236"/>
      <c r="H520" s="230"/>
      <c r="I520" s="236"/>
      <c r="J520" s="230"/>
      <c r="K520" s="236"/>
      <c r="L520" s="230"/>
      <c r="M520" s="236"/>
    </row>
    <row r="521" spans="1:13" ht="15">
      <c r="A521" s="713" t="s">
        <v>339</v>
      </c>
      <c r="B521" s="706" t="s">
        <v>430</v>
      </c>
      <c r="C521" s="706"/>
      <c r="D521" s="706"/>
      <c r="E521" s="706"/>
      <c r="F521" s="706"/>
      <c r="G521" s="706"/>
      <c r="H521" s="706"/>
      <c r="I521" s="706"/>
      <c r="J521" s="706"/>
      <c r="K521" s="706"/>
      <c r="L521" s="706"/>
      <c r="M521" s="706"/>
    </row>
    <row r="522" spans="1:13" ht="15">
      <c r="A522" s="714"/>
      <c r="B522" s="705" t="s">
        <v>73</v>
      </c>
      <c r="C522" s="705"/>
      <c r="D522" s="705" t="s">
        <v>95</v>
      </c>
      <c r="E522" s="705"/>
      <c r="F522" s="705" t="s">
        <v>74</v>
      </c>
      <c r="G522" s="705"/>
      <c r="H522" s="705" t="s">
        <v>433</v>
      </c>
      <c r="I522" s="705"/>
      <c r="J522" s="705" t="s">
        <v>96</v>
      </c>
      <c r="K522" s="705"/>
      <c r="L522" s="705" t="s">
        <v>97</v>
      </c>
      <c r="M522" s="705"/>
    </row>
    <row r="523" spans="1:13" ht="12.75" customHeight="1">
      <c r="A523" s="715"/>
      <c r="B523" s="593" t="s">
        <v>326</v>
      </c>
      <c r="C523" s="593" t="s">
        <v>31</v>
      </c>
      <c r="D523" s="593" t="s">
        <v>326</v>
      </c>
      <c r="E523" s="593" t="s">
        <v>31</v>
      </c>
      <c r="F523" s="593" t="s">
        <v>326</v>
      </c>
      <c r="G523" s="593" t="s">
        <v>31</v>
      </c>
      <c r="H523" s="593" t="s">
        <v>326</v>
      </c>
      <c r="I523" s="593" t="s">
        <v>31</v>
      </c>
      <c r="J523" s="593" t="s">
        <v>326</v>
      </c>
      <c r="K523" s="593" t="s">
        <v>31</v>
      </c>
      <c r="L523" s="593" t="s">
        <v>326</v>
      </c>
      <c r="M523" s="593" t="s">
        <v>31</v>
      </c>
    </row>
    <row r="524" spans="1:13" ht="12.75" customHeight="1">
      <c r="A524" s="262" t="s">
        <v>1</v>
      </c>
      <c r="B524" s="467">
        <v>36.299999999999997</v>
      </c>
      <c r="C524" s="468">
        <v>1504100</v>
      </c>
      <c r="D524" s="467">
        <v>22.2</v>
      </c>
      <c r="E524" s="468">
        <v>739200</v>
      </c>
      <c r="F524" s="467">
        <v>27.4</v>
      </c>
      <c r="G524" s="468">
        <v>162600</v>
      </c>
      <c r="H524" s="467">
        <v>14</v>
      </c>
      <c r="I524" s="468">
        <v>250200</v>
      </c>
      <c r="J524" s="467">
        <v>34.299999999999997</v>
      </c>
      <c r="K524" s="468">
        <v>326400</v>
      </c>
      <c r="L524" s="467">
        <v>94.5</v>
      </c>
      <c r="M524" s="468">
        <v>764900</v>
      </c>
    </row>
    <row r="525" spans="1:13" ht="15">
      <c r="A525" s="262" t="s">
        <v>2</v>
      </c>
      <c r="B525" s="367">
        <v>30</v>
      </c>
      <c r="C525" s="236">
        <v>52100</v>
      </c>
      <c r="D525" s="367">
        <v>16.7</v>
      </c>
      <c r="E525" s="236">
        <v>23700</v>
      </c>
      <c r="F525" s="367">
        <v>23.1</v>
      </c>
      <c r="G525" s="236">
        <v>7100</v>
      </c>
      <c r="H525" s="367">
        <v>10.8</v>
      </c>
      <c r="I525" s="236">
        <v>8200</v>
      </c>
      <c r="J525" s="367">
        <v>24.1</v>
      </c>
      <c r="K525" s="236">
        <v>8400</v>
      </c>
      <c r="L525" s="367">
        <v>89.1</v>
      </c>
      <c r="M525" s="236">
        <v>28400</v>
      </c>
    </row>
    <row r="526" spans="1:13" ht="15">
      <c r="A526" s="262" t="s">
        <v>3</v>
      </c>
      <c r="B526" s="367">
        <v>31</v>
      </c>
      <c r="C526" s="236">
        <v>59300</v>
      </c>
      <c r="D526" s="367">
        <v>17.8</v>
      </c>
      <c r="E526" s="236">
        <v>28000</v>
      </c>
      <c r="F526" s="367">
        <v>21.9</v>
      </c>
      <c r="G526" s="236">
        <v>5200</v>
      </c>
      <c r="H526" s="367">
        <v>11.8</v>
      </c>
      <c r="I526" s="236">
        <v>9800</v>
      </c>
      <c r="J526" s="367">
        <v>26</v>
      </c>
      <c r="K526" s="236">
        <v>13000</v>
      </c>
      <c r="L526" s="367">
        <v>90.5</v>
      </c>
      <c r="M526" s="236">
        <v>31300</v>
      </c>
    </row>
    <row r="527" spans="1:13" ht="15">
      <c r="A527" s="262" t="s">
        <v>4</v>
      </c>
      <c r="B527" s="367">
        <v>34.700000000000003</v>
      </c>
      <c r="C527" s="236">
        <v>31400</v>
      </c>
      <c r="D527" s="367">
        <v>17.8</v>
      </c>
      <c r="E527" s="236">
        <v>12500</v>
      </c>
      <c r="F527" s="367">
        <v>18.8</v>
      </c>
      <c r="G527" s="236">
        <v>2000</v>
      </c>
      <c r="H527" s="367">
        <v>12.6</v>
      </c>
      <c r="I527" s="236">
        <v>4500</v>
      </c>
      <c r="J527" s="367">
        <v>25.4</v>
      </c>
      <c r="K527" s="236">
        <v>6000</v>
      </c>
      <c r="L527" s="367">
        <v>93.5</v>
      </c>
      <c r="M527" s="236">
        <v>18900</v>
      </c>
    </row>
    <row r="528" spans="1:13" ht="15">
      <c r="A528" s="262" t="s">
        <v>5</v>
      </c>
      <c r="B528" s="367">
        <v>37.1</v>
      </c>
      <c r="C528" s="236">
        <v>26900</v>
      </c>
      <c r="D528" s="367">
        <v>18.7</v>
      </c>
      <c r="E528" s="236">
        <v>10300</v>
      </c>
      <c r="F528" s="367">
        <v>24.3</v>
      </c>
      <c r="G528" s="236">
        <v>2000</v>
      </c>
      <c r="H528" s="367">
        <v>10.199999999999999</v>
      </c>
      <c r="I528" s="236">
        <v>2800</v>
      </c>
      <c r="J528" s="367">
        <v>28.7</v>
      </c>
      <c r="K528" s="236">
        <v>5500</v>
      </c>
      <c r="L528" s="367">
        <v>94.8</v>
      </c>
      <c r="M528" s="236">
        <v>16600</v>
      </c>
    </row>
    <row r="529" spans="1:13" ht="15">
      <c r="A529" s="262" t="s">
        <v>6</v>
      </c>
      <c r="B529" s="367">
        <v>38.799999999999997</v>
      </c>
      <c r="C529" s="236">
        <v>15300</v>
      </c>
      <c r="D529" s="367">
        <v>25</v>
      </c>
      <c r="E529" s="236">
        <v>8000</v>
      </c>
      <c r="F529" s="367" t="s">
        <v>410</v>
      </c>
      <c r="G529" s="236" t="s">
        <v>410</v>
      </c>
      <c r="H529" s="367">
        <v>20.6</v>
      </c>
      <c r="I529" s="236">
        <v>3600</v>
      </c>
      <c r="J529" s="367">
        <v>32.6</v>
      </c>
      <c r="K529" s="236">
        <v>3400</v>
      </c>
      <c r="L529" s="367">
        <v>100</v>
      </c>
      <c r="M529" s="236">
        <v>7200</v>
      </c>
    </row>
    <row r="530" spans="1:13" ht="15">
      <c r="A530" s="262" t="s">
        <v>70</v>
      </c>
      <c r="B530" s="367">
        <v>37.700000000000003</v>
      </c>
      <c r="C530" s="236">
        <v>46000</v>
      </c>
      <c r="D530" s="367">
        <v>19.899999999999999</v>
      </c>
      <c r="E530" s="236">
        <v>18400</v>
      </c>
      <c r="F530" s="367">
        <v>21</v>
      </c>
      <c r="G530" s="236">
        <v>2900</v>
      </c>
      <c r="H530" s="367">
        <v>11</v>
      </c>
      <c r="I530" s="236">
        <v>5200</v>
      </c>
      <c r="J530" s="367">
        <v>32.6</v>
      </c>
      <c r="K530" s="236">
        <v>10400</v>
      </c>
      <c r="L530" s="367">
        <v>93.6</v>
      </c>
      <c r="M530" s="236">
        <v>27700</v>
      </c>
    </row>
    <row r="531" spans="1:13" ht="15">
      <c r="A531" s="262" t="s">
        <v>8</v>
      </c>
      <c r="B531" s="367">
        <v>39.700000000000003</v>
      </c>
      <c r="C531" s="236">
        <v>46400</v>
      </c>
      <c r="D531" s="367">
        <v>25.1</v>
      </c>
      <c r="E531" s="236">
        <v>23300</v>
      </c>
      <c r="F531" s="367">
        <v>29</v>
      </c>
      <c r="G531" s="236">
        <v>6300</v>
      </c>
      <c r="H531" s="367">
        <v>17.100000000000001</v>
      </c>
      <c r="I531" s="236">
        <v>8100</v>
      </c>
      <c r="J531" s="367">
        <v>38</v>
      </c>
      <c r="K531" s="236">
        <v>8900</v>
      </c>
      <c r="L531" s="367">
        <v>95.2</v>
      </c>
      <c r="M531" s="236">
        <v>23100</v>
      </c>
    </row>
    <row r="532" spans="1:13" ht="15">
      <c r="A532" s="262" t="s">
        <v>9</v>
      </c>
      <c r="B532" s="367">
        <v>38.799999999999997</v>
      </c>
      <c r="C532" s="236">
        <v>37600</v>
      </c>
      <c r="D532" s="367">
        <v>24.8</v>
      </c>
      <c r="E532" s="236">
        <v>19300</v>
      </c>
      <c r="F532" s="367">
        <v>24.3</v>
      </c>
      <c r="G532" s="236">
        <v>3200</v>
      </c>
      <c r="H532" s="367">
        <v>16.7</v>
      </c>
      <c r="I532" s="236">
        <v>6900</v>
      </c>
      <c r="J532" s="367">
        <v>38.799999999999997</v>
      </c>
      <c r="K532" s="236">
        <v>9300</v>
      </c>
      <c r="L532" s="367">
        <v>97.4</v>
      </c>
      <c r="M532" s="236">
        <v>18300</v>
      </c>
    </row>
    <row r="533" spans="1:13" ht="15">
      <c r="A533" s="262" t="s">
        <v>10</v>
      </c>
      <c r="B533" s="367">
        <v>33.6</v>
      </c>
      <c r="C533" s="236">
        <v>28500</v>
      </c>
      <c r="D533" s="367">
        <v>17.899999999999999</v>
      </c>
      <c r="E533" s="236">
        <v>12000</v>
      </c>
      <c r="F533" s="367">
        <v>20.9</v>
      </c>
      <c r="G533" s="236">
        <v>2300</v>
      </c>
      <c r="H533" s="367">
        <v>10.5</v>
      </c>
      <c r="I533" s="236">
        <v>3600</v>
      </c>
      <c r="J533" s="367">
        <v>27.7</v>
      </c>
      <c r="K533" s="236">
        <v>6100</v>
      </c>
      <c r="L533" s="367">
        <v>93.3</v>
      </c>
      <c r="M533" s="236">
        <v>16500</v>
      </c>
    </row>
    <row r="534" spans="1:13" ht="15">
      <c r="A534" s="262" t="s">
        <v>11</v>
      </c>
      <c r="B534" s="367">
        <v>36</v>
      </c>
      <c r="C534" s="236">
        <v>26700</v>
      </c>
      <c r="D534" s="367">
        <v>20.3</v>
      </c>
      <c r="E534" s="236">
        <v>11700</v>
      </c>
      <c r="F534" s="367">
        <v>27</v>
      </c>
      <c r="G534" s="236">
        <v>2300</v>
      </c>
      <c r="H534" s="367">
        <v>13.1</v>
      </c>
      <c r="I534" s="236">
        <v>4300</v>
      </c>
      <c r="J534" s="367">
        <v>30.9</v>
      </c>
      <c r="K534" s="236">
        <v>5100</v>
      </c>
      <c r="L534" s="367">
        <v>90.9</v>
      </c>
      <c r="M534" s="236">
        <v>15000</v>
      </c>
    </row>
    <row r="535" spans="1:13" ht="15">
      <c r="A535" s="262" t="s">
        <v>12</v>
      </c>
      <c r="B535" s="367">
        <v>36.1</v>
      </c>
      <c r="C535" s="236">
        <v>25600</v>
      </c>
      <c r="D535" s="367">
        <v>20.9</v>
      </c>
      <c r="E535" s="236">
        <v>11700</v>
      </c>
      <c r="F535" s="367">
        <v>23.9</v>
      </c>
      <c r="G535" s="236">
        <v>2200</v>
      </c>
      <c r="H535" s="367">
        <v>14.1</v>
      </c>
      <c r="I535" s="236">
        <v>4200</v>
      </c>
      <c r="J535" s="367">
        <v>30.5</v>
      </c>
      <c r="K535" s="236">
        <v>5400</v>
      </c>
      <c r="L535" s="367">
        <v>94.7</v>
      </c>
      <c r="M535" s="236">
        <v>13900</v>
      </c>
    </row>
    <row r="536" spans="1:13" ht="15">
      <c r="A536" s="262" t="s">
        <v>13</v>
      </c>
      <c r="B536" s="367">
        <v>34.299999999999997</v>
      </c>
      <c r="C536" s="236">
        <v>128900</v>
      </c>
      <c r="D536" s="367">
        <v>21</v>
      </c>
      <c r="E536" s="236">
        <v>64900</v>
      </c>
      <c r="F536" s="367">
        <v>34</v>
      </c>
      <c r="G536" s="236">
        <v>22200</v>
      </c>
      <c r="H536" s="367">
        <v>11.3</v>
      </c>
      <c r="I536" s="236">
        <v>19500</v>
      </c>
      <c r="J536" s="367">
        <v>32.4</v>
      </c>
      <c r="K536" s="236">
        <v>23300</v>
      </c>
      <c r="L536" s="367">
        <v>97.4</v>
      </c>
      <c r="M536" s="236">
        <v>63900</v>
      </c>
    </row>
    <row r="537" spans="1:13" ht="15">
      <c r="A537" s="262" t="s">
        <v>14</v>
      </c>
      <c r="B537" s="367">
        <v>33.799999999999997</v>
      </c>
      <c r="C537" s="236">
        <v>41000</v>
      </c>
      <c r="D537" s="367">
        <v>19.5</v>
      </c>
      <c r="E537" s="236">
        <v>19100</v>
      </c>
      <c r="F537" s="367" t="s">
        <v>410</v>
      </c>
      <c r="G537" s="236" t="s">
        <v>410</v>
      </c>
      <c r="H537" s="367">
        <v>12.7</v>
      </c>
      <c r="I537" s="236">
        <v>6900</v>
      </c>
      <c r="J537" s="367">
        <v>36.200000000000003</v>
      </c>
      <c r="K537" s="236">
        <v>10100</v>
      </c>
      <c r="L537" s="367">
        <v>94.6</v>
      </c>
      <c r="M537" s="236">
        <v>22000</v>
      </c>
    </row>
    <row r="538" spans="1:13" ht="15">
      <c r="A538" s="262" t="s">
        <v>15</v>
      </c>
      <c r="B538" s="367">
        <v>35.6</v>
      </c>
      <c r="C538" s="236">
        <v>102600</v>
      </c>
      <c r="D538" s="367">
        <v>21.6</v>
      </c>
      <c r="E538" s="236">
        <v>50500</v>
      </c>
      <c r="F538" s="367">
        <v>25.8</v>
      </c>
      <c r="G538" s="236">
        <v>10800</v>
      </c>
      <c r="H538" s="367">
        <v>12.3</v>
      </c>
      <c r="I538" s="236">
        <v>15200</v>
      </c>
      <c r="J538" s="367">
        <v>35.9</v>
      </c>
      <c r="K538" s="236">
        <v>24500</v>
      </c>
      <c r="L538" s="367">
        <v>95</v>
      </c>
      <c r="M538" s="236">
        <v>52100</v>
      </c>
    </row>
    <row r="539" spans="1:13" ht="15">
      <c r="A539" s="262" t="s">
        <v>16</v>
      </c>
      <c r="B539" s="367">
        <v>43.1</v>
      </c>
      <c r="C539" s="236">
        <v>199200</v>
      </c>
      <c r="D539" s="367">
        <v>31.9</v>
      </c>
      <c r="E539" s="236">
        <v>121600</v>
      </c>
      <c r="F539" s="367">
        <v>40.9</v>
      </c>
      <c r="G539" s="236">
        <v>34000</v>
      </c>
      <c r="H539" s="367">
        <v>21.7</v>
      </c>
      <c r="I539" s="236">
        <v>45000</v>
      </c>
      <c r="J539" s="367">
        <v>47.2</v>
      </c>
      <c r="K539" s="236">
        <v>42500</v>
      </c>
      <c r="L539" s="367">
        <v>95.2</v>
      </c>
      <c r="M539" s="236">
        <v>77600</v>
      </c>
    </row>
    <row r="540" spans="1:13" ht="15">
      <c r="A540" s="262" t="s">
        <v>17</v>
      </c>
      <c r="B540" s="367">
        <v>34.9</v>
      </c>
      <c r="C540" s="236">
        <v>61800</v>
      </c>
      <c r="D540" s="367">
        <v>19.5</v>
      </c>
      <c r="E540" s="236">
        <v>27200</v>
      </c>
      <c r="F540" s="367">
        <v>28.4</v>
      </c>
      <c r="G540" s="236">
        <v>5800</v>
      </c>
      <c r="H540" s="367">
        <v>11.2</v>
      </c>
      <c r="I540" s="236">
        <v>8200</v>
      </c>
      <c r="J540" s="367">
        <v>28.8</v>
      </c>
      <c r="K540" s="236">
        <v>13200</v>
      </c>
      <c r="L540" s="367">
        <v>92.7</v>
      </c>
      <c r="M540" s="236">
        <v>34500</v>
      </c>
    </row>
    <row r="541" spans="1:13" ht="15">
      <c r="A541" s="262" t="s">
        <v>18</v>
      </c>
      <c r="B541" s="367">
        <v>39.5</v>
      </c>
      <c r="C541" s="236">
        <v>26200</v>
      </c>
      <c r="D541" s="367">
        <v>24.3</v>
      </c>
      <c r="E541" s="236">
        <v>12800</v>
      </c>
      <c r="F541" s="367">
        <v>26.2</v>
      </c>
      <c r="G541" s="236">
        <v>2400</v>
      </c>
      <c r="H541" s="367">
        <v>16.600000000000001</v>
      </c>
      <c r="I541" s="236">
        <v>4700</v>
      </c>
      <c r="J541" s="367">
        <v>37.700000000000003</v>
      </c>
      <c r="K541" s="236">
        <v>5700</v>
      </c>
      <c r="L541" s="367">
        <v>97.5</v>
      </c>
      <c r="M541" s="236">
        <v>13400</v>
      </c>
    </row>
    <row r="542" spans="1:13" ht="15">
      <c r="A542" s="262" t="s">
        <v>19</v>
      </c>
      <c r="B542" s="367">
        <v>32</v>
      </c>
      <c r="C542" s="236">
        <v>20400</v>
      </c>
      <c r="D542" s="367">
        <v>16.5</v>
      </c>
      <c r="E542" s="236">
        <v>8400</v>
      </c>
      <c r="F542" s="367" t="s">
        <v>410</v>
      </c>
      <c r="G542" s="236" t="s">
        <v>410</v>
      </c>
      <c r="H542" s="367">
        <v>9.5</v>
      </c>
      <c r="I542" s="236">
        <v>2600</v>
      </c>
      <c r="J542" s="367">
        <v>30.2</v>
      </c>
      <c r="K542" s="236">
        <v>4700</v>
      </c>
      <c r="L542" s="367">
        <v>94.6</v>
      </c>
      <c r="M542" s="236">
        <v>12000</v>
      </c>
    </row>
    <row r="543" spans="1:13" ht="15">
      <c r="A543" s="262" t="s">
        <v>20</v>
      </c>
      <c r="B543" s="367">
        <v>34.9</v>
      </c>
      <c r="C543" s="236">
        <v>25200</v>
      </c>
      <c r="D543" s="367">
        <v>20.3</v>
      </c>
      <c r="E543" s="236">
        <v>11700</v>
      </c>
      <c r="F543" s="367">
        <v>24</v>
      </c>
      <c r="G543" s="236">
        <v>2200</v>
      </c>
      <c r="H543" s="367">
        <v>12.8</v>
      </c>
      <c r="I543" s="236">
        <v>3900</v>
      </c>
      <c r="J543" s="367">
        <v>30.9</v>
      </c>
      <c r="K543" s="236">
        <v>5600</v>
      </c>
      <c r="L543" s="367">
        <v>91.8</v>
      </c>
      <c r="M543" s="236">
        <v>13600</v>
      </c>
    </row>
    <row r="544" spans="1:13" ht="15">
      <c r="A544" s="262" t="s">
        <v>234</v>
      </c>
      <c r="B544" s="367">
        <v>35.1</v>
      </c>
      <c r="C544" s="236">
        <v>7700</v>
      </c>
      <c r="D544" s="367">
        <v>17.899999999999999</v>
      </c>
      <c r="E544" s="236">
        <v>3000</v>
      </c>
      <c r="F544" s="367" t="s">
        <v>410</v>
      </c>
      <c r="G544" s="236" t="s">
        <v>410</v>
      </c>
      <c r="H544" s="367" t="s">
        <v>410</v>
      </c>
      <c r="I544" s="236" t="s">
        <v>410</v>
      </c>
      <c r="J544" s="367">
        <v>24.7</v>
      </c>
      <c r="K544" s="236">
        <v>1500</v>
      </c>
      <c r="L544" s="367">
        <v>89.6</v>
      </c>
      <c r="M544" s="236">
        <v>4700</v>
      </c>
    </row>
    <row r="545" spans="1:13" ht="15">
      <c r="A545" s="262" t="s">
        <v>21</v>
      </c>
      <c r="B545" s="367">
        <v>40</v>
      </c>
      <c r="C545" s="236">
        <v>43900</v>
      </c>
      <c r="D545" s="367">
        <v>25</v>
      </c>
      <c r="E545" s="236">
        <v>21600</v>
      </c>
      <c r="F545" s="367">
        <v>26.2</v>
      </c>
      <c r="G545" s="236">
        <v>3800</v>
      </c>
      <c r="H545" s="367">
        <v>15.2</v>
      </c>
      <c r="I545" s="236">
        <v>7000</v>
      </c>
      <c r="J545" s="367">
        <v>41.6</v>
      </c>
      <c r="K545" s="236">
        <v>10800</v>
      </c>
      <c r="L545" s="367">
        <v>95.9</v>
      </c>
      <c r="M545" s="236">
        <v>22300</v>
      </c>
    </row>
    <row r="546" spans="1:13" ht="15">
      <c r="A546" s="262" t="s">
        <v>22</v>
      </c>
      <c r="B546" s="367">
        <v>36.799999999999997</v>
      </c>
      <c r="C546" s="236">
        <v>96400</v>
      </c>
      <c r="D546" s="367">
        <v>23.7</v>
      </c>
      <c r="E546" s="236">
        <v>51000</v>
      </c>
      <c r="F546" s="367">
        <v>25.8</v>
      </c>
      <c r="G546" s="236">
        <v>9800</v>
      </c>
      <c r="H546" s="367">
        <v>15.8</v>
      </c>
      <c r="I546" s="236">
        <v>19000</v>
      </c>
      <c r="J546" s="367">
        <v>39.5</v>
      </c>
      <c r="K546" s="236">
        <v>22100</v>
      </c>
      <c r="L546" s="367">
        <v>97.1</v>
      </c>
      <c r="M546" s="236">
        <v>45500</v>
      </c>
    </row>
    <row r="547" spans="1:13" ht="15">
      <c r="A547" s="262" t="s">
        <v>23</v>
      </c>
      <c r="B547" s="367">
        <v>34.200000000000003</v>
      </c>
      <c r="C547" s="236">
        <v>5600</v>
      </c>
      <c r="D547" s="367">
        <v>18.100000000000001</v>
      </c>
      <c r="E547" s="236">
        <v>2300</v>
      </c>
      <c r="F547" s="367" t="s">
        <v>410</v>
      </c>
      <c r="G547" s="236" t="s">
        <v>410</v>
      </c>
      <c r="H547" s="367" t="s">
        <v>410</v>
      </c>
      <c r="I547" s="236" t="s">
        <v>410</v>
      </c>
      <c r="J547" s="367">
        <v>23.2</v>
      </c>
      <c r="K547" s="236">
        <v>900</v>
      </c>
      <c r="L547" s="367">
        <v>88.2</v>
      </c>
      <c r="M547" s="236">
        <v>3300</v>
      </c>
    </row>
    <row r="548" spans="1:13" ht="15">
      <c r="A548" s="262" t="s">
        <v>71</v>
      </c>
      <c r="B548" s="367">
        <v>36.700000000000003</v>
      </c>
      <c r="C548" s="236">
        <v>40900</v>
      </c>
      <c r="D548" s="367">
        <v>19.899999999999999</v>
      </c>
      <c r="E548" s="236">
        <v>17000</v>
      </c>
      <c r="F548" s="367">
        <v>20.9</v>
      </c>
      <c r="G548" s="236">
        <v>2500</v>
      </c>
      <c r="H548" s="367">
        <v>12.5</v>
      </c>
      <c r="I548" s="236">
        <v>5600</v>
      </c>
      <c r="J548" s="367">
        <v>30.9</v>
      </c>
      <c r="K548" s="236">
        <v>8900</v>
      </c>
      <c r="L548" s="367">
        <v>92.5</v>
      </c>
      <c r="M548" s="236">
        <v>23900</v>
      </c>
    </row>
    <row r="549" spans="1:13" ht="15">
      <c r="A549" s="262" t="s">
        <v>24</v>
      </c>
      <c r="B549" s="367">
        <v>36.200000000000003</v>
      </c>
      <c r="C549" s="236">
        <v>50000</v>
      </c>
      <c r="D549" s="367">
        <v>22</v>
      </c>
      <c r="E549" s="236">
        <v>24600</v>
      </c>
      <c r="F549" s="367">
        <v>24.7</v>
      </c>
      <c r="G549" s="236">
        <v>4700</v>
      </c>
      <c r="H549" s="367">
        <v>13.7</v>
      </c>
      <c r="I549" s="236">
        <v>8400</v>
      </c>
      <c r="J549" s="367">
        <v>36.6</v>
      </c>
      <c r="K549" s="236">
        <v>11600</v>
      </c>
      <c r="L549" s="367">
        <v>95.8</v>
      </c>
      <c r="M549" s="236">
        <v>25400</v>
      </c>
    </row>
    <row r="550" spans="1:13" ht="15">
      <c r="A550" s="262" t="s">
        <v>58</v>
      </c>
      <c r="B550" s="367">
        <v>37.299999999999997</v>
      </c>
      <c r="C550" s="236">
        <v>33400</v>
      </c>
      <c r="D550" s="367">
        <v>19.8</v>
      </c>
      <c r="E550" s="236">
        <v>13500</v>
      </c>
      <c r="F550" s="367">
        <v>24</v>
      </c>
      <c r="G550" s="236">
        <v>2300</v>
      </c>
      <c r="H550" s="367">
        <v>13.7</v>
      </c>
      <c r="I550" s="236">
        <v>4900</v>
      </c>
      <c r="J550" s="367">
        <v>27.7</v>
      </c>
      <c r="K550" s="236">
        <v>6300</v>
      </c>
      <c r="L550" s="367">
        <v>92.3</v>
      </c>
      <c r="M550" s="236">
        <v>19900</v>
      </c>
    </row>
    <row r="551" spans="1:13" ht="15">
      <c r="A551" s="262" t="s">
        <v>25</v>
      </c>
      <c r="B551" s="367">
        <v>27.6</v>
      </c>
      <c r="C551" s="236">
        <v>4800</v>
      </c>
      <c r="D551" s="367">
        <v>12.7</v>
      </c>
      <c r="E551" s="236">
        <v>1800</v>
      </c>
      <c r="F551" s="367" t="s">
        <v>410</v>
      </c>
      <c r="G551" s="236" t="s">
        <v>410</v>
      </c>
      <c r="H551" s="367" t="s">
        <v>410</v>
      </c>
      <c r="I551" s="236" t="s">
        <v>410</v>
      </c>
      <c r="J551" s="367">
        <v>21.9</v>
      </c>
      <c r="K551" s="236">
        <v>900</v>
      </c>
      <c r="L551" s="367">
        <v>91.6</v>
      </c>
      <c r="M551" s="236">
        <v>3000</v>
      </c>
    </row>
    <row r="552" spans="1:13" ht="15">
      <c r="A552" s="262" t="s">
        <v>26</v>
      </c>
      <c r="B552" s="367">
        <v>40.799999999999997</v>
      </c>
      <c r="C552" s="236">
        <v>37500</v>
      </c>
      <c r="D552" s="367">
        <v>23.7</v>
      </c>
      <c r="E552" s="236">
        <v>16500</v>
      </c>
      <c r="F552" s="367">
        <v>29.2</v>
      </c>
      <c r="G552" s="236">
        <v>3200</v>
      </c>
      <c r="H552" s="367">
        <v>13.4</v>
      </c>
      <c r="I552" s="236">
        <v>4700</v>
      </c>
      <c r="J552" s="367">
        <v>36.200000000000003</v>
      </c>
      <c r="K552" s="236">
        <v>8700</v>
      </c>
      <c r="L552" s="367">
        <v>95.4</v>
      </c>
      <c r="M552" s="236">
        <v>21000</v>
      </c>
    </row>
    <row r="553" spans="1:13" ht="15">
      <c r="A553" s="262" t="s">
        <v>27</v>
      </c>
      <c r="B553" s="367">
        <v>35.700000000000003</v>
      </c>
      <c r="C553" s="236">
        <v>88500</v>
      </c>
      <c r="D553" s="367">
        <v>22</v>
      </c>
      <c r="E553" s="236">
        <v>44300</v>
      </c>
      <c r="F553" s="367">
        <v>21.6</v>
      </c>
      <c r="G553" s="236">
        <v>7100</v>
      </c>
      <c r="H553" s="367">
        <v>13.2</v>
      </c>
      <c r="I553" s="236">
        <v>14300</v>
      </c>
      <c r="J553" s="367">
        <v>38.4</v>
      </c>
      <c r="K553" s="236">
        <v>22900</v>
      </c>
      <c r="L553" s="367">
        <v>94.4</v>
      </c>
      <c r="M553" s="236">
        <v>44100</v>
      </c>
    </row>
    <row r="554" spans="1:13" ht="15">
      <c r="A554" s="262" t="s">
        <v>28</v>
      </c>
      <c r="B554" s="367">
        <v>36.9</v>
      </c>
      <c r="C554" s="236">
        <v>25700</v>
      </c>
      <c r="D554" s="367">
        <v>22.8</v>
      </c>
      <c r="E554" s="236">
        <v>12700</v>
      </c>
      <c r="F554" s="367">
        <v>29.1</v>
      </c>
      <c r="G554" s="236">
        <v>3300</v>
      </c>
      <c r="H554" s="367">
        <v>16</v>
      </c>
      <c r="I554" s="236">
        <v>4700</v>
      </c>
      <c r="J554" s="367">
        <v>31.4</v>
      </c>
      <c r="K554" s="236">
        <v>4700</v>
      </c>
      <c r="L554" s="367">
        <v>94.4</v>
      </c>
      <c r="M554" s="236">
        <v>12900</v>
      </c>
    </row>
    <row r="555" spans="1:13" ht="15">
      <c r="A555" s="262" t="s">
        <v>7</v>
      </c>
      <c r="B555" s="367">
        <v>37.5</v>
      </c>
      <c r="C555" s="236">
        <v>27700</v>
      </c>
      <c r="D555" s="367">
        <v>23.7</v>
      </c>
      <c r="E555" s="236">
        <v>14300</v>
      </c>
      <c r="F555" s="367">
        <v>29.3</v>
      </c>
      <c r="G555" s="236">
        <v>3200</v>
      </c>
      <c r="H555" s="367">
        <v>16.600000000000001</v>
      </c>
      <c r="I555" s="236">
        <v>5300</v>
      </c>
      <c r="J555" s="367">
        <v>33.6</v>
      </c>
      <c r="K555" s="236">
        <v>5800</v>
      </c>
      <c r="L555" s="367">
        <v>97.4</v>
      </c>
      <c r="M555" s="236">
        <v>13400</v>
      </c>
    </row>
    <row r="556" spans="1:13" ht="15">
      <c r="A556" s="267" t="s">
        <v>29</v>
      </c>
      <c r="B556" s="426">
        <v>31.1</v>
      </c>
      <c r="C556" s="237">
        <v>40800</v>
      </c>
      <c r="D556" s="426">
        <v>19.2</v>
      </c>
      <c r="E556" s="237">
        <v>21300</v>
      </c>
      <c r="F556" s="426">
        <v>19.8</v>
      </c>
      <c r="G556" s="237">
        <v>3600</v>
      </c>
      <c r="H556" s="426">
        <v>12</v>
      </c>
      <c r="I556" s="237">
        <v>7500</v>
      </c>
      <c r="J556" s="426">
        <v>33.1</v>
      </c>
      <c r="K556" s="237">
        <v>10300</v>
      </c>
      <c r="L556" s="426">
        <v>96.4</v>
      </c>
      <c r="M556" s="237">
        <v>19500</v>
      </c>
    </row>
    <row r="557" spans="1:13" ht="15">
      <c r="A557" s="316"/>
      <c r="B557" s="230"/>
      <c r="C557" s="236"/>
      <c r="D557" s="230"/>
      <c r="E557" s="236"/>
      <c r="F557" s="230"/>
      <c r="G557" s="236"/>
      <c r="H557" s="230"/>
      <c r="I557" s="236"/>
      <c r="J557" s="230"/>
      <c r="K557" s="236"/>
      <c r="L557" s="230"/>
      <c r="M557" s="236"/>
    </row>
    <row r="558" spans="1:13" ht="15">
      <c r="A558" s="316"/>
      <c r="B558" s="230"/>
      <c r="C558" s="236"/>
      <c r="D558" s="230"/>
      <c r="E558" s="236"/>
      <c r="F558" s="230"/>
      <c r="G558" s="236"/>
      <c r="H558" s="230"/>
      <c r="I558" s="236"/>
      <c r="J558" s="230"/>
      <c r="K558" s="236"/>
      <c r="L558" s="230"/>
      <c r="M558" s="236"/>
    </row>
    <row r="564" spans="1:13" ht="15">
      <c r="A564" s="713" t="s">
        <v>339</v>
      </c>
      <c r="B564" s="706" t="s">
        <v>431</v>
      </c>
      <c r="C564" s="706"/>
      <c r="D564" s="706"/>
      <c r="E564" s="706"/>
      <c r="F564" s="706"/>
      <c r="G564" s="706"/>
      <c r="H564" s="706"/>
      <c r="I564" s="706"/>
      <c r="J564" s="706"/>
      <c r="K564" s="706"/>
      <c r="L564" s="706"/>
      <c r="M564" s="706"/>
    </row>
    <row r="565" spans="1:13" ht="15">
      <c r="A565" s="714"/>
      <c r="B565" s="705" t="s">
        <v>73</v>
      </c>
      <c r="C565" s="705"/>
      <c r="D565" s="705" t="s">
        <v>95</v>
      </c>
      <c r="E565" s="705"/>
      <c r="F565" s="705" t="s">
        <v>74</v>
      </c>
      <c r="G565" s="705"/>
      <c r="H565" s="705" t="s">
        <v>433</v>
      </c>
      <c r="I565" s="705"/>
      <c r="J565" s="705" t="s">
        <v>96</v>
      </c>
      <c r="K565" s="705"/>
      <c r="L565" s="705" t="s">
        <v>97</v>
      </c>
      <c r="M565" s="705"/>
    </row>
    <row r="566" spans="1:13" ht="15">
      <c r="A566" s="715"/>
      <c r="B566" s="593" t="s">
        <v>326</v>
      </c>
      <c r="C566" s="593" t="s">
        <v>31</v>
      </c>
      <c r="D566" s="593" t="s">
        <v>326</v>
      </c>
      <c r="E566" s="593" t="s">
        <v>31</v>
      </c>
      <c r="F566" s="593" t="s">
        <v>326</v>
      </c>
      <c r="G566" s="593" t="s">
        <v>31</v>
      </c>
      <c r="H566" s="593" t="s">
        <v>326</v>
      </c>
      <c r="I566" s="593" t="s">
        <v>31</v>
      </c>
      <c r="J566" s="593" t="s">
        <v>326</v>
      </c>
      <c r="K566" s="593" t="s">
        <v>31</v>
      </c>
      <c r="L566" s="593" t="s">
        <v>326</v>
      </c>
      <c r="M566" s="593" t="s">
        <v>31</v>
      </c>
    </row>
    <row r="567" spans="1:13" ht="15">
      <c r="A567" s="262" t="s">
        <v>1</v>
      </c>
      <c r="B567" s="467">
        <v>37</v>
      </c>
      <c r="C567" s="468">
        <v>1521100</v>
      </c>
      <c r="D567" s="467">
        <v>22.9</v>
      </c>
      <c r="E567" s="468">
        <v>758700</v>
      </c>
      <c r="F567" s="467">
        <v>26.4</v>
      </c>
      <c r="G567" s="468">
        <v>155300</v>
      </c>
      <c r="H567" s="467">
        <v>15.3</v>
      </c>
      <c r="I567" s="468">
        <v>272500</v>
      </c>
      <c r="J567" s="467">
        <v>35.299999999999997</v>
      </c>
      <c r="K567" s="468">
        <v>330900</v>
      </c>
      <c r="L567" s="467">
        <v>95.1</v>
      </c>
      <c r="M567" s="468">
        <v>762400</v>
      </c>
    </row>
    <row r="568" spans="1:13" ht="15">
      <c r="A568" s="262" t="s">
        <v>2</v>
      </c>
      <c r="B568" s="367">
        <v>31.6</v>
      </c>
      <c r="C568" s="236">
        <v>54400</v>
      </c>
      <c r="D568" s="367">
        <v>18.100000000000001</v>
      </c>
      <c r="E568" s="236">
        <v>25600</v>
      </c>
      <c r="F568" s="367">
        <v>20.7</v>
      </c>
      <c r="G568" s="236">
        <v>6300</v>
      </c>
      <c r="H568" s="367">
        <v>11.6</v>
      </c>
      <c r="I568" s="236">
        <v>8600</v>
      </c>
      <c r="J568" s="367">
        <v>29.4</v>
      </c>
      <c r="K568" s="236">
        <v>10700</v>
      </c>
      <c r="L568" s="367">
        <v>93.4</v>
      </c>
      <c r="M568" s="236">
        <v>28800</v>
      </c>
    </row>
    <row r="569" spans="1:13" ht="15">
      <c r="A569" s="262" t="s">
        <v>3</v>
      </c>
      <c r="B569" s="367">
        <v>31.8</v>
      </c>
      <c r="C569" s="236">
        <v>59800</v>
      </c>
      <c r="D569" s="367">
        <v>18.100000000000001</v>
      </c>
      <c r="E569" s="236">
        <v>27800</v>
      </c>
      <c r="F569" s="367">
        <v>21.4</v>
      </c>
      <c r="G569" s="236">
        <v>5000</v>
      </c>
      <c r="H569" s="367">
        <v>11.9</v>
      </c>
      <c r="I569" s="236">
        <v>9800</v>
      </c>
      <c r="J569" s="367">
        <v>27.4</v>
      </c>
      <c r="K569" s="236">
        <v>13000</v>
      </c>
      <c r="L569" s="367">
        <v>91.9</v>
      </c>
      <c r="M569" s="236">
        <v>32000</v>
      </c>
    </row>
    <row r="570" spans="1:13" ht="15">
      <c r="A570" s="262" t="s">
        <v>4</v>
      </c>
      <c r="B570" s="367">
        <v>37.5</v>
      </c>
      <c r="C570" s="236">
        <v>33400</v>
      </c>
      <c r="D570" s="367">
        <v>20.9</v>
      </c>
      <c r="E570" s="236">
        <v>14500</v>
      </c>
      <c r="F570" s="367">
        <v>21.2</v>
      </c>
      <c r="G570" s="236">
        <v>2200</v>
      </c>
      <c r="H570" s="367">
        <v>16.2</v>
      </c>
      <c r="I570" s="236">
        <v>5900</v>
      </c>
      <c r="J570" s="367">
        <v>28.4</v>
      </c>
      <c r="K570" s="236">
        <v>6400</v>
      </c>
      <c r="L570" s="367">
        <v>96</v>
      </c>
      <c r="M570" s="236">
        <v>18900</v>
      </c>
    </row>
    <row r="571" spans="1:13" ht="15">
      <c r="A571" s="262" t="s">
        <v>5</v>
      </c>
      <c r="B571" s="367">
        <v>38.799999999999997</v>
      </c>
      <c r="C571" s="236">
        <v>27800</v>
      </c>
      <c r="D571" s="367">
        <v>21</v>
      </c>
      <c r="E571" s="236">
        <v>11300</v>
      </c>
      <c r="F571" s="367">
        <v>24.6</v>
      </c>
      <c r="G571" s="236">
        <v>1900</v>
      </c>
      <c r="H571" s="367">
        <v>12.6</v>
      </c>
      <c r="I571" s="236">
        <v>3500</v>
      </c>
      <c r="J571" s="367">
        <v>31.9</v>
      </c>
      <c r="K571" s="236">
        <v>5900</v>
      </c>
      <c r="L571" s="367">
        <v>93.1</v>
      </c>
      <c r="M571" s="236">
        <v>16500</v>
      </c>
    </row>
    <row r="572" spans="1:13" ht="15">
      <c r="A572" s="262" t="s">
        <v>6</v>
      </c>
      <c r="B572" s="367">
        <v>38.799999999999997</v>
      </c>
      <c r="C572" s="236">
        <v>15100</v>
      </c>
      <c r="D572" s="367">
        <v>25.3</v>
      </c>
      <c r="E572" s="236">
        <v>8000</v>
      </c>
      <c r="F572" s="367" t="s">
        <v>410</v>
      </c>
      <c r="G572" s="236" t="s">
        <v>410</v>
      </c>
      <c r="H572" s="367">
        <v>20.8</v>
      </c>
      <c r="I572" s="236">
        <v>3600</v>
      </c>
      <c r="J572" s="367">
        <v>35.200000000000003</v>
      </c>
      <c r="K572" s="236">
        <v>3500</v>
      </c>
      <c r="L572" s="367">
        <v>97.2</v>
      </c>
      <c r="M572" s="236">
        <v>7100</v>
      </c>
    </row>
    <row r="573" spans="1:13" ht="15">
      <c r="A573" s="262" t="s">
        <v>70</v>
      </c>
      <c r="B573" s="367">
        <v>38.9</v>
      </c>
      <c r="C573" s="236">
        <v>47200</v>
      </c>
      <c r="D573" s="367">
        <v>21.1</v>
      </c>
      <c r="E573" s="236">
        <v>19400</v>
      </c>
      <c r="F573" s="367">
        <v>21.5</v>
      </c>
      <c r="G573" s="236">
        <v>2900</v>
      </c>
      <c r="H573" s="367">
        <v>10.3</v>
      </c>
      <c r="I573" s="236">
        <v>4800</v>
      </c>
      <c r="J573" s="367">
        <v>36.9</v>
      </c>
      <c r="K573" s="236">
        <v>11700</v>
      </c>
      <c r="L573" s="367">
        <v>94.1</v>
      </c>
      <c r="M573" s="236">
        <v>27800</v>
      </c>
    </row>
    <row r="574" spans="1:13" ht="15">
      <c r="A574" s="262" t="s">
        <v>8</v>
      </c>
      <c r="B574" s="367">
        <v>39.6</v>
      </c>
      <c r="C574" s="236">
        <v>46400</v>
      </c>
      <c r="D574" s="367">
        <v>25.5</v>
      </c>
      <c r="E574" s="236">
        <v>23800</v>
      </c>
      <c r="F574" s="367">
        <v>29.4</v>
      </c>
      <c r="G574" s="236">
        <v>6400</v>
      </c>
      <c r="H574" s="367">
        <v>17.2</v>
      </c>
      <c r="I574" s="236">
        <v>8000</v>
      </c>
      <c r="J574" s="367">
        <v>37.6</v>
      </c>
      <c r="K574" s="236">
        <v>9300</v>
      </c>
      <c r="L574" s="367">
        <v>94.7</v>
      </c>
      <c r="M574" s="236">
        <v>22600</v>
      </c>
    </row>
    <row r="575" spans="1:13" ht="15">
      <c r="A575" s="262" t="s">
        <v>9</v>
      </c>
      <c r="B575" s="367">
        <v>40.6</v>
      </c>
      <c r="C575" s="236">
        <v>39100</v>
      </c>
      <c r="D575" s="367">
        <v>26.8</v>
      </c>
      <c r="E575" s="236">
        <v>20900</v>
      </c>
      <c r="F575" s="367">
        <v>22.7</v>
      </c>
      <c r="G575" s="236">
        <v>2900</v>
      </c>
      <c r="H575" s="367">
        <v>18.399999999999999</v>
      </c>
      <c r="I575" s="236">
        <v>7700</v>
      </c>
      <c r="J575" s="367">
        <v>44.8</v>
      </c>
      <c r="K575" s="236">
        <v>10200</v>
      </c>
      <c r="L575" s="367">
        <v>97.7</v>
      </c>
      <c r="M575" s="236">
        <v>18200</v>
      </c>
    </row>
    <row r="576" spans="1:13" ht="15">
      <c r="A576" s="262" t="s">
        <v>10</v>
      </c>
      <c r="B576" s="367">
        <v>34.299999999999997</v>
      </c>
      <c r="C576" s="236">
        <v>29100</v>
      </c>
      <c r="D576" s="367">
        <v>19.3</v>
      </c>
      <c r="E576" s="236">
        <v>13000</v>
      </c>
      <c r="F576" s="367">
        <v>30.3</v>
      </c>
      <c r="G576" s="236">
        <v>3400</v>
      </c>
      <c r="H576" s="367">
        <v>11.1</v>
      </c>
      <c r="I576" s="236">
        <v>3700</v>
      </c>
      <c r="J576" s="367">
        <v>26.1</v>
      </c>
      <c r="K576" s="236">
        <v>5900</v>
      </c>
      <c r="L576" s="367">
        <v>92.7</v>
      </c>
      <c r="M576" s="236">
        <v>16100</v>
      </c>
    </row>
    <row r="577" spans="1:13" ht="15">
      <c r="A577" s="262" t="s">
        <v>11</v>
      </c>
      <c r="B577" s="367">
        <v>36.299999999999997</v>
      </c>
      <c r="C577" s="236">
        <v>26700</v>
      </c>
      <c r="D577" s="367">
        <v>20.3</v>
      </c>
      <c r="E577" s="236">
        <v>11600</v>
      </c>
      <c r="F577" s="367">
        <v>30</v>
      </c>
      <c r="G577" s="236">
        <v>2500</v>
      </c>
      <c r="H577" s="367">
        <v>13.1</v>
      </c>
      <c r="I577" s="236">
        <v>4300</v>
      </c>
      <c r="J577" s="367">
        <v>29.7</v>
      </c>
      <c r="K577" s="236">
        <v>4900</v>
      </c>
      <c r="L577" s="367">
        <v>92.4</v>
      </c>
      <c r="M577" s="236">
        <v>15100</v>
      </c>
    </row>
    <row r="578" spans="1:13" ht="15">
      <c r="A578" s="262" t="s">
        <v>12</v>
      </c>
      <c r="B578" s="367">
        <v>35</v>
      </c>
      <c r="C578" s="236">
        <v>24800</v>
      </c>
      <c r="D578" s="367">
        <v>19.899999999999999</v>
      </c>
      <c r="E578" s="236">
        <v>11200</v>
      </c>
      <c r="F578" s="367">
        <v>22.3</v>
      </c>
      <c r="G578" s="236">
        <v>2100</v>
      </c>
      <c r="H578" s="367">
        <v>11.4</v>
      </c>
      <c r="I578" s="236">
        <v>3400</v>
      </c>
      <c r="J578" s="367">
        <v>33.799999999999997</v>
      </c>
      <c r="K578" s="236">
        <v>5700</v>
      </c>
      <c r="L578" s="367">
        <v>94</v>
      </c>
      <c r="M578" s="236">
        <v>13600</v>
      </c>
    </row>
    <row r="579" spans="1:13" ht="15">
      <c r="A579" s="262" t="s">
        <v>13</v>
      </c>
      <c r="B579" s="367">
        <v>33.799999999999997</v>
      </c>
      <c r="C579" s="236">
        <v>126100</v>
      </c>
      <c r="D579" s="367">
        <v>21.2</v>
      </c>
      <c r="E579" s="236">
        <v>65400</v>
      </c>
      <c r="F579" s="367">
        <v>33.799999999999997</v>
      </c>
      <c r="G579" s="236">
        <v>22000</v>
      </c>
      <c r="H579" s="367">
        <v>12.3</v>
      </c>
      <c r="I579" s="236">
        <v>21000</v>
      </c>
      <c r="J579" s="367">
        <v>30.9</v>
      </c>
      <c r="K579" s="236">
        <v>22400</v>
      </c>
      <c r="L579" s="367">
        <v>94.1</v>
      </c>
      <c r="M579" s="236">
        <v>60700</v>
      </c>
    </row>
    <row r="580" spans="1:13" ht="15">
      <c r="A580" s="262" t="s">
        <v>14</v>
      </c>
      <c r="B580" s="367">
        <v>36.1</v>
      </c>
      <c r="C580" s="236">
        <v>43600</v>
      </c>
      <c r="D580" s="367">
        <v>22.3</v>
      </c>
      <c r="E580" s="236">
        <v>21900</v>
      </c>
      <c r="F580" s="367">
        <v>24.2</v>
      </c>
      <c r="G580" s="236">
        <v>3800</v>
      </c>
      <c r="H580" s="367">
        <v>13.3</v>
      </c>
      <c r="I580" s="236">
        <v>7300</v>
      </c>
      <c r="J580" s="367">
        <v>39.799999999999997</v>
      </c>
      <c r="K580" s="236">
        <v>10800</v>
      </c>
      <c r="L580" s="367">
        <v>96.2</v>
      </c>
      <c r="M580" s="236">
        <v>21700</v>
      </c>
    </row>
    <row r="581" spans="1:13" ht="15">
      <c r="A581" s="262" t="s">
        <v>15</v>
      </c>
      <c r="B581" s="367">
        <v>35.6</v>
      </c>
      <c r="C581" s="236">
        <v>102000</v>
      </c>
      <c r="D581" s="367">
        <v>21.9</v>
      </c>
      <c r="E581" s="236">
        <v>51000</v>
      </c>
      <c r="F581" s="367">
        <v>23.1</v>
      </c>
      <c r="G581" s="236">
        <v>9600</v>
      </c>
      <c r="H581" s="367">
        <v>13.8</v>
      </c>
      <c r="I581" s="236">
        <v>16800</v>
      </c>
      <c r="J581" s="367">
        <v>35.6</v>
      </c>
      <c r="K581" s="236">
        <v>24600</v>
      </c>
      <c r="L581" s="367">
        <v>95.4</v>
      </c>
      <c r="M581" s="236">
        <v>51000</v>
      </c>
    </row>
    <row r="582" spans="1:13" ht="15">
      <c r="A582" s="262" t="s">
        <v>16</v>
      </c>
      <c r="B582" s="367">
        <v>41.9</v>
      </c>
      <c r="C582" s="236">
        <v>193600</v>
      </c>
      <c r="D582" s="367">
        <v>29.8</v>
      </c>
      <c r="E582" s="236">
        <v>113100</v>
      </c>
      <c r="F582" s="367">
        <v>27.6</v>
      </c>
      <c r="G582" s="236">
        <v>22700</v>
      </c>
      <c r="H582" s="367">
        <v>24.5</v>
      </c>
      <c r="I582" s="236">
        <v>51300</v>
      </c>
      <c r="J582" s="367">
        <v>44.9</v>
      </c>
      <c r="K582" s="236">
        <v>39100</v>
      </c>
      <c r="L582" s="367">
        <v>97.6</v>
      </c>
      <c r="M582" s="236">
        <v>80600</v>
      </c>
    </row>
    <row r="583" spans="1:13" ht="15">
      <c r="A583" s="262" t="s">
        <v>17</v>
      </c>
      <c r="B583" s="367">
        <v>33.9</v>
      </c>
      <c r="C583" s="236">
        <v>59100</v>
      </c>
      <c r="D583" s="367">
        <v>18</v>
      </c>
      <c r="E583" s="236">
        <v>24600</v>
      </c>
      <c r="F583" s="367">
        <v>19.7</v>
      </c>
      <c r="G583" s="236">
        <v>4000</v>
      </c>
      <c r="H583" s="367">
        <v>11.1</v>
      </c>
      <c r="I583" s="236">
        <v>8200</v>
      </c>
      <c r="J583" s="367">
        <v>28.9</v>
      </c>
      <c r="K583" s="236">
        <v>12400</v>
      </c>
      <c r="L583" s="367">
        <v>92.4</v>
      </c>
      <c r="M583" s="236">
        <v>34600</v>
      </c>
    </row>
    <row r="584" spans="1:13" ht="15">
      <c r="A584" s="262" t="s">
        <v>18</v>
      </c>
      <c r="B584" s="367">
        <v>41.3</v>
      </c>
      <c r="C584" s="236">
        <v>27400</v>
      </c>
      <c r="D584" s="367">
        <v>26.6</v>
      </c>
      <c r="E584" s="236">
        <v>14000</v>
      </c>
      <c r="F584" s="367">
        <v>35.200000000000003</v>
      </c>
      <c r="G584" s="236">
        <v>3300</v>
      </c>
      <c r="H584" s="367">
        <v>15.5</v>
      </c>
      <c r="I584" s="236">
        <v>4400</v>
      </c>
      <c r="J584" s="367">
        <v>42.8</v>
      </c>
      <c r="K584" s="236">
        <v>6300</v>
      </c>
      <c r="L584" s="367">
        <v>98</v>
      </c>
      <c r="M584" s="236">
        <v>13400</v>
      </c>
    </row>
    <row r="585" spans="1:13" ht="15">
      <c r="A585" s="262" t="s">
        <v>19</v>
      </c>
      <c r="B585" s="367">
        <v>33</v>
      </c>
      <c r="C585" s="236">
        <v>21000</v>
      </c>
      <c r="D585" s="367">
        <v>18.600000000000001</v>
      </c>
      <c r="E585" s="236">
        <v>9600</v>
      </c>
      <c r="F585" s="367">
        <v>19</v>
      </c>
      <c r="G585" s="236">
        <v>1600</v>
      </c>
      <c r="H585" s="367">
        <v>10.199999999999999</v>
      </c>
      <c r="I585" s="236">
        <v>2800</v>
      </c>
      <c r="J585" s="367">
        <v>33.4</v>
      </c>
      <c r="K585" s="236">
        <v>5200</v>
      </c>
      <c r="L585" s="367">
        <v>94.2</v>
      </c>
      <c r="M585" s="236">
        <v>11400</v>
      </c>
    </row>
    <row r="586" spans="1:13" ht="15">
      <c r="A586" s="262" t="s">
        <v>20</v>
      </c>
      <c r="B586" s="367">
        <v>36.9</v>
      </c>
      <c r="C586" s="236">
        <v>26400</v>
      </c>
      <c r="D586" s="367">
        <v>22</v>
      </c>
      <c r="E586" s="236">
        <v>12400</v>
      </c>
      <c r="F586" s="367">
        <v>28.3</v>
      </c>
      <c r="G586" s="236">
        <v>2500</v>
      </c>
      <c r="H586" s="367">
        <v>15.8</v>
      </c>
      <c r="I586" s="236">
        <v>4900</v>
      </c>
      <c r="J586" s="367">
        <v>30</v>
      </c>
      <c r="K586" s="236">
        <v>5000</v>
      </c>
      <c r="L586" s="367">
        <v>93.3</v>
      </c>
      <c r="M586" s="236">
        <v>13900</v>
      </c>
    </row>
    <row r="587" spans="1:13" ht="15">
      <c r="A587" s="262" t="s">
        <v>234</v>
      </c>
      <c r="B587" s="367">
        <v>36.1</v>
      </c>
      <c r="C587" s="236">
        <v>7900</v>
      </c>
      <c r="D587" s="367">
        <v>17.600000000000001</v>
      </c>
      <c r="E587" s="236">
        <v>2900</v>
      </c>
      <c r="F587" s="367" t="s">
        <v>410</v>
      </c>
      <c r="G587" s="236" t="s">
        <v>410</v>
      </c>
      <c r="H587" s="367" t="s">
        <v>410</v>
      </c>
      <c r="I587" s="236" t="s">
        <v>410</v>
      </c>
      <c r="J587" s="367">
        <v>24.9</v>
      </c>
      <c r="K587" s="236">
        <v>1400</v>
      </c>
      <c r="L587" s="367">
        <v>93.3</v>
      </c>
      <c r="M587" s="236">
        <v>5000</v>
      </c>
    </row>
    <row r="588" spans="1:13" ht="15">
      <c r="A588" s="262" t="s">
        <v>21</v>
      </c>
      <c r="B588" s="367">
        <v>40.200000000000003</v>
      </c>
      <c r="C588" s="236">
        <v>44000</v>
      </c>
      <c r="D588" s="367">
        <v>25.5</v>
      </c>
      <c r="E588" s="236">
        <v>22200</v>
      </c>
      <c r="F588" s="367">
        <v>26.7</v>
      </c>
      <c r="G588" s="236">
        <v>3900</v>
      </c>
      <c r="H588" s="367">
        <v>16.399999999999999</v>
      </c>
      <c r="I588" s="236">
        <v>7700</v>
      </c>
      <c r="J588" s="367">
        <v>41.5</v>
      </c>
      <c r="K588" s="236">
        <v>10600</v>
      </c>
      <c r="L588" s="367">
        <v>95.9</v>
      </c>
      <c r="M588" s="236">
        <v>21900</v>
      </c>
    </row>
    <row r="589" spans="1:13" ht="15">
      <c r="A589" s="262" t="s">
        <v>22</v>
      </c>
      <c r="B589" s="367">
        <v>38.200000000000003</v>
      </c>
      <c r="C589" s="236">
        <v>99300</v>
      </c>
      <c r="D589" s="367">
        <v>25.7</v>
      </c>
      <c r="E589" s="236">
        <v>55200</v>
      </c>
      <c r="F589" s="367">
        <v>27.7</v>
      </c>
      <c r="G589" s="236">
        <v>10600</v>
      </c>
      <c r="H589" s="367">
        <v>16.5</v>
      </c>
      <c r="I589" s="236">
        <v>19700</v>
      </c>
      <c r="J589" s="367">
        <v>43.7</v>
      </c>
      <c r="K589" s="236">
        <v>24900</v>
      </c>
      <c r="L589" s="367">
        <v>97.1</v>
      </c>
      <c r="M589" s="236">
        <v>44100</v>
      </c>
    </row>
    <row r="590" spans="1:13" ht="15">
      <c r="A590" s="262" t="s">
        <v>23</v>
      </c>
      <c r="B590" s="367">
        <v>32.799999999999997</v>
      </c>
      <c r="C590" s="236">
        <v>5300</v>
      </c>
      <c r="D590" s="367">
        <v>15.5</v>
      </c>
      <c r="E590" s="236">
        <v>2000</v>
      </c>
      <c r="F590" s="367" t="s">
        <v>410</v>
      </c>
      <c r="G590" s="236" t="s">
        <v>410</v>
      </c>
      <c r="H590" s="367" t="s">
        <v>410</v>
      </c>
      <c r="I590" s="236" t="s">
        <v>410</v>
      </c>
      <c r="J590" s="367">
        <v>25.8</v>
      </c>
      <c r="K590" s="236">
        <v>1100</v>
      </c>
      <c r="L590" s="367">
        <v>93.6</v>
      </c>
      <c r="M590" s="236">
        <v>3300</v>
      </c>
    </row>
    <row r="591" spans="1:13" ht="15">
      <c r="A591" s="262" t="s">
        <v>71</v>
      </c>
      <c r="B591" s="367">
        <v>38.4</v>
      </c>
      <c r="C591" s="236">
        <v>42300</v>
      </c>
      <c r="D591" s="367">
        <v>22.3</v>
      </c>
      <c r="E591" s="236">
        <v>18900</v>
      </c>
      <c r="F591" s="367">
        <v>33.9</v>
      </c>
      <c r="G591" s="236">
        <v>4100</v>
      </c>
      <c r="H591" s="367">
        <v>13.3</v>
      </c>
      <c r="I591" s="236">
        <v>5900</v>
      </c>
      <c r="J591" s="367">
        <v>31.4</v>
      </c>
      <c r="K591" s="236">
        <v>9000</v>
      </c>
      <c r="L591" s="367">
        <v>92.6</v>
      </c>
      <c r="M591" s="236">
        <v>23400</v>
      </c>
    </row>
    <row r="592" spans="1:13" ht="15">
      <c r="A592" s="262" t="s">
        <v>24</v>
      </c>
      <c r="B592" s="367">
        <v>37.4</v>
      </c>
      <c r="C592" s="236">
        <v>51700</v>
      </c>
      <c r="D592" s="367">
        <v>23.3</v>
      </c>
      <c r="E592" s="236">
        <v>25900</v>
      </c>
      <c r="F592" s="367">
        <v>30.3</v>
      </c>
      <c r="G592" s="236">
        <v>5700</v>
      </c>
      <c r="H592" s="367">
        <v>14.5</v>
      </c>
      <c r="I592" s="236">
        <v>8800</v>
      </c>
      <c r="J592" s="367">
        <v>36.299999999999997</v>
      </c>
      <c r="K592" s="236">
        <v>11300</v>
      </c>
      <c r="L592" s="367">
        <v>95.9</v>
      </c>
      <c r="M592" s="236">
        <v>25800</v>
      </c>
    </row>
    <row r="593" spans="1:13" ht="15">
      <c r="A593" s="262" t="s">
        <v>58</v>
      </c>
      <c r="B593" s="367">
        <v>38.4</v>
      </c>
      <c r="C593" s="236">
        <v>34200</v>
      </c>
      <c r="D593" s="367">
        <v>20.3</v>
      </c>
      <c r="E593" s="236">
        <v>13700</v>
      </c>
      <c r="F593" s="367">
        <v>30.6</v>
      </c>
      <c r="G593" s="236">
        <v>2900</v>
      </c>
      <c r="H593" s="367">
        <v>12.4</v>
      </c>
      <c r="I593" s="236">
        <v>4500</v>
      </c>
      <c r="J593" s="367">
        <v>28.9</v>
      </c>
      <c r="K593" s="236">
        <v>6300</v>
      </c>
      <c r="L593" s="367">
        <v>95.2</v>
      </c>
      <c r="M593" s="236">
        <v>20500</v>
      </c>
    </row>
    <row r="594" spans="1:13" ht="15">
      <c r="A594" s="262" t="s">
        <v>25</v>
      </c>
      <c r="B594" s="367">
        <v>28.5</v>
      </c>
      <c r="C594" s="236">
        <v>5000</v>
      </c>
      <c r="D594" s="367">
        <v>13.5</v>
      </c>
      <c r="E594" s="236">
        <v>1900</v>
      </c>
      <c r="F594" s="367" t="s">
        <v>410</v>
      </c>
      <c r="G594" s="236" t="s">
        <v>410</v>
      </c>
      <c r="H594" s="367" t="s">
        <v>410</v>
      </c>
      <c r="I594" s="236" t="s">
        <v>410</v>
      </c>
      <c r="J594" s="367">
        <v>20.7</v>
      </c>
      <c r="K594" s="236">
        <v>800</v>
      </c>
      <c r="L594" s="367">
        <v>90.3</v>
      </c>
      <c r="M594" s="236">
        <v>3100</v>
      </c>
    </row>
    <row r="595" spans="1:13" ht="15">
      <c r="A595" s="262" t="s">
        <v>26</v>
      </c>
      <c r="B595" s="367">
        <v>41.2</v>
      </c>
      <c r="C595" s="236">
        <v>37800</v>
      </c>
      <c r="D595" s="367">
        <v>24.4</v>
      </c>
      <c r="E595" s="236">
        <v>17100</v>
      </c>
      <c r="F595" s="367">
        <v>28.2</v>
      </c>
      <c r="G595" s="236">
        <v>3100</v>
      </c>
      <c r="H595" s="367">
        <v>15.4</v>
      </c>
      <c r="I595" s="236">
        <v>5400</v>
      </c>
      <c r="J595" s="367">
        <v>35.799999999999997</v>
      </c>
      <c r="K595" s="236">
        <v>8600</v>
      </c>
      <c r="L595" s="367">
        <v>96.7</v>
      </c>
      <c r="M595" s="236">
        <v>20600</v>
      </c>
    </row>
    <row r="596" spans="1:13" ht="15">
      <c r="A596" s="262" t="s">
        <v>27</v>
      </c>
      <c r="B596" s="367">
        <v>37.700000000000003</v>
      </c>
      <c r="C596" s="236">
        <v>92900</v>
      </c>
      <c r="D596" s="367">
        <v>24</v>
      </c>
      <c r="E596" s="236">
        <v>47800</v>
      </c>
      <c r="F596" s="367">
        <v>23.9</v>
      </c>
      <c r="G596" s="236">
        <v>7900</v>
      </c>
      <c r="H596" s="367">
        <v>17.5</v>
      </c>
      <c r="I596" s="236">
        <v>19100</v>
      </c>
      <c r="J596" s="367">
        <v>36.700000000000003</v>
      </c>
      <c r="K596" s="236">
        <v>20800</v>
      </c>
      <c r="L596" s="367">
        <v>96</v>
      </c>
      <c r="M596" s="236">
        <v>45100</v>
      </c>
    </row>
    <row r="597" spans="1:13" ht="15">
      <c r="A597" s="262" t="s">
        <v>28</v>
      </c>
      <c r="B597" s="367">
        <v>36.9</v>
      </c>
      <c r="C597" s="236">
        <v>25500</v>
      </c>
      <c r="D597" s="367">
        <v>23.6</v>
      </c>
      <c r="E597" s="236">
        <v>13200</v>
      </c>
      <c r="F597" s="367">
        <v>22.9</v>
      </c>
      <c r="G597" s="236">
        <v>2500</v>
      </c>
      <c r="H597" s="367">
        <v>14.9</v>
      </c>
      <c r="I597" s="236">
        <v>4200</v>
      </c>
      <c r="J597" s="367">
        <v>38.4</v>
      </c>
      <c r="K597" s="236">
        <v>6500</v>
      </c>
      <c r="L597" s="367">
        <v>94.1</v>
      </c>
      <c r="M597" s="236">
        <v>12300</v>
      </c>
    </row>
    <row r="598" spans="1:13" ht="15">
      <c r="A598" s="262" t="s">
        <v>7</v>
      </c>
      <c r="B598" s="367">
        <v>39.700000000000003</v>
      </c>
      <c r="C598" s="236">
        <v>29300</v>
      </c>
      <c r="D598" s="367">
        <v>25.9</v>
      </c>
      <c r="E598" s="236">
        <v>15500</v>
      </c>
      <c r="F598" s="367">
        <v>28.7</v>
      </c>
      <c r="G598" s="236">
        <v>3200</v>
      </c>
      <c r="H598" s="367">
        <v>18</v>
      </c>
      <c r="I598" s="236">
        <v>5800</v>
      </c>
      <c r="J598" s="367">
        <v>38.9</v>
      </c>
      <c r="K598" s="236">
        <v>6500</v>
      </c>
      <c r="L598" s="367">
        <v>98.8</v>
      </c>
      <c r="M598" s="236">
        <v>13900</v>
      </c>
    </row>
    <row r="599" spans="1:13" ht="15">
      <c r="A599" s="267" t="s">
        <v>29</v>
      </c>
      <c r="B599" s="426">
        <v>33.4</v>
      </c>
      <c r="C599" s="237">
        <v>43200</v>
      </c>
      <c r="D599" s="426">
        <v>21.6</v>
      </c>
      <c r="E599" s="237">
        <v>23500</v>
      </c>
      <c r="F599" s="426">
        <v>22.2</v>
      </c>
      <c r="G599" s="237">
        <v>3900</v>
      </c>
      <c r="H599" s="426">
        <v>15.2</v>
      </c>
      <c r="I599" s="237">
        <v>9400</v>
      </c>
      <c r="J599" s="426">
        <v>35</v>
      </c>
      <c r="K599" s="237">
        <v>10100</v>
      </c>
      <c r="L599" s="426">
        <v>95.4</v>
      </c>
      <c r="M599" s="237">
        <v>19700</v>
      </c>
    </row>
    <row r="607" spans="1:13" ht="15">
      <c r="A607" s="713" t="s">
        <v>339</v>
      </c>
      <c r="B607" s="706" t="s">
        <v>432</v>
      </c>
      <c r="C607" s="706"/>
      <c r="D607" s="706"/>
      <c r="E607" s="706"/>
      <c r="F607" s="706"/>
      <c r="G607" s="706"/>
      <c r="H607" s="706"/>
      <c r="I607" s="706"/>
      <c r="J607" s="706"/>
      <c r="K607" s="706"/>
      <c r="L607" s="706"/>
      <c r="M607" s="706"/>
    </row>
    <row r="608" spans="1:13" ht="15">
      <c r="A608" s="714"/>
      <c r="B608" s="705" t="s">
        <v>73</v>
      </c>
      <c r="C608" s="705"/>
      <c r="D608" s="705" t="s">
        <v>95</v>
      </c>
      <c r="E608" s="705"/>
      <c r="F608" s="705" t="s">
        <v>74</v>
      </c>
      <c r="G608" s="705"/>
      <c r="H608" s="705" t="s">
        <v>433</v>
      </c>
      <c r="I608" s="705"/>
      <c r="J608" s="705" t="s">
        <v>96</v>
      </c>
      <c r="K608" s="705"/>
      <c r="L608" s="705" t="s">
        <v>97</v>
      </c>
      <c r="M608" s="705"/>
    </row>
    <row r="609" spans="1:13" ht="15">
      <c r="A609" s="715"/>
      <c r="B609" s="593" t="s">
        <v>326</v>
      </c>
      <c r="C609" s="593" t="s">
        <v>31</v>
      </c>
      <c r="D609" s="593" t="s">
        <v>326</v>
      </c>
      <c r="E609" s="593" t="s">
        <v>31</v>
      </c>
      <c r="F609" s="593" t="s">
        <v>326</v>
      </c>
      <c r="G609" s="593" t="s">
        <v>31</v>
      </c>
      <c r="H609" s="593" t="s">
        <v>326</v>
      </c>
      <c r="I609" s="593" t="s">
        <v>31</v>
      </c>
      <c r="J609" s="593" t="s">
        <v>326</v>
      </c>
      <c r="K609" s="593" t="s">
        <v>31</v>
      </c>
      <c r="L609" s="593" t="s">
        <v>326</v>
      </c>
      <c r="M609" s="593" t="s">
        <v>31</v>
      </c>
    </row>
    <row r="610" spans="1:13" ht="15">
      <c r="A610" s="262" t="s">
        <v>1</v>
      </c>
      <c r="B610" s="467">
        <v>37.1</v>
      </c>
      <c r="C610" s="468">
        <v>1515400</v>
      </c>
      <c r="D610" s="467">
        <v>23.3</v>
      </c>
      <c r="E610" s="468">
        <v>765200</v>
      </c>
      <c r="F610" s="467">
        <v>27.6</v>
      </c>
      <c r="G610" s="468">
        <v>161000</v>
      </c>
      <c r="H610" s="467">
        <v>15.1</v>
      </c>
      <c r="I610" s="468">
        <v>269600</v>
      </c>
      <c r="J610" s="467">
        <v>36.200000000000003</v>
      </c>
      <c r="K610" s="468">
        <v>334500</v>
      </c>
      <c r="L610" s="467">
        <v>94.6</v>
      </c>
      <c r="M610" s="468">
        <v>750200</v>
      </c>
    </row>
    <row r="611" spans="1:13" ht="15">
      <c r="A611" s="262" t="s">
        <v>2</v>
      </c>
      <c r="B611" s="367">
        <v>34.1</v>
      </c>
      <c r="C611" s="236">
        <v>58500</v>
      </c>
      <c r="D611" s="367">
        <v>21</v>
      </c>
      <c r="E611" s="236">
        <v>29400</v>
      </c>
      <c r="F611" s="367">
        <v>25.3</v>
      </c>
      <c r="G611" s="236">
        <v>7700</v>
      </c>
      <c r="H611" s="367">
        <v>14.8</v>
      </c>
      <c r="I611" s="236">
        <v>10900</v>
      </c>
      <c r="J611" s="367">
        <v>30.1</v>
      </c>
      <c r="K611" s="236">
        <v>10800</v>
      </c>
      <c r="L611" s="367">
        <v>93.2</v>
      </c>
      <c r="M611" s="236">
        <v>29000</v>
      </c>
    </row>
    <row r="612" spans="1:13" ht="15">
      <c r="A612" s="262" t="s">
        <v>3</v>
      </c>
      <c r="B612" s="367">
        <v>31.1</v>
      </c>
      <c r="C612" s="236">
        <v>57600</v>
      </c>
      <c r="D612" s="367">
        <v>18.399999999999999</v>
      </c>
      <c r="E612" s="236">
        <v>27900</v>
      </c>
      <c r="F612" s="367">
        <v>23.1</v>
      </c>
      <c r="G612" s="236">
        <v>5300</v>
      </c>
      <c r="H612" s="367">
        <v>11.8</v>
      </c>
      <c r="I612" s="236">
        <v>9800</v>
      </c>
      <c r="J612" s="367">
        <v>27.8</v>
      </c>
      <c r="K612" s="236">
        <v>12700</v>
      </c>
      <c r="L612" s="367">
        <v>89</v>
      </c>
      <c r="M612" s="236">
        <v>29700</v>
      </c>
    </row>
    <row r="613" spans="1:13" ht="15">
      <c r="A613" s="262" t="s">
        <v>4</v>
      </c>
      <c r="B613" s="367">
        <v>38.799999999999997</v>
      </c>
      <c r="C613" s="236">
        <v>34100</v>
      </c>
      <c r="D613" s="367">
        <v>22.6</v>
      </c>
      <c r="E613" s="236">
        <v>15400</v>
      </c>
      <c r="F613" s="367">
        <v>30.9</v>
      </c>
      <c r="G613" s="236">
        <v>3200</v>
      </c>
      <c r="H613" s="367">
        <v>13.9</v>
      </c>
      <c r="I613" s="236">
        <v>4900</v>
      </c>
      <c r="J613" s="367">
        <v>32.299999999999997</v>
      </c>
      <c r="K613" s="236">
        <v>7300</v>
      </c>
      <c r="L613" s="367">
        <v>95</v>
      </c>
      <c r="M613" s="236">
        <v>18700</v>
      </c>
    </row>
    <row r="614" spans="1:13" ht="15">
      <c r="A614" s="262" t="s">
        <v>5</v>
      </c>
      <c r="B614" s="367">
        <v>38.200000000000003</v>
      </c>
      <c r="C614" s="236">
        <v>27200</v>
      </c>
      <c r="D614" s="367">
        <v>21.2</v>
      </c>
      <c r="E614" s="236">
        <v>11500</v>
      </c>
      <c r="F614" s="367">
        <v>20</v>
      </c>
      <c r="G614" s="236">
        <v>1600</v>
      </c>
      <c r="H614" s="367">
        <v>15</v>
      </c>
      <c r="I614" s="236">
        <v>4000</v>
      </c>
      <c r="J614" s="367">
        <v>30.2</v>
      </c>
      <c r="K614" s="236">
        <v>5900</v>
      </c>
      <c r="L614" s="367">
        <v>92</v>
      </c>
      <c r="M614" s="236">
        <v>15700</v>
      </c>
    </row>
    <row r="615" spans="1:13" ht="15">
      <c r="A615" s="262" t="s">
        <v>6</v>
      </c>
      <c r="B615" s="367">
        <v>38.700000000000003</v>
      </c>
      <c r="C615" s="236">
        <v>14800</v>
      </c>
      <c r="D615" s="367">
        <v>25.1</v>
      </c>
      <c r="E615" s="236">
        <v>7800</v>
      </c>
      <c r="F615" s="367">
        <v>28</v>
      </c>
      <c r="G615" s="236">
        <v>1300</v>
      </c>
      <c r="H615" s="367">
        <v>17.8</v>
      </c>
      <c r="I615" s="236">
        <v>3000</v>
      </c>
      <c r="J615" s="367">
        <v>36</v>
      </c>
      <c r="K615" s="236">
        <v>3600</v>
      </c>
      <c r="L615" s="367">
        <v>97</v>
      </c>
      <c r="M615" s="236">
        <v>7000</v>
      </c>
    </row>
    <row r="616" spans="1:13" ht="15">
      <c r="A616" s="262" t="s">
        <v>70</v>
      </c>
      <c r="B616" s="367">
        <v>38.6</v>
      </c>
      <c r="C616" s="236">
        <v>46500</v>
      </c>
      <c r="D616" s="367">
        <v>21.2</v>
      </c>
      <c r="E616" s="236">
        <v>19500</v>
      </c>
      <c r="F616" s="367">
        <v>20.3</v>
      </c>
      <c r="G616" s="236">
        <v>2700</v>
      </c>
      <c r="H616" s="367">
        <v>11.2</v>
      </c>
      <c r="I616" s="236">
        <v>5300</v>
      </c>
      <c r="J616" s="367">
        <v>36.799999999999997</v>
      </c>
      <c r="K616" s="236">
        <v>11500</v>
      </c>
      <c r="L616" s="367">
        <v>94.4</v>
      </c>
      <c r="M616" s="236">
        <v>27000</v>
      </c>
    </row>
    <row r="617" spans="1:13" ht="15">
      <c r="A617" s="262" t="s">
        <v>8</v>
      </c>
      <c r="B617" s="367">
        <v>40.9</v>
      </c>
      <c r="C617" s="236">
        <v>47700</v>
      </c>
      <c r="D617" s="367">
        <v>27</v>
      </c>
      <c r="E617" s="236">
        <v>25100</v>
      </c>
      <c r="F617" s="367">
        <v>31.8</v>
      </c>
      <c r="G617" s="236">
        <v>6900</v>
      </c>
      <c r="H617" s="367">
        <v>18.8</v>
      </c>
      <c r="I617" s="236">
        <v>8600</v>
      </c>
      <c r="J617" s="367">
        <v>37.5</v>
      </c>
      <c r="K617" s="236">
        <v>9700</v>
      </c>
      <c r="L617" s="367">
        <v>95.1</v>
      </c>
      <c r="M617" s="236">
        <v>22600</v>
      </c>
    </row>
    <row r="618" spans="1:13" ht="15">
      <c r="A618" s="262" t="s">
        <v>9</v>
      </c>
      <c r="B618" s="367">
        <v>39.6</v>
      </c>
      <c r="C618" s="236">
        <v>37900</v>
      </c>
      <c r="D618" s="367">
        <v>26.5</v>
      </c>
      <c r="E618" s="236">
        <v>20600</v>
      </c>
      <c r="F618" s="367">
        <v>25.7</v>
      </c>
      <c r="G618" s="236">
        <v>3300</v>
      </c>
      <c r="H618" s="367">
        <v>16.899999999999999</v>
      </c>
      <c r="I618" s="236">
        <v>7100</v>
      </c>
      <c r="J618" s="367">
        <v>44.7</v>
      </c>
      <c r="K618" s="236">
        <v>10200</v>
      </c>
      <c r="L618" s="367">
        <v>94.5</v>
      </c>
      <c r="M618" s="236">
        <v>17400</v>
      </c>
    </row>
    <row r="619" spans="1:13" ht="15">
      <c r="A619" s="262" t="s">
        <v>10</v>
      </c>
      <c r="B619" s="367">
        <v>35.700000000000003</v>
      </c>
      <c r="C619" s="236">
        <v>30300</v>
      </c>
      <c r="D619" s="367">
        <v>19.7</v>
      </c>
      <c r="E619" s="236">
        <v>13300</v>
      </c>
      <c r="F619" s="367">
        <v>28.4</v>
      </c>
      <c r="G619" s="236">
        <v>3200</v>
      </c>
      <c r="H619" s="367">
        <v>10.199999999999999</v>
      </c>
      <c r="I619" s="236">
        <v>3400</v>
      </c>
      <c r="J619" s="367">
        <v>29.6</v>
      </c>
      <c r="K619" s="236">
        <v>6700</v>
      </c>
      <c r="L619" s="367">
        <v>96.4</v>
      </c>
      <c r="M619" s="236">
        <v>17000</v>
      </c>
    </row>
    <row r="620" spans="1:13" ht="15">
      <c r="A620" s="262" t="s">
        <v>11</v>
      </c>
      <c r="B620" s="367">
        <v>37.5</v>
      </c>
      <c r="C620" s="236">
        <v>27300</v>
      </c>
      <c r="D620" s="367">
        <v>22.2</v>
      </c>
      <c r="E620" s="236">
        <v>12700</v>
      </c>
      <c r="F620" s="367">
        <v>24.3</v>
      </c>
      <c r="G620" s="236">
        <v>2000</v>
      </c>
      <c r="H620" s="367">
        <v>14.8</v>
      </c>
      <c r="I620" s="236">
        <v>4900</v>
      </c>
      <c r="J620" s="367">
        <v>36.4</v>
      </c>
      <c r="K620" s="236">
        <v>5800</v>
      </c>
      <c r="L620" s="367">
        <v>92.4</v>
      </c>
      <c r="M620" s="236">
        <v>14600</v>
      </c>
    </row>
    <row r="621" spans="1:13" ht="15">
      <c r="A621" s="262" t="s">
        <v>12</v>
      </c>
      <c r="B621" s="367">
        <v>35.1</v>
      </c>
      <c r="C621" s="236">
        <v>24800</v>
      </c>
      <c r="D621" s="367">
        <v>19.399999999999999</v>
      </c>
      <c r="E621" s="236">
        <v>10800</v>
      </c>
      <c r="F621" s="367">
        <v>31.4</v>
      </c>
      <c r="G621" s="236">
        <v>2900</v>
      </c>
      <c r="H621" s="367">
        <v>9.8000000000000007</v>
      </c>
      <c r="I621" s="236">
        <v>2900</v>
      </c>
      <c r="J621" s="367">
        <v>29.9</v>
      </c>
      <c r="K621" s="236">
        <v>5000</v>
      </c>
      <c r="L621" s="367">
        <v>95.4</v>
      </c>
      <c r="M621" s="236">
        <v>14000</v>
      </c>
    </row>
    <row r="622" spans="1:13" ht="15">
      <c r="A622" s="262" t="s">
        <v>13</v>
      </c>
      <c r="B622" s="367">
        <v>35.1</v>
      </c>
      <c r="C622" s="236">
        <v>129300</v>
      </c>
      <c r="D622" s="367">
        <v>21.8</v>
      </c>
      <c r="E622" s="236">
        <v>65700</v>
      </c>
      <c r="F622" s="367">
        <v>39.299999999999997</v>
      </c>
      <c r="G622" s="236">
        <v>24900</v>
      </c>
      <c r="H622" s="367">
        <v>13.5</v>
      </c>
      <c r="I622" s="236">
        <v>22800</v>
      </c>
      <c r="J622" s="367">
        <v>26.3</v>
      </c>
      <c r="K622" s="236">
        <v>18100</v>
      </c>
      <c r="L622" s="367">
        <v>94</v>
      </c>
      <c r="M622" s="236">
        <v>63600</v>
      </c>
    </row>
    <row r="623" spans="1:13" ht="15">
      <c r="A623" s="262" t="s">
        <v>14</v>
      </c>
      <c r="B623" s="367">
        <v>35.6</v>
      </c>
      <c r="C623" s="236">
        <v>42200</v>
      </c>
      <c r="D623" s="367">
        <v>21.9</v>
      </c>
      <c r="E623" s="236">
        <v>21100</v>
      </c>
      <c r="F623" s="367">
        <v>17.3</v>
      </c>
      <c r="G623" s="236">
        <v>2700</v>
      </c>
      <c r="H623" s="367">
        <v>13.5</v>
      </c>
      <c r="I623" s="236">
        <v>7200</v>
      </c>
      <c r="J623" s="367">
        <v>41.2</v>
      </c>
      <c r="K623" s="236">
        <v>11200</v>
      </c>
      <c r="L623" s="367">
        <v>95.5</v>
      </c>
      <c r="M623" s="236">
        <v>21100</v>
      </c>
    </row>
    <row r="624" spans="1:13" ht="15">
      <c r="A624" s="262" t="s">
        <v>15</v>
      </c>
      <c r="B624" s="367">
        <v>35.1</v>
      </c>
      <c r="C624" s="236">
        <v>99600</v>
      </c>
      <c r="D624" s="367">
        <v>20.9</v>
      </c>
      <c r="E624" s="236">
        <v>47900</v>
      </c>
      <c r="F624" s="367">
        <v>21</v>
      </c>
      <c r="G624" s="236">
        <v>8600</v>
      </c>
      <c r="H624" s="367">
        <v>12.6</v>
      </c>
      <c r="I624" s="236">
        <v>15600</v>
      </c>
      <c r="J624" s="367">
        <v>36.5</v>
      </c>
      <c r="K624" s="236">
        <v>23800</v>
      </c>
      <c r="L624" s="367">
        <v>94.8</v>
      </c>
      <c r="M624" s="236">
        <v>51800</v>
      </c>
    </row>
    <row r="625" spans="1:13" ht="15">
      <c r="A625" s="262" t="s">
        <v>16</v>
      </c>
      <c r="B625" s="367">
        <v>43.4</v>
      </c>
      <c r="C625" s="236">
        <v>199900</v>
      </c>
      <c r="D625" s="367">
        <v>32</v>
      </c>
      <c r="E625" s="236">
        <v>120600</v>
      </c>
      <c r="F625" s="367">
        <v>35.9</v>
      </c>
      <c r="G625" s="236">
        <v>29200</v>
      </c>
      <c r="H625" s="367">
        <v>23.4</v>
      </c>
      <c r="I625" s="236">
        <v>49600</v>
      </c>
      <c r="J625" s="367">
        <v>49.5</v>
      </c>
      <c r="K625" s="236">
        <v>41900</v>
      </c>
      <c r="L625" s="367">
        <v>95.7</v>
      </c>
      <c r="M625" s="236">
        <v>79300</v>
      </c>
    </row>
    <row r="626" spans="1:13" ht="15">
      <c r="A626" s="262" t="s">
        <v>17</v>
      </c>
      <c r="B626" s="367">
        <v>32.1</v>
      </c>
      <c r="C626" s="236">
        <v>54900</v>
      </c>
      <c r="D626" s="367">
        <v>15.8</v>
      </c>
      <c r="E626" s="236">
        <v>21300</v>
      </c>
      <c r="F626" s="367">
        <v>17.899999999999999</v>
      </c>
      <c r="G626" s="236">
        <v>3600</v>
      </c>
      <c r="H626" s="367">
        <v>9.8000000000000007</v>
      </c>
      <c r="I626" s="236">
        <v>7000</v>
      </c>
      <c r="J626" s="367">
        <v>24.7</v>
      </c>
      <c r="K626" s="236">
        <v>10700</v>
      </c>
      <c r="L626" s="367">
        <v>93.3</v>
      </c>
      <c r="M626" s="236">
        <v>33600</v>
      </c>
    </row>
    <row r="627" spans="1:13" ht="15">
      <c r="A627" s="262" t="s">
        <v>18</v>
      </c>
      <c r="B627" s="367">
        <v>41.9</v>
      </c>
      <c r="C627" s="236">
        <v>27700</v>
      </c>
      <c r="D627" s="367">
        <v>27.2</v>
      </c>
      <c r="E627" s="236">
        <v>14200</v>
      </c>
      <c r="F627" s="367">
        <v>31.6</v>
      </c>
      <c r="G627" s="236">
        <v>3000</v>
      </c>
      <c r="H627" s="367">
        <v>17.8</v>
      </c>
      <c r="I627" s="236">
        <v>5000</v>
      </c>
      <c r="J627" s="367">
        <v>42.4</v>
      </c>
      <c r="K627" s="236">
        <v>6300</v>
      </c>
      <c r="L627" s="367">
        <v>97.4</v>
      </c>
      <c r="M627" s="236">
        <v>13500</v>
      </c>
    </row>
    <row r="628" spans="1:13" ht="15">
      <c r="A628" s="262" t="s">
        <v>19</v>
      </c>
      <c r="B628" s="367">
        <v>33.299999999999997</v>
      </c>
      <c r="C628" s="236">
        <v>21100</v>
      </c>
      <c r="D628" s="367">
        <v>19.3</v>
      </c>
      <c r="E628" s="236">
        <v>10000</v>
      </c>
      <c r="F628" s="367">
        <v>23.6</v>
      </c>
      <c r="G628" s="236">
        <v>2000</v>
      </c>
      <c r="H628" s="367">
        <v>10.8</v>
      </c>
      <c r="I628" s="236">
        <v>3000</v>
      </c>
      <c r="J628" s="367">
        <v>32.5</v>
      </c>
      <c r="K628" s="236">
        <v>5000</v>
      </c>
      <c r="L628" s="367">
        <v>95.1</v>
      </c>
      <c r="M628" s="236">
        <v>11100</v>
      </c>
    </row>
    <row r="629" spans="1:13" ht="15">
      <c r="A629" s="262" t="s">
        <v>20</v>
      </c>
      <c r="B629" s="367">
        <v>36.4</v>
      </c>
      <c r="C629" s="236">
        <v>25700</v>
      </c>
      <c r="D629" s="367">
        <v>21.6</v>
      </c>
      <c r="E629" s="236">
        <v>12100</v>
      </c>
      <c r="F629" s="367">
        <v>22.4</v>
      </c>
      <c r="G629" s="236">
        <v>1900</v>
      </c>
      <c r="H629" s="367">
        <v>14.5</v>
      </c>
      <c r="I629" s="236">
        <v>4400</v>
      </c>
      <c r="J629" s="367">
        <v>34.1</v>
      </c>
      <c r="K629" s="236">
        <v>5700</v>
      </c>
      <c r="L629" s="367">
        <v>92.6</v>
      </c>
      <c r="M629" s="236">
        <v>13600</v>
      </c>
    </row>
    <row r="630" spans="1:13" ht="15">
      <c r="A630" s="262" t="s">
        <v>234</v>
      </c>
      <c r="B630" s="367">
        <v>36.6</v>
      </c>
      <c r="C630" s="236">
        <v>7900</v>
      </c>
      <c r="D630" s="367">
        <v>18</v>
      </c>
      <c r="E630" s="236">
        <v>2900</v>
      </c>
      <c r="F630" s="367" t="s">
        <v>410</v>
      </c>
      <c r="G630" s="236" t="s">
        <v>410</v>
      </c>
      <c r="H630" s="367" t="s">
        <v>410</v>
      </c>
      <c r="I630" s="236" t="s">
        <v>410</v>
      </c>
      <c r="J630" s="367">
        <v>25.1</v>
      </c>
      <c r="K630" s="236">
        <v>1400</v>
      </c>
      <c r="L630" s="367">
        <v>95.8</v>
      </c>
      <c r="M630" s="236">
        <v>4900</v>
      </c>
    </row>
    <row r="631" spans="1:13" ht="15">
      <c r="A631" s="262" t="s">
        <v>21</v>
      </c>
      <c r="B631" s="367">
        <v>41.4</v>
      </c>
      <c r="C631" s="236">
        <v>45200</v>
      </c>
      <c r="D631" s="367">
        <v>28</v>
      </c>
      <c r="E631" s="236">
        <v>24500</v>
      </c>
      <c r="F631" s="367">
        <v>32.299999999999997</v>
      </c>
      <c r="G631" s="236">
        <v>4700</v>
      </c>
      <c r="H631" s="367">
        <v>17.899999999999999</v>
      </c>
      <c r="I631" s="236">
        <v>8200</v>
      </c>
      <c r="J631" s="367">
        <v>42.6</v>
      </c>
      <c r="K631" s="236">
        <v>11600</v>
      </c>
      <c r="L631" s="367">
        <v>95</v>
      </c>
      <c r="M631" s="236">
        <v>20700</v>
      </c>
    </row>
    <row r="632" spans="1:13" ht="15">
      <c r="A632" s="262" t="s">
        <v>22</v>
      </c>
      <c r="B632" s="367">
        <v>38.4</v>
      </c>
      <c r="C632" s="236">
        <v>99100</v>
      </c>
      <c r="D632" s="367">
        <v>26.2</v>
      </c>
      <c r="E632" s="236">
        <v>55900</v>
      </c>
      <c r="F632" s="367">
        <v>25.1</v>
      </c>
      <c r="G632" s="236">
        <v>9700</v>
      </c>
      <c r="H632" s="367">
        <v>18.3</v>
      </c>
      <c r="I632" s="236">
        <v>21900</v>
      </c>
      <c r="J632" s="367">
        <v>44.2</v>
      </c>
      <c r="K632" s="236">
        <v>24300</v>
      </c>
      <c r="L632" s="367">
        <v>96</v>
      </c>
      <c r="M632" s="236">
        <v>43200</v>
      </c>
    </row>
    <row r="633" spans="1:13" ht="15">
      <c r="A633" s="262" t="s">
        <v>23</v>
      </c>
      <c r="B633" s="367">
        <v>32.4</v>
      </c>
      <c r="C633" s="236">
        <v>5200</v>
      </c>
      <c r="D633" s="367">
        <v>15.3</v>
      </c>
      <c r="E633" s="236">
        <v>1900</v>
      </c>
      <c r="F633" s="367" t="s">
        <v>410</v>
      </c>
      <c r="G633" s="236" t="s">
        <v>410</v>
      </c>
      <c r="H633" s="367" t="s">
        <v>410</v>
      </c>
      <c r="I633" s="236" t="s">
        <v>410</v>
      </c>
      <c r="J633" s="367">
        <v>24.4</v>
      </c>
      <c r="K633" s="236">
        <v>900</v>
      </c>
      <c r="L633" s="367">
        <v>92.4</v>
      </c>
      <c r="M633" s="236">
        <v>3300</v>
      </c>
    </row>
    <row r="634" spans="1:13" ht="15">
      <c r="A634" s="262" t="s">
        <v>71</v>
      </c>
      <c r="B634" s="367">
        <v>37.799999999999997</v>
      </c>
      <c r="C634" s="236">
        <v>41200</v>
      </c>
      <c r="D634" s="367">
        <v>21.7</v>
      </c>
      <c r="E634" s="236">
        <v>18300</v>
      </c>
      <c r="F634" s="367">
        <v>24.8</v>
      </c>
      <c r="G634" s="236">
        <v>2900</v>
      </c>
      <c r="H634" s="367">
        <v>13.2</v>
      </c>
      <c r="I634" s="236">
        <v>5900</v>
      </c>
      <c r="J634" s="367">
        <v>33.700000000000003</v>
      </c>
      <c r="K634" s="236">
        <v>9500</v>
      </c>
      <c r="L634" s="367">
        <v>93.5</v>
      </c>
      <c r="M634" s="236">
        <v>22900</v>
      </c>
    </row>
    <row r="635" spans="1:13" ht="15">
      <c r="A635" s="262" t="s">
        <v>24</v>
      </c>
      <c r="B635" s="367">
        <v>37.5</v>
      </c>
      <c r="C635" s="236">
        <v>51700</v>
      </c>
      <c r="D635" s="367">
        <v>24</v>
      </c>
      <c r="E635" s="236">
        <v>26800</v>
      </c>
      <c r="F635" s="367">
        <v>23.9</v>
      </c>
      <c r="G635" s="236">
        <v>4500</v>
      </c>
      <c r="H635" s="367">
        <v>15.2</v>
      </c>
      <c r="I635" s="236">
        <v>9300</v>
      </c>
      <c r="J635" s="367">
        <v>40.700000000000003</v>
      </c>
      <c r="K635" s="236">
        <v>13000</v>
      </c>
      <c r="L635" s="367">
        <v>96</v>
      </c>
      <c r="M635" s="236">
        <v>24800</v>
      </c>
    </row>
    <row r="636" spans="1:13" ht="15">
      <c r="A636" s="262" t="s">
        <v>58</v>
      </c>
      <c r="B636" s="367">
        <v>37.4</v>
      </c>
      <c r="C636" s="236">
        <v>32900</v>
      </c>
      <c r="D636" s="367">
        <v>20.2</v>
      </c>
      <c r="E636" s="236">
        <v>13700</v>
      </c>
      <c r="F636" s="367">
        <v>28.1</v>
      </c>
      <c r="G636" s="236">
        <v>2600</v>
      </c>
      <c r="H636" s="367">
        <v>13.6</v>
      </c>
      <c r="I636" s="236">
        <v>5000</v>
      </c>
      <c r="J636" s="367">
        <v>28</v>
      </c>
      <c r="K636" s="236">
        <v>6200</v>
      </c>
      <c r="L636" s="367">
        <v>94.6</v>
      </c>
      <c r="M636" s="236">
        <v>19200</v>
      </c>
    </row>
    <row r="637" spans="1:13" ht="15">
      <c r="A637" s="262" t="s">
        <v>25</v>
      </c>
      <c r="B637" s="367">
        <v>28.1</v>
      </c>
      <c r="C637" s="236">
        <v>4900</v>
      </c>
      <c r="D637" s="367">
        <v>13.7</v>
      </c>
      <c r="E637" s="236">
        <v>1900</v>
      </c>
      <c r="F637" s="367" t="s">
        <v>410</v>
      </c>
      <c r="G637" s="236" t="s">
        <v>410</v>
      </c>
      <c r="H637" s="367" t="s">
        <v>410</v>
      </c>
      <c r="I637" s="236" t="s">
        <v>410</v>
      </c>
      <c r="J637" s="367" t="s">
        <v>410</v>
      </c>
      <c r="K637" s="236" t="s">
        <v>410</v>
      </c>
      <c r="L637" s="367">
        <v>91.5</v>
      </c>
      <c r="M637" s="236">
        <v>2900</v>
      </c>
    </row>
    <row r="638" spans="1:13" ht="15">
      <c r="A638" s="262" t="s">
        <v>26</v>
      </c>
      <c r="B638" s="367">
        <v>40.5</v>
      </c>
      <c r="C638" s="236">
        <v>37000</v>
      </c>
      <c r="D638" s="367">
        <v>23.1</v>
      </c>
      <c r="E638" s="236">
        <v>16100</v>
      </c>
      <c r="F638" s="367">
        <v>26.6</v>
      </c>
      <c r="G638" s="236">
        <v>2900</v>
      </c>
      <c r="H638" s="367">
        <v>13</v>
      </c>
      <c r="I638" s="236">
        <v>4700</v>
      </c>
      <c r="J638" s="367">
        <v>37.700000000000003</v>
      </c>
      <c r="K638" s="236">
        <v>8500</v>
      </c>
      <c r="L638" s="367">
        <v>97.4</v>
      </c>
      <c r="M638" s="236">
        <v>20800</v>
      </c>
    </row>
    <row r="639" spans="1:13" ht="15">
      <c r="A639" s="262" t="s">
        <v>27</v>
      </c>
      <c r="B639" s="367">
        <v>36.799999999999997</v>
      </c>
      <c r="C639" s="236">
        <v>90200</v>
      </c>
      <c r="D639" s="367">
        <v>23.5</v>
      </c>
      <c r="E639" s="236">
        <v>46900</v>
      </c>
      <c r="F639" s="367">
        <v>19.399999999999999</v>
      </c>
      <c r="G639" s="236">
        <v>6600</v>
      </c>
      <c r="H639" s="367">
        <v>15.7</v>
      </c>
      <c r="I639" s="236">
        <v>16800</v>
      </c>
      <c r="J639" s="367">
        <v>40</v>
      </c>
      <c r="K639" s="236">
        <v>23500</v>
      </c>
      <c r="L639" s="367">
        <v>95.9</v>
      </c>
      <c r="M639" s="236">
        <v>43300</v>
      </c>
    </row>
    <row r="640" spans="1:13" ht="15">
      <c r="A640" s="262" t="s">
        <v>28</v>
      </c>
      <c r="B640" s="367">
        <v>35.1</v>
      </c>
      <c r="C640" s="236">
        <v>24100</v>
      </c>
      <c r="D640" s="367">
        <v>21.6</v>
      </c>
      <c r="E640" s="236">
        <v>12000</v>
      </c>
      <c r="F640" s="367">
        <v>24.6</v>
      </c>
      <c r="G640" s="236">
        <v>2600</v>
      </c>
      <c r="H640" s="367">
        <v>11.1</v>
      </c>
      <c r="I640" s="236">
        <v>3100</v>
      </c>
      <c r="J640" s="367">
        <v>37.200000000000003</v>
      </c>
      <c r="K640" s="236">
        <v>6300</v>
      </c>
      <c r="L640" s="367">
        <v>92.8</v>
      </c>
      <c r="M640" s="236">
        <v>12100</v>
      </c>
    </row>
    <row r="641" spans="1:13" ht="15">
      <c r="A641" s="262" t="s">
        <v>7</v>
      </c>
      <c r="B641" s="367">
        <v>39.200000000000003</v>
      </c>
      <c r="C641" s="236">
        <v>29000</v>
      </c>
      <c r="D641" s="367">
        <v>25.6</v>
      </c>
      <c r="E641" s="236">
        <v>15200</v>
      </c>
      <c r="F641" s="367">
        <v>27.8</v>
      </c>
      <c r="G641" s="236">
        <v>3100</v>
      </c>
      <c r="H641" s="367">
        <v>17.5</v>
      </c>
      <c r="I641" s="236">
        <v>5500</v>
      </c>
      <c r="J641" s="367">
        <v>39.1</v>
      </c>
      <c r="K641" s="236">
        <v>6600</v>
      </c>
      <c r="L641" s="367">
        <v>96.3</v>
      </c>
      <c r="M641" s="236">
        <v>13800</v>
      </c>
    </row>
    <row r="642" spans="1:13" ht="15">
      <c r="A642" s="267" t="s">
        <v>29</v>
      </c>
      <c r="B642" s="426">
        <v>31</v>
      </c>
      <c r="C642" s="237">
        <v>39600</v>
      </c>
      <c r="D642" s="426">
        <v>20.100000000000001</v>
      </c>
      <c r="E642" s="237">
        <v>21900</v>
      </c>
      <c r="F642" s="426">
        <v>22.9</v>
      </c>
      <c r="G642" s="237">
        <v>4000</v>
      </c>
      <c r="H642" s="426">
        <v>12.1</v>
      </c>
      <c r="I642" s="237">
        <v>7600</v>
      </c>
      <c r="J642" s="426">
        <v>36</v>
      </c>
      <c r="K642" s="237">
        <v>10300</v>
      </c>
      <c r="L642" s="426">
        <v>94.3</v>
      </c>
      <c r="M642" s="237">
        <v>17700</v>
      </c>
    </row>
    <row r="644" spans="1:13">
      <c r="A644" s="243" t="s">
        <v>68</v>
      </c>
    </row>
    <row r="645" spans="1:13">
      <c r="A645" s="268" t="s">
        <v>445</v>
      </c>
    </row>
    <row r="646" spans="1:13">
      <c r="A646" s="243" t="s">
        <v>113</v>
      </c>
    </row>
    <row r="647" spans="1:13">
      <c r="A647" s="243" t="s">
        <v>61</v>
      </c>
    </row>
    <row r="648" spans="1:13">
      <c r="A648" s="244" t="s">
        <v>69</v>
      </c>
    </row>
    <row r="649" spans="1:13">
      <c r="A649" s="244" t="s">
        <v>63</v>
      </c>
    </row>
    <row r="650" spans="1:13">
      <c r="A650" s="244" t="s">
        <v>64</v>
      </c>
    </row>
    <row r="651" spans="1:13">
      <c r="A651" s="244" t="s">
        <v>87</v>
      </c>
    </row>
  </sheetData>
  <mergeCells count="121">
    <mergeCell ref="A220:A222"/>
    <mergeCell ref="B220:M220"/>
    <mergeCell ref="B221:C221"/>
    <mergeCell ref="D221:E221"/>
    <mergeCell ref="F221:G221"/>
    <mergeCell ref="H221:I221"/>
    <mergeCell ref="J221:K221"/>
    <mergeCell ref="L221:M221"/>
    <mergeCell ref="A3:M3"/>
    <mergeCell ref="A5:A7"/>
    <mergeCell ref="B5:M5"/>
    <mergeCell ref="B6:C6"/>
    <mergeCell ref="D6:E6"/>
    <mergeCell ref="F6:G6"/>
    <mergeCell ref="H6:I6"/>
    <mergeCell ref="J6:K6"/>
    <mergeCell ref="L6:M6"/>
    <mergeCell ref="A48:A50"/>
    <mergeCell ref="B48:M48"/>
    <mergeCell ref="B49:C49"/>
    <mergeCell ref="D49:E49"/>
    <mergeCell ref="F49:G49"/>
    <mergeCell ref="H49:I49"/>
    <mergeCell ref="J49:K49"/>
    <mergeCell ref="L49:M49"/>
    <mergeCell ref="A91:A93"/>
    <mergeCell ref="B91:M91"/>
    <mergeCell ref="B92:C92"/>
    <mergeCell ref="D92:E92"/>
    <mergeCell ref="F92:G92"/>
    <mergeCell ref="H92:I92"/>
    <mergeCell ref="J92:K92"/>
    <mergeCell ref="L92:M92"/>
    <mergeCell ref="A134:A136"/>
    <mergeCell ref="B134:M134"/>
    <mergeCell ref="B135:C135"/>
    <mergeCell ref="D135:E135"/>
    <mergeCell ref="F135:G135"/>
    <mergeCell ref="H135:I135"/>
    <mergeCell ref="J135:K135"/>
    <mergeCell ref="L135:M135"/>
    <mergeCell ref="A177:A179"/>
    <mergeCell ref="B177:M177"/>
    <mergeCell ref="B178:C178"/>
    <mergeCell ref="D178:E178"/>
    <mergeCell ref="F178:G178"/>
    <mergeCell ref="H178:I178"/>
    <mergeCell ref="J178:K178"/>
    <mergeCell ref="L178:M178"/>
    <mergeCell ref="A263:A265"/>
    <mergeCell ref="B263:M263"/>
    <mergeCell ref="B264:C264"/>
    <mergeCell ref="D264:E264"/>
    <mergeCell ref="F264:G264"/>
    <mergeCell ref="H264:I264"/>
    <mergeCell ref="J264:K264"/>
    <mergeCell ref="L264:M264"/>
    <mergeCell ref="A306:A308"/>
    <mergeCell ref="B306:M306"/>
    <mergeCell ref="B307:C307"/>
    <mergeCell ref="D307:E307"/>
    <mergeCell ref="F307:G307"/>
    <mergeCell ref="H307:I307"/>
    <mergeCell ref="J307:K307"/>
    <mergeCell ref="L307:M307"/>
    <mergeCell ref="A349:A351"/>
    <mergeCell ref="B349:M349"/>
    <mergeCell ref="B350:C350"/>
    <mergeCell ref="D350:E350"/>
    <mergeCell ref="F350:G350"/>
    <mergeCell ref="H350:I350"/>
    <mergeCell ref="J350:K350"/>
    <mergeCell ref="L350:M350"/>
    <mergeCell ref="A392:A394"/>
    <mergeCell ref="B392:M392"/>
    <mergeCell ref="B393:C393"/>
    <mergeCell ref="D393:E393"/>
    <mergeCell ref="F393:G393"/>
    <mergeCell ref="H393:I393"/>
    <mergeCell ref="J393:K393"/>
    <mergeCell ref="L393:M393"/>
    <mergeCell ref="A435:A437"/>
    <mergeCell ref="B435:M435"/>
    <mergeCell ref="B436:C436"/>
    <mergeCell ref="D436:E436"/>
    <mergeCell ref="F436:G436"/>
    <mergeCell ref="H436:I436"/>
    <mergeCell ref="J436:K436"/>
    <mergeCell ref="L436:M436"/>
    <mergeCell ref="A478:A480"/>
    <mergeCell ref="B478:M478"/>
    <mergeCell ref="B479:C479"/>
    <mergeCell ref="D479:E479"/>
    <mergeCell ref="F479:G479"/>
    <mergeCell ref="H479:I479"/>
    <mergeCell ref="J479:K479"/>
    <mergeCell ref="L479:M479"/>
    <mergeCell ref="A607:A609"/>
    <mergeCell ref="B607:M607"/>
    <mergeCell ref="B608:C608"/>
    <mergeCell ref="D608:E608"/>
    <mergeCell ref="F608:G608"/>
    <mergeCell ref="H608:I608"/>
    <mergeCell ref="J608:K608"/>
    <mergeCell ref="L608:M608"/>
    <mergeCell ref="A521:A523"/>
    <mergeCell ref="B521:M521"/>
    <mergeCell ref="B522:C522"/>
    <mergeCell ref="D522:E522"/>
    <mergeCell ref="F522:G522"/>
    <mergeCell ref="H522:I522"/>
    <mergeCell ref="J522:K522"/>
    <mergeCell ref="L522:M522"/>
    <mergeCell ref="A564:A566"/>
    <mergeCell ref="B564:M564"/>
    <mergeCell ref="B565:C565"/>
    <mergeCell ref="D565:E565"/>
    <mergeCell ref="F565:G565"/>
    <mergeCell ref="H565:I565"/>
    <mergeCell ref="J565:K565"/>
    <mergeCell ref="L565:M565"/>
  </mergeCells>
  <conditionalFormatting sqref="B300:M300">
    <cfRule type="cellIs" dxfId="24" priority="10" operator="equal">
      <formula>1</formula>
    </cfRule>
  </conditionalFormatting>
  <conditionalFormatting sqref="B559:M559">
    <cfRule type="cellIs" dxfId="23" priority="3" operator="equal">
      <formula>1</formula>
    </cfRule>
  </conditionalFormatting>
  <conditionalFormatting sqref="B41:M41">
    <cfRule type="cellIs" dxfId="22" priority="1" operator="equal">
      <formula>1</formula>
    </cfRule>
  </conditionalFormatting>
  <hyperlinks>
    <hyperlink ref="A1" location="Index!A1" display="Return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workbookViewId="0">
      <selection activeCell="B21" sqref="B21"/>
    </sheetView>
  </sheetViews>
  <sheetFormatPr defaultColWidth="9.140625" defaultRowHeight="12.75"/>
  <cols>
    <col min="1" max="1" width="7.42578125" style="9" customWidth="1"/>
    <col min="2" max="2" width="9.140625" style="9" customWidth="1"/>
    <col min="3" max="3" width="15.85546875" style="9" customWidth="1"/>
    <col min="4" max="4" width="130.28515625" style="9" bestFit="1" customWidth="1"/>
    <col min="5" max="16384" width="9.140625" style="9"/>
  </cols>
  <sheetData>
    <row r="1" spans="1:8" s="1" customFormat="1" ht="18">
      <c r="A1" s="647" t="s">
        <v>345</v>
      </c>
      <c r="B1" s="648"/>
      <c r="C1" s="648"/>
      <c r="D1" s="648"/>
      <c r="E1" s="648"/>
      <c r="F1" s="648"/>
      <c r="G1" s="648"/>
      <c r="H1" s="179"/>
    </row>
    <row r="2" spans="1:8" s="1" customFormat="1" ht="18">
      <c r="A2" s="648" t="s">
        <v>403</v>
      </c>
      <c r="B2" s="648"/>
      <c r="C2" s="648"/>
      <c r="D2" s="648"/>
      <c r="E2" s="648"/>
      <c r="F2" s="648"/>
      <c r="G2" s="648"/>
      <c r="H2" s="179"/>
    </row>
    <row r="3" spans="1:8" s="1" customFormat="1" ht="18" customHeight="1">
      <c r="A3" s="649" t="s">
        <v>323</v>
      </c>
      <c r="B3" s="649"/>
      <c r="C3" s="649"/>
      <c r="D3" s="649"/>
      <c r="E3" s="649"/>
      <c r="F3" s="649"/>
      <c r="G3" s="649"/>
      <c r="H3" s="177"/>
    </row>
    <row r="4" spans="1:8" s="1" customFormat="1" ht="18" customHeight="1">
      <c r="A4" s="178"/>
      <c r="B4" s="178"/>
      <c r="C4" s="178"/>
      <c r="D4" s="178"/>
      <c r="E4" s="178"/>
      <c r="F4" s="178"/>
      <c r="G4" s="178"/>
      <c r="H4" s="177"/>
    </row>
    <row r="5" spans="1:8" s="12" customFormat="1" ht="15">
      <c r="A5" s="646" t="s">
        <v>324</v>
      </c>
      <c r="B5" s="646"/>
      <c r="C5" s="646"/>
      <c r="D5" s="646"/>
      <c r="E5" s="646"/>
      <c r="F5" s="646"/>
      <c r="G5" s="646"/>
    </row>
    <row r="6" spans="1:8" s="12" customFormat="1">
      <c r="A6" s="49"/>
      <c r="B6" s="49"/>
      <c r="C6" s="49"/>
    </row>
    <row r="7" spans="1:8" s="12" customFormat="1" ht="15">
      <c r="A7" s="198" t="s">
        <v>205</v>
      </c>
      <c r="B7" s="49"/>
      <c r="C7" s="49"/>
    </row>
    <row r="8" spans="1:8" s="12" customFormat="1" ht="15">
      <c r="A8" s="198" t="s">
        <v>325</v>
      </c>
      <c r="B8" s="49"/>
      <c r="C8" s="49"/>
    </row>
    <row r="9" spans="1:8" s="12" customFormat="1" ht="15">
      <c r="A9" s="199" t="s">
        <v>230</v>
      </c>
      <c r="B9" s="49"/>
      <c r="C9" s="49"/>
    </row>
    <row r="10" spans="1:8" s="12" customFormat="1" ht="15">
      <c r="A10" s="198"/>
      <c r="B10" s="49"/>
      <c r="C10" s="49"/>
    </row>
    <row r="11" spans="1:8" s="12" customFormat="1" ht="15">
      <c r="A11" s="199" t="s">
        <v>221</v>
      </c>
      <c r="B11" s="49"/>
      <c r="C11" s="49"/>
    </row>
    <row r="12" spans="1:8" ht="15">
      <c r="A12" s="199" t="s">
        <v>222</v>
      </c>
      <c r="B12" s="49"/>
      <c r="C12" s="49"/>
      <c r="D12" s="12"/>
      <c r="E12" s="12"/>
      <c r="F12" s="12"/>
      <c r="G12" s="12"/>
    </row>
    <row r="13" spans="1:8">
      <c r="A13" s="50"/>
      <c r="B13" s="19"/>
      <c r="C13" s="19"/>
    </row>
    <row r="14" spans="1:8" ht="15.75">
      <c r="A14" s="51" t="s">
        <v>189</v>
      </c>
      <c r="B14" s="51"/>
      <c r="C14" s="51"/>
    </row>
    <row r="15" spans="1:8" ht="13.5" thickBot="1"/>
    <row r="16" spans="1:8" ht="16.5" thickBot="1">
      <c r="A16" s="52" t="s">
        <v>260</v>
      </c>
      <c r="B16" s="53"/>
      <c r="C16" s="54"/>
      <c r="D16" s="28"/>
      <c r="E16" s="28"/>
      <c r="F16" s="28"/>
      <c r="G16" s="28"/>
    </row>
    <row r="17" spans="1:7" ht="15.75">
      <c r="A17" s="55"/>
      <c r="B17" s="56"/>
      <c r="C17" s="57"/>
      <c r="D17" s="12"/>
    </row>
    <row r="18" spans="1:7" ht="15.75">
      <c r="A18" s="55" t="s">
        <v>261</v>
      </c>
      <c r="B18" s="55"/>
      <c r="C18" s="182"/>
      <c r="D18" s="183"/>
    </row>
    <row r="19" spans="1:7" ht="15.75" customHeight="1">
      <c r="A19" s="55"/>
      <c r="B19" s="55"/>
      <c r="C19" s="182"/>
      <c r="D19" s="183"/>
    </row>
    <row r="20" spans="1:7" ht="15.75">
      <c r="A20" s="184"/>
      <c r="B20" s="185" t="s">
        <v>248</v>
      </c>
      <c r="C20" s="186"/>
      <c r="D20" s="187"/>
    </row>
    <row r="21" spans="1:7" ht="15.75" customHeight="1">
      <c r="A21" s="55"/>
      <c r="B21" s="184"/>
      <c r="C21" s="188"/>
      <c r="D21" s="189" t="str">
        <f>'Table 1.1'!A3</f>
        <v>Table 1.1: Employment rates and levels by local authority, Scotland, 2004-2018</v>
      </c>
      <c r="E21" s="197"/>
      <c r="F21" s="197"/>
      <c r="G21" s="197"/>
    </row>
    <row r="22" spans="1:7" ht="15.75" customHeight="1">
      <c r="A22" s="55"/>
      <c r="B22" s="184"/>
      <c r="C22" s="188"/>
      <c r="D22" s="189"/>
      <c r="E22" s="12"/>
      <c r="F22" s="12"/>
      <c r="G22" s="12"/>
    </row>
    <row r="23" spans="1:7" ht="15.75">
      <c r="A23" s="55"/>
      <c r="B23" s="185" t="s">
        <v>264</v>
      </c>
      <c r="C23" s="190"/>
      <c r="D23" s="191"/>
      <c r="E23" s="11"/>
      <c r="F23" s="11"/>
      <c r="G23" s="11"/>
    </row>
    <row r="24" spans="1:7" ht="15.75">
      <c r="A24" s="55"/>
      <c r="B24" s="184"/>
      <c r="C24" s="192" t="s">
        <v>265</v>
      </c>
      <c r="D24" s="189" t="str">
        <f>'Table 1.2'!A3</f>
        <v>Table 1.2: Employment rates and levels for Men by local authority, Scotland, 2004-2018</v>
      </c>
    </row>
    <row r="25" spans="1:7" ht="15">
      <c r="A25" s="183"/>
      <c r="B25" s="184"/>
      <c r="C25" s="192"/>
      <c r="D25" s="189" t="str">
        <f>'Table 1.3'!A3</f>
        <v>Table 1.3: Employment rates and levels for Women by local authority, Scotland, 2004-2018</v>
      </c>
    </row>
    <row r="26" spans="1:7" ht="15">
      <c r="A26" s="183"/>
      <c r="B26" s="184"/>
      <c r="C26" s="192" t="s">
        <v>266</v>
      </c>
      <c r="D26" s="189" t="str">
        <f>'Table 1.4'!A3</f>
        <v>Table 1.4: Employment rates and levels by age and local authority, Scotland, 2004-2018</v>
      </c>
    </row>
    <row r="27" spans="1:7" ht="15">
      <c r="A27" s="183"/>
      <c r="B27" s="184"/>
      <c r="C27" s="192" t="s">
        <v>267</v>
      </c>
      <c r="D27" s="189" t="str">
        <f>'Table 1.5'!A3</f>
        <v>Table 1.5 Employment rates and levels for people with a disability by local authority, Scotland, 2004-2018</v>
      </c>
    </row>
    <row r="28" spans="1:7" ht="15">
      <c r="A28" s="183"/>
      <c r="B28" s="184"/>
      <c r="C28" s="192" t="s">
        <v>268</v>
      </c>
      <c r="D28" s="189" t="str">
        <f>'Table 1.6'!A3</f>
        <v>Table 1.6: Employment rates and levels for ethnic minorities by region, Scotland, 2004-2018</v>
      </c>
    </row>
    <row r="29" spans="1:7" ht="15.75" customHeight="1">
      <c r="A29" s="183"/>
      <c r="B29" s="184"/>
      <c r="C29" s="192" t="s">
        <v>278</v>
      </c>
      <c r="D29" s="189" t="str">
        <f>'Table 1.7'!A3</f>
        <v>Table 1.7: Employment rates and levels by religion, Scotland, 2004-2018</v>
      </c>
    </row>
    <row r="30" spans="1:7" ht="15.75" customHeight="1">
      <c r="A30" s="183"/>
      <c r="B30" s="184"/>
      <c r="C30" s="192"/>
      <c r="D30" s="189"/>
    </row>
    <row r="31" spans="1:7" ht="15.75">
      <c r="A31" s="183"/>
      <c r="B31" s="185" t="s">
        <v>276</v>
      </c>
      <c r="C31" s="190"/>
      <c r="D31" s="191"/>
    </row>
    <row r="32" spans="1:7" ht="15">
      <c r="A32" s="183"/>
      <c r="B32" s="184"/>
      <c r="C32" s="192" t="s">
        <v>275</v>
      </c>
      <c r="D32" s="189" t="str">
        <f>'Table 1.8'!A3</f>
        <v>Table 1.8: Number of people aged 16+ in employment by work pattern and local authority, Scotland, 2004-2018</v>
      </c>
      <c r="E32" s="196"/>
      <c r="F32" s="196"/>
      <c r="G32" s="196"/>
    </row>
    <row r="33" spans="1:7" ht="15">
      <c r="A33" s="183"/>
      <c r="B33" s="184"/>
      <c r="C33" s="192"/>
      <c r="D33" s="189" t="str">
        <f>'Table 1.9'!A3</f>
        <v>Table 1.9: Number of Men aged 16+ in employment by work pattern and local authority, Scotland, 2004-2018</v>
      </c>
      <c r="E33" s="12"/>
      <c r="F33" s="12"/>
      <c r="G33" s="12"/>
    </row>
    <row r="34" spans="1:7" ht="15">
      <c r="A34" s="183"/>
      <c r="B34" s="184"/>
      <c r="C34" s="192"/>
      <c r="D34" s="189" t="str">
        <f>'Table 1.10'!A3</f>
        <v>Table 1.10: Number of Women aged 16+ in employment by work pattern and local authority, Scotland, 2004-2018</v>
      </c>
      <c r="E34" s="12"/>
      <c r="F34" s="12"/>
      <c r="G34" s="12"/>
    </row>
    <row r="35" spans="1:7" ht="15">
      <c r="A35" s="183"/>
      <c r="B35" s="184"/>
      <c r="C35" s="192" t="s">
        <v>273</v>
      </c>
      <c r="D35" s="189" t="str">
        <f>'Table 1.11'!A3</f>
        <v>Table 1.11: Number of people (16+) in employment by employment type and local authority, Scotland, 2004-2018</v>
      </c>
      <c r="E35" s="12"/>
      <c r="F35" s="12"/>
      <c r="G35" s="12"/>
    </row>
    <row r="36" spans="1:7" ht="15">
      <c r="A36" s="183"/>
      <c r="B36" s="184"/>
      <c r="C36" s="192"/>
      <c r="D36" s="189" t="str">
        <f>'Table 1.12'!A3</f>
        <v>Tables 1.12a-b - Work patterns and employees of self-employed, Scotland, 2004-2018</v>
      </c>
      <c r="E36" s="12"/>
      <c r="F36" s="12"/>
      <c r="G36" s="12"/>
    </row>
    <row r="37" spans="1:7" ht="15">
      <c r="A37" s="183"/>
      <c r="B37" s="184"/>
      <c r="C37" s="192"/>
      <c r="D37" s="189" t="str">
        <f>'Table 1.13'!A3</f>
        <v>Table 1.13 : Number of people aged 16+ in employment by job type and local authority, Scotland, 2004-2018</v>
      </c>
      <c r="E37" s="12"/>
      <c r="F37" s="12"/>
      <c r="G37" s="12"/>
    </row>
    <row r="38" spans="1:7" ht="15">
      <c r="A38" s="183"/>
      <c r="B38" s="184"/>
      <c r="C38" s="192"/>
      <c r="D38" s="189" t="str">
        <f>'Table 1.14'!A3</f>
        <v>Table 1.14: Levels and proportions of those with a second job by local authority, population aged 16-64, Scotland, 2004-2018</v>
      </c>
      <c r="E38" s="12"/>
      <c r="F38" s="12"/>
      <c r="G38" s="12"/>
    </row>
    <row r="39" spans="1:7" ht="15">
      <c r="A39" s="183"/>
      <c r="B39" s="184"/>
      <c r="C39" s="192"/>
      <c r="D39" s="189" t="str">
        <f>'Table 1.15'!A3</f>
        <v>Table 1.15: Underemployment of population aged 16+, by local authority, Scotland, 2004-2018</v>
      </c>
      <c r="E39" s="12"/>
      <c r="F39" s="12"/>
      <c r="G39" s="12"/>
    </row>
    <row r="40" spans="1:7" ht="15.75" customHeight="1">
      <c r="A40" s="183"/>
      <c r="B40" s="184"/>
      <c r="C40" s="192"/>
      <c r="D40" s="189" t="str">
        <f>'Table 1.16'!A3</f>
        <v>Tables 1.16a-c: Underemployment of population aged 16+ by age group, gender, work pattern and disability, Scotland, 2004-2018</v>
      </c>
      <c r="E40" s="12"/>
      <c r="F40" s="12"/>
      <c r="G40" s="12"/>
    </row>
    <row r="41" spans="1:7" ht="15.75" customHeight="1">
      <c r="A41" s="183"/>
      <c r="B41" s="184"/>
      <c r="C41" s="192"/>
      <c r="D41" s="189"/>
      <c r="E41" s="12"/>
      <c r="F41" s="12"/>
      <c r="G41" s="12"/>
    </row>
    <row r="42" spans="1:7" ht="15.75">
      <c r="A42" s="183"/>
      <c r="B42" s="185" t="s">
        <v>269</v>
      </c>
      <c r="C42" s="190"/>
      <c r="D42" s="191"/>
      <c r="E42" s="11"/>
      <c r="F42" s="11"/>
      <c r="G42" s="11"/>
    </row>
    <row r="43" spans="1:7" ht="15">
      <c r="A43" s="183"/>
      <c r="B43" s="184"/>
      <c r="C43" s="192" t="s">
        <v>270</v>
      </c>
      <c r="D43" s="189" t="str">
        <f>'Table 1.17'!A3</f>
        <v>Table 1.17: Proportion and level of people (aged 16+) in employment by broad industrial group and gender, Scotland, 2004-2018</v>
      </c>
    </row>
    <row r="44" spans="1:7" ht="15">
      <c r="A44" s="183"/>
      <c r="B44" s="184"/>
      <c r="C44" s="192"/>
      <c r="D44" s="189" t="str">
        <f>'Table 1.18'!A3</f>
        <v>Table 1.18: Proportion and level of people (aged 16+) in employment by broad industrial group and local authority, Scotland, 2004-2018</v>
      </c>
    </row>
    <row r="45" spans="1:7" ht="15">
      <c r="A45" s="183"/>
      <c r="B45" s="184"/>
      <c r="C45" s="192" t="s">
        <v>271</v>
      </c>
      <c r="D45" s="189" t="str">
        <f>'Table 1.19'!A3</f>
        <v>Tables 1.19a-d:  Levels and proportion of employees by sector (Private, Public and Third) by work patterns, gender and disability , Scotland, 2004-2018</v>
      </c>
    </row>
    <row r="46" spans="1:7" ht="15">
      <c r="A46" s="183"/>
      <c r="B46" s="184"/>
      <c r="C46" s="192"/>
      <c r="D46" s="189" t="str">
        <f>'Table 1.20'!_Toc299967091</f>
        <v>Table 1.20: Public, Private Sector employment by gender for all aged 16+, by local authority, Scotland, 2004-2018</v>
      </c>
    </row>
    <row r="47" spans="1:7" ht="15">
      <c r="A47" s="183"/>
      <c r="B47" s="184"/>
      <c r="C47" s="192"/>
      <c r="D47" s="189" t="str">
        <f>'Table 1.21'!A3</f>
        <v>Table 1.21: Public, Private Sector employment by age-group,  Scotland, 2004-2018</v>
      </c>
    </row>
    <row r="48" spans="1:7" ht="15">
      <c r="A48" s="183"/>
      <c r="B48" s="184"/>
      <c r="C48" s="192" t="s">
        <v>272</v>
      </c>
      <c r="D48" s="189" t="str">
        <f>'Table 1.22'!A3</f>
        <v>Table 1.22: Proportion and level of people in employment (aged 16+) by occupational group (SOC 2010) and gender, Scotland, 2004-2018</v>
      </c>
    </row>
    <row r="49" spans="1:7" ht="15.75" customHeight="1">
      <c r="A49" s="183"/>
      <c r="B49" s="184"/>
      <c r="C49" s="192"/>
      <c r="D49" s="189" t="str">
        <f>'Table 1.23'!A3</f>
        <v>Table 1.23: Proportion and level of people in employment (aged 16+) by occupational group (SOC 2010) and local authority, Scotland, 2004-2018</v>
      </c>
    </row>
    <row r="50" spans="1:7" ht="15.75" customHeight="1">
      <c r="A50" s="183"/>
      <c r="B50" s="184"/>
      <c r="C50" s="192"/>
      <c r="D50" s="189"/>
    </row>
    <row r="51" spans="1:7" ht="15.75">
      <c r="A51" s="183"/>
      <c r="B51" s="185" t="s">
        <v>279</v>
      </c>
      <c r="C51" s="190"/>
      <c r="D51" s="195"/>
    </row>
    <row r="52" spans="1:7" ht="15">
      <c r="A52" s="183"/>
      <c r="B52" s="184"/>
      <c r="C52" s="192"/>
      <c r="D52" s="197" t="str">
        <f>'Table 1.24'!A3</f>
        <v>Table 1.24: Employment rate for population aged 16-64 by highest qualification and local authority, Scotland, 2004-2018</v>
      </c>
      <c r="E52" s="196"/>
      <c r="F52" s="196"/>
      <c r="G52" s="196"/>
    </row>
    <row r="53" spans="1:7" ht="15">
      <c r="A53" s="183"/>
      <c r="B53" s="184"/>
      <c r="C53" s="192"/>
      <c r="D53" s="195" t="str">
        <f>'Table 1.25'!A3</f>
        <v>Table 1.25: Proportion of those aged 25-64 in employment who are graduates by local authority, Scotland, 2004-2018</v>
      </c>
      <c r="E53" s="12"/>
      <c r="F53" s="12"/>
      <c r="G53" s="12"/>
    </row>
    <row r="54" spans="1:7" ht="15">
      <c r="A54" s="183"/>
      <c r="B54" s="184"/>
      <c r="C54" s="192"/>
      <c r="D54" s="195" t="str">
        <f>'Table 1.26'!A3</f>
        <v>Tables 1.26a-b: Occupational skill level (SOC 2010) by age group (2004-2018) and enrollment in full-time education (2008-2018), Scotland</v>
      </c>
      <c r="E54" s="12"/>
      <c r="F54" s="12"/>
      <c r="G54" s="12"/>
    </row>
    <row r="55" spans="1:7" ht="15">
      <c r="A55" s="183"/>
      <c r="B55" s="184"/>
      <c r="C55" s="192"/>
      <c r="D55" s="195" t="str">
        <f>'Table 1.27'!A3</f>
        <v>Table 1.27: Proportion of people aged 16-64 in employment receiving job-related training in the last 3 months by local authority area of residence, Scotland, 2004-2018</v>
      </c>
      <c r="E55" s="12"/>
      <c r="F55" s="12"/>
      <c r="G55" s="12"/>
    </row>
    <row r="56" spans="1:7" ht="15">
      <c r="A56" s="183"/>
      <c r="B56" s="184"/>
      <c r="C56" s="192"/>
      <c r="D56" s="195"/>
      <c r="E56" s="12"/>
      <c r="F56" s="12"/>
      <c r="G56" s="12"/>
    </row>
    <row r="57" spans="1:7" ht="15.75">
      <c r="A57" s="55" t="s">
        <v>262</v>
      </c>
      <c r="B57" s="55"/>
      <c r="C57" s="182"/>
      <c r="D57" s="183"/>
      <c r="E57" s="12"/>
      <c r="F57" s="12"/>
      <c r="G57" s="12"/>
    </row>
    <row r="58" spans="1:7" ht="15.75" customHeight="1">
      <c r="A58" s="55"/>
      <c r="B58" s="55"/>
      <c r="C58" s="182"/>
      <c r="D58" s="183"/>
      <c r="E58" s="12"/>
      <c r="F58" s="12"/>
      <c r="G58" s="12"/>
    </row>
    <row r="59" spans="1:7" ht="15.75">
      <c r="A59" s="183"/>
      <c r="B59" s="185" t="s">
        <v>277</v>
      </c>
      <c r="C59" s="193"/>
      <c r="D59" s="187"/>
      <c r="E59" s="11"/>
      <c r="F59" s="11"/>
      <c r="G59" s="11"/>
    </row>
    <row r="60" spans="1:7" ht="15.75">
      <c r="A60" s="55"/>
      <c r="B60" s="51"/>
      <c r="C60" s="194"/>
      <c r="D60" s="189" t="str">
        <f>'Table 2.1'!A3</f>
        <v>Table 2.1: Unemployment levels and rates for population aged 16+ by age-group and gender, Scotland, 2004-2018</v>
      </c>
    </row>
    <row r="61" spans="1:7" ht="15">
      <c r="A61" s="183"/>
      <c r="B61" s="184"/>
      <c r="C61" s="188"/>
      <c r="D61" s="189" t="str">
        <f>'Table 2.2'!A3</f>
        <v>Table 2.2: Unemployment by duration for people aged 16 or over by age and gender, Scotland, 2004-2018</v>
      </c>
    </row>
    <row r="62" spans="1:7" ht="15">
      <c r="A62" s="183"/>
      <c r="B62" s="184"/>
      <c r="C62" s="188"/>
      <c r="D62" s="189" t="str">
        <f>'Table 2.3'!A3</f>
        <v>Table 2.3: Model based ILO unemployment rates and levels for people aged 16 or over by local authority, Scotland, 2004-2018</v>
      </c>
    </row>
    <row r="63" spans="1:7" ht="15">
      <c r="A63" s="183"/>
      <c r="B63" s="184"/>
      <c r="C63" s="188"/>
      <c r="D63" s="189" t="str">
        <f>'Table 2.4'!_Toc354951060</f>
        <v>Table 2.4 - Levels and proportion of 16-19 year olds Not in Education, Employment or Training (NEET) by gender and age-group, Scotland, 2004-2018</v>
      </c>
    </row>
    <row r="64" spans="1:7">
      <c r="A64" s="12"/>
      <c r="C64" s="25"/>
      <c r="D64" s="10"/>
    </row>
    <row r="65" spans="1:7" ht="13.5" thickBot="1">
      <c r="A65" s="12"/>
      <c r="B65" s="12"/>
      <c r="C65" s="27"/>
      <c r="D65" s="26"/>
    </row>
    <row r="66" spans="1:7" ht="16.5" thickBot="1">
      <c r="A66" s="52" t="s">
        <v>263</v>
      </c>
      <c r="B66" s="53"/>
      <c r="C66" s="54"/>
      <c r="D66" s="28"/>
      <c r="E66" s="28"/>
      <c r="F66" s="28"/>
      <c r="G66" s="28"/>
    </row>
    <row r="67" spans="1:7" ht="15.75" customHeight="1">
      <c r="A67" s="55"/>
      <c r="B67" s="55"/>
      <c r="C67" s="182"/>
      <c r="D67" s="195"/>
    </row>
    <row r="68" spans="1:7" ht="15.75">
      <c r="A68" s="55"/>
      <c r="B68" s="185" t="s">
        <v>245</v>
      </c>
      <c r="C68" s="193"/>
      <c r="D68" s="191"/>
    </row>
    <row r="69" spans="1:7" ht="15.75" customHeight="1">
      <c r="A69" s="51"/>
      <c r="B69" s="51"/>
      <c r="C69" s="194"/>
      <c r="D69" s="189" t="str">
        <f>'Table 3.1'!A3</f>
        <v>Table 3.1: Economic inactivity rates and levels for population aged 16-64 by local authority, Scotland, 2004-2018</v>
      </c>
      <c r="E69" s="196"/>
      <c r="F69" s="196"/>
      <c r="G69" s="196"/>
    </row>
    <row r="70" spans="1:7" ht="15.75" customHeight="1">
      <c r="A70" s="51"/>
      <c r="B70" s="51"/>
      <c r="C70" s="194"/>
      <c r="D70" s="189"/>
      <c r="E70" s="12"/>
      <c r="F70" s="12"/>
      <c r="G70" s="12"/>
    </row>
    <row r="71" spans="1:7" ht="15.75">
      <c r="A71" s="51"/>
      <c r="B71" s="185" t="s">
        <v>264</v>
      </c>
      <c r="C71" s="193"/>
      <c r="D71" s="191"/>
      <c r="E71" s="11"/>
      <c r="F71" s="11"/>
      <c r="G71" s="11"/>
    </row>
    <row r="72" spans="1:7" ht="15">
      <c r="A72" s="184"/>
      <c r="B72" s="184"/>
      <c r="C72" s="188" t="s">
        <v>265</v>
      </c>
      <c r="D72" s="189" t="str">
        <f>'Table 3.2'!A3</f>
        <v>Table 3.2: Economic inactivity rates and levels for Men aged 16-64 by local authority, Scotland, 2004-2018</v>
      </c>
    </row>
    <row r="73" spans="1:7" ht="15">
      <c r="A73" s="184"/>
      <c r="B73" s="184"/>
      <c r="C73" s="188"/>
      <c r="D73" s="189" t="str">
        <f>'Table 3.3'!A3</f>
        <v>Table 3.3: Economic inactivity rates and levels for Women aged 16-64 by local authority, Scotland, 2004-2018</v>
      </c>
    </row>
    <row r="74" spans="1:7" ht="15">
      <c r="A74" s="184"/>
      <c r="B74" s="184"/>
      <c r="C74" s="188" t="s">
        <v>266</v>
      </c>
      <c r="D74" s="189" t="str">
        <f>'Table 3.4'!A3</f>
        <v>Table 3.4: Economic inactivity rates and levels by age-group and local authority, Scotland, 2004-2018</v>
      </c>
    </row>
    <row r="75" spans="1:7" ht="15.75" customHeight="1">
      <c r="A75" s="184"/>
      <c r="B75" s="184"/>
      <c r="C75" s="188" t="s">
        <v>267</v>
      </c>
      <c r="D75" s="189" t="str">
        <f>'Table 3.5'!A3</f>
        <v>Table 3.5: Economic inactivity rates and levels for people aged 16-64 with a disability by local authority, Scotland, 2004-2018</v>
      </c>
    </row>
    <row r="76" spans="1:7" ht="15.75" customHeight="1">
      <c r="A76" s="184"/>
      <c r="B76" s="184"/>
      <c r="C76" s="188"/>
      <c r="D76" s="189"/>
    </row>
    <row r="77" spans="1:7" ht="15.75">
      <c r="A77" s="184"/>
      <c r="B77" s="185" t="s">
        <v>280</v>
      </c>
      <c r="C77" s="186"/>
      <c r="D77" s="195"/>
    </row>
    <row r="78" spans="1:7" ht="15.75" customHeight="1">
      <c r="A78" s="184"/>
      <c r="B78" s="51"/>
      <c r="C78" s="188"/>
      <c r="D78" s="197" t="str">
        <f>'Table 3.6'!A3</f>
        <v>Table 3.6: Reasons for inactivity by local authority (population aged 16-64), Scotland, 2004-2018</v>
      </c>
      <c r="E78" s="196"/>
      <c r="F78" s="196"/>
      <c r="G78" s="196"/>
    </row>
    <row r="79" spans="1:7" ht="15.75" customHeight="1">
      <c r="A79" s="184"/>
      <c r="B79" s="51"/>
      <c r="C79" s="188"/>
      <c r="D79" s="195"/>
      <c r="E79" s="12"/>
      <c r="F79" s="12"/>
      <c r="G79" s="12"/>
    </row>
    <row r="80" spans="1:7" ht="15.75">
      <c r="A80" s="184"/>
      <c r="B80" s="185" t="s">
        <v>274</v>
      </c>
      <c r="C80" s="186"/>
      <c r="D80" s="191"/>
      <c r="E80" s="11"/>
      <c r="F80" s="11"/>
      <c r="G80" s="11"/>
    </row>
    <row r="81" spans="1:7" ht="15.75" customHeight="1">
      <c r="A81" s="184"/>
      <c r="B81" s="51"/>
      <c r="C81" s="188"/>
      <c r="D81" s="189" t="str">
        <f>'Table 3.7'!A3</f>
        <v>Table 3.7: Economically inactive people aged 16-64, by willingness to work and local authority, Scotland, 2004-2018</v>
      </c>
      <c r="E81" s="196"/>
      <c r="F81" s="196"/>
      <c r="G81" s="196"/>
    </row>
    <row r="82" spans="1:7" ht="15.75" customHeight="1">
      <c r="A82" s="184"/>
      <c r="B82" s="51"/>
      <c r="C82" s="188"/>
      <c r="D82" s="189"/>
      <c r="E82" s="12"/>
      <c r="F82" s="12"/>
      <c r="G82" s="12"/>
    </row>
    <row r="83" spans="1:7" ht="15.75">
      <c r="A83" s="184"/>
      <c r="B83" s="185" t="s">
        <v>306</v>
      </c>
      <c r="C83" s="186"/>
      <c r="D83" s="191"/>
      <c r="E83" s="11"/>
      <c r="F83" s="11"/>
      <c r="G83" s="11"/>
    </row>
    <row r="84" spans="1:7" ht="15">
      <c r="A84" s="184"/>
      <c r="B84" s="184"/>
      <c r="C84" s="188"/>
      <c r="D84" s="189" t="str">
        <f>'Table 3.8'!A3</f>
        <v>Table 3.8: Number of people aged 16+ who have never had a paid or unpaid job by age group, Scotland, 2004-2018</v>
      </c>
    </row>
    <row r="85" spans="1:7" ht="15">
      <c r="A85" s="184"/>
      <c r="B85" s="184"/>
      <c r="C85" s="188"/>
      <c r="D85" s="189" t="str">
        <f>'Table 3.9'!A3</f>
        <v>Table 3.9: Number of people aged 16+ who have never had a paid or unpaid job by local authority, Scotland, 2004-2018</v>
      </c>
    </row>
    <row r="86" spans="1:7" ht="15">
      <c r="A86" s="184"/>
      <c r="B86" s="184"/>
      <c r="C86" s="188"/>
      <c r="D86" s="189"/>
    </row>
    <row r="87" spans="1:7" ht="15.75" thickBot="1">
      <c r="A87" s="184"/>
      <c r="B87" s="184"/>
      <c r="C87" s="188"/>
      <c r="D87" s="189"/>
    </row>
    <row r="88" spans="1:7" ht="16.5" thickBot="1">
      <c r="A88" s="52" t="s">
        <v>290</v>
      </c>
      <c r="B88" s="53"/>
      <c r="C88" s="54"/>
      <c r="D88" s="28"/>
      <c r="E88" s="28"/>
      <c r="F88" s="28"/>
      <c r="G88" s="28"/>
    </row>
    <row r="89" spans="1:7" ht="12.75" customHeight="1">
      <c r="A89" s="55"/>
      <c r="B89" s="55"/>
      <c r="C89" s="182"/>
      <c r="D89" s="183"/>
    </row>
    <row r="90" spans="1:7" ht="12.75" customHeight="1">
      <c r="A90" s="55"/>
      <c r="B90" s="55"/>
      <c r="C90" s="182"/>
      <c r="D90" s="195" t="str">
        <f>'Table 4.1'!A3</f>
        <v>Table 4.1: Proportion and level of population aged 16-64 by highest qualification and local authority, Scotland, 2004-2018</v>
      </c>
    </row>
    <row r="91" spans="1:7" ht="15.75">
      <c r="A91" s="55"/>
      <c r="B91" s="55"/>
      <c r="C91" s="182"/>
      <c r="D91" s="195" t="str">
        <f>'Table 4.2'!A3</f>
        <v>Table 4.2: Proportion of adults aged 16-64 whose highest qualification was SCQF level 4 and below by local authority, Scotland, 2004-2018</v>
      </c>
    </row>
    <row r="92" spans="1:7" ht="15.75" thickBot="1">
      <c r="A92" s="184"/>
      <c r="B92" s="184"/>
      <c r="C92" s="188"/>
      <c r="D92" s="189"/>
    </row>
    <row r="93" spans="1:7" ht="16.5" thickBot="1">
      <c r="A93" s="52" t="s">
        <v>508</v>
      </c>
      <c r="B93" s="625"/>
      <c r="C93" s="626"/>
      <c r="D93" s="627"/>
      <c r="E93" s="627"/>
      <c r="F93" s="627"/>
      <c r="G93" s="627"/>
    </row>
    <row r="94" spans="1:7" ht="15.75">
      <c r="A94" s="55"/>
      <c r="B94" s="55"/>
      <c r="C94" s="182"/>
      <c r="D94" s="183"/>
    </row>
    <row r="95" spans="1:7" ht="15.75">
      <c r="A95" s="51"/>
      <c r="B95" s="51"/>
      <c r="C95" s="194"/>
      <c r="D95" s="195" t="str">
        <f>'95% CL - Economically Active'!A3</f>
        <v>95% Confidence Limits for 2018 Estimates - Economically active (percentage points)</v>
      </c>
    </row>
    <row r="96" spans="1:7" ht="15">
      <c r="A96" s="184"/>
      <c r="B96" s="184"/>
      <c r="C96" s="188"/>
      <c r="D96" s="195" t="str">
        <f>'95% CL - Economically Inactive'!A3</f>
        <v>95% Confidence Limits for 2018 Estimates - Economically inactive (percentage points)</v>
      </c>
    </row>
    <row r="97" spans="1:4" ht="15">
      <c r="A97" s="184"/>
      <c r="B97" s="184"/>
      <c r="C97" s="184"/>
      <c r="D97" s="195" t="str">
        <f>'95% CL - Education and training'!A3</f>
        <v>95% Confidence Limits for 2018 Estimates - Education and training (percentage points)</v>
      </c>
    </row>
  </sheetData>
  <mergeCells count="4">
    <mergeCell ref="A5:G5"/>
    <mergeCell ref="A1:G1"/>
    <mergeCell ref="A2:G2"/>
    <mergeCell ref="A3:G3"/>
  </mergeCells>
  <hyperlinks>
    <hyperlink ref="D24" location="'Table 1.2'!A1" display="'Table 1.2'!A1"/>
    <hyperlink ref="D25" location="'Table 1.3'!A1" display="'Table 1.3'!A1"/>
    <hyperlink ref="D26" location="'Table 1.4'!A1" display="'Table 1.4'!A1"/>
    <hyperlink ref="D27" location="'Table 1.5'!A1" display="'Table 1.5'!A1"/>
    <hyperlink ref="D28" location="'Table 1.6'!A1" display="'Table 1.6'!A1"/>
    <hyperlink ref="D29" location="'Table 1.7'!A1" display="'Table 1.7'!A1"/>
    <hyperlink ref="D60" location="'Table 2.1'!A1" display="'Table 2.1'!A1"/>
    <hyperlink ref="D61" location="'Table 2.2'!A1" display="'Table 2.2'!A1"/>
    <hyperlink ref="D62" location="'Table 2.3'!A1" display="'Table 2.3'!A1"/>
    <hyperlink ref="D63" location="'Table 2.4'!A1" display="'Table 2.4'!A1"/>
    <hyperlink ref="D69" location="'Table 3.1'!A1" display="'Table 3.1'!A1"/>
    <hyperlink ref="D72" location="'Table 3.2'!A1" display="'Table 3.2'!A1"/>
    <hyperlink ref="D73" location="'Table 3.3'!A1" display="'Table 3.3'!A1"/>
    <hyperlink ref="D74" location="'Table 3.4'!A1" display="'Table 3.4'!A1"/>
    <hyperlink ref="D75" location="'Table 3.5'!A1" display="'Table 3.5'!A1"/>
    <hyperlink ref="D78" location="'Table 3.6'!A1" display="'Table 3.6'!A1"/>
    <hyperlink ref="D81" location="'Table 3.7'!A1" display="'Table 3.7'!A1"/>
    <hyperlink ref="D84" location="'Table 3.8'!A1" display="'Table 3.8'!A1"/>
    <hyperlink ref="D85" location="'Table 3.9'!A1" display="'Table 3.9'!A1"/>
    <hyperlink ref="D21" location="'Table 1.1'!A1" display="'Table 1.1'!A1"/>
    <hyperlink ref="A11" location="'Cover Sheet'!A1" display="Cover page"/>
    <hyperlink ref="A12" location="Notes!A1" display="Notes and guidance"/>
    <hyperlink ref="A9" r:id="rId1"/>
    <hyperlink ref="D90" location="'Table 4.1'!A1" display="'Table 4.1'!A1"/>
    <hyperlink ref="D32" location="'Table 1.8'!A1" display="'Table 1.8'!A1"/>
    <hyperlink ref="D33" location="'Table 1.9'!A1" display="'Table 1.9'!A1"/>
    <hyperlink ref="D34" location="'Table 1.10'!A1" display="'Table 1.10'!A1"/>
    <hyperlink ref="D35" location="'Table 1.11'!A1" display="'Table 1.11'!A1"/>
    <hyperlink ref="D36" location="'Table 1.12'!A1" display="'Table 1.12'!A1"/>
    <hyperlink ref="D37" location="'Table 1.13'!A1" display="'Table 1.13'!A1"/>
    <hyperlink ref="D38" location="'Table 1.14'!A1" display="'Table 1.14'!A1"/>
    <hyperlink ref="D39" location="'Table 1.15'!A1" display="'Table 1.15'!A1"/>
    <hyperlink ref="D40" location="'Table 1.16'!A1" display="'Table 1.16'!A1"/>
    <hyperlink ref="D43" location="'Table 1.17'!A1" display="'Table 1.17'!A1"/>
    <hyperlink ref="D44" location="'Table 1.18'!A1" display="'Table 1.18'!A1"/>
    <hyperlink ref="D45" location="'Table 1.19'!A1" display="'Table 1.19'!A1"/>
    <hyperlink ref="D46" location="'Table 1.20'!A1" display="'Table 1.20'!A1"/>
    <hyperlink ref="D47" location="'Table 1.21'!A1" display="'Table 1.21'!A1"/>
    <hyperlink ref="D48" location="'Table 1.22'!A1" display="'Table 1.22'!A1"/>
    <hyperlink ref="D49" location="'Table 1.23'!A1" display="'Table 1.23'!A1"/>
    <hyperlink ref="D52" location="'Table 1.24'!A1" display="'Table 1.24'!A1"/>
    <hyperlink ref="D53" location="'Table 1.25'!A1" display="'Table 1.25'!A1"/>
    <hyperlink ref="D54" location="'Table 1.26'!A1" display="'Table 1.26'!A1"/>
    <hyperlink ref="D91" location="'Table 4.2'!A1" display="'Table 4.2'!A1"/>
    <hyperlink ref="D55" location="'Table 1.27'!A1" display="'Table 1.27'!A1"/>
    <hyperlink ref="D95" location="'95% CL - Economically Active'!A1" display="'95% CL - Economically Active'!A1"/>
    <hyperlink ref="D96" location="'95% CL - Economically Inactive'!A1" display="'95% CL - Economically Inactive'!A1"/>
    <hyperlink ref="D97" location="'95% CL - Education and training'!A1" display="'95% CL - Education and training'!A1"/>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53"/>
  <sheetViews>
    <sheetView showGridLines="0" workbookViewId="0">
      <selection activeCell="A2" sqref="A2"/>
    </sheetView>
  </sheetViews>
  <sheetFormatPr defaultColWidth="9.140625" defaultRowHeight="12.75"/>
  <cols>
    <col min="1" max="1" width="32.7109375" style="163" customWidth="1"/>
    <col min="2" max="9" width="12.42578125" style="163" customWidth="1"/>
    <col min="10" max="11" width="12.7109375" style="163" customWidth="1"/>
    <col min="12" max="13" width="12.85546875" style="163" customWidth="1"/>
    <col min="14" max="25" width="13" style="163" customWidth="1"/>
    <col min="26" max="29" width="13" style="297" customWidth="1"/>
    <col min="30" max="31" width="13" style="163" customWidth="1"/>
    <col min="32" max="32" width="3.7109375" style="163" customWidth="1"/>
    <col min="33" max="33" width="16.140625" style="163" customWidth="1"/>
    <col min="34" max="34" width="10.85546875" style="163" customWidth="1"/>
    <col min="35" max="16384" width="9.140625" style="6"/>
  </cols>
  <sheetData>
    <row r="1" spans="1:38">
      <c r="A1" s="69" t="s">
        <v>186</v>
      </c>
    </row>
    <row r="2" spans="1:38" s="297" customFormat="1">
      <c r="A2" s="69"/>
    </row>
    <row r="3" spans="1:38" ht="15.75">
      <c r="A3" s="203" t="s">
        <v>392</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85"/>
      <c r="AJ3" s="285"/>
      <c r="AK3" s="285"/>
      <c r="AL3" s="285"/>
    </row>
    <row r="4" spans="1:38" ht="15">
      <c r="A4" s="428" t="s">
        <v>191</v>
      </c>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9"/>
      <c r="AJ4" s="429"/>
      <c r="AK4" s="429"/>
      <c r="AL4" s="429"/>
    </row>
    <row r="5" spans="1:38" ht="13.5" customHeight="1">
      <c r="A5" s="692" t="s">
        <v>338</v>
      </c>
      <c r="B5" s="654">
        <v>2004</v>
      </c>
      <c r="C5" s="654"/>
      <c r="D5" s="654">
        <v>2005</v>
      </c>
      <c r="E5" s="654"/>
      <c r="F5" s="654">
        <v>2006</v>
      </c>
      <c r="G5" s="654"/>
      <c r="H5" s="654">
        <v>2007</v>
      </c>
      <c r="I5" s="654"/>
      <c r="J5" s="654">
        <v>2008</v>
      </c>
      <c r="K5" s="654"/>
      <c r="L5" s="654">
        <v>2009</v>
      </c>
      <c r="M5" s="654"/>
      <c r="N5" s="654" t="s">
        <v>336</v>
      </c>
      <c r="O5" s="654"/>
      <c r="P5" s="654">
        <v>2011</v>
      </c>
      <c r="Q5" s="654"/>
      <c r="R5" s="654" t="s">
        <v>337</v>
      </c>
      <c r="S5" s="654"/>
      <c r="T5" s="654" t="s">
        <v>192</v>
      </c>
      <c r="U5" s="654"/>
      <c r="V5" s="654">
        <v>2014</v>
      </c>
      <c r="W5" s="654"/>
      <c r="X5" s="654">
        <v>2015</v>
      </c>
      <c r="Y5" s="654"/>
      <c r="Z5" s="654">
        <v>2016</v>
      </c>
      <c r="AA5" s="654"/>
      <c r="AB5" s="654">
        <v>2017</v>
      </c>
      <c r="AC5" s="654"/>
      <c r="AD5" s="654">
        <v>2018</v>
      </c>
      <c r="AE5" s="654"/>
      <c r="AF5" s="230"/>
      <c r="AG5" s="654" t="s">
        <v>238</v>
      </c>
      <c r="AH5" s="654"/>
    </row>
    <row r="6" spans="1:38" ht="22.5" customHeight="1">
      <c r="A6" s="693"/>
      <c r="B6" s="593" t="s">
        <v>326</v>
      </c>
      <c r="C6" s="593" t="s">
        <v>31</v>
      </c>
      <c r="D6" s="593" t="s">
        <v>326</v>
      </c>
      <c r="E6" s="593" t="s">
        <v>31</v>
      </c>
      <c r="F6" s="593" t="s">
        <v>326</v>
      </c>
      <c r="G6" s="593" t="s">
        <v>31</v>
      </c>
      <c r="H6" s="593" t="s">
        <v>326</v>
      </c>
      <c r="I6" s="593" t="s">
        <v>31</v>
      </c>
      <c r="J6" s="593" t="s">
        <v>326</v>
      </c>
      <c r="K6" s="593" t="s">
        <v>31</v>
      </c>
      <c r="L6" s="593" t="s">
        <v>326</v>
      </c>
      <c r="M6" s="593" t="s">
        <v>31</v>
      </c>
      <c r="N6" s="593" t="s">
        <v>326</v>
      </c>
      <c r="O6" s="593" t="s">
        <v>31</v>
      </c>
      <c r="P6" s="593" t="s">
        <v>326</v>
      </c>
      <c r="Q6" s="593" t="s">
        <v>31</v>
      </c>
      <c r="R6" s="593" t="s">
        <v>326</v>
      </c>
      <c r="S6" s="593" t="s">
        <v>31</v>
      </c>
      <c r="T6" s="593" t="s">
        <v>326</v>
      </c>
      <c r="U6" s="593" t="s">
        <v>31</v>
      </c>
      <c r="V6" s="593" t="s">
        <v>326</v>
      </c>
      <c r="W6" s="593" t="s">
        <v>31</v>
      </c>
      <c r="X6" s="593" t="s">
        <v>326</v>
      </c>
      <c r="Y6" s="593" t="s">
        <v>31</v>
      </c>
      <c r="Z6" s="593" t="s">
        <v>326</v>
      </c>
      <c r="AA6" s="593" t="s">
        <v>31</v>
      </c>
      <c r="AB6" s="593" t="s">
        <v>326</v>
      </c>
      <c r="AC6" s="593" t="s">
        <v>31</v>
      </c>
      <c r="AD6" s="593" t="s">
        <v>326</v>
      </c>
      <c r="AE6" s="593" t="s">
        <v>31</v>
      </c>
      <c r="AF6" s="303"/>
      <c r="AG6" s="360" t="s">
        <v>456</v>
      </c>
      <c r="AH6" s="360" t="s">
        <v>31</v>
      </c>
    </row>
    <row r="7" spans="1:38" ht="15">
      <c r="A7" s="262" t="s">
        <v>1</v>
      </c>
      <c r="B7" s="367">
        <v>53.5</v>
      </c>
      <c r="C7" s="236">
        <v>365300</v>
      </c>
      <c r="D7" s="367">
        <v>51.5</v>
      </c>
      <c r="E7" s="236">
        <v>349800</v>
      </c>
      <c r="F7" s="367">
        <v>49.9</v>
      </c>
      <c r="G7" s="236">
        <v>330200</v>
      </c>
      <c r="H7" s="367">
        <v>51</v>
      </c>
      <c r="I7" s="236">
        <v>334100</v>
      </c>
      <c r="J7" s="367">
        <v>49.3</v>
      </c>
      <c r="K7" s="236">
        <v>329900</v>
      </c>
      <c r="L7" s="367">
        <v>48.7</v>
      </c>
      <c r="M7" s="236">
        <v>326300</v>
      </c>
      <c r="N7" s="367">
        <v>47.3</v>
      </c>
      <c r="O7" s="236">
        <v>352700</v>
      </c>
      <c r="P7" s="367">
        <v>48</v>
      </c>
      <c r="Q7" s="236">
        <v>377000</v>
      </c>
      <c r="R7" s="367">
        <v>47.7</v>
      </c>
      <c r="S7" s="236">
        <v>367300</v>
      </c>
      <c r="T7" s="367" t="s">
        <v>228</v>
      </c>
      <c r="U7" s="239" t="s">
        <v>228</v>
      </c>
      <c r="V7" s="367">
        <v>52</v>
      </c>
      <c r="W7" s="236">
        <v>315200</v>
      </c>
      <c r="X7" s="367">
        <v>51.6</v>
      </c>
      <c r="Y7" s="236">
        <v>323500</v>
      </c>
      <c r="Z7" s="367">
        <v>52.6</v>
      </c>
      <c r="AA7" s="236">
        <v>342200</v>
      </c>
      <c r="AB7" s="367">
        <v>49.3</v>
      </c>
      <c r="AC7" s="236">
        <v>323700</v>
      </c>
      <c r="AD7" s="367">
        <v>49.7</v>
      </c>
      <c r="AE7" s="236">
        <v>334000</v>
      </c>
      <c r="AF7" s="239"/>
      <c r="AG7" s="367">
        <v>0.3</v>
      </c>
      <c r="AH7" s="389">
        <v>10300</v>
      </c>
    </row>
    <row r="8" spans="1:38" ht="12.75" customHeight="1">
      <c r="A8" s="264" t="s">
        <v>0</v>
      </c>
      <c r="B8" s="74"/>
      <c r="C8" s="74"/>
      <c r="D8" s="74"/>
      <c r="E8" s="74"/>
      <c r="F8" s="74"/>
      <c r="G8" s="74"/>
      <c r="H8" s="74"/>
      <c r="I8" s="74"/>
      <c r="J8" s="74"/>
      <c r="K8" s="74"/>
      <c r="L8" s="74"/>
      <c r="M8" s="74"/>
      <c r="N8" s="74"/>
      <c r="O8" s="74"/>
      <c r="P8" s="74"/>
      <c r="Q8" s="74"/>
      <c r="R8" s="74"/>
      <c r="S8" s="74"/>
      <c r="T8" s="425"/>
      <c r="U8" s="235"/>
      <c r="V8" s="74"/>
      <c r="W8" s="74"/>
      <c r="X8" s="74"/>
      <c r="Y8" s="74"/>
      <c r="Z8" s="74"/>
      <c r="AA8" s="74"/>
      <c r="AB8" s="74"/>
      <c r="AC8" s="74"/>
      <c r="AD8" s="74"/>
      <c r="AE8" s="74"/>
      <c r="AF8" s="270"/>
    </row>
    <row r="9" spans="1:38" ht="15">
      <c r="A9" s="262" t="s">
        <v>2</v>
      </c>
      <c r="B9" s="367">
        <v>45.3</v>
      </c>
      <c r="C9" s="236">
        <v>11700</v>
      </c>
      <c r="D9" s="367">
        <v>40.9</v>
      </c>
      <c r="E9" s="236">
        <v>10400</v>
      </c>
      <c r="F9" s="367">
        <v>37.200000000000003</v>
      </c>
      <c r="G9" s="236">
        <v>9300</v>
      </c>
      <c r="H9" s="367">
        <v>39.5</v>
      </c>
      <c r="I9" s="236">
        <v>11100</v>
      </c>
      <c r="J9" s="367">
        <v>39.799999999999997</v>
      </c>
      <c r="K9" s="236">
        <v>11200</v>
      </c>
      <c r="L9" s="367">
        <v>39.6</v>
      </c>
      <c r="M9" s="236">
        <v>11100</v>
      </c>
      <c r="N9" s="367">
        <v>35.6</v>
      </c>
      <c r="O9" s="236">
        <v>10800</v>
      </c>
      <c r="P9" s="367">
        <v>42</v>
      </c>
      <c r="Q9" s="236">
        <v>12500</v>
      </c>
      <c r="R9" s="367">
        <v>37.4</v>
      </c>
      <c r="S9" s="236">
        <v>11400</v>
      </c>
      <c r="T9" s="367" t="s">
        <v>228</v>
      </c>
      <c r="U9" s="239" t="s">
        <v>228</v>
      </c>
      <c r="V9" s="367">
        <v>53.9</v>
      </c>
      <c r="W9" s="236">
        <v>14800</v>
      </c>
      <c r="X9" s="367">
        <v>50.8</v>
      </c>
      <c r="Y9" s="236">
        <v>13600</v>
      </c>
      <c r="Z9" s="367">
        <v>42.2</v>
      </c>
      <c r="AA9" s="236">
        <v>9200</v>
      </c>
      <c r="AB9" s="367">
        <v>50.3</v>
      </c>
      <c r="AC9" s="236">
        <v>11800</v>
      </c>
      <c r="AD9" s="367">
        <v>43.5</v>
      </c>
      <c r="AE9" s="236">
        <v>10400</v>
      </c>
      <c r="AF9" s="270"/>
      <c r="AG9" s="367">
        <v>-6.8000000000000007</v>
      </c>
      <c r="AH9" s="389">
        <v>-1400</v>
      </c>
    </row>
    <row r="10" spans="1:38" ht="15">
      <c r="A10" s="262" t="s">
        <v>3</v>
      </c>
      <c r="B10" s="367">
        <v>41.9</v>
      </c>
      <c r="C10" s="236">
        <v>10000</v>
      </c>
      <c r="D10" s="367">
        <v>38.9</v>
      </c>
      <c r="E10" s="236">
        <v>9800</v>
      </c>
      <c r="F10" s="367">
        <v>38.9</v>
      </c>
      <c r="G10" s="236">
        <v>10400</v>
      </c>
      <c r="H10" s="367">
        <v>41.6</v>
      </c>
      <c r="I10" s="236">
        <v>10400</v>
      </c>
      <c r="J10" s="367">
        <v>43.7</v>
      </c>
      <c r="K10" s="236">
        <v>11800</v>
      </c>
      <c r="L10" s="367">
        <v>43.2</v>
      </c>
      <c r="M10" s="236">
        <v>11700</v>
      </c>
      <c r="N10" s="367">
        <v>29.1</v>
      </c>
      <c r="O10" s="236">
        <v>9000</v>
      </c>
      <c r="P10" s="367">
        <v>32.1</v>
      </c>
      <c r="Q10" s="236">
        <v>11300</v>
      </c>
      <c r="R10" s="367">
        <v>37.700000000000003</v>
      </c>
      <c r="S10" s="236">
        <v>13100</v>
      </c>
      <c r="T10" s="367" t="s">
        <v>228</v>
      </c>
      <c r="U10" s="239" t="s">
        <v>228</v>
      </c>
      <c r="V10" s="367">
        <v>35.9</v>
      </c>
      <c r="W10" s="236">
        <v>8600</v>
      </c>
      <c r="X10" s="367">
        <v>41.1</v>
      </c>
      <c r="Y10" s="236">
        <v>11700</v>
      </c>
      <c r="Z10" s="367">
        <v>46.1</v>
      </c>
      <c r="AA10" s="236">
        <v>9500</v>
      </c>
      <c r="AB10" s="367">
        <v>33.700000000000003</v>
      </c>
      <c r="AC10" s="236">
        <v>7200</v>
      </c>
      <c r="AD10" s="367">
        <v>39.1</v>
      </c>
      <c r="AE10" s="236">
        <v>8700</v>
      </c>
      <c r="AF10" s="270"/>
      <c r="AG10" s="367">
        <v>5.3</v>
      </c>
      <c r="AH10" s="389">
        <v>1500</v>
      </c>
    </row>
    <row r="11" spans="1:38" ht="15">
      <c r="A11" s="262" t="s">
        <v>4</v>
      </c>
      <c r="B11" s="367">
        <v>49.6</v>
      </c>
      <c r="C11" s="236">
        <v>6300</v>
      </c>
      <c r="D11" s="367">
        <v>49.8</v>
      </c>
      <c r="E11" s="236">
        <v>6300</v>
      </c>
      <c r="F11" s="367">
        <v>39.700000000000003</v>
      </c>
      <c r="G11" s="236">
        <v>5000</v>
      </c>
      <c r="H11" s="367">
        <v>33.4</v>
      </c>
      <c r="I11" s="236">
        <v>4600</v>
      </c>
      <c r="J11" s="367">
        <v>39.1</v>
      </c>
      <c r="K11" s="236">
        <v>4800</v>
      </c>
      <c r="L11" s="367">
        <v>45.6</v>
      </c>
      <c r="M11" s="236">
        <v>6600</v>
      </c>
      <c r="N11" s="367">
        <v>41.6</v>
      </c>
      <c r="O11" s="236">
        <v>7000</v>
      </c>
      <c r="P11" s="367">
        <v>42.7</v>
      </c>
      <c r="Q11" s="236">
        <v>6600</v>
      </c>
      <c r="R11" s="367">
        <v>46.9</v>
      </c>
      <c r="S11" s="236">
        <v>8600</v>
      </c>
      <c r="T11" s="367" t="s">
        <v>228</v>
      </c>
      <c r="U11" s="239" t="s">
        <v>228</v>
      </c>
      <c r="V11" s="367">
        <v>60.4</v>
      </c>
      <c r="W11" s="236">
        <v>6700</v>
      </c>
      <c r="X11" s="367">
        <v>42.1</v>
      </c>
      <c r="Y11" s="236">
        <v>5300</v>
      </c>
      <c r="Z11" s="367">
        <v>45.3</v>
      </c>
      <c r="AA11" s="236">
        <v>5700</v>
      </c>
      <c r="AB11" s="367">
        <v>49.1</v>
      </c>
      <c r="AC11" s="236">
        <v>7500</v>
      </c>
      <c r="AD11" s="367">
        <v>47.7</v>
      </c>
      <c r="AE11" s="236">
        <v>6900</v>
      </c>
      <c r="AF11" s="270"/>
      <c r="AG11" s="367">
        <v>-1.4000000000000001</v>
      </c>
      <c r="AH11" s="389">
        <v>-600</v>
      </c>
    </row>
    <row r="12" spans="1:38" ht="15">
      <c r="A12" s="262" t="s">
        <v>5</v>
      </c>
      <c r="B12" s="367">
        <v>46.5</v>
      </c>
      <c r="C12" s="236">
        <v>4500</v>
      </c>
      <c r="D12" s="367">
        <v>42.7</v>
      </c>
      <c r="E12" s="236">
        <v>4400</v>
      </c>
      <c r="F12" s="367">
        <v>37</v>
      </c>
      <c r="G12" s="236">
        <v>3900</v>
      </c>
      <c r="H12" s="367">
        <v>43.2</v>
      </c>
      <c r="I12" s="236">
        <v>4300</v>
      </c>
      <c r="J12" s="367">
        <v>41.2</v>
      </c>
      <c r="K12" s="236">
        <v>4000</v>
      </c>
      <c r="L12" s="367">
        <v>42.2</v>
      </c>
      <c r="M12" s="236">
        <v>4100</v>
      </c>
      <c r="N12" s="367">
        <v>41.6</v>
      </c>
      <c r="O12" s="236">
        <v>5000</v>
      </c>
      <c r="P12" s="367">
        <v>41.6</v>
      </c>
      <c r="Q12" s="236">
        <v>5000</v>
      </c>
      <c r="R12" s="367">
        <v>44.3</v>
      </c>
      <c r="S12" s="236">
        <v>5200</v>
      </c>
      <c r="T12" s="367" t="s">
        <v>228</v>
      </c>
      <c r="U12" s="239" t="s">
        <v>228</v>
      </c>
      <c r="V12" s="367">
        <v>46</v>
      </c>
      <c r="W12" s="236">
        <v>3200</v>
      </c>
      <c r="X12" s="367">
        <v>45.1</v>
      </c>
      <c r="Y12" s="236">
        <v>3700</v>
      </c>
      <c r="Z12" s="367">
        <v>42.1</v>
      </c>
      <c r="AA12" s="236">
        <v>3300</v>
      </c>
      <c r="AB12" s="367">
        <v>54.9</v>
      </c>
      <c r="AC12" s="236">
        <v>4600</v>
      </c>
      <c r="AD12" s="367">
        <v>46.8</v>
      </c>
      <c r="AE12" s="236">
        <v>3900</v>
      </c>
      <c r="AF12" s="270"/>
      <c r="AG12" s="367">
        <v>-8.1</v>
      </c>
      <c r="AH12" s="389">
        <v>-700</v>
      </c>
    </row>
    <row r="13" spans="1:38" ht="15">
      <c r="A13" s="262" t="s">
        <v>6</v>
      </c>
      <c r="B13" s="367">
        <v>52.9</v>
      </c>
      <c r="C13" s="236">
        <v>3900</v>
      </c>
      <c r="D13" s="367">
        <v>54</v>
      </c>
      <c r="E13" s="236">
        <v>3800</v>
      </c>
      <c r="F13" s="367">
        <v>51.2</v>
      </c>
      <c r="G13" s="236">
        <v>3700</v>
      </c>
      <c r="H13" s="367">
        <v>64.5</v>
      </c>
      <c r="I13" s="236">
        <v>4400</v>
      </c>
      <c r="J13" s="367">
        <v>57</v>
      </c>
      <c r="K13" s="236">
        <v>4100</v>
      </c>
      <c r="L13" s="367">
        <v>57.3</v>
      </c>
      <c r="M13" s="236">
        <v>3800</v>
      </c>
      <c r="N13" s="367">
        <v>46.9</v>
      </c>
      <c r="O13" s="236">
        <v>3400</v>
      </c>
      <c r="P13" s="367">
        <v>56.4</v>
      </c>
      <c r="Q13" s="236">
        <v>4400</v>
      </c>
      <c r="R13" s="367">
        <v>54.6</v>
      </c>
      <c r="S13" s="236">
        <v>4700</v>
      </c>
      <c r="T13" s="367" t="s">
        <v>228</v>
      </c>
      <c r="U13" s="239" t="s">
        <v>228</v>
      </c>
      <c r="V13" s="367">
        <v>55.4</v>
      </c>
      <c r="W13" s="236">
        <v>3400</v>
      </c>
      <c r="X13" s="367">
        <v>54.5</v>
      </c>
      <c r="Y13" s="236">
        <v>3600</v>
      </c>
      <c r="Z13" s="367">
        <v>46.6</v>
      </c>
      <c r="AA13" s="236">
        <v>3600</v>
      </c>
      <c r="AB13" s="367">
        <v>44.8</v>
      </c>
      <c r="AC13" s="236">
        <v>2700</v>
      </c>
      <c r="AD13" s="367">
        <v>52.4</v>
      </c>
      <c r="AE13" s="236">
        <v>3600</v>
      </c>
      <c r="AF13" s="270"/>
      <c r="AG13" s="367">
        <v>7.5</v>
      </c>
      <c r="AH13" s="389">
        <v>900</v>
      </c>
    </row>
    <row r="14" spans="1:38" ht="15">
      <c r="A14" s="262" t="s">
        <v>70</v>
      </c>
      <c r="B14" s="367">
        <v>47.6</v>
      </c>
      <c r="C14" s="236">
        <v>9600</v>
      </c>
      <c r="D14" s="367">
        <v>46.8</v>
      </c>
      <c r="E14" s="236">
        <v>8600</v>
      </c>
      <c r="F14" s="367">
        <v>43.9</v>
      </c>
      <c r="G14" s="236">
        <v>8500</v>
      </c>
      <c r="H14" s="367">
        <v>47</v>
      </c>
      <c r="I14" s="236">
        <v>9500</v>
      </c>
      <c r="J14" s="367">
        <v>48.3</v>
      </c>
      <c r="K14" s="236">
        <v>9200</v>
      </c>
      <c r="L14" s="367">
        <v>41.5</v>
      </c>
      <c r="M14" s="236">
        <v>7900</v>
      </c>
      <c r="N14" s="367">
        <v>46.5</v>
      </c>
      <c r="O14" s="236">
        <v>10100</v>
      </c>
      <c r="P14" s="367">
        <v>46.9</v>
      </c>
      <c r="Q14" s="236">
        <v>11300</v>
      </c>
      <c r="R14" s="367">
        <v>43.9</v>
      </c>
      <c r="S14" s="236">
        <v>9500</v>
      </c>
      <c r="T14" s="367" t="s">
        <v>228</v>
      </c>
      <c r="U14" s="239" t="s">
        <v>228</v>
      </c>
      <c r="V14" s="367">
        <v>59.4</v>
      </c>
      <c r="W14" s="236">
        <v>10200</v>
      </c>
      <c r="X14" s="367">
        <v>49.9</v>
      </c>
      <c r="Y14" s="236">
        <v>8200</v>
      </c>
      <c r="Z14" s="367">
        <v>49.5</v>
      </c>
      <c r="AA14" s="236">
        <v>8400</v>
      </c>
      <c r="AB14" s="367">
        <v>54.4</v>
      </c>
      <c r="AC14" s="236">
        <v>8800</v>
      </c>
      <c r="AD14" s="367">
        <v>52.3</v>
      </c>
      <c r="AE14" s="236">
        <v>9500</v>
      </c>
      <c r="AF14" s="270"/>
      <c r="AG14" s="367">
        <v>-2.1</v>
      </c>
      <c r="AH14" s="389">
        <v>800</v>
      </c>
    </row>
    <row r="15" spans="1:38" ht="15">
      <c r="A15" s="262" t="s">
        <v>8</v>
      </c>
      <c r="B15" s="367">
        <v>58.3</v>
      </c>
      <c r="C15" s="236">
        <v>10400</v>
      </c>
      <c r="D15" s="367">
        <v>53.7</v>
      </c>
      <c r="E15" s="236">
        <v>10000</v>
      </c>
      <c r="F15" s="367">
        <v>58.9</v>
      </c>
      <c r="G15" s="236">
        <v>10700</v>
      </c>
      <c r="H15" s="367">
        <v>55.2</v>
      </c>
      <c r="I15" s="236">
        <v>8900</v>
      </c>
      <c r="J15" s="367">
        <v>55.4</v>
      </c>
      <c r="K15" s="236">
        <v>10100</v>
      </c>
      <c r="L15" s="367">
        <v>50</v>
      </c>
      <c r="M15" s="236">
        <v>9400</v>
      </c>
      <c r="N15" s="367">
        <v>47</v>
      </c>
      <c r="O15" s="236">
        <v>9100</v>
      </c>
      <c r="P15" s="367">
        <v>54.7</v>
      </c>
      <c r="Q15" s="236">
        <v>11100</v>
      </c>
      <c r="R15" s="367">
        <v>63.4</v>
      </c>
      <c r="S15" s="236">
        <v>13500</v>
      </c>
      <c r="T15" s="367" t="s">
        <v>228</v>
      </c>
      <c r="U15" s="239" t="s">
        <v>228</v>
      </c>
      <c r="V15" s="367">
        <v>61.1</v>
      </c>
      <c r="W15" s="236">
        <v>11400</v>
      </c>
      <c r="X15" s="367">
        <v>58.3</v>
      </c>
      <c r="Y15" s="236">
        <v>9800</v>
      </c>
      <c r="Z15" s="367">
        <v>55.7</v>
      </c>
      <c r="AA15" s="236">
        <v>12000</v>
      </c>
      <c r="AB15" s="367">
        <v>63.3</v>
      </c>
      <c r="AC15" s="236">
        <v>14100</v>
      </c>
      <c r="AD15" s="367">
        <v>54.1</v>
      </c>
      <c r="AE15" s="236">
        <v>12900</v>
      </c>
      <c r="AF15" s="270"/>
      <c r="AG15" s="367">
        <v>-9.1</v>
      </c>
      <c r="AH15" s="389">
        <v>-1300</v>
      </c>
    </row>
    <row r="16" spans="1:38" ht="15">
      <c r="A16" s="262" t="s">
        <v>9</v>
      </c>
      <c r="B16" s="367">
        <v>55</v>
      </c>
      <c r="C16" s="236">
        <v>10300</v>
      </c>
      <c r="D16" s="367">
        <v>57.7</v>
      </c>
      <c r="E16" s="236">
        <v>10600</v>
      </c>
      <c r="F16" s="367">
        <v>55.2</v>
      </c>
      <c r="G16" s="236">
        <v>10100</v>
      </c>
      <c r="H16" s="367">
        <v>53.3</v>
      </c>
      <c r="I16" s="236">
        <v>9400</v>
      </c>
      <c r="J16" s="367">
        <v>52.1</v>
      </c>
      <c r="K16" s="236">
        <v>9300</v>
      </c>
      <c r="L16" s="367">
        <v>54</v>
      </c>
      <c r="M16" s="236">
        <v>9700</v>
      </c>
      <c r="N16" s="367">
        <v>49.4</v>
      </c>
      <c r="O16" s="236">
        <v>9800</v>
      </c>
      <c r="P16" s="367">
        <v>56.1</v>
      </c>
      <c r="Q16" s="236">
        <v>10400</v>
      </c>
      <c r="R16" s="367">
        <v>48.6</v>
      </c>
      <c r="S16" s="236">
        <v>9300</v>
      </c>
      <c r="T16" s="367" t="s">
        <v>228</v>
      </c>
      <c r="U16" s="239" t="s">
        <v>228</v>
      </c>
      <c r="V16" s="367">
        <v>56.3</v>
      </c>
      <c r="W16" s="236">
        <v>8900</v>
      </c>
      <c r="X16" s="367">
        <v>57.3</v>
      </c>
      <c r="Y16" s="236">
        <v>9400</v>
      </c>
      <c r="Z16" s="367">
        <v>62.7</v>
      </c>
      <c r="AA16" s="236">
        <v>11500</v>
      </c>
      <c r="AB16" s="367">
        <v>56.4</v>
      </c>
      <c r="AC16" s="236">
        <v>9500</v>
      </c>
      <c r="AD16" s="367">
        <v>59</v>
      </c>
      <c r="AE16" s="236">
        <v>10100</v>
      </c>
      <c r="AF16" s="270"/>
      <c r="AG16" s="367">
        <v>2.6</v>
      </c>
      <c r="AH16" s="389">
        <v>700</v>
      </c>
    </row>
    <row r="17" spans="1:34" ht="15">
      <c r="A17" s="262" t="s">
        <v>10</v>
      </c>
      <c r="B17" s="367">
        <v>43.4</v>
      </c>
      <c r="C17" s="236">
        <v>4100</v>
      </c>
      <c r="D17" s="367">
        <v>44.5</v>
      </c>
      <c r="E17" s="236">
        <v>4000</v>
      </c>
      <c r="F17" s="367">
        <v>41.9</v>
      </c>
      <c r="G17" s="236">
        <v>4200</v>
      </c>
      <c r="H17" s="367">
        <v>44.4</v>
      </c>
      <c r="I17" s="236">
        <v>4100</v>
      </c>
      <c r="J17" s="367">
        <v>46.2</v>
      </c>
      <c r="K17" s="236">
        <v>4200</v>
      </c>
      <c r="L17" s="367">
        <v>41.5</v>
      </c>
      <c r="M17" s="236">
        <v>4200</v>
      </c>
      <c r="N17" s="367">
        <v>43.4</v>
      </c>
      <c r="O17" s="236">
        <v>4400</v>
      </c>
      <c r="P17" s="367">
        <v>45.4</v>
      </c>
      <c r="Q17" s="236">
        <v>4900</v>
      </c>
      <c r="R17" s="367">
        <v>40.200000000000003</v>
      </c>
      <c r="S17" s="236">
        <v>4800</v>
      </c>
      <c r="T17" s="367" t="s">
        <v>228</v>
      </c>
      <c r="U17" s="239" t="s">
        <v>228</v>
      </c>
      <c r="V17" s="367">
        <v>46.2</v>
      </c>
      <c r="W17" s="236">
        <v>4600</v>
      </c>
      <c r="X17" s="367">
        <v>50</v>
      </c>
      <c r="Y17" s="236">
        <v>4200</v>
      </c>
      <c r="Z17" s="367">
        <v>39.200000000000003</v>
      </c>
      <c r="AA17" s="236">
        <v>3200</v>
      </c>
      <c r="AB17" s="367">
        <v>49.8</v>
      </c>
      <c r="AC17" s="236">
        <v>3800</v>
      </c>
      <c r="AD17" s="367">
        <v>45.6</v>
      </c>
      <c r="AE17" s="236">
        <v>3900</v>
      </c>
      <c r="AF17" s="270"/>
      <c r="AG17" s="367">
        <v>-4.2</v>
      </c>
      <c r="AH17" s="389">
        <v>100</v>
      </c>
    </row>
    <row r="18" spans="1:34" ht="15">
      <c r="A18" s="262" t="s">
        <v>11</v>
      </c>
      <c r="B18" s="367">
        <v>45.8</v>
      </c>
      <c r="C18" s="236">
        <v>4800</v>
      </c>
      <c r="D18" s="367">
        <v>44.7</v>
      </c>
      <c r="E18" s="236">
        <v>4400</v>
      </c>
      <c r="F18" s="367">
        <v>39</v>
      </c>
      <c r="G18" s="236">
        <v>4200</v>
      </c>
      <c r="H18" s="367">
        <v>47.5</v>
      </c>
      <c r="I18" s="236">
        <v>5400</v>
      </c>
      <c r="J18" s="367">
        <v>49.2</v>
      </c>
      <c r="K18" s="236">
        <v>6200</v>
      </c>
      <c r="L18" s="367">
        <v>43.6</v>
      </c>
      <c r="M18" s="236">
        <v>6200</v>
      </c>
      <c r="N18" s="367">
        <v>43.3</v>
      </c>
      <c r="O18" s="236">
        <v>6500</v>
      </c>
      <c r="P18" s="367">
        <v>41.1</v>
      </c>
      <c r="Q18" s="236">
        <v>6200</v>
      </c>
      <c r="R18" s="367">
        <v>42.5</v>
      </c>
      <c r="S18" s="236">
        <v>5400</v>
      </c>
      <c r="T18" s="367" t="s">
        <v>228</v>
      </c>
      <c r="U18" s="239" t="s">
        <v>228</v>
      </c>
      <c r="V18" s="367">
        <v>51.1</v>
      </c>
      <c r="W18" s="236">
        <v>5200</v>
      </c>
      <c r="X18" s="367">
        <v>48.9</v>
      </c>
      <c r="Y18" s="236">
        <v>4400</v>
      </c>
      <c r="Z18" s="367">
        <v>53.8</v>
      </c>
      <c r="AA18" s="236">
        <v>6600</v>
      </c>
      <c r="AB18" s="367">
        <v>46.3</v>
      </c>
      <c r="AC18" s="236">
        <v>5000</v>
      </c>
      <c r="AD18" s="367">
        <v>36.299999999999997</v>
      </c>
      <c r="AE18" s="236">
        <v>3900</v>
      </c>
      <c r="AF18" s="270"/>
      <c r="AG18" s="367">
        <v>-10</v>
      </c>
      <c r="AH18" s="389">
        <v>-1100</v>
      </c>
    </row>
    <row r="19" spans="1:34" ht="15">
      <c r="A19" s="262" t="s">
        <v>12</v>
      </c>
      <c r="B19" s="367">
        <v>39.700000000000003</v>
      </c>
      <c r="C19" s="236">
        <v>3200</v>
      </c>
      <c r="D19" s="367">
        <v>44.6</v>
      </c>
      <c r="E19" s="236">
        <v>3600</v>
      </c>
      <c r="F19" s="367">
        <v>47.7</v>
      </c>
      <c r="G19" s="236">
        <v>3700</v>
      </c>
      <c r="H19" s="367">
        <v>50.8</v>
      </c>
      <c r="I19" s="236">
        <v>4400</v>
      </c>
      <c r="J19" s="367">
        <v>47.6</v>
      </c>
      <c r="K19" s="236">
        <v>4100</v>
      </c>
      <c r="L19" s="367">
        <v>51.3</v>
      </c>
      <c r="M19" s="236">
        <v>4700</v>
      </c>
      <c r="N19" s="367">
        <v>42.8</v>
      </c>
      <c r="O19" s="236">
        <v>4500</v>
      </c>
      <c r="P19" s="367">
        <v>45.3</v>
      </c>
      <c r="Q19" s="236">
        <v>4600</v>
      </c>
      <c r="R19" s="367">
        <v>40.9</v>
      </c>
      <c r="S19" s="236">
        <v>4000</v>
      </c>
      <c r="T19" s="367" t="s">
        <v>228</v>
      </c>
      <c r="U19" s="239" t="s">
        <v>228</v>
      </c>
      <c r="V19" s="367">
        <v>43.1</v>
      </c>
      <c r="W19" s="236">
        <v>3600</v>
      </c>
      <c r="X19" s="367">
        <v>46.8</v>
      </c>
      <c r="Y19" s="236">
        <v>3200</v>
      </c>
      <c r="Z19" s="367">
        <v>49.5</v>
      </c>
      <c r="AA19" s="236">
        <v>3600</v>
      </c>
      <c r="AB19" s="367">
        <v>44.3</v>
      </c>
      <c r="AC19" s="236">
        <v>3800</v>
      </c>
      <c r="AD19" s="367">
        <v>46.9</v>
      </c>
      <c r="AE19" s="236">
        <v>4000</v>
      </c>
      <c r="AF19" s="270"/>
      <c r="AG19" s="367">
        <v>2.6</v>
      </c>
      <c r="AH19" s="389">
        <v>200</v>
      </c>
    </row>
    <row r="20" spans="1:34" ht="15">
      <c r="A20" s="262" t="s">
        <v>13</v>
      </c>
      <c r="B20" s="367">
        <v>47.7</v>
      </c>
      <c r="C20" s="236">
        <v>24700</v>
      </c>
      <c r="D20" s="367">
        <v>43.2</v>
      </c>
      <c r="E20" s="236">
        <v>23200</v>
      </c>
      <c r="F20" s="367">
        <v>45.6</v>
      </c>
      <c r="G20" s="236">
        <v>24700</v>
      </c>
      <c r="H20" s="367">
        <v>49.2</v>
      </c>
      <c r="I20" s="236">
        <v>25600</v>
      </c>
      <c r="J20" s="367">
        <v>46.3</v>
      </c>
      <c r="K20" s="236">
        <v>22000</v>
      </c>
      <c r="L20" s="367">
        <v>48.3</v>
      </c>
      <c r="M20" s="236">
        <v>23600</v>
      </c>
      <c r="N20" s="367">
        <v>57.3</v>
      </c>
      <c r="O20" s="236">
        <v>28900</v>
      </c>
      <c r="P20" s="367">
        <v>44.1</v>
      </c>
      <c r="Q20" s="236">
        <v>24400</v>
      </c>
      <c r="R20" s="367">
        <v>47.4</v>
      </c>
      <c r="S20" s="236">
        <v>26000</v>
      </c>
      <c r="T20" s="367" t="s">
        <v>228</v>
      </c>
      <c r="U20" s="239" t="s">
        <v>228</v>
      </c>
      <c r="V20" s="367">
        <v>48.3</v>
      </c>
      <c r="W20" s="236">
        <v>17500</v>
      </c>
      <c r="X20" s="367">
        <v>45.9</v>
      </c>
      <c r="Y20" s="236">
        <v>21000</v>
      </c>
      <c r="Z20" s="367">
        <v>47.4</v>
      </c>
      <c r="AA20" s="236">
        <v>29300</v>
      </c>
      <c r="AB20" s="367">
        <v>37.799999999999997</v>
      </c>
      <c r="AC20" s="236">
        <v>19900</v>
      </c>
      <c r="AD20" s="367">
        <v>38</v>
      </c>
      <c r="AE20" s="236">
        <v>22800</v>
      </c>
      <c r="AF20" s="270"/>
      <c r="AG20" s="367">
        <v>0.3</v>
      </c>
      <c r="AH20" s="389">
        <v>2900</v>
      </c>
    </row>
    <row r="21" spans="1:34" ht="15">
      <c r="A21" s="262" t="s">
        <v>14</v>
      </c>
      <c r="B21" s="367">
        <v>55.8</v>
      </c>
      <c r="C21" s="236">
        <v>10500</v>
      </c>
      <c r="D21" s="367">
        <v>48.1</v>
      </c>
      <c r="E21" s="236">
        <v>10300</v>
      </c>
      <c r="F21" s="367">
        <v>50.6</v>
      </c>
      <c r="G21" s="236">
        <v>9300</v>
      </c>
      <c r="H21" s="367">
        <v>53.9</v>
      </c>
      <c r="I21" s="236">
        <v>9700</v>
      </c>
      <c r="J21" s="367">
        <v>55.6</v>
      </c>
      <c r="K21" s="236">
        <v>10200</v>
      </c>
      <c r="L21" s="367">
        <v>51.7</v>
      </c>
      <c r="M21" s="236">
        <v>9600</v>
      </c>
      <c r="N21" s="367">
        <v>47.8</v>
      </c>
      <c r="O21" s="236">
        <v>10400</v>
      </c>
      <c r="P21" s="367">
        <v>44.3</v>
      </c>
      <c r="Q21" s="236">
        <v>11200</v>
      </c>
      <c r="R21" s="367">
        <v>49.7</v>
      </c>
      <c r="S21" s="236">
        <v>11700</v>
      </c>
      <c r="T21" s="367" t="s">
        <v>228</v>
      </c>
      <c r="U21" s="239" t="s">
        <v>228</v>
      </c>
      <c r="V21" s="367">
        <v>50.8</v>
      </c>
      <c r="W21" s="236">
        <v>8700</v>
      </c>
      <c r="X21" s="367">
        <v>49.4</v>
      </c>
      <c r="Y21" s="236">
        <v>9700</v>
      </c>
      <c r="Z21" s="367">
        <v>44.8</v>
      </c>
      <c r="AA21" s="236">
        <v>9800</v>
      </c>
      <c r="AB21" s="367">
        <v>50.1</v>
      </c>
      <c r="AC21" s="236">
        <v>10100</v>
      </c>
      <c r="AD21" s="367">
        <v>53.7</v>
      </c>
      <c r="AE21" s="236">
        <v>10000</v>
      </c>
      <c r="AF21" s="270"/>
      <c r="AG21" s="367">
        <v>3.5999999999999996</v>
      </c>
      <c r="AH21" s="389">
        <v>-100</v>
      </c>
    </row>
    <row r="22" spans="1:34" ht="15">
      <c r="A22" s="262" t="s">
        <v>15</v>
      </c>
      <c r="B22" s="367">
        <v>46.9</v>
      </c>
      <c r="C22" s="236">
        <v>24600</v>
      </c>
      <c r="D22" s="367">
        <v>46.7</v>
      </c>
      <c r="E22" s="236">
        <v>26000</v>
      </c>
      <c r="F22" s="367">
        <v>42.5</v>
      </c>
      <c r="G22" s="236">
        <v>21900</v>
      </c>
      <c r="H22" s="367">
        <v>48.1</v>
      </c>
      <c r="I22" s="236">
        <v>23200</v>
      </c>
      <c r="J22" s="367">
        <v>38.799999999999997</v>
      </c>
      <c r="K22" s="236">
        <v>20700</v>
      </c>
      <c r="L22" s="367">
        <v>40.6</v>
      </c>
      <c r="M22" s="236">
        <v>21600</v>
      </c>
      <c r="N22" s="367">
        <v>40.1</v>
      </c>
      <c r="O22" s="236">
        <v>24600</v>
      </c>
      <c r="P22" s="367">
        <v>44</v>
      </c>
      <c r="Q22" s="236">
        <v>29100</v>
      </c>
      <c r="R22" s="367">
        <v>44.4</v>
      </c>
      <c r="S22" s="236">
        <v>27100</v>
      </c>
      <c r="T22" s="367" t="s">
        <v>228</v>
      </c>
      <c r="U22" s="239" t="s">
        <v>228</v>
      </c>
      <c r="V22" s="367">
        <v>46.6</v>
      </c>
      <c r="W22" s="236">
        <v>21900</v>
      </c>
      <c r="X22" s="367">
        <v>49.1</v>
      </c>
      <c r="Y22" s="236">
        <v>19600</v>
      </c>
      <c r="Z22" s="367">
        <v>55.5</v>
      </c>
      <c r="AA22" s="236">
        <v>23500</v>
      </c>
      <c r="AB22" s="367">
        <v>41.5</v>
      </c>
      <c r="AC22" s="236">
        <v>20400</v>
      </c>
      <c r="AD22" s="367">
        <v>41.6</v>
      </c>
      <c r="AE22" s="236">
        <v>19800</v>
      </c>
      <c r="AF22" s="270"/>
      <c r="AG22" s="367">
        <v>0.1</v>
      </c>
      <c r="AH22" s="389">
        <v>-600</v>
      </c>
    </row>
    <row r="23" spans="1:34" ht="15">
      <c r="A23" s="262" t="s">
        <v>16</v>
      </c>
      <c r="B23" s="367">
        <v>65.8</v>
      </c>
      <c r="C23" s="236">
        <v>69600</v>
      </c>
      <c r="D23" s="367">
        <v>64.2</v>
      </c>
      <c r="E23" s="236">
        <v>61800</v>
      </c>
      <c r="F23" s="367">
        <v>66.3</v>
      </c>
      <c r="G23" s="236">
        <v>61200</v>
      </c>
      <c r="H23" s="367">
        <v>67.400000000000006</v>
      </c>
      <c r="I23" s="236">
        <v>61000</v>
      </c>
      <c r="J23" s="367">
        <v>62.5</v>
      </c>
      <c r="K23" s="236">
        <v>54600</v>
      </c>
      <c r="L23" s="367">
        <v>64.5</v>
      </c>
      <c r="M23" s="236">
        <v>57600</v>
      </c>
      <c r="N23" s="367">
        <v>59.5</v>
      </c>
      <c r="O23" s="236">
        <v>56700</v>
      </c>
      <c r="P23" s="367">
        <v>59.4</v>
      </c>
      <c r="Q23" s="236">
        <v>58700</v>
      </c>
      <c r="R23" s="367">
        <v>60.9</v>
      </c>
      <c r="S23" s="236">
        <v>61700</v>
      </c>
      <c r="T23" s="367" t="s">
        <v>228</v>
      </c>
      <c r="U23" s="239" t="s">
        <v>228</v>
      </c>
      <c r="V23" s="367">
        <v>57.2</v>
      </c>
      <c r="W23" s="236">
        <v>53900</v>
      </c>
      <c r="X23" s="367">
        <v>63.9</v>
      </c>
      <c r="Y23" s="236">
        <v>57600</v>
      </c>
      <c r="Z23" s="367">
        <v>60.1</v>
      </c>
      <c r="AA23" s="236">
        <v>53700</v>
      </c>
      <c r="AB23" s="367">
        <v>52</v>
      </c>
      <c r="AC23" s="236">
        <v>55000</v>
      </c>
      <c r="AD23" s="367">
        <v>59.3</v>
      </c>
      <c r="AE23" s="236">
        <v>60300</v>
      </c>
      <c r="AF23" s="270"/>
      <c r="AG23" s="367">
        <v>7.3</v>
      </c>
      <c r="AH23" s="389">
        <v>5400</v>
      </c>
    </row>
    <row r="24" spans="1:34" ht="15">
      <c r="A24" s="262" t="s">
        <v>17</v>
      </c>
      <c r="B24" s="367">
        <v>41.7</v>
      </c>
      <c r="C24" s="236">
        <v>8400</v>
      </c>
      <c r="D24" s="367">
        <v>43.6</v>
      </c>
      <c r="E24" s="236">
        <v>10500</v>
      </c>
      <c r="F24" s="367">
        <v>45.3</v>
      </c>
      <c r="G24" s="236">
        <v>9700</v>
      </c>
      <c r="H24" s="367">
        <v>37.6</v>
      </c>
      <c r="I24" s="236">
        <v>9500</v>
      </c>
      <c r="J24" s="367">
        <v>39.4</v>
      </c>
      <c r="K24" s="236">
        <v>8800</v>
      </c>
      <c r="L24" s="367">
        <v>36.1</v>
      </c>
      <c r="M24" s="236">
        <v>8000</v>
      </c>
      <c r="N24" s="367">
        <v>34.700000000000003</v>
      </c>
      <c r="O24" s="236">
        <v>9800</v>
      </c>
      <c r="P24" s="367">
        <v>33.700000000000003</v>
      </c>
      <c r="Q24" s="236">
        <v>10200</v>
      </c>
      <c r="R24" s="367">
        <v>43.5</v>
      </c>
      <c r="S24" s="236">
        <v>13800</v>
      </c>
      <c r="T24" s="367" t="s">
        <v>228</v>
      </c>
      <c r="U24" s="239" t="s">
        <v>228</v>
      </c>
      <c r="V24" s="367">
        <v>44.1</v>
      </c>
      <c r="W24" s="236">
        <v>9500</v>
      </c>
      <c r="X24" s="367">
        <v>44.3</v>
      </c>
      <c r="Y24" s="236">
        <v>9600</v>
      </c>
      <c r="Z24" s="367">
        <v>63.8</v>
      </c>
      <c r="AA24" s="236">
        <v>14800</v>
      </c>
      <c r="AB24" s="367">
        <v>43.4</v>
      </c>
      <c r="AC24" s="236">
        <v>8900</v>
      </c>
      <c r="AD24" s="367">
        <v>45.6</v>
      </c>
      <c r="AE24" s="236">
        <v>10400</v>
      </c>
      <c r="AF24" s="270"/>
      <c r="AG24" s="367">
        <v>2.2999999999999998</v>
      </c>
      <c r="AH24" s="389">
        <v>1500</v>
      </c>
    </row>
    <row r="25" spans="1:34" ht="15">
      <c r="A25" s="262" t="s">
        <v>18</v>
      </c>
      <c r="B25" s="367">
        <v>62.9</v>
      </c>
      <c r="C25" s="236">
        <v>8200</v>
      </c>
      <c r="D25" s="367">
        <v>58.4</v>
      </c>
      <c r="E25" s="236">
        <v>7200</v>
      </c>
      <c r="F25" s="367">
        <v>60.4</v>
      </c>
      <c r="G25" s="236">
        <v>6800</v>
      </c>
      <c r="H25" s="367">
        <v>62.2</v>
      </c>
      <c r="I25" s="236">
        <v>7500</v>
      </c>
      <c r="J25" s="367">
        <v>57.5</v>
      </c>
      <c r="K25" s="236">
        <v>7100</v>
      </c>
      <c r="L25" s="367">
        <v>51.8</v>
      </c>
      <c r="M25" s="236">
        <v>6900</v>
      </c>
      <c r="N25" s="367">
        <v>50.4</v>
      </c>
      <c r="O25" s="236">
        <v>6900</v>
      </c>
      <c r="P25" s="367">
        <v>53.2</v>
      </c>
      <c r="Q25" s="236">
        <v>7400</v>
      </c>
      <c r="R25" s="367">
        <v>52.6</v>
      </c>
      <c r="S25" s="236">
        <v>6900</v>
      </c>
      <c r="T25" s="367" t="s">
        <v>228</v>
      </c>
      <c r="U25" s="239" t="s">
        <v>228</v>
      </c>
      <c r="V25" s="367">
        <v>61.4</v>
      </c>
      <c r="W25" s="236">
        <v>6600</v>
      </c>
      <c r="X25" s="367">
        <v>63.2</v>
      </c>
      <c r="Y25" s="236">
        <v>7000</v>
      </c>
      <c r="Z25" s="367">
        <v>61.6</v>
      </c>
      <c r="AA25" s="236">
        <v>6900</v>
      </c>
      <c r="AB25" s="367">
        <v>58.5</v>
      </c>
      <c r="AC25" s="236">
        <v>6400</v>
      </c>
      <c r="AD25" s="367">
        <v>62.2</v>
      </c>
      <c r="AE25" s="236">
        <v>6300</v>
      </c>
      <c r="AF25" s="270"/>
      <c r="AG25" s="367">
        <v>3.6999999999999997</v>
      </c>
      <c r="AH25" s="389">
        <v>-200</v>
      </c>
    </row>
    <row r="26" spans="1:34" ht="15">
      <c r="A26" s="262" t="s">
        <v>19</v>
      </c>
      <c r="B26" s="367">
        <v>45.4</v>
      </c>
      <c r="C26" s="236">
        <v>4700</v>
      </c>
      <c r="D26" s="367">
        <v>44.5</v>
      </c>
      <c r="E26" s="236">
        <v>4300</v>
      </c>
      <c r="F26" s="367">
        <v>42.9</v>
      </c>
      <c r="G26" s="236">
        <v>4300</v>
      </c>
      <c r="H26" s="367">
        <v>36.9</v>
      </c>
      <c r="I26" s="236">
        <v>3700</v>
      </c>
      <c r="J26" s="367">
        <v>37.6</v>
      </c>
      <c r="K26" s="236">
        <v>4300</v>
      </c>
      <c r="L26" s="367">
        <v>37.799999999999997</v>
      </c>
      <c r="M26" s="236">
        <v>4400</v>
      </c>
      <c r="N26" s="367">
        <v>38.200000000000003</v>
      </c>
      <c r="O26" s="236">
        <v>4800</v>
      </c>
      <c r="P26" s="367">
        <v>46.5</v>
      </c>
      <c r="Q26" s="236">
        <v>5700</v>
      </c>
      <c r="R26" s="367">
        <v>42.2</v>
      </c>
      <c r="S26" s="236">
        <v>5200</v>
      </c>
      <c r="T26" s="367" t="s">
        <v>228</v>
      </c>
      <c r="U26" s="239" t="s">
        <v>228</v>
      </c>
      <c r="V26" s="367">
        <v>47.4</v>
      </c>
      <c r="W26" s="236">
        <v>4100</v>
      </c>
      <c r="X26" s="367">
        <v>45.3</v>
      </c>
      <c r="Y26" s="236">
        <v>4700</v>
      </c>
      <c r="Z26" s="367">
        <v>60.9</v>
      </c>
      <c r="AA26" s="236">
        <v>6200</v>
      </c>
      <c r="AB26" s="367">
        <v>46.7</v>
      </c>
      <c r="AC26" s="236">
        <v>5000</v>
      </c>
      <c r="AD26" s="367">
        <v>44.7</v>
      </c>
      <c r="AE26" s="236">
        <v>4800</v>
      </c>
      <c r="AF26" s="270"/>
      <c r="AG26" s="367">
        <v>-2</v>
      </c>
      <c r="AH26" s="389">
        <v>-200</v>
      </c>
    </row>
    <row r="27" spans="1:34" ht="15">
      <c r="A27" s="262" t="s">
        <v>20</v>
      </c>
      <c r="B27" s="367">
        <v>54.2</v>
      </c>
      <c r="C27" s="236">
        <v>5800</v>
      </c>
      <c r="D27" s="367">
        <v>46.8</v>
      </c>
      <c r="E27" s="236">
        <v>5400</v>
      </c>
      <c r="F27" s="367">
        <v>45.2</v>
      </c>
      <c r="G27" s="236">
        <v>4600</v>
      </c>
      <c r="H27" s="367">
        <v>40.9</v>
      </c>
      <c r="I27" s="236">
        <v>4100</v>
      </c>
      <c r="J27" s="367">
        <v>40.200000000000003</v>
      </c>
      <c r="K27" s="236">
        <v>3600</v>
      </c>
      <c r="L27" s="367">
        <v>37.9</v>
      </c>
      <c r="M27" s="236">
        <v>3100</v>
      </c>
      <c r="N27" s="367">
        <v>35.700000000000003</v>
      </c>
      <c r="O27" s="236">
        <v>3700</v>
      </c>
      <c r="P27" s="367">
        <v>36.799999999999997</v>
      </c>
      <c r="Q27" s="236">
        <v>4600</v>
      </c>
      <c r="R27" s="367">
        <v>40</v>
      </c>
      <c r="S27" s="236">
        <v>4800</v>
      </c>
      <c r="T27" s="367" t="s">
        <v>228</v>
      </c>
      <c r="U27" s="239" t="s">
        <v>228</v>
      </c>
      <c r="V27" s="367">
        <v>45</v>
      </c>
      <c r="W27" s="236">
        <v>4300</v>
      </c>
      <c r="X27" s="367">
        <v>53.6</v>
      </c>
      <c r="Y27" s="236">
        <v>6000</v>
      </c>
      <c r="Z27" s="367">
        <v>48.9</v>
      </c>
      <c r="AA27" s="236">
        <v>4600</v>
      </c>
      <c r="AB27" s="367">
        <v>52.2</v>
      </c>
      <c r="AC27" s="236">
        <v>5900</v>
      </c>
      <c r="AD27" s="367">
        <v>52.4</v>
      </c>
      <c r="AE27" s="236">
        <v>5300</v>
      </c>
      <c r="AF27" s="270"/>
      <c r="AG27" s="367">
        <v>0.3</v>
      </c>
      <c r="AH27" s="389">
        <v>-500</v>
      </c>
    </row>
    <row r="28" spans="1:34" ht="15">
      <c r="A28" s="262" t="s">
        <v>231</v>
      </c>
      <c r="B28" s="367" t="s">
        <v>410</v>
      </c>
      <c r="C28" s="236" t="s">
        <v>410</v>
      </c>
      <c r="D28" s="367">
        <v>39.9</v>
      </c>
      <c r="E28" s="236">
        <v>1000</v>
      </c>
      <c r="F28" s="367" t="s">
        <v>410</v>
      </c>
      <c r="G28" s="236" t="s">
        <v>410</v>
      </c>
      <c r="H28" s="367">
        <v>45.8</v>
      </c>
      <c r="I28" s="236">
        <v>1700</v>
      </c>
      <c r="J28" s="367">
        <v>43.2</v>
      </c>
      <c r="K28" s="236">
        <v>1300</v>
      </c>
      <c r="L28" s="367" t="s">
        <v>410</v>
      </c>
      <c r="M28" s="236" t="s">
        <v>410</v>
      </c>
      <c r="N28" s="367">
        <v>59.9</v>
      </c>
      <c r="O28" s="236">
        <v>2200</v>
      </c>
      <c r="P28" s="367">
        <v>62.8</v>
      </c>
      <c r="Q28" s="236">
        <v>2400</v>
      </c>
      <c r="R28" s="367">
        <v>42.6</v>
      </c>
      <c r="S28" s="236">
        <v>1700</v>
      </c>
      <c r="T28" s="367" t="s">
        <v>228</v>
      </c>
      <c r="U28" s="239" t="s">
        <v>228</v>
      </c>
      <c r="V28" s="367">
        <v>40.9</v>
      </c>
      <c r="W28" s="236">
        <v>900</v>
      </c>
      <c r="X28" s="367" t="s">
        <v>410</v>
      </c>
      <c r="Y28" s="236" t="s">
        <v>410</v>
      </c>
      <c r="Z28" s="367">
        <v>45.6</v>
      </c>
      <c r="AA28" s="236">
        <v>1200</v>
      </c>
      <c r="AB28" s="367">
        <v>51.1</v>
      </c>
      <c r="AC28" s="236">
        <v>1300</v>
      </c>
      <c r="AD28" s="367">
        <v>62.7</v>
      </c>
      <c r="AE28" s="236">
        <v>1300</v>
      </c>
      <c r="AF28" s="270"/>
      <c r="AG28" s="367">
        <v>11.700000000000001</v>
      </c>
      <c r="AH28" s="389">
        <v>0</v>
      </c>
    </row>
    <row r="29" spans="1:34" ht="15">
      <c r="A29" s="262" t="s">
        <v>21</v>
      </c>
      <c r="B29" s="367">
        <v>63.1</v>
      </c>
      <c r="C29" s="236">
        <v>12300</v>
      </c>
      <c r="D29" s="367">
        <v>55.8</v>
      </c>
      <c r="E29" s="236">
        <v>10600</v>
      </c>
      <c r="F29" s="367">
        <v>55</v>
      </c>
      <c r="G29" s="236">
        <v>9700</v>
      </c>
      <c r="H29" s="367">
        <v>57.8</v>
      </c>
      <c r="I29" s="236">
        <v>9900</v>
      </c>
      <c r="J29" s="367">
        <v>53.4</v>
      </c>
      <c r="K29" s="236">
        <v>10500</v>
      </c>
      <c r="L29" s="367">
        <v>53.9</v>
      </c>
      <c r="M29" s="236">
        <v>11600</v>
      </c>
      <c r="N29" s="367">
        <v>52.4</v>
      </c>
      <c r="O29" s="236">
        <v>13000</v>
      </c>
      <c r="P29" s="367">
        <v>55</v>
      </c>
      <c r="Q29" s="236">
        <v>14500</v>
      </c>
      <c r="R29" s="367">
        <v>54.7</v>
      </c>
      <c r="S29" s="236">
        <v>13600</v>
      </c>
      <c r="T29" s="367" t="s">
        <v>228</v>
      </c>
      <c r="U29" s="239" t="s">
        <v>228</v>
      </c>
      <c r="V29" s="367">
        <v>52.9</v>
      </c>
      <c r="W29" s="236">
        <v>9600</v>
      </c>
      <c r="X29" s="367">
        <v>57.9</v>
      </c>
      <c r="Y29" s="236">
        <v>11000</v>
      </c>
      <c r="Z29" s="367">
        <v>52.5</v>
      </c>
      <c r="AA29" s="236">
        <v>12500</v>
      </c>
      <c r="AB29" s="367">
        <v>60.4</v>
      </c>
      <c r="AC29" s="236">
        <v>12000</v>
      </c>
      <c r="AD29" s="367">
        <v>44.9</v>
      </c>
      <c r="AE29" s="236">
        <v>9200</v>
      </c>
      <c r="AF29" s="270"/>
      <c r="AG29" s="367">
        <v>-15.5</v>
      </c>
      <c r="AH29" s="389">
        <v>-2800</v>
      </c>
    </row>
    <row r="30" spans="1:34" ht="15">
      <c r="A30" s="262" t="s">
        <v>22</v>
      </c>
      <c r="B30" s="367">
        <v>60.5</v>
      </c>
      <c r="C30" s="236">
        <v>33400</v>
      </c>
      <c r="D30" s="367">
        <v>60</v>
      </c>
      <c r="E30" s="236">
        <v>31200</v>
      </c>
      <c r="F30" s="367">
        <v>56.2</v>
      </c>
      <c r="G30" s="236">
        <v>28400</v>
      </c>
      <c r="H30" s="367">
        <v>56.1</v>
      </c>
      <c r="I30" s="236">
        <v>28900</v>
      </c>
      <c r="J30" s="367">
        <v>54.2</v>
      </c>
      <c r="K30" s="236">
        <v>31700</v>
      </c>
      <c r="L30" s="367">
        <v>48</v>
      </c>
      <c r="M30" s="236">
        <v>24400</v>
      </c>
      <c r="N30" s="367">
        <v>48.4</v>
      </c>
      <c r="O30" s="236">
        <v>26400</v>
      </c>
      <c r="P30" s="367">
        <v>54</v>
      </c>
      <c r="Q30" s="236">
        <v>31100</v>
      </c>
      <c r="R30" s="367">
        <v>46.8</v>
      </c>
      <c r="S30" s="236">
        <v>25500</v>
      </c>
      <c r="T30" s="367" t="s">
        <v>228</v>
      </c>
      <c r="U30" s="239" t="s">
        <v>228</v>
      </c>
      <c r="V30" s="367">
        <v>55.8</v>
      </c>
      <c r="W30" s="236">
        <v>24100</v>
      </c>
      <c r="X30" s="367">
        <v>54.4</v>
      </c>
      <c r="Y30" s="236">
        <v>26400</v>
      </c>
      <c r="Z30" s="367">
        <v>56.8</v>
      </c>
      <c r="AA30" s="236">
        <v>25200</v>
      </c>
      <c r="AB30" s="367">
        <v>56.8</v>
      </c>
      <c r="AC30" s="236">
        <v>24300</v>
      </c>
      <c r="AD30" s="367">
        <v>55.6</v>
      </c>
      <c r="AE30" s="236">
        <v>26800</v>
      </c>
      <c r="AF30" s="270"/>
      <c r="AG30" s="367">
        <v>-1.2</v>
      </c>
      <c r="AH30" s="389">
        <v>2400</v>
      </c>
    </row>
    <row r="31" spans="1:34" ht="15">
      <c r="A31" s="262" t="s">
        <v>23</v>
      </c>
      <c r="B31" s="367">
        <v>44.5</v>
      </c>
      <c r="C31" s="236">
        <v>600</v>
      </c>
      <c r="D31" s="367">
        <v>49.7</v>
      </c>
      <c r="E31" s="236">
        <v>800</v>
      </c>
      <c r="F31" s="367">
        <v>48.8</v>
      </c>
      <c r="G31" s="236">
        <v>900</v>
      </c>
      <c r="H31" s="367" t="s">
        <v>410</v>
      </c>
      <c r="I31" s="236" t="s">
        <v>410</v>
      </c>
      <c r="J31" s="367" t="s">
        <v>410</v>
      </c>
      <c r="K31" s="236" t="s">
        <v>410</v>
      </c>
      <c r="L31" s="367" t="s">
        <v>410</v>
      </c>
      <c r="M31" s="236" t="s">
        <v>410</v>
      </c>
      <c r="N31" s="367" t="s">
        <v>410</v>
      </c>
      <c r="O31" s="236" t="s">
        <v>410</v>
      </c>
      <c r="P31" s="367" t="s">
        <v>410</v>
      </c>
      <c r="Q31" s="236" t="s">
        <v>410</v>
      </c>
      <c r="R31" s="367" t="s">
        <v>410</v>
      </c>
      <c r="S31" s="236" t="s">
        <v>410</v>
      </c>
      <c r="T31" s="367" t="s">
        <v>228</v>
      </c>
      <c r="U31" s="239" t="s">
        <v>228</v>
      </c>
      <c r="V31" s="367" t="s">
        <v>410</v>
      </c>
      <c r="W31" s="236" t="s">
        <v>410</v>
      </c>
      <c r="X31" s="367" t="s">
        <v>410</v>
      </c>
      <c r="Y31" s="236" t="s">
        <v>410</v>
      </c>
      <c r="Z31" s="367" t="s">
        <v>410</v>
      </c>
      <c r="AA31" s="236" t="s">
        <v>410</v>
      </c>
      <c r="AB31" s="367" t="s">
        <v>410</v>
      </c>
      <c r="AC31" s="236" t="s">
        <v>410</v>
      </c>
      <c r="AD31" s="367" t="s">
        <v>410</v>
      </c>
      <c r="AE31" s="236" t="s">
        <v>410</v>
      </c>
      <c r="AF31" s="270"/>
      <c r="AG31" s="367" t="s">
        <v>228</v>
      </c>
      <c r="AH31" s="389" t="s">
        <v>228</v>
      </c>
    </row>
    <row r="32" spans="1:34" ht="15">
      <c r="A32" s="262" t="s">
        <v>71</v>
      </c>
      <c r="B32" s="367">
        <v>47.8</v>
      </c>
      <c r="C32" s="236">
        <v>6600</v>
      </c>
      <c r="D32" s="367">
        <v>46.3</v>
      </c>
      <c r="E32" s="236">
        <v>6600</v>
      </c>
      <c r="F32" s="367">
        <v>41.8</v>
      </c>
      <c r="G32" s="236">
        <v>5400</v>
      </c>
      <c r="H32" s="367">
        <v>47.3</v>
      </c>
      <c r="I32" s="236">
        <v>6500</v>
      </c>
      <c r="J32" s="367">
        <v>43.4</v>
      </c>
      <c r="K32" s="236">
        <v>6100</v>
      </c>
      <c r="L32" s="367">
        <v>39.700000000000003</v>
      </c>
      <c r="M32" s="236">
        <v>5700</v>
      </c>
      <c r="N32" s="367">
        <v>40.4</v>
      </c>
      <c r="O32" s="236">
        <v>6000</v>
      </c>
      <c r="P32" s="367">
        <v>40.4</v>
      </c>
      <c r="Q32" s="236">
        <v>7300</v>
      </c>
      <c r="R32" s="367">
        <v>35.1</v>
      </c>
      <c r="S32" s="236">
        <v>7400</v>
      </c>
      <c r="T32" s="367" t="s">
        <v>228</v>
      </c>
      <c r="U32" s="239" t="s">
        <v>228</v>
      </c>
      <c r="V32" s="367">
        <v>48.9</v>
      </c>
      <c r="W32" s="236">
        <v>6800</v>
      </c>
      <c r="X32" s="367">
        <v>38.6</v>
      </c>
      <c r="Y32" s="236">
        <v>5400</v>
      </c>
      <c r="Z32" s="367">
        <v>41.5</v>
      </c>
      <c r="AA32" s="236">
        <v>5900</v>
      </c>
      <c r="AB32" s="367">
        <v>41.9</v>
      </c>
      <c r="AC32" s="236">
        <v>5800</v>
      </c>
      <c r="AD32" s="367">
        <v>41.4</v>
      </c>
      <c r="AE32" s="236">
        <v>6000</v>
      </c>
      <c r="AF32" s="270"/>
      <c r="AG32" s="367">
        <v>-0.5</v>
      </c>
      <c r="AH32" s="389">
        <v>200</v>
      </c>
    </row>
    <row r="33" spans="1:34" ht="15">
      <c r="A33" s="262" t="s">
        <v>24</v>
      </c>
      <c r="B33" s="367">
        <v>57.4</v>
      </c>
      <c r="C33" s="236">
        <v>13700</v>
      </c>
      <c r="D33" s="367">
        <v>49.4</v>
      </c>
      <c r="E33" s="236">
        <v>12500</v>
      </c>
      <c r="F33" s="367">
        <v>50</v>
      </c>
      <c r="G33" s="236">
        <v>11300</v>
      </c>
      <c r="H33" s="367">
        <v>50.2</v>
      </c>
      <c r="I33" s="236">
        <v>11900</v>
      </c>
      <c r="J33" s="367">
        <v>50.8</v>
      </c>
      <c r="K33" s="236">
        <v>11600</v>
      </c>
      <c r="L33" s="367">
        <v>55.4</v>
      </c>
      <c r="M33" s="236">
        <v>12900</v>
      </c>
      <c r="N33" s="367">
        <v>52.6</v>
      </c>
      <c r="O33" s="236">
        <v>14500</v>
      </c>
      <c r="P33" s="367">
        <v>56.2</v>
      </c>
      <c r="Q33" s="236">
        <v>15000</v>
      </c>
      <c r="R33" s="367">
        <v>46.7</v>
      </c>
      <c r="S33" s="236">
        <v>12300</v>
      </c>
      <c r="T33" s="367" t="s">
        <v>228</v>
      </c>
      <c r="U33" s="239" t="s">
        <v>228</v>
      </c>
      <c r="V33" s="367">
        <v>48.1</v>
      </c>
      <c r="W33" s="236">
        <v>10200</v>
      </c>
      <c r="X33" s="367">
        <v>49.1</v>
      </c>
      <c r="Y33" s="236">
        <v>11900</v>
      </c>
      <c r="Z33" s="367">
        <v>50.9</v>
      </c>
      <c r="AA33" s="236">
        <v>12200</v>
      </c>
      <c r="AB33" s="367">
        <v>50.1</v>
      </c>
      <c r="AC33" s="236">
        <v>11400</v>
      </c>
      <c r="AD33" s="367">
        <v>46.2</v>
      </c>
      <c r="AE33" s="236">
        <v>10900</v>
      </c>
      <c r="AF33" s="270"/>
      <c r="AG33" s="367">
        <v>-3.9</v>
      </c>
      <c r="AH33" s="389">
        <v>-400</v>
      </c>
    </row>
    <row r="34" spans="1:34" ht="15">
      <c r="A34" s="262" t="s">
        <v>58</v>
      </c>
      <c r="B34" s="367">
        <v>42.3</v>
      </c>
      <c r="C34" s="236">
        <v>5600</v>
      </c>
      <c r="D34" s="367">
        <v>40.4</v>
      </c>
      <c r="E34" s="236">
        <v>5200</v>
      </c>
      <c r="F34" s="367">
        <v>37.299999999999997</v>
      </c>
      <c r="G34" s="236">
        <v>4400</v>
      </c>
      <c r="H34" s="367">
        <v>38</v>
      </c>
      <c r="I34" s="236">
        <v>4500</v>
      </c>
      <c r="J34" s="367">
        <v>36.4</v>
      </c>
      <c r="K34" s="236">
        <v>4900</v>
      </c>
      <c r="L34" s="367">
        <v>36.5</v>
      </c>
      <c r="M34" s="236">
        <v>4800</v>
      </c>
      <c r="N34" s="367">
        <v>45.8</v>
      </c>
      <c r="O34" s="236">
        <v>7300</v>
      </c>
      <c r="P34" s="367">
        <v>43.2</v>
      </c>
      <c r="Q34" s="236">
        <v>7000</v>
      </c>
      <c r="R34" s="367">
        <v>41.6</v>
      </c>
      <c r="S34" s="236">
        <v>6900</v>
      </c>
      <c r="T34" s="367" t="s">
        <v>228</v>
      </c>
      <c r="U34" s="239" t="s">
        <v>228</v>
      </c>
      <c r="V34" s="367">
        <v>47.2</v>
      </c>
      <c r="W34" s="236">
        <v>4800</v>
      </c>
      <c r="X34" s="367">
        <v>46.1</v>
      </c>
      <c r="Y34" s="236">
        <v>4800</v>
      </c>
      <c r="Z34" s="367">
        <v>53</v>
      </c>
      <c r="AA34" s="236">
        <v>5700</v>
      </c>
      <c r="AB34" s="367">
        <v>48.1</v>
      </c>
      <c r="AC34" s="236">
        <v>6400</v>
      </c>
      <c r="AD34" s="367">
        <v>49.8</v>
      </c>
      <c r="AE34" s="236">
        <v>6800</v>
      </c>
      <c r="AF34" s="270"/>
      <c r="AG34" s="367">
        <v>1.7000000000000002</v>
      </c>
      <c r="AH34" s="389">
        <v>500</v>
      </c>
    </row>
    <row r="35" spans="1:34" ht="15">
      <c r="A35" s="262" t="s">
        <v>25</v>
      </c>
      <c r="B35" s="367" t="s">
        <v>410</v>
      </c>
      <c r="C35" s="236" t="s">
        <v>410</v>
      </c>
      <c r="D35" s="367">
        <v>46.8</v>
      </c>
      <c r="E35" s="236">
        <v>800</v>
      </c>
      <c r="F35" s="367">
        <v>37.200000000000003</v>
      </c>
      <c r="G35" s="236">
        <v>800</v>
      </c>
      <c r="H35" s="367" t="s">
        <v>410</v>
      </c>
      <c r="I35" s="236" t="s">
        <v>410</v>
      </c>
      <c r="J35" s="367" t="s">
        <v>410</v>
      </c>
      <c r="K35" s="236" t="s">
        <v>410</v>
      </c>
      <c r="L35" s="367" t="s">
        <v>410</v>
      </c>
      <c r="M35" s="236" t="s">
        <v>410</v>
      </c>
      <c r="N35" s="367" t="s">
        <v>410</v>
      </c>
      <c r="O35" s="236" t="s">
        <v>410</v>
      </c>
      <c r="P35" s="367" t="s">
        <v>410</v>
      </c>
      <c r="Q35" s="236" t="s">
        <v>410</v>
      </c>
      <c r="R35" s="367" t="s">
        <v>410</v>
      </c>
      <c r="S35" s="236" t="s">
        <v>410</v>
      </c>
      <c r="T35" s="367" t="s">
        <v>228</v>
      </c>
      <c r="U35" s="239" t="s">
        <v>228</v>
      </c>
      <c r="V35" s="367" t="s">
        <v>410</v>
      </c>
      <c r="W35" s="236" t="s">
        <v>410</v>
      </c>
      <c r="X35" s="367" t="s">
        <v>410</v>
      </c>
      <c r="Y35" s="236" t="s">
        <v>410</v>
      </c>
      <c r="Z35" s="367" t="s">
        <v>410</v>
      </c>
      <c r="AA35" s="236" t="s">
        <v>410</v>
      </c>
      <c r="AB35" s="367" t="s">
        <v>410</v>
      </c>
      <c r="AC35" s="236" t="s">
        <v>410</v>
      </c>
      <c r="AD35" s="367" t="s">
        <v>410</v>
      </c>
      <c r="AE35" s="236" t="s">
        <v>410</v>
      </c>
      <c r="AF35" s="270"/>
      <c r="AG35" s="367" t="s">
        <v>228</v>
      </c>
      <c r="AH35" s="389" t="s">
        <v>228</v>
      </c>
    </row>
    <row r="36" spans="1:34" ht="15">
      <c r="A36" s="262" t="s">
        <v>26</v>
      </c>
      <c r="B36" s="367">
        <v>49.9</v>
      </c>
      <c r="C36" s="236">
        <v>7300</v>
      </c>
      <c r="D36" s="367">
        <v>54</v>
      </c>
      <c r="E36" s="236">
        <v>7000</v>
      </c>
      <c r="F36" s="367">
        <v>51.3</v>
      </c>
      <c r="G36" s="236">
        <v>6800</v>
      </c>
      <c r="H36" s="367">
        <v>51.2</v>
      </c>
      <c r="I36" s="236">
        <v>6600</v>
      </c>
      <c r="J36" s="367">
        <v>48</v>
      </c>
      <c r="K36" s="236">
        <v>6900</v>
      </c>
      <c r="L36" s="367">
        <v>51.4</v>
      </c>
      <c r="M36" s="236">
        <v>6400</v>
      </c>
      <c r="N36" s="367">
        <v>54.1</v>
      </c>
      <c r="O36" s="236">
        <v>7900</v>
      </c>
      <c r="P36" s="367">
        <v>51.1</v>
      </c>
      <c r="Q36" s="236">
        <v>8900</v>
      </c>
      <c r="R36" s="367">
        <v>43.7</v>
      </c>
      <c r="S36" s="236">
        <v>7200</v>
      </c>
      <c r="T36" s="367" t="s">
        <v>228</v>
      </c>
      <c r="U36" s="239" t="s">
        <v>228</v>
      </c>
      <c r="V36" s="367">
        <v>52.9</v>
      </c>
      <c r="W36" s="236">
        <v>6800</v>
      </c>
      <c r="X36" s="367">
        <v>54.2</v>
      </c>
      <c r="Y36" s="236">
        <v>6700</v>
      </c>
      <c r="Z36" s="367">
        <v>52.1</v>
      </c>
      <c r="AA36" s="236">
        <v>6500</v>
      </c>
      <c r="AB36" s="367">
        <v>59.2</v>
      </c>
      <c r="AC36" s="236">
        <v>6500</v>
      </c>
      <c r="AD36" s="367">
        <v>66.599999999999994</v>
      </c>
      <c r="AE36" s="236">
        <v>8000</v>
      </c>
      <c r="AF36" s="270"/>
      <c r="AG36" s="367">
        <v>7.3999999999999995</v>
      </c>
      <c r="AH36" s="389">
        <v>1500</v>
      </c>
    </row>
    <row r="37" spans="1:34" ht="15">
      <c r="A37" s="262" t="s">
        <v>27</v>
      </c>
      <c r="B37" s="367">
        <v>57.3</v>
      </c>
      <c r="C37" s="236">
        <v>23800</v>
      </c>
      <c r="D37" s="367">
        <v>58.3</v>
      </c>
      <c r="E37" s="236">
        <v>24300</v>
      </c>
      <c r="F37" s="367">
        <v>51.7</v>
      </c>
      <c r="G37" s="236">
        <v>22600</v>
      </c>
      <c r="H37" s="367">
        <v>52.9</v>
      </c>
      <c r="I37" s="236">
        <v>21200</v>
      </c>
      <c r="J37" s="367">
        <v>58</v>
      </c>
      <c r="K37" s="236">
        <v>23500</v>
      </c>
      <c r="L37" s="367">
        <v>55</v>
      </c>
      <c r="M37" s="236">
        <v>21300</v>
      </c>
      <c r="N37" s="367">
        <v>50.7</v>
      </c>
      <c r="O37" s="236">
        <v>23900</v>
      </c>
      <c r="P37" s="367">
        <v>52.5</v>
      </c>
      <c r="Q37" s="236">
        <v>25600</v>
      </c>
      <c r="R37" s="367">
        <v>46.9</v>
      </c>
      <c r="S37" s="236">
        <v>20100</v>
      </c>
      <c r="T37" s="367" t="s">
        <v>228</v>
      </c>
      <c r="U37" s="239" t="s">
        <v>228</v>
      </c>
      <c r="V37" s="367">
        <v>53.9</v>
      </c>
      <c r="W37" s="236">
        <v>21100</v>
      </c>
      <c r="X37" s="367">
        <v>48.2</v>
      </c>
      <c r="Y37" s="236">
        <v>18500</v>
      </c>
      <c r="Z37" s="367">
        <v>51.7</v>
      </c>
      <c r="AA37" s="236">
        <v>22800</v>
      </c>
      <c r="AB37" s="367">
        <v>53.8</v>
      </c>
      <c r="AC37" s="236">
        <v>22800</v>
      </c>
      <c r="AD37" s="367">
        <v>48.3</v>
      </c>
      <c r="AE37" s="236">
        <v>19000</v>
      </c>
      <c r="AF37" s="270"/>
      <c r="AG37" s="367">
        <v>-5.4</v>
      </c>
      <c r="AH37" s="389">
        <v>-3800</v>
      </c>
    </row>
    <row r="38" spans="1:34" ht="15">
      <c r="A38" s="262" t="s">
        <v>28</v>
      </c>
      <c r="B38" s="367">
        <v>48</v>
      </c>
      <c r="C38" s="236">
        <v>5100</v>
      </c>
      <c r="D38" s="367">
        <v>53</v>
      </c>
      <c r="E38" s="236">
        <v>5300</v>
      </c>
      <c r="F38" s="367">
        <v>51.5</v>
      </c>
      <c r="G38" s="236">
        <v>4900</v>
      </c>
      <c r="H38" s="367">
        <v>49.7</v>
      </c>
      <c r="I38" s="236">
        <v>3900</v>
      </c>
      <c r="J38" s="367">
        <v>45.3</v>
      </c>
      <c r="K38" s="236">
        <v>4400</v>
      </c>
      <c r="L38" s="367">
        <v>40.5</v>
      </c>
      <c r="M38" s="236">
        <v>3900</v>
      </c>
      <c r="N38" s="367">
        <v>42.4</v>
      </c>
      <c r="O38" s="236">
        <v>4400</v>
      </c>
      <c r="P38" s="367">
        <v>48.6</v>
      </c>
      <c r="Q38" s="236">
        <v>5000</v>
      </c>
      <c r="R38" s="367">
        <v>49.4</v>
      </c>
      <c r="S38" s="236">
        <v>4700</v>
      </c>
      <c r="T38" s="367" t="s">
        <v>228</v>
      </c>
      <c r="U38" s="239" t="s">
        <v>228</v>
      </c>
      <c r="V38" s="367">
        <v>46.9</v>
      </c>
      <c r="W38" s="236">
        <v>4200</v>
      </c>
      <c r="X38" s="367">
        <v>48.8</v>
      </c>
      <c r="Y38" s="236">
        <v>4900</v>
      </c>
      <c r="Z38" s="367">
        <v>45.2</v>
      </c>
      <c r="AA38" s="236">
        <v>4600</v>
      </c>
      <c r="AB38" s="367">
        <v>51.1</v>
      </c>
      <c r="AC38" s="236">
        <v>4900</v>
      </c>
      <c r="AD38" s="367">
        <v>59.7</v>
      </c>
      <c r="AE38" s="236">
        <v>7100</v>
      </c>
      <c r="AF38" s="270"/>
      <c r="AG38" s="367">
        <v>8.6</v>
      </c>
      <c r="AH38" s="389">
        <v>2200</v>
      </c>
    </row>
    <row r="39" spans="1:34" ht="15">
      <c r="A39" s="262" t="s">
        <v>7</v>
      </c>
      <c r="B39" s="367">
        <v>58.1</v>
      </c>
      <c r="C39" s="236">
        <v>8100</v>
      </c>
      <c r="D39" s="367">
        <v>57.2</v>
      </c>
      <c r="E39" s="236">
        <v>7400</v>
      </c>
      <c r="F39" s="367">
        <v>50.3</v>
      </c>
      <c r="G39" s="236">
        <v>5900</v>
      </c>
      <c r="H39" s="367">
        <v>48.7</v>
      </c>
      <c r="I39" s="236">
        <v>5700</v>
      </c>
      <c r="J39" s="367">
        <v>55.8</v>
      </c>
      <c r="K39" s="236">
        <v>7000</v>
      </c>
      <c r="L39" s="367">
        <v>56.4</v>
      </c>
      <c r="M39" s="236">
        <v>7200</v>
      </c>
      <c r="N39" s="367">
        <v>54.1</v>
      </c>
      <c r="O39" s="236">
        <v>8300</v>
      </c>
      <c r="P39" s="367">
        <v>48.2</v>
      </c>
      <c r="Q39" s="236">
        <v>7600</v>
      </c>
      <c r="R39" s="367">
        <v>52.2</v>
      </c>
      <c r="S39" s="236">
        <v>7400</v>
      </c>
      <c r="T39" s="367" t="s">
        <v>228</v>
      </c>
      <c r="U39" s="239" t="s">
        <v>228</v>
      </c>
      <c r="V39" s="367">
        <v>60.5</v>
      </c>
      <c r="W39" s="236">
        <v>8100</v>
      </c>
      <c r="X39" s="367">
        <v>52.9</v>
      </c>
      <c r="Y39" s="236">
        <v>7800</v>
      </c>
      <c r="Z39" s="367">
        <v>55.8</v>
      </c>
      <c r="AA39" s="236">
        <v>8200</v>
      </c>
      <c r="AB39" s="367">
        <v>57.9</v>
      </c>
      <c r="AC39" s="236">
        <v>7200</v>
      </c>
      <c r="AD39" s="367">
        <v>58.1</v>
      </c>
      <c r="AE39" s="236">
        <v>7100</v>
      </c>
      <c r="AF39" s="270"/>
      <c r="AG39" s="367">
        <v>0.2</v>
      </c>
      <c r="AH39" s="389">
        <v>-100</v>
      </c>
    </row>
    <row r="40" spans="1:34" ht="15">
      <c r="A40" s="267" t="s">
        <v>29</v>
      </c>
      <c r="B40" s="426">
        <v>50</v>
      </c>
      <c r="C40" s="237">
        <v>12000</v>
      </c>
      <c r="D40" s="426">
        <v>49.6</v>
      </c>
      <c r="E40" s="237">
        <v>12500</v>
      </c>
      <c r="F40" s="426">
        <v>46.3</v>
      </c>
      <c r="G40" s="237">
        <v>11800</v>
      </c>
      <c r="H40" s="426">
        <v>46.2</v>
      </c>
      <c r="I40" s="237">
        <v>11000</v>
      </c>
      <c r="J40" s="426">
        <v>42.2</v>
      </c>
      <c r="K40" s="237">
        <v>10200</v>
      </c>
      <c r="L40" s="426">
        <v>47</v>
      </c>
      <c r="M40" s="237">
        <v>12000</v>
      </c>
      <c r="N40" s="426">
        <v>48.5</v>
      </c>
      <c r="O40" s="237">
        <v>12200</v>
      </c>
      <c r="P40" s="426">
        <v>44.5</v>
      </c>
      <c r="Q40" s="237">
        <v>11700</v>
      </c>
      <c r="R40" s="426">
        <v>52</v>
      </c>
      <c r="S40" s="237">
        <v>12500</v>
      </c>
      <c r="T40" s="426" t="s">
        <v>228</v>
      </c>
      <c r="U40" s="432" t="s">
        <v>228</v>
      </c>
      <c r="V40" s="426">
        <v>53.3</v>
      </c>
      <c r="W40" s="237">
        <v>10700</v>
      </c>
      <c r="X40" s="426">
        <v>53.9</v>
      </c>
      <c r="Y40" s="237">
        <v>12600</v>
      </c>
      <c r="Z40" s="426">
        <v>50.4</v>
      </c>
      <c r="AA40" s="237">
        <v>11400</v>
      </c>
      <c r="AB40" s="426">
        <v>39.9</v>
      </c>
      <c r="AC40" s="237">
        <v>9300</v>
      </c>
      <c r="AD40" s="426">
        <v>50.7</v>
      </c>
      <c r="AE40" s="237">
        <v>12300</v>
      </c>
      <c r="AF40" s="270"/>
      <c r="AG40" s="426">
        <v>10.8</v>
      </c>
      <c r="AH40" s="402">
        <v>2900</v>
      </c>
    </row>
    <row r="42" spans="1:34" ht="14.25">
      <c r="A42" s="243" t="s">
        <v>68</v>
      </c>
      <c r="B42" s="243"/>
      <c r="C42" s="243"/>
      <c r="D42" s="243"/>
      <c r="E42" s="243"/>
    </row>
    <row r="43" spans="1:34" ht="14.25">
      <c r="A43" s="243" t="s">
        <v>200</v>
      </c>
      <c r="B43" s="243"/>
      <c r="C43" s="243"/>
      <c r="D43" s="243"/>
      <c r="E43" s="243"/>
    </row>
    <row r="44" spans="1:34" ht="14.25">
      <c r="A44" s="268" t="s">
        <v>445</v>
      </c>
      <c r="B44" s="243"/>
      <c r="C44" s="243"/>
      <c r="D44" s="243"/>
      <c r="E44" s="243"/>
    </row>
    <row r="45" spans="1:34" ht="14.25">
      <c r="A45" s="243" t="s">
        <v>229</v>
      </c>
      <c r="B45" s="243"/>
      <c r="C45" s="243"/>
      <c r="D45" s="243"/>
      <c r="E45" s="243"/>
    </row>
    <row r="46" spans="1:34" ht="14.25">
      <c r="A46" s="243" t="s">
        <v>61</v>
      </c>
      <c r="B46" s="243"/>
      <c r="C46" s="243"/>
      <c r="D46" s="243"/>
      <c r="E46" s="243"/>
    </row>
    <row r="47" spans="1:34" ht="14.25">
      <c r="A47" s="244" t="s">
        <v>69</v>
      </c>
      <c r="B47" s="243"/>
      <c r="C47" s="243"/>
      <c r="D47" s="243"/>
      <c r="E47" s="243"/>
    </row>
    <row r="48" spans="1:34" ht="14.25">
      <c r="A48" s="244" t="s">
        <v>63</v>
      </c>
      <c r="B48" s="243"/>
      <c r="C48" s="243"/>
      <c r="D48" s="243"/>
      <c r="E48" s="243"/>
    </row>
    <row r="49" spans="1:10" ht="14.25">
      <c r="A49" s="244" t="s">
        <v>64</v>
      </c>
      <c r="B49" s="243"/>
      <c r="C49" s="243"/>
      <c r="D49" s="243"/>
      <c r="E49" s="243"/>
    </row>
    <row r="50" spans="1:10" ht="14.25">
      <c r="A50" s="244" t="s">
        <v>87</v>
      </c>
      <c r="B50" s="243"/>
      <c r="C50" s="243"/>
      <c r="D50" s="243"/>
      <c r="E50" s="243"/>
    </row>
    <row r="51" spans="1:10" ht="62.25" customHeight="1">
      <c r="A51" s="658" t="s">
        <v>314</v>
      </c>
      <c r="B51" s="658"/>
      <c r="C51" s="658"/>
      <c r="D51" s="658"/>
      <c r="E51" s="658"/>
      <c r="F51" s="165"/>
      <c r="G51" s="165"/>
      <c r="H51" s="165"/>
      <c r="I51" s="165"/>
      <c r="J51" s="165"/>
    </row>
    <row r="52" spans="1:10" ht="54" customHeight="1">
      <c r="A52" s="660" t="s">
        <v>453</v>
      </c>
      <c r="B52" s="660"/>
      <c r="C52" s="660"/>
      <c r="D52" s="660"/>
      <c r="E52" s="660"/>
      <c r="F52" s="164"/>
      <c r="G52" s="164"/>
      <c r="H52" s="164"/>
      <c r="I52" s="164"/>
      <c r="J52" s="164"/>
    </row>
    <row r="53" spans="1:10" ht="68.25" customHeight="1">
      <c r="A53" s="681" t="s">
        <v>199</v>
      </c>
      <c r="B53" s="681"/>
      <c r="C53" s="681"/>
      <c r="D53" s="681"/>
      <c r="E53" s="681"/>
      <c r="F53" s="168"/>
      <c r="G53" s="168"/>
      <c r="H53" s="168"/>
      <c r="I53" s="168"/>
      <c r="J53" s="168"/>
    </row>
  </sheetData>
  <mergeCells count="20">
    <mergeCell ref="Z5:AA5"/>
    <mergeCell ref="F5:G5"/>
    <mergeCell ref="H5:I5"/>
    <mergeCell ref="J5:K5"/>
    <mergeCell ref="A53:E53"/>
    <mergeCell ref="A51:E51"/>
    <mergeCell ref="X5:Y5"/>
    <mergeCell ref="AB5:AC5"/>
    <mergeCell ref="AG5:AH5"/>
    <mergeCell ref="A52:E52"/>
    <mergeCell ref="AD5:AE5"/>
    <mergeCell ref="L5:M5"/>
    <mergeCell ref="N5:O5"/>
    <mergeCell ref="P5:Q5"/>
    <mergeCell ref="A5:A6"/>
    <mergeCell ref="R5:S5"/>
    <mergeCell ref="T5:U5"/>
    <mergeCell ref="B5:C5"/>
    <mergeCell ref="V5:W5"/>
    <mergeCell ref="D5:E5"/>
  </mergeCells>
  <conditionalFormatting sqref="B41:AA41 AD41:AE41">
    <cfRule type="cellIs" dxfId="21" priority="2" operator="equal">
      <formula>1</formula>
    </cfRule>
  </conditionalFormatting>
  <conditionalFormatting sqref="AB41:AC41">
    <cfRule type="cellIs" dxfId="20" priority="1" operator="equal">
      <formula>1</formula>
    </cfRule>
  </conditionalFormatting>
  <hyperlinks>
    <hyperlink ref="A1" location="Index!A1" display="Return to index"/>
  </hyperlinks>
  <pageMargins left="0.75" right="0.75" top="1" bottom="1" header="0.5" footer="0.5"/>
  <pageSetup paperSize="9" scale="6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T675"/>
  <sheetViews>
    <sheetView showGridLines="0" workbookViewId="0">
      <selection activeCell="A2" sqref="A2"/>
    </sheetView>
  </sheetViews>
  <sheetFormatPr defaultColWidth="9.140625" defaultRowHeight="12.75"/>
  <cols>
    <col min="1" max="1" width="32.85546875" style="150" customWidth="1"/>
    <col min="2" max="2" width="12.7109375" style="66" customWidth="1"/>
    <col min="3" max="3" width="12.140625" style="66" customWidth="1"/>
    <col min="4" max="4" width="12.7109375" style="66" customWidth="1"/>
    <col min="5" max="5" width="12.140625" style="66" customWidth="1"/>
    <col min="6" max="6" width="12.7109375" style="66" customWidth="1"/>
    <col min="7" max="7" width="12.140625" style="66" customWidth="1"/>
    <col min="8" max="8" width="12.7109375" style="66" customWidth="1"/>
    <col min="9" max="9" width="12.140625" style="66" customWidth="1"/>
    <col min="10" max="10" width="12.7109375" style="66" customWidth="1"/>
    <col min="11" max="11" width="12.140625" style="66" customWidth="1"/>
    <col min="12" max="12" width="12.7109375" style="66" customWidth="1"/>
    <col min="13" max="13" width="12.140625" style="66" customWidth="1"/>
    <col min="14" max="14" width="12.7109375" style="66" customWidth="1"/>
    <col min="15" max="16" width="12.140625" style="66" customWidth="1"/>
    <col min="17" max="16384" width="9.140625" style="66"/>
  </cols>
  <sheetData>
    <row r="1" spans="1:17">
      <c r="A1" s="106" t="s">
        <v>186</v>
      </c>
    </row>
    <row r="2" spans="1:17">
      <c r="A2" s="296"/>
    </row>
    <row r="3" spans="1:17" ht="15.75">
      <c r="A3" s="668" t="s">
        <v>393</v>
      </c>
      <c r="B3" s="668"/>
      <c r="C3" s="668"/>
      <c r="D3" s="668"/>
      <c r="E3" s="668"/>
      <c r="F3" s="668"/>
      <c r="G3" s="668"/>
      <c r="H3" s="668"/>
      <c r="I3" s="668"/>
      <c r="J3" s="668"/>
      <c r="K3" s="668"/>
      <c r="L3" s="668"/>
      <c r="M3" s="668"/>
      <c r="N3" s="668"/>
      <c r="O3" s="668"/>
      <c r="P3" s="668"/>
    </row>
    <row r="4" spans="1:17">
      <c r="A4" s="149"/>
    </row>
    <row r="5" spans="1:17" ht="15">
      <c r="A5" s="231"/>
      <c r="B5" s="677" t="s">
        <v>418</v>
      </c>
      <c r="C5" s="677"/>
      <c r="D5" s="677"/>
      <c r="E5" s="677"/>
      <c r="F5" s="677"/>
      <c r="G5" s="677"/>
      <c r="H5" s="677"/>
      <c r="I5" s="677"/>
      <c r="J5" s="677"/>
      <c r="K5" s="677"/>
      <c r="L5" s="677"/>
      <c r="M5" s="677"/>
      <c r="N5" s="677"/>
      <c r="O5" s="677"/>
      <c r="P5" s="677"/>
    </row>
    <row r="6" spans="1:17" ht="30.75" customHeight="1">
      <c r="A6" s="692" t="s">
        <v>339</v>
      </c>
      <c r="B6" s="695" t="s">
        <v>81</v>
      </c>
      <c r="C6" s="695"/>
      <c r="D6" s="695" t="s">
        <v>82</v>
      </c>
      <c r="E6" s="695"/>
      <c r="F6" s="695" t="s">
        <v>83</v>
      </c>
      <c r="G6" s="695"/>
      <c r="H6" s="695" t="s">
        <v>84</v>
      </c>
      <c r="I6" s="695"/>
      <c r="J6" s="695" t="s">
        <v>85</v>
      </c>
      <c r="K6" s="695"/>
      <c r="L6" s="695" t="s">
        <v>86</v>
      </c>
      <c r="M6" s="695"/>
      <c r="N6" s="695" t="s">
        <v>79</v>
      </c>
      <c r="O6" s="695"/>
      <c r="P6" s="491" t="s">
        <v>78</v>
      </c>
      <c r="Q6" s="518"/>
    </row>
    <row r="7" spans="1:17" ht="30">
      <c r="A7" s="693"/>
      <c r="B7" s="304" t="s">
        <v>328</v>
      </c>
      <c r="C7" s="349" t="s">
        <v>31</v>
      </c>
      <c r="D7" s="304" t="s">
        <v>328</v>
      </c>
      <c r="E7" s="349" t="s">
        <v>31</v>
      </c>
      <c r="F7" s="304" t="s">
        <v>328</v>
      </c>
      <c r="G7" s="349" t="s">
        <v>31</v>
      </c>
      <c r="H7" s="304" t="s">
        <v>328</v>
      </c>
      <c r="I7" s="349" t="s">
        <v>31</v>
      </c>
      <c r="J7" s="304" t="s">
        <v>328</v>
      </c>
      <c r="K7" s="349" t="s">
        <v>31</v>
      </c>
      <c r="L7" s="304" t="s">
        <v>328</v>
      </c>
      <c r="M7" s="349" t="s">
        <v>31</v>
      </c>
      <c r="N7" s="304" t="s">
        <v>328</v>
      </c>
      <c r="O7" s="349" t="s">
        <v>31</v>
      </c>
      <c r="P7" s="349" t="s">
        <v>31</v>
      </c>
    </row>
    <row r="8" spans="1:17" ht="15">
      <c r="A8" s="262" t="s">
        <v>1</v>
      </c>
      <c r="B8" s="313">
        <v>26.8</v>
      </c>
      <c r="C8" s="336">
        <v>208100</v>
      </c>
      <c r="D8" s="313">
        <v>18.100000000000001</v>
      </c>
      <c r="E8" s="336">
        <v>140800</v>
      </c>
      <c r="F8" s="313">
        <v>2.1</v>
      </c>
      <c r="G8" s="336">
        <v>16000</v>
      </c>
      <c r="H8" s="313">
        <v>27.1</v>
      </c>
      <c r="I8" s="336">
        <v>210600</v>
      </c>
      <c r="J8" s="313" t="s">
        <v>410</v>
      </c>
      <c r="K8" s="336" t="s">
        <v>410</v>
      </c>
      <c r="L8" s="313">
        <v>15</v>
      </c>
      <c r="M8" s="336">
        <v>117000</v>
      </c>
      <c r="N8" s="313">
        <v>10.6</v>
      </c>
      <c r="O8" s="336">
        <v>82400</v>
      </c>
      <c r="P8" s="336">
        <v>777600</v>
      </c>
    </row>
    <row r="9" spans="1:17" ht="14.25">
      <c r="A9" s="264" t="s">
        <v>0</v>
      </c>
    </row>
    <row r="10" spans="1:17" ht="15">
      <c r="A10" s="262" t="s">
        <v>2</v>
      </c>
      <c r="B10" s="313">
        <v>36.1</v>
      </c>
      <c r="C10" s="336">
        <v>11700</v>
      </c>
      <c r="D10" s="313">
        <v>18.899999999999999</v>
      </c>
      <c r="E10" s="336">
        <v>6100</v>
      </c>
      <c r="F10" s="313" t="s">
        <v>410</v>
      </c>
      <c r="G10" s="336" t="s">
        <v>410</v>
      </c>
      <c r="H10" s="313">
        <v>18.2</v>
      </c>
      <c r="I10" s="336">
        <v>5900</v>
      </c>
      <c r="J10" s="313" t="s">
        <v>410</v>
      </c>
      <c r="K10" s="336" t="s">
        <v>410</v>
      </c>
      <c r="L10" s="313" t="s">
        <v>410</v>
      </c>
      <c r="M10" s="336" t="s">
        <v>410</v>
      </c>
      <c r="N10" s="313" t="s">
        <v>410</v>
      </c>
      <c r="O10" s="336" t="s">
        <v>410</v>
      </c>
      <c r="P10" s="336">
        <v>32300</v>
      </c>
    </row>
    <row r="11" spans="1:17" ht="15">
      <c r="A11" s="262" t="s">
        <v>3</v>
      </c>
      <c r="B11" s="313">
        <v>28.4</v>
      </c>
      <c r="C11" s="336">
        <v>7600</v>
      </c>
      <c r="D11" s="313" t="s">
        <v>410</v>
      </c>
      <c r="E11" s="336" t="s">
        <v>410</v>
      </c>
      <c r="F11" s="313" t="s">
        <v>410</v>
      </c>
      <c r="G11" s="336" t="s">
        <v>410</v>
      </c>
      <c r="H11" s="313">
        <v>19.899999999999999</v>
      </c>
      <c r="I11" s="336">
        <v>5300</v>
      </c>
      <c r="J11" s="313" t="s">
        <v>410</v>
      </c>
      <c r="K11" s="336" t="s">
        <v>410</v>
      </c>
      <c r="L11" s="313">
        <v>20.5</v>
      </c>
      <c r="M11" s="336">
        <v>5500</v>
      </c>
      <c r="N11" s="313" t="s">
        <v>410</v>
      </c>
      <c r="O11" s="336" t="s">
        <v>410</v>
      </c>
      <c r="P11" s="336">
        <v>26600</v>
      </c>
    </row>
    <row r="12" spans="1:17" ht="15">
      <c r="A12" s="262" t="s">
        <v>4</v>
      </c>
      <c r="B12" s="313">
        <v>16.899999999999999</v>
      </c>
      <c r="C12" s="336">
        <v>2400</v>
      </c>
      <c r="D12" s="313">
        <v>18.7</v>
      </c>
      <c r="E12" s="336">
        <v>2700</v>
      </c>
      <c r="F12" s="313" t="s">
        <v>410</v>
      </c>
      <c r="G12" s="336" t="s">
        <v>410</v>
      </c>
      <c r="H12" s="313">
        <v>32.200000000000003</v>
      </c>
      <c r="I12" s="336">
        <v>4600</v>
      </c>
      <c r="J12" s="313" t="s">
        <v>410</v>
      </c>
      <c r="K12" s="336" t="s">
        <v>410</v>
      </c>
      <c r="L12" s="313">
        <v>21.4</v>
      </c>
      <c r="M12" s="336">
        <v>3100</v>
      </c>
      <c r="N12" s="313" t="s">
        <v>410</v>
      </c>
      <c r="O12" s="336" t="s">
        <v>410</v>
      </c>
      <c r="P12" s="336">
        <v>14400</v>
      </c>
    </row>
    <row r="13" spans="1:17" ht="15">
      <c r="A13" s="262" t="s">
        <v>5</v>
      </c>
      <c r="B13" s="313">
        <v>18.399999999999999</v>
      </c>
      <c r="C13" s="336">
        <v>1900</v>
      </c>
      <c r="D13" s="313">
        <v>15.8</v>
      </c>
      <c r="E13" s="336">
        <v>1700</v>
      </c>
      <c r="F13" s="313" t="s">
        <v>410</v>
      </c>
      <c r="G13" s="336" t="s">
        <v>410</v>
      </c>
      <c r="H13" s="313">
        <v>25.3</v>
      </c>
      <c r="I13" s="336">
        <v>2700</v>
      </c>
      <c r="J13" s="313" t="s">
        <v>410</v>
      </c>
      <c r="K13" s="336" t="s">
        <v>410</v>
      </c>
      <c r="L13" s="313">
        <v>28</v>
      </c>
      <c r="M13" s="336">
        <v>3000</v>
      </c>
      <c r="N13" s="313" t="s">
        <v>410</v>
      </c>
      <c r="O13" s="336" t="s">
        <v>410</v>
      </c>
      <c r="P13" s="336">
        <v>10500</v>
      </c>
    </row>
    <row r="14" spans="1:17" ht="15">
      <c r="A14" s="262" t="s">
        <v>6</v>
      </c>
      <c r="B14" s="313" t="s">
        <v>410</v>
      </c>
      <c r="C14" s="336" t="s">
        <v>410</v>
      </c>
      <c r="D14" s="313">
        <v>22.7</v>
      </c>
      <c r="E14" s="336">
        <v>1600</v>
      </c>
      <c r="F14" s="313" t="s">
        <v>410</v>
      </c>
      <c r="G14" s="336" t="s">
        <v>410</v>
      </c>
      <c r="H14" s="313">
        <v>28.9</v>
      </c>
      <c r="I14" s="336">
        <v>2100</v>
      </c>
      <c r="J14" s="313" t="s">
        <v>410</v>
      </c>
      <c r="K14" s="336" t="s">
        <v>410</v>
      </c>
      <c r="L14" s="313" t="s">
        <v>410</v>
      </c>
      <c r="M14" s="336" t="s">
        <v>410</v>
      </c>
      <c r="N14" s="313" t="s">
        <v>410</v>
      </c>
      <c r="O14" s="336" t="s">
        <v>410</v>
      </c>
      <c r="P14" s="336">
        <v>7100</v>
      </c>
    </row>
    <row r="15" spans="1:17" ht="15">
      <c r="A15" s="262" t="s">
        <v>70</v>
      </c>
      <c r="B15" s="313">
        <v>20</v>
      </c>
      <c r="C15" s="336">
        <v>4600</v>
      </c>
      <c r="D15" s="313">
        <v>20.9</v>
      </c>
      <c r="E15" s="336">
        <v>4800</v>
      </c>
      <c r="F15" s="313" t="s">
        <v>410</v>
      </c>
      <c r="G15" s="336" t="s">
        <v>410</v>
      </c>
      <c r="H15" s="313">
        <v>28.2</v>
      </c>
      <c r="I15" s="336">
        <v>6400</v>
      </c>
      <c r="J15" s="313" t="s">
        <v>410</v>
      </c>
      <c r="K15" s="336" t="s">
        <v>410</v>
      </c>
      <c r="L15" s="313">
        <v>17.100000000000001</v>
      </c>
      <c r="M15" s="336">
        <v>3900</v>
      </c>
      <c r="N15" s="313" t="s">
        <v>410</v>
      </c>
      <c r="O15" s="336" t="s">
        <v>410</v>
      </c>
      <c r="P15" s="336">
        <v>22800</v>
      </c>
    </row>
    <row r="16" spans="1:17" ht="15">
      <c r="A16" s="262" t="s">
        <v>8</v>
      </c>
      <c r="B16" s="313">
        <v>31.3</v>
      </c>
      <c r="C16" s="336">
        <v>8500</v>
      </c>
      <c r="D16" s="313">
        <v>16.600000000000001</v>
      </c>
      <c r="E16" s="336">
        <v>4500</v>
      </c>
      <c r="F16" s="313" t="s">
        <v>410</v>
      </c>
      <c r="G16" s="336" t="s">
        <v>410</v>
      </c>
      <c r="H16" s="313">
        <v>33.4</v>
      </c>
      <c r="I16" s="336">
        <v>9100</v>
      </c>
      <c r="J16" s="313" t="s">
        <v>410</v>
      </c>
      <c r="K16" s="336" t="s">
        <v>410</v>
      </c>
      <c r="L16" s="313" t="s">
        <v>410</v>
      </c>
      <c r="M16" s="336" t="s">
        <v>410</v>
      </c>
      <c r="N16" s="313" t="s">
        <v>410</v>
      </c>
      <c r="O16" s="336" t="s">
        <v>410</v>
      </c>
      <c r="P16" s="336">
        <v>27200</v>
      </c>
    </row>
    <row r="17" spans="1:16" ht="15">
      <c r="A17" s="262" t="s">
        <v>9</v>
      </c>
      <c r="B17" s="313">
        <v>19.8</v>
      </c>
      <c r="C17" s="336">
        <v>4000</v>
      </c>
      <c r="D17" s="313">
        <v>21.4</v>
      </c>
      <c r="E17" s="336">
        <v>4300</v>
      </c>
      <c r="F17" s="313" t="s">
        <v>410</v>
      </c>
      <c r="G17" s="336" t="s">
        <v>410</v>
      </c>
      <c r="H17" s="313">
        <v>37.4</v>
      </c>
      <c r="I17" s="336">
        <v>7500</v>
      </c>
      <c r="J17" s="313" t="s">
        <v>410</v>
      </c>
      <c r="K17" s="336" t="s">
        <v>410</v>
      </c>
      <c r="L17" s="313" t="s">
        <v>410</v>
      </c>
      <c r="M17" s="336" t="s">
        <v>410</v>
      </c>
      <c r="N17" s="313" t="s">
        <v>410</v>
      </c>
      <c r="O17" s="336" t="s">
        <v>410</v>
      </c>
      <c r="P17" s="336">
        <v>20000</v>
      </c>
    </row>
    <row r="18" spans="1:16" ht="15">
      <c r="A18" s="262" t="s">
        <v>10</v>
      </c>
      <c r="B18" s="313">
        <v>24.5</v>
      </c>
      <c r="C18" s="336">
        <v>3200</v>
      </c>
      <c r="D18" s="313">
        <v>15.6</v>
      </c>
      <c r="E18" s="336">
        <v>2000</v>
      </c>
      <c r="F18" s="313" t="s">
        <v>410</v>
      </c>
      <c r="G18" s="336" t="s">
        <v>410</v>
      </c>
      <c r="H18" s="313">
        <v>17.2</v>
      </c>
      <c r="I18" s="336">
        <v>2200</v>
      </c>
      <c r="J18" s="313" t="s">
        <v>410</v>
      </c>
      <c r="K18" s="336" t="s">
        <v>410</v>
      </c>
      <c r="L18" s="313">
        <v>30.6</v>
      </c>
      <c r="M18" s="336">
        <v>4000</v>
      </c>
      <c r="N18" s="313" t="s">
        <v>410</v>
      </c>
      <c r="O18" s="336" t="s">
        <v>410</v>
      </c>
      <c r="P18" s="336">
        <v>13000</v>
      </c>
    </row>
    <row r="19" spans="1:16" ht="15">
      <c r="A19" s="262" t="s">
        <v>11</v>
      </c>
      <c r="B19" s="313">
        <v>23</v>
      </c>
      <c r="C19" s="336">
        <v>2600</v>
      </c>
      <c r="D19" s="313">
        <v>21.6</v>
      </c>
      <c r="E19" s="336">
        <v>2400</v>
      </c>
      <c r="F19" s="313" t="s">
        <v>410</v>
      </c>
      <c r="G19" s="336" t="s">
        <v>410</v>
      </c>
      <c r="H19" s="313">
        <v>24</v>
      </c>
      <c r="I19" s="336">
        <v>2700</v>
      </c>
      <c r="J19" s="313" t="s">
        <v>410</v>
      </c>
      <c r="K19" s="336" t="s">
        <v>410</v>
      </c>
      <c r="L19" s="313">
        <v>17.899999999999999</v>
      </c>
      <c r="M19" s="336">
        <v>2000</v>
      </c>
      <c r="N19" s="313" t="s">
        <v>410</v>
      </c>
      <c r="O19" s="336" t="s">
        <v>410</v>
      </c>
      <c r="P19" s="336">
        <v>11100</v>
      </c>
    </row>
    <row r="20" spans="1:16" ht="15">
      <c r="A20" s="262" t="s">
        <v>12</v>
      </c>
      <c r="B20" s="313">
        <v>39.4</v>
      </c>
      <c r="C20" s="336">
        <v>5500</v>
      </c>
      <c r="D20" s="313">
        <v>15.3</v>
      </c>
      <c r="E20" s="336">
        <v>2100</v>
      </c>
      <c r="F20" s="313" t="s">
        <v>410</v>
      </c>
      <c r="G20" s="336" t="s">
        <v>410</v>
      </c>
      <c r="H20" s="313">
        <v>16.8</v>
      </c>
      <c r="I20" s="336">
        <v>2300</v>
      </c>
      <c r="J20" s="313" t="s">
        <v>410</v>
      </c>
      <c r="K20" s="336" t="s">
        <v>410</v>
      </c>
      <c r="L20" s="313">
        <v>23</v>
      </c>
      <c r="M20" s="336">
        <v>3200</v>
      </c>
      <c r="N20" s="313" t="s">
        <v>410</v>
      </c>
      <c r="O20" s="336" t="s">
        <v>410</v>
      </c>
      <c r="P20" s="336">
        <v>13900</v>
      </c>
    </row>
    <row r="21" spans="1:16" ht="15">
      <c r="A21" s="262" t="s">
        <v>13</v>
      </c>
      <c r="B21" s="313">
        <v>31.6</v>
      </c>
      <c r="C21" s="336">
        <v>21300</v>
      </c>
      <c r="D21" s="313">
        <v>18.2</v>
      </c>
      <c r="E21" s="336">
        <v>12300</v>
      </c>
      <c r="F21" s="313" t="s">
        <v>410</v>
      </c>
      <c r="G21" s="336" t="s">
        <v>410</v>
      </c>
      <c r="H21" s="313">
        <v>18.600000000000001</v>
      </c>
      <c r="I21" s="336">
        <v>12600</v>
      </c>
      <c r="J21" s="313" t="s">
        <v>410</v>
      </c>
      <c r="K21" s="336" t="s">
        <v>410</v>
      </c>
      <c r="L21" s="313">
        <v>14.5</v>
      </c>
      <c r="M21" s="336">
        <v>9800</v>
      </c>
      <c r="N21" s="313">
        <v>16.100000000000001</v>
      </c>
      <c r="O21" s="336">
        <v>10900</v>
      </c>
      <c r="P21" s="336">
        <v>67500</v>
      </c>
    </row>
    <row r="22" spans="1:16" ht="15">
      <c r="A22" s="262" t="s">
        <v>14</v>
      </c>
      <c r="B22" s="313">
        <v>20.100000000000001</v>
      </c>
      <c r="C22" s="336">
        <v>4500</v>
      </c>
      <c r="D22" s="313">
        <v>19</v>
      </c>
      <c r="E22" s="336">
        <v>4300</v>
      </c>
      <c r="F22" s="313" t="s">
        <v>410</v>
      </c>
      <c r="G22" s="336" t="s">
        <v>410</v>
      </c>
      <c r="H22" s="313">
        <v>34.299999999999997</v>
      </c>
      <c r="I22" s="336">
        <v>7700</v>
      </c>
      <c r="J22" s="313" t="s">
        <v>410</v>
      </c>
      <c r="K22" s="336" t="s">
        <v>410</v>
      </c>
      <c r="L22" s="313">
        <v>16.3</v>
      </c>
      <c r="M22" s="336">
        <v>3600</v>
      </c>
      <c r="N22" s="313" t="s">
        <v>410</v>
      </c>
      <c r="O22" s="336" t="s">
        <v>410</v>
      </c>
      <c r="P22" s="336">
        <v>22300</v>
      </c>
    </row>
    <row r="23" spans="1:16" ht="15">
      <c r="A23" s="262" t="s">
        <v>15</v>
      </c>
      <c r="B23" s="313">
        <v>29.4</v>
      </c>
      <c r="C23" s="336">
        <v>14600</v>
      </c>
      <c r="D23" s="313">
        <v>18.3</v>
      </c>
      <c r="E23" s="336">
        <v>9100</v>
      </c>
      <c r="F23" s="313" t="s">
        <v>410</v>
      </c>
      <c r="G23" s="336" t="s">
        <v>410</v>
      </c>
      <c r="H23" s="313">
        <v>25.1</v>
      </c>
      <c r="I23" s="336">
        <v>12500</v>
      </c>
      <c r="J23" s="313" t="s">
        <v>410</v>
      </c>
      <c r="K23" s="336" t="s">
        <v>410</v>
      </c>
      <c r="L23" s="313">
        <v>17.3</v>
      </c>
      <c r="M23" s="336">
        <v>8600</v>
      </c>
      <c r="N23" s="313" t="s">
        <v>410</v>
      </c>
      <c r="O23" s="336" t="s">
        <v>410</v>
      </c>
      <c r="P23" s="336">
        <v>49600</v>
      </c>
    </row>
    <row r="24" spans="1:16" ht="15">
      <c r="A24" s="262" t="s">
        <v>16</v>
      </c>
      <c r="B24" s="313">
        <v>35.799999999999997</v>
      </c>
      <c r="C24" s="336">
        <v>48400</v>
      </c>
      <c r="D24" s="313">
        <v>16.5</v>
      </c>
      <c r="E24" s="336">
        <v>22300</v>
      </c>
      <c r="F24" s="313" t="s">
        <v>410</v>
      </c>
      <c r="G24" s="336" t="s">
        <v>410</v>
      </c>
      <c r="H24" s="313">
        <v>26.8</v>
      </c>
      <c r="I24" s="336">
        <v>36200</v>
      </c>
      <c r="J24" s="313" t="s">
        <v>410</v>
      </c>
      <c r="K24" s="336" t="s">
        <v>410</v>
      </c>
      <c r="L24" s="313" t="s">
        <v>410</v>
      </c>
      <c r="M24" s="336" t="s">
        <v>410</v>
      </c>
      <c r="N24" s="313">
        <v>9.9</v>
      </c>
      <c r="O24" s="336">
        <v>13400</v>
      </c>
      <c r="P24" s="336">
        <v>135200</v>
      </c>
    </row>
    <row r="25" spans="1:16" ht="15">
      <c r="A25" s="262" t="s">
        <v>17</v>
      </c>
      <c r="B25" s="313">
        <v>26.9</v>
      </c>
      <c r="C25" s="336">
        <v>6300</v>
      </c>
      <c r="D25" s="313" t="s">
        <v>410</v>
      </c>
      <c r="E25" s="336" t="s">
        <v>410</v>
      </c>
      <c r="F25" s="313" t="s">
        <v>410</v>
      </c>
      <c r="G25" s="336" t="s">
        <v>410</v>
      </c>
      <c r="H25" s="313">
        <v>25.2</v>
      </c>
      <c r="I25" s="336">
        <v>5900</v>
      </c>
      <c r="J25" s="313" t="s">
        <v>410</v>
      </c>
      <c r="K25" s="336" t="s">
        <v>410</v>
      </c>
      <c r="L25" s="313" t="s">
        <v>410</v>
      </c>
      <c r="M25" s="336" t="s">
        <v>410</v>
      </c>
      <c r="N25" s="313" t="s">
        <v>410</v>
      </c>
      <c r="O25" s="336" t="s">
        <v>410</v>
      </c>
      <c r="P25" s="336">
        <v>23400</v>
      </c>
    </row>
    <row r="26" spans="1:16" ht="15">
      <c r="A26" s="262" t="s">
        <v>18</v>
      </c>
      <c r="B26" s="313">
        <v>18.399999999999999</v>
      </c>
      <c r="C26" s="336">
        <v>2000</v>
      </c>
      <c r="D26" s="313">
        <v>15.6</v>
      </c>
      <c r="E26" s="336">
        <v>1700</v>
      </c>
      <c r="F26" s="313" t="s">
        <v>410</v>
      </c>
      <c r="G26" s="336" t="s">
        <v>410</v>
      </c>
      <c r="H26" s="313">
        <v>43.4</v>
      </c>
      <c r="I26" s="336">
        <v>4700</v>
      </c>
      <c r="J26" s="313" t="s">
        <v>410</v>
      </c>
      <c r="K26" s="336" t="s">
        <v>410</v>
      </c>
      <c r="L26" s="313" t="s">
        <v>410</v>
      </c>
      <c r="M26" s="336" t="s">
        <v>410</v>
      </c>
      <c r="N26" s="313" t="s">
        <v>410</v>
      </c>
      <c r="O26" s="336" t="s">
        <v>410</v>
      </c>
      <c r="P26" s="336">
        <v>10900</v>
      </c>
    </row>
    <row r="27" spans="1:16" ht="15">
      <c r="A27" s="262" t="s">
        <v>19</v>
      </c>
      <c r="B27" s="313">
        <v>22.5</v>
      </c>
      <c r="C27" s="336">
        <v>2300</v>
      </c>
      <c r="D27" s="313" t="s">
        <v>410</v>
      </c>
      <c r="E27" s="336" t="s">
        <v>410</v>
      </c>
      <c r="F27" s="313" t="s">
        <v>410</v>
      </c>
      <c r="G27" s="336" t="s">
        <v>410</v>
      </c>
      <c r="H27" s="313">
        <v>27.9</v>
      </c>
      <c r="I27" s="336">
        <v>2800</v>
      </c>
      <c r="J27" s="313" t="s">
        <v>410</v>
      </c>
      <c r="K27" s="336" t="s">
        <v>410</v>
      </c>
      <c r="L27" s="313">
        <v>21.7</v>
      </c>
      <c r="M27" s="336">
        <v>2200</v>
      </c>
      <c r="N27" s="313" t="s">
        <v>410</v>
      </c>
      <c r="O27" s="336" t="s">
        <v>410</v>
      </c>
      <c r="P27" s="336">
        <v>10200</v>
      </c>
    </row>
    <row r="28" spans="1:16" ht="15">
      <c r="A28" s="262" t="s">
        <v>20</v>
      </c>
      <c r="B28" s="313">
        <v>17.2</v>
      </c>
      <c r="C28" s="336">
        <v>2300</v>
      </c>
      <c r="D28" s="313">
        <v>26.1</v>
      </c>
      <c r="E28" s="336">
        <v>3500</v>
      </c>
      <c r="F28" s="313" t="s">
        <v>410</v>
      </c>
      <c r="G28" s="336" t="s">
        <v>410</v>
      </c>
      <c r="H28" s="313">
        <v>25.2</v>
      </c>
      <c r="I28" s="336">
        <v>3400</v>
      </c>
      <c r="J28" s="313" t="s">
        <v>410</v>
      </c>
      <c r="K28" s="336" t="s">
        <v>410</v>
      </c>
      <c r="L28" s="313">
        <v>16.3</v>
      </c>
      <c r="M28" s="336">
        <v>2200</v>
      </c>
      <c r="N28" s="313" t="s">
        <v>410</v>
      </c>
      <c r="O28" s="336" t="s">
        <v>410</v>
      </c>
      <c r="P28" s="336">
        <v>13500</v>
      </c>
    </row>
    <row r="29" spans="1:16" ht="15">
      <c r="A29" s="262" t="s">
        <v>231</v>
      </c>
      <c r="B29" s="313" t="s">
        <v>410</v>
      </c>
      <c r="C29" s="336" t="s">
        <v>410</v>
      </c>
      <c r="D29" s="313" t="s">
        <v>410</v>
      </c>
      <c r="E29" s="336" t="s">
        <v>410</v>
      </c>
      <c r="F29" s="313" t="s">
        <v>410</v>
      </c>
      <c r="G29" s="336" t="s">
        <v>410</v>
      </c>
      <c r="H29" s="313" t="s">
        <v>410</v>
      </c>
      <c r="I29" s="336" t="s">
        <v>410</v>
      </c>
      <c r="J29" s="313" t="s">
        <v>410</v>
      </c>
      <c r="K29" s="336" t="s">
        <v>410</v>
      </c>
      <c r="L29" s="313" t="s">
        <v>410</v>
      </c>
      <c r="M29" s="336" t="s">
        <v>410</v>
      </c>
      <c r="N29" s="313" t="s">
        <v>410</v>
      </c>
      <c r="O29" s="336" t="s">
        <v>410</v>
      </c>
      <c r="P29" s="336">
        <v>3000</v>
      </c>
    </row>
    <row r="30" spans="1:16" ht="15">
      <c r="A30" s="262" t="s">
        <v>21</v>
      </c>
      <c r="B30" s="313">
        <v>18.5</v>
      </c>
      <c r="C30" s="336">
        <v>3800</v>
      </c>
      <c r="D30" s="313">
        <v>24.9</v>
      </c>
      <c r="E30" s="336">
        <v>5100</v>
      </c>
      <c r="F30" s="313" t="s">
        <v>410</v>
      </c>
      <c r="G30" s="336" t="s">
        <v>410</v>
      </c>
      <c r="H30" s="313">
        <v>29.9</v>
      </c>
      <c r="I30" s="336">
        <v>6200</v>
      </c>
      <c r="J30" s="313" t="s">
        <v>410</v>
      </c>
      <c r="K30" s="336" t="s">
        <v>410</v>
      </c>
      <c r="L30" s="313">
        <v>15.1</v>
      </c>
      <c r="M30" s="336">
        <v>3100</v>
      </c>
      <c r="N30" s="313" t="s">
        <v>410</v>
      </c>
      <c r="O30" s="336" t="s">
        <v>410</v>
      </c>
      <c r="P30" s="336">
        <v>20600</v>
      </c>
    </row>
    <row r="31" spans="1:16" ht="15">
      <c r="A31" s="262" t="s">
        <v>22</v>
      </c>
      <c r="B31" s="313">
        <v>23.8</v>
      </c>
      <c r="C31" s="336">
        <v>11700</v>
      </c>
      <c r="D31" s="313">
        <v>17.2</v>
      </c>
      <c r="E31" s="336">
        <v>8500</v>
      </c>
      <c r="F31" s="313" t="s">
        <v>410</v>
      </c>
      <c r="G31" s="336" t="s">
        <v>410</v>
      </c>
      <c r="H31" s="313">
        <v>34.6</v>
      </c>
      <c r="I31" s="336">
        <v>17000</v>
      </c>
      <c r="J31" s="313" t="s">
        <v>410</v>
      </c>
      <c r="K31" s="336" t="s">
        <v>410</v>
      </c>
      <c r="L31" s="313" t="s">
        <v>410</v>
      </c>
      <c r="M31" s="336" t="s">
        <v>410</v>
      </c>
      <c r="N31" s="313" t="s">
        <v>410</v>
      </c>
      <c r="O31" s="336" t="s">
        <v>410</v>
      </c>
      <c r="P31" s="336">
        <v>49200</v>
      </c>
    </row>
    <row r="32" spans="1:16" ht="15">
      <c r="A32" s="262" t="s">
        <v>23</v>
      </c>
      <c r="B32" s="313" t="s">
        <v>410</v>
      </c>
      <c r="C32" s="336" t="s">
        <v>410</v>
      </c>
      <c r="D32" s="313" t="s">
        <v>410</v>
      </c>
      <c r="E32" s="336" t="s">
        <v>410</v>
      </c>
      <c r="F32" s="313" t="s">
        <v>410</v>
      </c>
      <c r="G32" s="336" t="s">
        <v>410</v>
      </c>
      <c r="H32" s="313" t="s">
        <v>410</v>
      </c>
      <c r="I32" s="336" t="s">
        <v>410</v>
      </c>
      <c r="J32" s="313" t="s">
        <v>410</v>
      </c>
      <c r="K32" s="336" t="s">
        <v>410</v>
      </c>
      <c r="L32" s="313" t="s">
        <v>410</v>
      </c>
      <c r="M32" s="336" t="s">
        <v>410</v>
      </c>
      <c r="N32" s="313" t="s">
        <v>410</v>
      </c>
      <c r="O32" s="336" t="s">
        <v>410</v>
      </c>
      <c r="P32" s="336" t="s">
        <v>410</v>
      </c>
    </row>
    <row r="33" spans="1:16" ht="15">
      <c r="A33" s="262" t="s">
        <v>71</v>
      </c>
      <c r="B33" s="313">
        <v>26.3</v>
      </c>
      <c r="C33" s="336">
        <v>4500</v>
      </c>
      <c r="D33" s="313">
        <v>15.6</v>
      </c>
      <c r="E33" s="336">
        <v>2700</v>
      </c>
      <c r="F33" s="313" t="s">
        <v>410</v>
      </c>
      <c r="G33" s="336" t="s">
        <v>410</v>
      </c>
      <c r="H33" s="313">
        <v>20.9</v>
      </c>
      <c r="I33" s="336">
        <v>3600</v>
      </c>
      <c r="J33" s="313" t="s">
        <v>410</v>
      </c>
      <c r="K33" s="336" t="s">
        <v>410</v>
      </c>
      <c r="L33" s="313">
        <v>24.3</v>
      </c>
      <c r="M33" s="336">
        <v>4100</v>
      </c>
      <c r="N33" s="313" t="s">
        <v>410</v>
      </c>
      <c r="O33" s="336" t="s">
        <v>410</v>
      </c>
      <c r="P33" s="336">
        <v>17100</v>
      </c>
    </row>
    <row r="34" spans="1:16" ht="15">
      <c r="A34" s="262" t="s">
        <v>24</v>
      </c>
      <c r="B34" s="313">
        <v>22.1</v>
      </c>
      <c r="C34" s="336">
        <v>5000</v>
      </c>
      <c r="D34" s="313">
        <v>18.600000000000001</v>
      </c>
      <c r="E34" s="336">
        <v>4200</v>
      </c>
      <c r="F34" s="313" t="s">
        <v>410</v>
      </c>
      <c r="G34" s="336" t="s">
        <v>410</v>
      </c>
      <c r="H34" s="313">
        <v>34.1</v>
      </c>
      <c r="I34" s="336">
        <v>7700</v>
      </c>
      <c r="J34" s="313" t="s">
        <v>410</v>
      </c>
      <c r="K34" s="336" t="s">
        <v>410</v>
      </c>
      <c r="L34" s="313" t="s">
        <v>410</v>
      </c>
      <c r="M34" s="336" t="s">
        <v>410</v>
      </c>
      <c r="N34" s="313" t="s">
        <v>410</v>
      </c>
      <c r="O34" s="336" t="s">
        <v>410</v>
      </c>
      <c r="P34" s="336">
        <v>22600</v>
      </c>
    </row>
    <row r="35" spans="1:16" ht="15">
      <c r="A35" s="262" t="s">
        <v>58</v>
      </c>
      <c r="B35" s="313">
        <v>22.8</v>
      </c>
      <c r="C35" s="336">
        <v>3500</v>
      </c>
      <c r="D35" s="313">
        <v>17.8</v>
      </c>
      <c r="E35" s="336">
        <v>2800</v>
      </c>
      <c r="F35" s="313" t="s">
        <v>410</v>
      </c>
      <c r="G35" s="336" t="s">
        <v>410</v>
      </c>
      <c r="H35" s="313">
        <v>24.7</v>
      </c>
      <c r="I35" s="336">
        <v>3800</v>
      </c>
      <c r="J35" s="313" t="s">
        <v>410</v>
      </c>
      <c r="K35" s="336" t="s">
        <v>410</v>
      </c>
      <c r="L35" s="313">
        <v>19.3</v>
      </c>
      <c r="M35" s="336">
        <v>3000</v>
      </c>
      <c r="N35" s="313" t="s">
        <v>410</v>
      </c>
      <c r="O35" s="336" t="s">
        <v>410</v>
      </c>
      <c r="P35" s="336">
        <v>15500</v>
      </c>
    </row>
    <row r="36" spans="1:16" ht="15">
      <c r="A36" s="262" t="s">
        <v>25</v>
      </c>
      <c r="B36" s="313" t="s">
        <v>410</v>
      </c>
      <c r="C36" s="336" t="s">
        <v>410</v>
      </c>
      <c r="D36" s="313" t="s">
        <v>410</v>
      </c>
      <c r="E36" s="336" t="s">
        <v>410</v>
      </c>
      <c r="F36" s="313" t="s">
        <v>410</v>
      </c>
      <c r="G36" s="336" t="s">
        <v>410</v>
      </c>
      <c r="H36" s="313" t="s">
        <v>410</v>
      </c>
      <c r="I36" s="336" t="s">
        <v>410</v>
      </c>
      <c r="J36" s="313" t="s">
        <v>410</v>
      </c>
      <c r="K36" s="336" t="s">
        <v>410</v>
      </c>
      <c r="L36" s="313" t="s">
        <v>410</v>
      </c>
      <c r="M36" s="336" t="s">
        <v>410</v>
      </c>
      <c r="N36" s="313" t="s">
        <v>410</v>
      </c>
      <c r="O36" s="336" t="s">
        <v>410</v>
      </c>
      <c r="P36" s="336" t="s">
        <v>410</v>
      </c>
    </row>
    <row r="37" spans="1:16" ht="15">
      <c r="A37" s="262" t="s">
        <v>26</v>
      </c>
      <c r="B37" s="313">
        <v>21.6</v>
      </c>
      <c r="C37" s="336">
        <v>3900</v>
      </c>
      <c r="D37" s="313">
        <v>19</v>
      </c>
      <c r="E37" s="336">
        <v>3400</v>
      </c>
      <c r="F37" s="313" t="s">
        <v>410</v>
      </c>
      <c r="G37" s="336" t="s">
        <v>410</v>
      </c>
      <c r="H37" s="313">
        <v>25.8</v>
      </c>
      <c r="I37" s="336">
        <v>4700</v>
      </c>
      <c r="J37" s="313" t="s">
        <v>410</v>
      </c>
      <c r="K37" s="336" t="s">
        <v>410</v>
      </c>
      <c r="L37" s="313">
        <v>21.4</v>
      </c>
      <c r="M37" s="336">
        <v>3900</v>
      </c>
      <c r="N37" s="313" t="s">
        <v>410</v>
      </c>
      <c r="O37" s="336" t="s">
        <v>410</v>
      </c>
      <c r="P37" s="336">
        <v>18100</v>
      </c>
    </row>
    <row r="38" spans="1:16" ht="15">
      <c r="A38" s="262" t="s">
        <v>27</v>
      </c>
      <c r="B38" s="313">
        <v>19.399999999999999</v>
      </c>
      <c r="C38" s="336">
        <v>8200</v>
      </c>
      <c r="D38" s="313">
        <v>18.600000000000001</v>
      </c>
      <c r="E38" s="336">
        <v>7800</v>
      </c>
      <c r="F38" s="313" t="s">
        <v>410</v>
      </c>
      <c r="G38" s="336" t="s">
        <v>410</v>
      </c>
      <c r="H38" s="313">
        <v>27.4</v>
      </c>
      <c r="I38" s="336">
        <v>11500</v>
      </c>
      <c r="J38" s="313" t="s">
        <v>410</v>
      </c>
      <c r="K38" s="336" t="s">
        <v>410</v>
      </c>
      <c r="L38" s="313">
        <v>18.8</v>
      </c>
      <c r="M38" s="336">
        <v>7900</v>
      </c>
      <c r="N38" s="313" t="s">
        <v>410</v>
      </c>
      <c r="O38" s="336" t="s">
        <v>410</v>
      </c>
      <c r="P38" s="336">
        <v>42100</v>
      </c>
    </row>
    <row r="39" spans="1:16" ht="15">
      <c r="A39" s="262" t="s">
        <v>28</v>
      </c>
      <c r="B39" s="313">
        <v>31.6</v>
      </c>
      <c r="C39" s="336">
        <v>4900</v>
      </c>
      <c r="D39" s="313">
        <v>12</v>
      </c>
      <c r="E39" s="336">
        <v>1900</v>
      </c>
      <c r="F39" s="313" t="s">
        <v>410</v>
      </c>
      <c r="G39" s="336" t="s">
        <v>410</v>
      </c>
      <c r="H39" s="313">
        <v>26.3</v>
      </c>
      <c r="I39" s="336">
        <v>4100</v>
      </c>
      <c r="J39" s="313" t="s">
        <v>410</v>
      </c>
      <c r="K39" s="336" t="s">
        <v>410</v>
      </c>
      <c r="L39" s="313">
        <v>14.1</v>
      </c>
      <c r="M39" s="336">
        <v>2200</v>
      </c>
      <c r="N39" s="313">
        <v>13.6</v>
      </c>
      <c r="O39" s="336">
        <v>2100</v>
      </c>
      <c r="P39" s="336">
        <v>15500</v>
      </c>
    </row>
    <row r="40" spans="1:16" ht="15">
      <c r="A40" s="262" t="s">
        <v>7</v>
      </c>
      <c r="B40" s="313">
        <v>18.3</v>
      </c>
      <c r="C40" s="336">
        <v>2500</v>
      </c>
      <c r="D40" s="313">
        <v>22</v>
      </c>
      <c r="E40" s="336">
        <v>3100</v>
      </c>
      <c r="F40" s="313" t="s">
        <v>410</v>
      </c>
      <c r="G40" s="336" t="s">
        <v>410</v>
      </c>
      <c r="H40" s="313">
        <v>38</v>
      </c>
      <c r="I40" s="336">
        <v>5300</v>
      </c>
      <c r="J40" s="313" t="s">
        <v>410</v>
      </c>
      <c r="K40" s="336" t="s">
        <v>410</v>
      </c>
      <c r="L40" s="313">
        <v>14</v>
      </c>
      <c r="M40" s="336">
        <v>1900</v>
      </c>
      <c r="N40" s="313" t="s">
        <v>410</v>
      </c>
      <c r="O40" s="336" t="s">
        <v>410</v>
      </c>
      <c r="P40" s="336">
        <v>13900</v>
      </c>
    </row>
    <row r="41" spans="1:16" ht="15">
      <c r="A41" s="267" t="s">
        <v>29</v>
      </c>
      <c r="B41" s="318">
        <v>16.2</v>
      </c>
      <c r="C41" s="338">
        <v>3900</v>
      </c>
      <c r="D41" s="318">
        <v>18.8</v>
      </c>
      <c r="E41" s="338">
        <v>4500</v>
      </c>
      <c r="F41" s="318" t="s">
        <v>410</v>
      </c>
      <c r="G41" s="338" t="s">
        <v>410</v>
      </c>
      <c r="H41" s="318">
        <v>34.700000000000003</v>
      </c>
      <c r="I41" s="338">
        <v>8300</v>
      </c>
      <c r="J41" s="318" t="s">
        <v>410</v>
      </c>
      <c r="K41" s="338" t="s">
        <v>410</v>
      </c>
      <c r="L41" s="318">
        <v>13.8</v>
      </c>
      <c r="M41" s="338">
        <v>3300</v>
      </c>
      <c r="N41" s="318">
        <v>15.2</v>
      </c>
      <c r="O41" s="338">
        <v>3600</v>
      </c>
      <c r="P41" s="338">
        <v>24000</v>
      </c>
    </row>
    <row r="42" spans="1:16">
      <c r="A42" s="298"/>
    </row>
    <row r="43" spans="1:16" ht="15">
      <c r="A43" s="231"/>
      <c r="B43" s="231"/>
      <c r="C43" s="231"/>
      <c r="D43" s="231"/>
      <c r="E43" s="231"/>
      <c r="F43" s="231"/>
      <c r="G43" s="231"/>
      <c r="H43" s="231"/>
      <c r="I43" s="231"/>
      <c r="J43" s="231"/>
      <c r="K43" s="231"/>
      <c r="L43" s="231"/>
      <c r="M43" s="231"/>
      <c r="N43" s="231"/>
      <c r="O43" s="231"/>
      <c r="P43" s="231"/>
    </row>
    <row r="44" spans="1:16" ht="30.75" customHeight="1">
      <c r="A44" s="363"/>
      <c r="B44" s="517"/>
      <c r="C44" s="517"/>
      <c r="D44" s="517"/>
      <c r="E44" s="517"/>
      <c r="F44" s="517"/>
      <c r="G44" s="517"/>
      <c r="H44" s="517"/>
      <c r="I44" s="517"/>
      <c r="J44" s="517"/>
      <c r="K44" s="517"/>
      <c r="L44" s="517"/>
      <c r="M44" s="517"/>
      <c r="N44" s="517"/>
      <c r="O44" s="517"/>
      <c r="P44" s="361"/>
    </row>
    <row r="45" spans="1:16" ht="15">
      <c r="A45" s="363"/>
      <c r="B45" s="520"/>
      <c r="C45" s="520"/>
      <c r="D45" s="520"/>
      <c r="E45" s="520"/>
      <c r="F45" s="520"/>
      <c r="G45" s="520"/>
      <c r="H45" s="520"/>
      <c r="I45" s="520"/>
      <c r="J45" s="520"/>
      <c r="K45" s="520"/>
      <c r="L45" s="520"/>
      <c r="M45" s="520"/>
      <c r="N45" s="520"/>
      <c r="O45" s="520"/>
      <c r="P45" s="520"/>
    </row>
    <row r="46" spans="1:16" ht="15">
      <c r="A46" s="262"/>
      <c r="B46" s="313"/>
      <c r="C46" s="336"/>
      <c r="D46" s="313"/>
      <c r="E46" s="336"/>
      <c r="F46" s="313"/>
      <c r="G46" s="336"/>
      <c r="H46" s="313"/>
      <c r="I46" s="336"/>
      <c r="J46" s="313"/>
      <c r="K46" s="336"/>
      <c r="L46" s="313"/>
      <c r="M46" s="336"/>
      <c r="N46" s="313"/>
      <c r="O46" s="336"/>
      <c r="P46" s="336"/>
    </row>
    <row r="47" spans="1:16" ht="14.25">
      <c r="A47" s="264"/>
      <c r="B47" s="313"/>
      <c r="C47" s="336"/>
      <c r="D47" s="313"/>
      <c r="E47" s="336"/>
      <c r="F47" s="313"/>
      <c r="G47" s="336"/>
      <c r="H47" s="313"/>
      <c r="I47" s="336"/>
      <c r="J47" s="313"/>
      <c r="K47" s="336"/>
      <c r="L47" s="313"/>
      <c r="M47" s="336"/>
      <c r="N47" s="313"/>
      <c r="O47" s="336"/>
      <c r="P47" s="336"/>
    </row>
    <row r="48" spans="1:16" ht="15">
      <c r="A48" s="231"/>
      <c r="B48" s="677" t="s">
        <v>419</v>
      </c>
      <c r="C48" s="677"/>
      <c r="D48" s="677"/>
      <c r="E48" s="677"/>
      <c r="F48" s="677"/>
      <c r="G48" s="677"/>
      <c r="H48" s="677"/>
      <c r="I48" s="677"/>
      <c r="J48" s="677"/>
      <c r="K48" s="677"/>
      <c r="L48" s="677"/>
      <c r="M48" s="677"/>
      <c r="N48" s="677"/>
      <c r="O48" s="677"/>
      <c r="P48" s="677"/>
    </row>
    <row r="49" spans="1:16" ht="30.75" customHeight="1">
      <c r="A49" s="692" t="s">
        <v>339</v>
      </c>
      <c r="B49" s="695" t="s">
        <v>81</v>
      </c>
      <c r="C49" s="695"/>
      <c r="D49" s="695" t="s">
        <v>82</v>
      </c>
      <c r="E49" s="695"/>
      <c r="F49" s="695" t="s">
        <v>83</v>
      </c>
      <c r="G49" s="695"/>
      <c r="H49" s="695" t="s">
        <v>84</v>
      </c>
      <c r="I49" s="695"/>
      <c r="J49" s="695" t="s">
        <v>85</v>
      </c>
      <c r="K49" s="695"/>
      <c r="L49" s="695" t="s">
        <v>86</v>
      </c>
      <c r="M49" s="695"/>
      <c r="N49" s="695" t="s">
        <v>79</v>
      </c>
      <c r="O49" s="695"/>
      <c r="P49" s="491" t="s">
        <v>78</v>
      </c>
    </row>
    <row r="50" spans="1:16" ht="30">
      <c r="A50" s="693"/>
      <c r="B50" s="304" t="s">
        <v>328</v>
      </c>
      <c r="C50" s="349" t="s">
        <v>31</v>
      </c>
      <c r="D50" s="304" t="s">
        <v>328</v>
      </c>
      <c r="E50" s="349" t="s">
        <v>31</v>
      </c>
      <c r="F50" s="304" t="s">
        <v>328</v>
      </c>
      <c r="G50" s="349" t="s">
        <v>31</v>
      </c>
      <c r="H50" s="304" t="s">
        <v>328</v>
      </c>
      <c r="I50" s="349" t="s">
        <v>31</v>
      </c>
      <c r="J50" s="304" t="s">
        <v>328</v>
      </c>
      <c r="K50" s="349" t="s">
        <v>31</v>
      </c>
      <c r="L50" s="304" t="s">
        <v>328</v>
      </c>
      <c r="M50" s="349" t="s">
        <v>31</v>
      </c>
      <c r="N50" s="304" t="s">
        <v>328</v>
      </c>
      <c r="O50" s="349" t="s">
        <v>31</v>
      </c>
      <c r="P50" s="349" t="s">
        <v>31</v>
      </c>
    </row>
    <row r="51" spans="1:16" ht="15">
      <c r="A51" s="262" t="s">
        <v>1</v>
      </c>
      <c r="B51" s="313">
        <v>26.5</v>
      </c>
      <c r="C51" s="336">
        <v>205600</v>
      </c>
      <c r="D51" s="313">
        <v>18.100000000000001</v>
      </c>
      <c r="E51" s="336">
        <v>140200</v>
      </c>
      <c r="F51" s="313">
        <v>2.2999999999999998</v>
      </c>
      <c r="G51" s="336">
        <v>18100</v>
      </c>
      <c r="H51" s="313">
        <v>27.4</v>
      </c>
      <c r="I51" s="336">
        <v>213100</v>
      </c>
      <c r="J51" s="313" t="s">
        <v>410</v>
      </c>
      <c r="K51" s="336" t="s">
        <v>410</v>
      </c>
      <c r="L51" s="313">
        <v>15.2</v>
      </c>
      <c r="M51" s="336">
        <v>117800</v>
      </c>
      <c r="N51" s="313">
        <v>10.1</v>
      </c>
      <c r="O51" s="336">
        <v>78100</v>
      </c>
      <c r="P51" s="336">
        <v>776500</v>
      </c>
    </row>
    <row r="52" spans="1:16" ht="14.25">
      <c r="A52" s="264" t="s">
        <v>0</v>
      </c>
    </row>
    <row r="53" spans="1:16" ht="15">
      <c r="A53" s="262" t="s">
        <v>2</v>
      </c>
      <c r="B53" s="313">
        <v>38.799999999999997</v>
      </c>
      <c r="C53" s="336">
        <v>12600</v>
      </c>
      <c r="D53" s="313">
        <v>17.8</v>
      </c>
      <c r="E53" s="336">
        <v>5800</v>
      </c>
      <c r="F53" s="313" t="s">
        <v>410</v>
      </c>
      <c r="G53" s="336" t="s">
        <v>410</v>
      </c>
      <c r="H53" s="313">
        <v>21.4</v>
      </c>
      <c r="I53" s="336">
        <v>7000</v>
      </c>
      <c r="J53" s="313" t="s">
        <v>410</v>
      </c>
      <c r="K53" s="336" t="s">
        <v>410</v>
      </c>
      <c r="L53" s="313" t="s">
        <v>410</v>
      </c>
      <c r="M53" s="336" t="s">
        <v>410</v>
      </c>
      <c r="N53" s="313" t="s">
        <v>410</v>
      </c>
      <c r="O53" s="336" t="s">
        <v>410</v>
      </c>
      <c r="P53" s="336">
        <v>32500</v>
      </c>
    </row>
    <row r="54" spans="1:16" ht="15">
      <c r="A54" s="262" t="s">
        <v>3</v>
      </c>
      <c r="B54" s="313" t="s">
        <v>410</v>
      </c>
      <c r="C54" s="336" t="s">
        <v>410</v>
      </c>
      <c r="D54" s="313">
        <v>22.9</v>
      </c>
      <c r="E54" s="336">
        <v>5500</v>
      </c>
      <c r="F54" s="313" t="s">
        <v>410</v>
      </c>
      <c r="G54" s="336" t="s">
        <v>410</v>
      </c>
      <c r="H54" s="313">
        <v>20.3</v>
      </c>
      <c r="I54" s="336">
        <v>4800</v>
      </c>
      <c r="J54" s="313" t="s">
        <v>410</v>
      </c>
      <c r="K54" s="336" t="s">
        <v>410</v>
      </c>
      <c r="L54" s="313">
        <v>24.9</v>
      </c>
      <c r="M54" s="336">
        <v>5900</v>
      </c>
      <c r="N54" s="313" t="s">
        <v>410</v>
      </c>
      <c r="O54" s="336" t="s">
        <v>410</v>
      </c>
      <c r="P54" s="336">
        <v>23800</v>
      </c>
    </row>
    <row r="55" spans="1:16" ht="15">
      <c r="A55" s="262" t="s">
        <v>4</v>
      </c>
      <c r="B55" s="313">
        <v>17.600000000000001</v>
      </c>
      <c r="C55" s="336">
        <v>2500</v>
      </c>
      <c r="D55" s="313">
        <v>18.899999999999999</v>
      </c>
      <c r="E55" s="336">
        <v>2700</v>
      </c>
      <c r="F55" s="313" t="s">
        <v>410</v>
      </c>
      <c r="G55" s="336" t="s">
        <v>410</v>
      </c>
      <c r="H55" s="313">
        <v>34.4</v>
      </c>
      <c r="I55" s="336">
        <v>5000</v>
      </c>
      <c r="J55" s="313" t="s">
        <v>410</v>
      </c>
      <c r="K55" s="336" t="s">
        <v>410</v>
      </c>
      <c r="L55" s="313">
        <v>19.899999999999999</v>
      </c>
      <c r="M55" s="336">
        <v>2900</v>
      </c>
      <c r="N55" s="313" t="s">
        <v>410</v>
      </c>
      <c r="O55" s="336" t="s">
        <v>410</v>
      </c>
      <c r="P55" s="336">
        <v>14400</v>
      </c>
    </row>
    <row r="56" spans="1:16" ht="15">
      <c r="A56" s="262" t="s">
        <v>5</v>
      </c>
      <c r="B56" s="313">
        <v>19.399999999999999</v>
      </c>
      <c r="C56" s="336">
        <v>2200</v>
      </c>
      <c r="D56" s="313">
        <v>20.5</v>
      </c>
      <c r="E56" s="336">
        <v>2300</v>
      </c>
      <c r="F56" s="313" t="s">
        <v>410</v>
      </c>
      <c r="G56" s="336" t="s">
        <v>410</v>
      </c>
      <c r="H56" s="313">
        <v>22.4</v>
      </c>
      <c r="I56" s="336">
        <v>2600</v>
      </c>
      <c r="J56" s="313" t="s">
        <v>410</v>
      </c>
      <c r="K56" s="336" t="s">
        <v>410</v>
      </c>
      <c r="L56" s="313">
        <v>23</v>
      </c>
      <c r="M56" s="336">
        <v>2600</v>
      </c>
      <c r="N56" s="313">
        <v>12.4</v>
      </c>
      <c r="O56" s="336">
        <v>1400</v>
      </c>
      <c r="P56" s="336">
        <v>11400</v>
      </c>
    </row>
    <row r="57" spans="1:16" ht="15">
      <c r="A57" s="262" t="s">
        <v>6</v>
      </c>
      <c r="B57" s="313" t="s">
        <v>410</v>
      </c>
      <c r="C57" s="336" t="s">
        <v>410</v>
      </c>
      <c r="D57" s="313">
        <v>28.3</v>
      </c>
      <c r="E57" s="336">
        <v>2100</v>
      </c>
      <c r="F57" s="313" t="s">
        <v>410</v>
      </c>
      <c r="G57" s="336" t="s">
        <v>410</v>
      </c>
      <c r="H57" s="313">
        <v>29.5</v>
      </c>
      <c r="I57" s="336">
        <v>2100</v>
      </c>
      <c r="J57" s="313" t="s">
        <v>410</v>
      </c>
      <c r="K57" s="336" t="s">
        <v>410</v>
      </c>
      <c r="L57" s="313" t="s">
        <v>410</v>
      </c>
      <c r="M57" s="336" t="s">
        <v>410</v>
      </c>
      <c r="N57" s="313" t="s">
        <v>410</v>
      </c>
      <c r="O57" s="336" t="s">
        <v>410</v>
      </c>
      <c r="P57" s="336">
        <v>7300</v>
      </c>
    </row>
    <row r="58" spans="1:16" ht="15">
      <c r="A58" s="262" t="s">
        <v>70</v>
      </c>
      <c r="B58" s="313">
        <v>22.2</v>
      </c>
      <c r="C58" s="336">
        <v>4200</v>
      </c>
      <c r="D58" s="313">
        <v>16.100000000000001</v>
      </c>
      <c r="E58" s="336">
        <v>3000</v>
      </c>
      <c r="F58" s="313" t="s">
        <v>410</v>
      </c>
      <c r="G58" s="336" t="s">
        <v>410</v>
      </c>
      <c r="H58" s="313">
        <v>28.9</v>
      </c>
      <c r="I58" s="336">
        <v>5400</v>
      </c>
      <c r="J58" s="313" t="s">
        <v>410</v>
      </c>
      <c r="K58" s="336" t="s">
        <v>410</v>
      </c>
      <c r="L58" s="313">
        <v>21.5</v>
      </c>
      <c r="M58" s="336">
        <v>4000</v>
      </c>
      <c r="N58" s="313" t="s">
        <v>410</v>
      </c>
      <c r="O58" s="336" t="s">
        <v>410</v>
      </c>
      <c r="P58" s="336">
        <v>18800</v>
      </c>
    </row>
    <row r="59" spans="1:16" ht="15">
      <c r="A59" s="262" t="s">
        <v>8</v>
      </c>
      <c r="B59" s="313">
        <v>30.4</v>
      </c>
      <c r="C59" s="336">
        <v>9500</v>
      </c>
      <c r="D59" s="313">
        <v>16.2</v>
      </c>
      <c r="E59" s="336">
        <v>5100</v>
      </c>
      <c r="F59" s="313" t="s">
        <v>410</v>
      </c>
      <c r="G59" s="336" t="s">
        <v>410</v>
      </c>
      <c r="H59" s="313">
        <v>30.5</v>
      </c>
      <c r="I59" s="336">
        <v>9500</v>
      </c>
      <c r="J59" s="313" t="s">
        <v>410</v>
      </c>
      <c r="K59" s="336" t="s">
        <v>410</v>
      </c>
      <c r="L59" s="313">
        <v>11.5</v>
      </c>
      <c r="M59" s="336">
        <v>3600</v>
      </c>
      <c r="N59" s="313" t="s">
        <v>410</v>
      </c>
      <c r="O59" s="336" t="s">
        <v>410</v>
      </c>
      <c r="P59" s="336">
        <v>31300</v>
      </c>
    </row>
    <row r="60" spans="1:16" ht="15">
      <c r="A60" s="262" t="s">
        <v>9</v>
      </c>
      <c r="B60" s="313">
        <v>22</v>
      </c>
      <c r="C60" s="336">
        <v>3900</v>
      </c>
      <c r="D60" s="313">
        <v>15.8</v>
      </c>
      <c r="E60" s="336">
        <v>2800</v>
      </c>
      <c r="F60" s="313" t="s">
        <v>410</v>
      </c>
      <c r="G60" s="336" t="s">
        <v>410</v>
      </c>
      <c r="H60" s="313">
        <v>36.9</v>
      </c>
      <c r="I60" s="336">
        <v>6500</v>
      </c>
      <c r="J60" s="313" t="s">
        <v>410</v>
      </c>
      <c r="K60" s="336" t="s">
        <v>410</v>
      </c>
      <c r="L60" s="313">
        <v>13.8</v>
      </c>
      <c r="M60" s="336">
        <v>2400</v>
      </c>
      <c r="N60" s="313" t="s">
        <v>410</v>
      </c>
      <c r="O60" s="336" t="s">
        <v>410</v>
      </c>
      <c r="P60" s="336">
        <v>17600</v>
      </c>
    </row>
    <row r="61" spans="1:16" ht="15">
      <c r="A61" s="262" t="s">
        <v>10</v>
      </c>
      <c r="B61" s="313">
        <v>27.6</v>
      </c>
      <c r="C61" s="336">
        <v>4100</v>
      </c>
      <c r="D61" s="313">
        <v>19.100000000000001</v>
      </c>
      <c r="E61" s="336">
        <v>2800</v>
      </c>
      <c r="F61" s="313" t="s">
        <v>410</v>
      </c>
      <c r="G61" s="336" t="s">
        <v>410</v>
      </c>
      <c r="H61" s="313">
        <v>16.399999999999999</v>
      </c>
      <c r="I61" s="336">
        <v>2400</v>
      </c>
      <c r="J61" s="313" t="s">
        <v>410</v>
      </c>
      <c r="K61" s="336" t="s">
        <v>410</v>
      </c>
      <c r="L61" s="313">
        <v>23.7</v>
      </c>
      <c r="M61" s="336">
        <v>3500</v>
      </c>
      <c r="N61" s="313">
        <v>12</v>
      </c>
      <c r="O61" s="336">
        <v>1800</v>
      </c>
      <c r="P61" s="336">
        <v>14800</v>
      </c>
    </row>
    <row r="62" spans="1:16" ht="15">
      <c r="A62" s="262" t="s">
        <v>11</v>
      </c>
      <c r="B62" s="313">
        <v>18.899999999999999</v>
      </c>
      <c r="C62" s="336">
        <v>2300</v>
      </c>
      <c r="D62" s="313">
        <v>21.9</v>
      </c>
      <c r="E62" s="336">
        <v>2700</v>
      </c>
      <c r="F62" s="313" t="s">
        <v>410</v>
      </c>
      <c r="G62" s="336" t="s">
        <v>410</v>
      </c>
      <c r="H62" s="313">
        <v>30.4</v>
      </c>
      <c r="I62" s="336">
        <v>3800</v>
      </c>
      <c r="J62" s="313" t="s">
        <v>410</v>
      </c>
      <c r="K62" s="336" t="s">
        <v>410</v>
      </c>
      <c r="L62" s="313">
        <v>20.2</v>
      </c>
      <c r="M62" s="336">
        <v>2500</v>
      </c>
      <c r="N62" s="313" t="s">
        <v>410</v>
      </c>
      <c r="O62" s="336" t="s">
        <v>410</v>
      </c>
      <c r="P62" s="336">
        <v>12300</v>
      </c>
    </row>
    <row r="63" spans="1:16" ht="15">
      <c r="A63" s="262" t="s">
        <v>12</v>
      </c>
      <c r="B63" s="313">
        <v>29.1</v>
      </c>
      <c r="C63" s="336">
        <v>3800</v>
      </c>
      <c r="D63" s="313">
        <v>20.7</v>
      </c>
      <c r="E63" s="336">
        <v>2700</v>
      </c>
      <c r="F63" s="313" t="s">
        <v>410</v>
      </c>
      <c r="G63" s="336" t="s">
        <v>410</v>
      </c>
      <c r="H63" s="313">
        <v>18.100000000000001</v>
      </c>
      <c r="I63" s="336">
        <v>2400</v>
      </c>
      <c r="J63" s="313" t="s">
        <v>410</v>
      </c>
      <c r="K63" s="336" t="s">
        <v>410</v>
      </c>
      <c r="L63" s="313">
        <v>17.100000000000001</v>
      </c>
      <c r="M63" s="336">
        <v>2200</v>
      </c>
      <c r="N63" s="313" t="s">
        <v>410</v>
      </c>
      <c r="O63" s="336" t="s">
        <v>410</v>
      </c>
      <c r="P63" s="336">
        <v>13100</v>
      </c>
    </row>
    <row r="64" spans="1:16" ht="15">
      <c r="A64" s="262" t="s">
        <v>13</v>
      </c>
      <c r="B64" s="313">
        <v>42.6</v>
      </c>
      <c r="C64" s="336">
        <v>33700</v>
      </c>
      <c r="D64" s="313" t="s">
        <v>410</v>
      </c>
      <c r="E64" s="336" t="s">
        <v>410</v>
      </c>
      <c r="F64" s="313" t="s">
        <v>410</v>
      </c>
      <c r="G64" s="336" t="s">
        <v>410</v>
      </c>
      <c r="H64" s="313" t="s">
        <v>410</v>
      </c>
      <c r="I64" s="336" t="s">
        <v>410</v>
      </c>
      <c r="J64" s="313" t="s">
        <v>410</v>
      </c>
      <c r="K64" s="336" t="s">
        <v>410</v>
      </c>
      <c r="L64" s="313" t="s">
        <v>410</v>
      </c>
      <c r="M64" s="336" t="s">
        <v>410</v>
      </c>
      <c r="N64" s="313" t="s">
        <v>410</v>
      </c>
      <c r="O64" s="336" t="s">
        <v>410</v>
      </c>
      <c r="P64" s="336">
        <v>79000</v>
      </c>
    </row>
    <row r="65" spans="1:16" ht="15">
      <c r="A65" s="262" t="s">
        <v>14</v>
      </c>
      <c r="B65" s="313">
        <v>15.8</v>
      </c>
      <c r="C65" s="336">
        <v>3300</v>
      </c>
      <c r="D65" s="313">
        <v>21.1</v>
      </c>
      <c r="E65" s="336">
        <v>4400</v>
      </c>
      <c r="F65" s="313" t="s">
        <v>410</v>
      </c>
      <c r="G65" s="336" t="s">
        <v>410</v>
      </c>
      <c r="H65" s="313">
        <v>33.1</v>
      </c>
      <c r="I65" s="336">
        <v>6900</v>
      </c>
      <c r="J65" s="313" t="s">
        <v>410</v>
      </c>
      <c r="K65" s="336" t="s">
        <v>410</v>
      </c>
      <c r="L65" s="313">
        <v>16.8</v>
      </c>
      <c r="M65" s="336">
        <v>3500</v>
      </c>
      <c r="N65" s="313" t="s">
        <v>410</v>
      </c>
      <c r="O65" s="336" t="s">
        <v>410</v>
      </c>
      <c r="P65" s="336">
        <v>20900</v>
      </c>
    </row>
    <row r="66" spans="1:16" ht="15">
      <c r="A66" s="262" t="s">
        <v>15</v>
      </c>
      <c r="B66" s="313">
        <v>24.8</v>
      </c>
      <c r="C66" s="336">
        <v>12600</v>
      </c>
      <c r="D66" s="313">
        <v>18.3</v>
      </c>
      <c r="E66" s="336">
        <v>9400</v>
      </c>
      <c r="F66" s="313" t="s">
        <v>410</v>
      </c>
      <c r="G66" s="336" t="s">
        <v>410</v>
      </c>
      <c r="H66" s="313">
        <v>22.9</v>
      </c>
      <c r="I66" s="336">
        <v>11700</v>
      </c>
      <c r="J66" s="313" t="s">
        <v>410</v>
      </c>
      <c r="K66" s="336" t="s">
        <v>410</v>
      </c>
      <c r="L66" s="313" t="s">
        <v>410</v>
      </c>
      <c r="M66" s="336" t="s">
        <v>410</v>
      </c>
      <c r="N66" s="313">
        <v>15.7</v>
      </c>
      <c r="O66" s="336">
        <v>8000</v>
      </c>
      <c r="P66" s="336">
        <v>51000</v>
      </c>
    </row>
    <row r="67" spans="1:16" ht="15">
      <c r="A67" s="262" t="s">
        <v>16</v>
      </c>
      <c r="B67" s="313">
        <v>34.200000000000003</v>
      </c>
      <c r="C67" s="336">
        <v>44100</v>
      </c>
      <c r="D67" s="313">
        <v>18.100000000000001</v>
      </c>
      <c r="E67" s="336">
        <v>23400</v>
      </c>
      <c r="F67" s="313" t="s">
        <v>410</v>
      </c>
      <c r="G67" s="336" t="s">
        <v>410</v>
      </c>
      <c r="H67" s="313">
        <v>28.7</v>
      </c>
      <c r="I67" s="336">
        <v>37100</v>
      </c>
      <c r="J67" s="313" t="s">
        <v>410</v>
      </c>
      <c r="K67" s="336" t="s">
        <v>410</v>
      </c>
      <c r="L67" s="313" t="s">
        <v>410</v>
      </c>
      <c r="M67" s="336" t="s">
        <v>410</v>
      </c>
      <c r="N67" s="313">
        <v>9</v>
      </c>
      <c r="O67" s="336">
        <v>11700</v>
      </c>
      <c r="P67" s="336">
        <v>129100</v>
      </c>
    </row>
    <row r="68" spans="1:16" ht="15">
      <c r="A68" s="262" t="s">
        <v>17</v>
      </c>
      <c r="B68" s="313" t="s">
        <v>410</v>
      </c>
      <c r="C68" s="336" t="s">
        <v>410</v>
      </c>
      <c r="D68" s="313">
        <v>22.6</v>
      </c>
      <c r="E68" s="336">
        <v>4900</v>
      </c>
      <c r="F68" s="313" t="s">
        <v>410</v>
      </c>
      <c r="G68" s="336" t="s">
        <v>410</v>
      </c>
      <c r="H68" s="313">
        <v>28.1</v>
      </c>
      <c r="I68" s="336">
        <v>6100</v>
      </c>
      <c r="J68" s="313" t="s">
        <v>410</v>
      </c>
      <c r="K68" s="336" t="s">
        <v>410</v>
      </c>
      <c r="L68" s="313">
        <v>19.100000000000001</v>
      </c>
      <c r="M68" s="336">
        <v>4200</v>
      </c>
      <c r="N68" s="313" t="s">
        <v>410</v>
      </c>
      <c r="O68" s="336" t="s">
        <v>410</v>
      </c>
      <c r="P68" s="336">
        <v>21800</v>
      </c>
    </row>
    <row r="69" spans="1:16" ht="15">
      <c r="A69" s="262" t="s">
        <v>18</v>
      </c>
      <c r="B69" s="313">
        <v>21</v>
      </c>
      <c r="C69" s="336">
        <v>2300</v>
      </c>
      <c r="D69" s="313">
        <v>17.8</v>
      </c>
      <c r="E69" s="336">
        <v>2000</v>
      </c>
      <c r="F69" s="313" t="s">
        <v>410</v>
      </c>
      <c r="G69" s="336" t="s">
        <v>410</v>
      </c>
      <c r="H69" s="313">
        <v>44.2</v>
      </c>
      <c r="I69" s="336">
        <v>4900</v>
      </c>
      <c r="J69" s="313" t="s">
        <v>410</v>
      </c>
      <c r="K69" s="336" t="s">
        <v>410</v>
      </c>
      <c r="L69" s="313" t="s">
        <v>410</v>
      </c>
      <c r="M69" s="336" t="s">
        <v>410</v>
      </c>
      <c r="N69" s="313" t="s">
        <v>410</v>
      </c>
      <c r="O69" s="336" t="s">
        <v>410</v>
      </c>
      <c r="P69" s="336">
        <v>11100</v>
      </c>
    </row>
    <row r="70" spans="1:16" ht="15">
      <c r="A70" s="262" t="s">
        <v>19</v>
      </c>
      <c r="B70" s="313" t="s">
        <v>410</v>
      </c>
      <c r="C70" s="336" t="s">
        <v>410</v>
      </c>
      <c r="D70" s="313">
        <v>19.7</v>
      </c>
      <c r="E70" s="336">
        <v>2100</v>
      </c>
      <c r="F70" s="313" t="s">
        <v>410</v>
      </c>
      <c r="G70" s="336" t="s">
        <v>410</v>
      </c>
      <c r="H70" s="313">
        <v>27.3</v>
      </c>
      <c r="I70" s="336">
        <v>2900</v>
      </c>
      <c r="J70" s="313" t="s">
        <v>410</v>
      </c>
      <c r="K70" s="336" t="s">
        <v>410</v>
      </c>
      <c r="L70" s="313">
        <v>23.8</v>
      </c>
      <c r="M70" s="336">
        <v>2500</v>
      </c>
      <c r="N70" s="313" t="s">
        <v>410</v>
      </c>
      <c r="O70" s="336" t="s">
        <v>410</v>
      </c>
      <c r="P70" s="336">
        <v>10500</v>
      </c>
    </row>
    <row r="71" spans="1:16" ht="15">
      <c r="A71" s="262" t="s">
        <v>20</v>
      </c>
      <c r="B71" s="313">
        <v>18.3</v>
      </c>
      <c r="C71" s="336">
        <v>2300</v>
      </c>
      <c r="D71" s="313">
        <v>17.899999999999999</v>
      </c>
      <c r="E71" s="336">
        <v>2200</v>
      </c>
      <c r="F71" s="313" t="s">
        <v>410</v>
      </c>
      <c r="G71" s="336" t="s">
        <v>410</v>
      </c>
      <c r="H71" s="313">
        <v>30.5</v>
      </c>
      <c r="I71" s="336">
        <v>3800</v>
      </c>
      <c r="J71" s="313" t="s">
        <v>410</v>
      </c>
      <c r="K71" s="336" t="s">
        <v>410</v>
      </c>
      <c r="L71" s="313">
        <v>22.4</v>
      </c>
      <c r="M71" s="336">
        <v>2800</v>
      </c>
      <c r="N71" s="313" t="s">
        <v>410</v>
      </c>
      <c r="O71" s="336" t="s">
        <v>410</v>
      </c>
      <c r="P71" s="336">
        <v>12300</v>
      </c>
    </row>
    <row r="72" spans="1:16" ht="15">
      <c r="A72" s="262" t="s">
        <v>231</v>
      </c>
      <c r="B72" s="313" t="s">
        <v>410</v>
      </c>
      <c r="C72" s="336" t="s">
        <v>410</v>
      </c>
      <c r="D72" s="313" t="s">
        <v>410</v>
      </c>
      <c r="E72" s="336" t="s">
        <v>410</v>
      </c>
      <c r="F72" s="313" t="s">
        <v>410</v>
      </c>
      <c r="G72" s="336" t="s">
        <v>410</v>
      </c>
      <c r="H72" s="313">
        <v>36.799999999999997</v>
      </c>
      <c r="I72" s="336">
        <v>900</v>
      </c>
      <c r="J72" s="313" t="s">
        <v>410</v>
      </c>
      <c r="K72" s="336" t="s">
        <v>410</v>
      </c>
      <c r="L72" s="313" t="s">
        <v>410</v>
      </c>
      <c r="M72" s="336" t="s">
        <v>410</v>
      </c>
      <c r="N72" s="313" t="s">
        <v>410</v>
      </c>
      <c r="O72" s="336" t="s">
        <v>410</v>
      </c>
      <c r="P72" s="336">
        <v>2500</v>
      </c>
    </row>
    <row r="73" spans="1:16" ht="15">
      <c r="A73" s="262" t="s">
        <v>21</v>
      </c>
      <c r="B73" s="313">
        <v>19</v>
      </c>
      <c r="C73" s="336">
        <v>4100</v>
      </c>
      <c r="D73" s="313">
        <v>20.5</v>
      </c>
      <c r="E73" s="336">
        <v>4400</v>
      </c>
      <c r="F73" s="313" t="s">
        <v>410</v>
      </c>
      <c r="G73" s="336" t="s">
        <v>410</v>
      </c>
      <c r="H73" s="313">
        <v>35.5</v>
      </c>
      <c r="I73" s="336">
        <v>7600</v>
      </c>
      <c r="J73" s="313" t="s">
        <v>410</v>
      </c>
      <c r="K73" s="336" t="s">
        <v>410</v>
      </c>
      <c r="L73" s="313">
        <v>13.9</v>
      </c>
      <c r="M73" s="336">
        <v>3000</v>
      </c>
      <c r="N73" s="313" t="s">
        <v>410</v>
      </c>
      <c r="O73" s="336" t="s">
        <v>410</v>
      </c>
      <c r="P73" s="336">
        <v>21500</v>
      </c>
    </row>
    <row r="74" spans="1:16" ht="15">
      <c r="A74" s="262" t="s">
        <v>22</v>
      </c>
      <c r="B74" s="313">
        <v>22.7</v>
      </c>
      <c r="C74" s="336">
        <v>11100</v>
      </c>
      <c r="D74" s="313">
        <v>18.5</v>
      </c>
      <c r="E74" s="336">
        <v>9000</v>
      </c>
      <c r="F74" s="313" t="s">
        <v>410</v>
      </c>
      <c r="G74" s="336" t="s">
        <v>410</v>
      </c>
      <c r="H74" s="313">
        <v>34.200000000000003</v>
      </c>
      <c r="I74" s="336">
        <v>16700</v>
      </c>
      <c r="J74" s="313" t="s">
        <v>410</v>
      </c>
      <c r="K74" s="336" t="s">
        <v>410</v>
      </c>
      <c r="L74" s="313">
        <v>15.4</v>
      </c>
      <c r="M74" s="336">
        <v>7500</v>
      </c>
      <c r="N74" s="313" t="s">
        <v>410</v>
      </c>
      <c r="O74" s="336" t="s">
        <v>410</v>
      </c>
      <c r="P74" s="336">
        <v>48900</v>
      </c>
    </row>
    <row r="75" spans="1:16" ht="15">
      <c r="A75" s="262" t="s">
        <v>23</v>
      </c>
      <c r="B75" s="313" t="s">
        <v>410</v>
      </c>
      <c r="C75" s="336" t="s">
        <v>410</v>
      </c>
      <c r="D75" s="313" t="s">
        <v>410</v>
      </c>
      <c r="E75" s="336" t="s">
        <v>410</v>
      </c>
      <c r="F75" s="313" t="s">
        <v>410</v>
      </c>
      <c r="G75" s="336" t="s">
        <v>410</v>
      </c>
      <c r="H75" s="313" t="s">
        <v>410</v>
      </c>
      <c r="I75" s="336" t="s">
        <v>410</v>
      </c>
      <c r="J75" s="313" t="s">
        <v>410</v>
      </c>
      <c r="K75" s="336" t="s">
        <v>410</v>
      </c>
      <c r="L75" s="313" t="s">
        <v>410</v>
      </c>
      <c r="M75" s="336" t="s">
        <v>410</v>
      </c>
      <c r="N75" s="313" t="s">
        <v>410</v>
      </c>
      <c r="O75" s="336" t="s">
        <v>410</v>
      </c>
      <c r="P75" s="336" t="s">
        <v>410</v>
      </c>
    </row>
    <row r="76" spans="1:16" ht="15">
      <c r="A76" s="262" t="s">
        <v>71</v>
      </c>
      <c r="B76" s="313">
        <v>20</v>
      </c>
      <c r="C76" s="336">
        <v>3600</v>
      </c>
      <c r="D76" s="313">
        <v>16.2</v>
      </c>
      <c r="E76" s="336">
        <v>2900</v>
      </c>
      <c r="F76" s="313" t="s">
        <v>410</v>
      </c>
      <c r="G76" s="336" t="s">
        <v>410</v>
      </c>
      <c r="H76" s="313">
        <v>20.2</v>
      </c>
      <c r="I76" s="336">
        <v>3600</v>
      </c>
      <c r="J76" s="313" t="s">
        <v>410</v>
      </c>
      <c r="K76" s="336" t="s">
        <v>410</v>
      </c>
      <c r="L76" s="313">
        <v>28.2</v>
      </c>
      <c r="M76" s="336">
        <v>5100</v>
      </c>
      <c r="N76" s="313" t="s">
        <v>410</v>
      </c>
      <c r="O76" s="336" t="s">
        <v>410</v>
      </c>
      <c r="P76" s="336">
        <v>18000</v>
      </c>
    </row>
    <row r="77" spans="1:16" ht="15">
      <c r="A77" s="262" t="s">
        <v>24</v>
      </c>
      <c r="B77" s="313">
        <v>23.8</v>
      </c>
      <c r="C77" s="336">
        <v>5400</v>
      </c>
      <c r="D77" s="313">
        <v>19.2</v>
      </c>
      <c r="E77" s="336">
        <v>4400</v>
      </c>
      <c r="F77" s="313" t="s">
        <v>410</v>
      </c>
      <c r="G77" s="336" t="s">
        <v>410</v>
      </c>
      <c r="H77" s="313">
        <v>30</v>
      </c>
      <c r="I77" s="336">
        <v>6800</v>
      </c>
      <c r="J77" s="313" t="s">
        <v>410</v>
      </c>
      <c r="K77" s="336" t="s">
        <v>410</v>
      </c>
      <c r="L77" s="313">
        <v>15</v>
      </c>
      <c r="M77" s="336">
        <v>3400</v>
      </c>
      <c r="N77" s="313" t="s">
        <v>410</v>
      </c>
      <c r="O77" s="336" t="s">
        <v>410</v>
      </c>
      <c r="P77" s="336">
        <v>22700</v>
      </c>
    </row>
    <row r="78" spans="1:16" ht="15">
      <c r="A78" s="262" t="s">
        <v>58</v>
      </c>
      <c r="B78" s="313">
        <v>19.100000000000001</v>
      </c>
      <c r="C78" s="336">
        <v>2900</v>
      </c>
      <c r="D78" s="313">
        <v>27.3</v>
      </c>
      <c r="E78" s="336">
        <v>4100</v>
      </c>
      <c r="F78" s="313" t="s">
        <v>410</v>
      </c>
      <c r="G78" s="336" t="s">
        <v>410</v>
      </c>
      <c r="H78" s="313">
        <v>27</v>
      </c>
      <c r="I78" s="336">
        <v>4100</v>
      </c>
      <c r="J78" s="313" t="s">
        <v>410</v>
      </c>
      <c r="K78" s="336" t="s">
        <v>410</v>
      </c>
      <c r="L78" s="313">
        <v>15.5</v>
      </c>
      <c r="M78" s="336">
        <v>2300</v>
      </c>
      <c r="N78" s="313" t="s">
        <v>410</v>
      </c>
      <c r="O78" s="336" t="s">
        <v>410</v>
      </c>
      <c r="P78" s="336">
        <v>15100</v>
      </c>
    </row>
    <row r="79" spans="1:16" ht="15">
      <c r="A79" s="262" t="s">
        <v>25</v>
      </c>
      <c r="B79" s="313" t="s">
        <v>410</v>
      </c>
      <c r="C79" s="336" t="s">
        <v>410</v>
      </c>
      <c r="D79" s="313" t="s">
        <v>410</v>
      </c>
      <c r="E79" s="336" t="s">
        <v>410</v>
      </c>
      <c r="F79" s="313" t="s">
        <v>410</v>
      </c>
      <c r="G79" s="336" t="s">
        <v>410</v>
      </c>
      <c r="H79" s="313" t="s">
        <v>410</v>
      </c>
      <c r="I79" s="336" t="s">
        <v>410</v>
      </c>
      <c r="J79" s="313" t="s">
        <v>410</v>
      </c>
      <c r="K79" s="336" t="s">
        <v>410</v>
      </c>
      <c r="L79" s="313" t="s">
        <v>410</v>
      </c>
      <c r="M79" s="336" t="s">
        <v>410</v>
      </c>
      <c r="N79" s="313" t="s">
        <v>410</v>
      </c>
      <c r="O79" s="336" t="s">
        <v>410</v>
      </c>
      <c r="P79" s="336" t="s">
        <v>410</v>
      </c>
    </row>
    <row r="80" spans="1:16" ht="15">
      <c r="A80" s="262" t="s">
        <v>26</v>
      </c>
      <c r="B80" s="313">
        <v>20.5</v>
      </c>
      <c r="C80" s="336">
        <v>3100</v>
      </c>
      <c r="D80" s="313">
        <v>20.6</v>
      </c>
      <c r="E80" s="336">
        <v>3200</v>
      </c>
      <c r="F80" s="313" t="s">
        <v>410</v>
      </c>
      <c r="G80" s="336" t="s">
        <v>410</v>
      </c>
      <c r="H80" s="313">
        <v>29.7</v>
      </c>
      <c r="I80" s="336">
        <v>4600</v>
      </c>
      <c r="J80" s="313" t="s">
        <v>410</v>
      </c>
      <c r="K80" s="336" t="s">
        <v>410</v>
      </c>
      <c r="L80" s="313">
        <v>18.600000000000001</v>
      </c>
      <c r="M80" s="336">
        <v>2900</v>
      </c>
      <c r="N80" s="313" t="s">
        <v>410</v>
      </c>
      <c r="O80" s="336" t="s">
        <v>410</v>
      </c>
      <c r="P80" s="336">
        <v>15400</v>
      </c>
    </row>
    <row r="81" spans="1:16" ht="15">
      <c r="A81" s="262" t="s">
        <v>27</v>
      </c>
      <c r="B81" s="313">
        <v>17.399999999999999</v>
      </c>
      <c r="C81" s="336">
        <v>7900</v>
      </c>
      <c r="D81" s="313">
        <v>17.7</v>
      </c>
      <c r="E81" s="336">
        <v>8000</v>
      </c>
      <c r="F81" s="313" t="s">
        <v>410</v>
      </c>
      <c r="G81" s="336" t="s">
        <v>410</v>
      </c>
      <c r="H81" s="313">
        <v>34.799999999999997</v>
      </c>
      <c r="I81" s="336">
        <v>15800</v>
      </c>
      <c r="J81" s="313" t="s">
        <v>410</v>
      </c>
      <c r="K81" s="336" t="s">
        <v>410</v>
      </c>
      <c r="L81" s="313">
        <v>18.7</v>
      </c>
      <c r="M81" s="336">
        <v>8500</v>
      </c>
      <c r="N81" s="313" t="s">
        <v>410</v>
      </c>
      <c r="O81" s="336" t="s">
        <v>410</v>
      </c>
      <c r="P81" s="336">
        <v>45200</v>
      </c>
    </row>
    <row r="82" spans="1:16" ht="14.25" customHeight="1">
      <c r="A82" s="262" t="s">
        <v>28</v>
      </c>
      <c r="B82" s="313">
        <v>34.9</v>
      </c>
      <c r="C82" s="336">
        <v>5000</v>
      </c>
      <c r="D82" s="313">
        <v>16.8</v>
      </c>
      <c r="E82" s="336">
        <v>2400</v>
      </c>
      <c r="F82" s="313" t="s">
        <v>410</v>
      </c>
      <c r="G82" s="336" t="s">
        <v>410</v>
      </c>
      <c r="H82" s="313">
        <v>24</v>
      </c>
      <c r="I82" s="336">
        <v>3400</v>
      </c>
      <c r="J82" s="313" t="s">
        <v>410</v>
      </c>
      <c r="K82" s="336" t="s">
        <v>410</v>
      </c>
      <c r="L82" s="313" t="s">
        <v>410</v>
      </c>
      <c r="M82" s="336" t="s">
        <v>410</v>
      </c>
      <c r="N82" s="313" t="s">
        <v>410</v>
      </c>
      <c r="O82" s="336" t="s">
        <v>410</v>
      </c>
      <c r="P82" s="336">
        <v>14300</v>
      </c>
    </row>
    <row r="83" spans="1:16" ht="15">
      <c r="A83" s="262" t="s">
        <v>7</v>
      </c>
      <c r="B83" s="313">
        <v>22.5</v>
      </c>
      <c r="C83" s="336">
        <v>3100</v>
      </c>
      <c r="D83" s="313">
        <v>14.9</v>
      </c>
      <c r="E83" s="336">
        <v>2100</v>
      </c>
      <c r="F83" s="313" t="s">
        <v>410</v>
      </c>
      <c r="G83" s="336" t="s">
        <v>410</v>
      </c>
      <c r="H83" s="313">
        <v>35.6</v>
      </c>
      <c r="I83" s="336">
        <v>4900</v>
      </c>
      <c r="J83" s="313" t="s">
        <v>410</v>
      </c>
      <c r="K83" s="336" t="s">
        <v>410</v>
      </c>
      <c r="L83" s="313">
        <v>15.6</v>
      </c>
      <c r="M83" s="336">
        <v>2100</v>
      </c>
      <c r="N83" s="313" t="s">
        <v>410</v>
      </c>
      <c r="O83" s="336" t="s">
        <v>410</v>
      </c>
      <c r="P83" s="336">
        <v>13800</v>
      </c>
    </row>
    <row r="84" spans="1:16" ht="15">
      <c r="A84" s="267" t="s">
        <v>29</v>
      </c>
      <c r="B84" s="318">
        <v>20.399999999999999</v>
      </c>
      <c r="C84" s="338">
        <v>4600</v>
      </c>
      <c r="D84" s="318">
        <v>21.1</v>
      </c>
      <c r="E84" s="338">
        <v>4700</v>
      </c>
      <c r="F84" s="318" t="s">
        <v>410</v>
      </c>
      <c r="G84" s="338" t="s">
        <v>410</v>
      </c>
      <c r="H84" s="318">
        <v>28.6</v>
      </c>
      <c r="I84" s="338">
        <v>6400</v>
      </c>
      <c r="J84" s="318" t="s">
        <v>410</v>
      </c>
      <c r="K84" s="338" t="s">
        <v>410</v>
      </c>
      <c r="L84" s="318">
        <v>15.4</v>
      </c>
      <c r="M84" s="338">
        <v>3400</v>
      </c>
      <c r="N84" s="318" t="s">
        <v>410</v>
      </c>
      <c r="O84" s="338" t="s">
        <v>410</v>
      </c>
      <c r="P84" s="338">
        <v>22400</v>
      </c>
    </row>
    <row r="85" spans="1:16" ht="14.25">
      <c r="A85" s="264"/>
      <c r="B85" s="313"/>
      <c r="C85" s="336"/>
      <c r="D85" s="313"/>
      <c r="E85" s="336"/>
      <c r="F85" s="313"/>
      <c r="G85" s="336"/>
      <c r="H85" s="313"/>
      <c r="I85" s="336"/>
      <c r="J85" s="313"/>
      <c r="K85" s="336"/>
      <c r="L85" s="313"/>
      <c r="M85" s="336"/>
      <c r="N85" s="313"/>
      <c r="O85" s="336"/>
      <c r="P85" s="336"/>
    </row>
    <row r="86" spans="1:16" ht="15">
      <c r="A86" s="262"/>
      <c r="B86" s="313"/>
      <c r="C86" s="336"/>
      <c r="D86" s="313"/>
      <c r="E86" s="336"/>
      <c r="F86" s="313"/>
      <c r="G86" s="336"/>
      <c r="H86" s="313"/>
      <c r="I86" s="336"/>
      <c r="J86" s="313"/>
      <c r="K86" s="336"/>
      <c r="L86" s="313"/>
      <c r="M86" s="336"/>
      <c r="N86" s="313"/>
      <c r="O86" s="336"/>
      <c r="P86" s="336"/>
    </row>
    <row r="87" spans="1:16" ht="15">
      <c r="A87" s="262"/>
      <c r="B87" s="313"/>
      <c r="C87" s="336"/>
      <c r="D87" s="313"/>
      <c r="E87" s="336"/>
      <c r="F87" s="313"/>
      <c r="G87" s="336"/>
      <c r="H87" s="313"/>
      <c r="I87" s="336"/>
      <c r="J87" s="313"/>
      <c r="K87" s="336"/>
      <c r="L87" s="313"/>
      <c r="M87" s="336"/>
      <c r="N87" s="313"/>
      <c r="O87" s="336"/>
      <c r="P87" s="336"/>
    </row>
    <row r="88" spans="1:16" ht="15">
      <c r="A88" s="262"/>
      <c r="B88" s="313"/>
      <c r="C88" s="336"/>
      <c r="D88" s="313"/>
      <c r="E88" s="336"/>
      <c r="F88" s="313"/>
      <c r="G88" s="336"/>
      <c r="H88" s="313"/>
      <c r="I88" s="336"/>
      <c r="J88" s="313"/>
      <c r="K88" s="336"/>
      <c r="L88" s="313"/>
      <c r="M88" s="336"/>
      <c r="N88" s="313"/>
      <c r="O88" s="336"/>
      <c r="P88" s="336"/>
    </row>
    <row r="89" spans="1:16" ht="15">
      <c r="A89" s="262"/>
      <c r="B89" s="313"/>
      <c r="C89" s="336"/>
      <c r="D89" s="313"/>
      <c r="E89" s="336"/>
      <c r="F89" s="313"/>
      <c r="G89" s="336"/>
      <c r="H89" s="313"/>
      <c r="I89" s="336"/>
      <c r="J89" s="313"/>
      <c r="K89" s="336"/>
      <c r="L89" s="313"/>
      <c r="M89" s="336"/>
      <c r="N89" s="313"/>
      <c r="O89" s="336"/>
      <c r="P89" s="336"/>
    </row>
    <row r="90" spans="1:16" ht="15">
      <c r="A90" s="262"/>
      <c r="B90" s="313"/>
      <c r="C90" s="336"/>
      <c r="D90" s="313"/>
      <c r="E90" s="336"/>
      <c r="F90" s="313"/>
      <c r="G90" s="336"/>
      <c r="H90" s="313"/>
      <c r="I90" s="336"/>
      <c r="J90" s="313"/>
      <c r="K90" s="336"/>
      <c r="L90" s="313"/>
      <c r="M90" s="336"/>
      <c r="N90" s="313"/>
      <c r="O90" s="336"/>
      <c r="P90" s="336"/>
    </row>
    <row r="91" spans="1:16" ht="15">
      <c r="A91" s="231"/>
      <c r="B91" s="677" t="s">
        <v>420</v>
      </c>
      <c r="C91" s="677"/>
      <c r="D91" s="677"/>
      <c r="E91" s="677"/>
      <c r="F91" s="677"/>
      <c r="G91" s="677"/>
      <c r="H91" s="677"/>
      <c r="I91" s="677"/>
      <c r="J91" s="677"/>
      <c r="K91" s="677"/>
      <c r="L91" s="677"/>
      <c r="M91" s="677"/>
      <c r="N91" s="677"/>
      <c r="O91" s="677"/>
      <c r="P91" s="677"/>
    </row>
    <row r="92" spans="1:16" ht="36" customHeight="1">
      <c r="A92" s="692" t="s">
        <v>339</v>
      </c>
      <c r="B92" s="695" t="s">
        <v>81</v>
      </c>
      <c r="C92" s="695"/>
      <c r="D92" s="695" t="s">
        <v>82</v>
      </c>
      <c r="E92" s="695"/>
      <c r="F92" s="695" t="s">
        <v>83</v>
      </c>
      <c r="G92" s="695"/>
      <c r="H92" s="695" t="s">
        <v>84</v>
      </c>
      <c r="I92" s="695"/>
      <c r="J92" s="695" t="s">
        <v>85</v>
      </c>
      <c r="K92" s="695"/>
      <c r="L92" s="695" t="s">
        <v>86</v>
      </c>
      <c r="M92" s="695"/>
      <c r="N92" s="695" t="s">
        <v>79</v>
      </c>
      <c r="O92" s="695"/>
      <c r="P92" s="491" t="s">
        <v>78</v>
      </c>
    </row>
    <row r="93" spans="1:16" ht="30">
      <c r="A93" s="693"/>
      <c r="B93" s="304" t="s">
        <v>328</v>
      </c>
      <c r="C93" s="349" t="s">
        <v>31</v>
      </c>
      <c r="D93" s="304" t="s">
        <v>328</v>
      </c>
      <c r="E93" s="349" t="s">
        <v>31</v>
      </c>
      <c r="F93" s="304" t="s">
        <v>328</v>
      </c>
      <c r="G93" s="349" t="s">
        <v>31</v>
      </c>
      <c r="H93" s="304" t="s">
        <v>328</v>
      </c>
      <c r="I93" s="349" t="s">
        <v>31</v>
      </c>
      <c r="J93" s="304" t="s">
        <v>328</v>
      </c>
      <c r="K93" s="349" t="s">
        <v>31</v>
      </c>
      <c r="L93" s="304" t="s">
        <v>328</v>
      </c>
      <c r="M93" s="349" t="s">
        <v>31</v>
      </c>
      <c r="N93" s="304" t="s">
        <v>328</v>
      </c>
      <c r="O93" s="349" t="s">
        <v>31</v>
      </c>
      <c r="P93" s="349" t="s">
        <v>31</v>
      </c>
    </row>
    <row r="94" spans="1:16" ht="15">
      <c r="A94" s="262" t="s">
        <v>1</v>
      </c>
      <c r="B94" s="313">
        <v>24.5</v>
      </c>
      <c r="C94" s="336">
        <v>195600</v>
      </c>
      <c r="D94" s="313">
        <v>20.5</v>
      </c>
      <c r="E94" s="336">
        <v>164300</v>
      </c>
      <c r="F94" s="313">
        <v>2.8</v>
      </c>
      <c r="G94" s="336">
        <v>22200</v>
      </c>
      <c r="H94" s="313">
        <v>27.6</v>
      </c>
      <c r="I94" s="336">
        <v>220300</v>
      </c>
      <c r="J94" s="313">
        <v>0.5</v>
      </c>
      <c r="K94" s="336">
        <v>4200</v>
      </c>
      <c r="L94" s="313">
        <v>14.1</v>
      </c>
      <c r="M94" s="336">
        <v>112800</v>
      </c>
      <c r="N94" s="313">
        <v>10</v>
      </c>
      <c r="O94" s="336">
        <v>80000</v>
      </c>
      <c r="P94" s="336">
        <v>799400</v>
      </c>
    </row>
    <row r="95" spans="1:16" ht="14.25">
      <c r="A95" s="264" t="s">
        <v>0</v>
      </c>
    </row>
    <row r="96" spans="1:16" ht="15">
      <c r="A96" s="262" t="s">
        <v>2</v>
      </c>
      <c r="B96" s="313">
        <v>44.3</v>
      </c>
      <c r="C96" s="336">
        <v>17200</v>
      </c>
      <c r="D96" s="313" t="s">
        <v>410</v>
      </c>
      <c r="E96" s="336" t="s">
        <v>410</v>
      </c>
      <c r="F96" s="313" t="s">
        <v>410</v>
      </c>
      <c r="G96" s="336" t="s">
        <v>410</v>
      </c>
      <c r="H96" s="313">
        <v>16.2</v>
      </c>
      <c r="I96" s="336">
        <v>6300</v>
      </c>
      <c r="J96" s="313" t="s">
        <v>410</v>
      </c>
      <c r="K96" s="336" t="s">
        <v>410</v>
      </c>
      <c r="L96" s="313" t="s">
        <v>410</v>
      </c>
      <c r="M96" s="336" t="s">
        <v>410</v>
      </c>
      <c r="N96" s="313" t="s">
        <v>410</v>
      </c>
      <c r="O96" s="336" t="s">
        <v>410</v>
      </c>
      <c r="P96" s="336">
        <v>38800</v>
      </c>
    </row>
    <row r="97" spans="1:16" ht="15">
      <c r="A97" s="262" t="s">
        <v>3</v>
      </c>
      <c r="B97" s="313" t="s">
        <v>410</v>
      </c>
      <c r="C97" s="336" t="s">
        <v>410</v>
      </c>
      <c r="D97" s="313">
        <v>27.8</v>
      </c>
      <c r="E97" s="336">
        <v>8000</v>
      </c>
      <c r="F97" s="313" t="s">
        <v>410</v>
      </c>
      <c r="G97" s="336" t="s">
        <v>410</v>
      </c>
      <c r="H97" s="313">
        <v>21</v>
      </c>
      <c r="I97" s="336">
        <v>6000</v>
      </c>
      <c r="J97" s="313" t="s">
        <v>410</v>
      </c>
      <c r="K97" s="336" t="s">
        <v>410</v>
      </c>
      <c r="L97" s="313" t="s">
        <v>410</v>
      </c>
      <c r="M97" s="336" t="s">
        <v>410</v>
      </c>
      <c r="N97" s="313">
        <v>23.8</v>
      </c>
      <c r="O97" s="336">
        <v>6800</v>
      </c>
      <c r="P97" s="336">
        <v>28700</v>
      </c>
    </row>
    <row r="98" spans="1:16" ht="15">
      <c r="A98" s="262" t="s">
        <v>4</v>
      </c>
      <c r="B98" s="313" t="s">
        <v>410</v>
      </c>
      <c r="C98" s="336" t="s">
        <v>410</v>
      </c>
      <c r="D98" s="313">
        <v>26.5</v>
      </c>
      <c r="E98" s="336">
        <v>3500</v>
      </c>
      <c r="F98" s="313" t="s">
        <v>410</v>
      </c>
      <c r="G98" s="336" t="s">
        <v>410</v>
      </c>
      <c r="H98" s="313">
        <v>27.9</v>
      </c>
      <c r="I98" s="336">
        <v>3700</v>
      </c>
      <c r="J98" s="313" t="s">
        <v>410</v>
      </c>
      <c r="K98" s="336" t="s">
        <v>410</v>
      </c>
      <c r="L98" s="313">
        <v>21.9</v>
      </c>
      <c r="M98" s="336">
        <v>2900</v>
      </c>
      <c r="N98" s="313" t="s">
        <v>410</v>
      </c>
      <c r="O98" s="336" t="s">
        <v>410</v>
      </c>
      <c r="P98" s="336">
        <v>13300</v>
      </c>
    </row>
    <row r="99" spans="1:16" ht="15">
      <c r="A99" s="262" t="s">
        <v>5</v>
      </c>
      <c r="B99" s="313">
        <v>24.4</v>
      </c>
      <c r="C99" s="336">
        <v>2400</v>
      </c>
      <c r="D99" s="313">
        <v>17.899999999999999</v>
      </c>
      <c r="E99" s="336">
        <v>1700</v>
      </c>
      <c r="F99" s="313" t="s">
        <v>410</v>
      </c>
      <c r="G99" s="336" t="s">
        <v>410</v>
      </c>
      <c r="H99" s="313">
        <v>22.6</v>
      </c>
      <c r="I99" s="336">
        <v>2200</v>
      </c>
      <c r="J99" s="313" t="s">
        <v>410</v>
      </c>
      <c r="K99" s="336" t="s">
        <v>410</v>
      </c>
      <c r="L99" s="313">
        <v>25.8</v>
      </c>
      <c r="M99" s="336">
        <v>2500</v>
      </c>
      <c r="N99" s="313" t="s">
        <v>410</v>
      </c>
      <c r="O99" s="336" t="s">
        <v>410</v>
      </c>
      <c r="P99" s="336">
        <v>9700</v>
      </c>
    </row>
    <row r="100" spans="1:16" ht="15">
      <c r="A100" s="262" t="s">
        <v>6</v>
      </c>
      <c r="B100" s="313">
        <v>19.5</v>
      </c>
      <c r="C100" s="336">
        <v>1600</v>
      </c>
      <c r="D100" s="313">
        <v>22.8</v>
      </c>
      <c r="E100" s="336">
        <v>1900</v>
      </c>
      <c r="F100" s="313" t="s">
        <v>410</v>
      </c>
      <c r="G100" s="336" t="s">
        <v>410</v>
      </c>
      <c r="H100" s="313">
        <v>27.9</v>
      </c>
      <c r="I100" s="336">
        <v>2300</v>
      </c>
      <c r="J100" s="313" t="s">
        <v>410</v>
      </c>
      <c r="K100" s="336" t="s">
        <v>410</v>
      </c>
      <c r="L100" s="313">
        <v>20.2</v>
      </c>
      <c r="M100" s="336">
        <v>1700</v>
      </c>
      <c r="N100" s="313" t="s">
        <v>410</v>
      </c>
      <c r="O100" s="336" t="s">
        <v>410</v>
      </c>
      <c r="P100" s="336">
        <v>8300</v>
      </c>
    </row>
    <row r="101" spans="1:16" ht="15">
      <c r="A101" s="262" t="s">
        <v>70</v>
      </c>
      <c r="B101" s="313">
        <v>15.5</v>
      </c>
      <c r="C101" s="336">
        <v>2900</v>
      </c>
      <c r="D101" s="313">
        <v>16.7</v>
      </c>
      <c r="E101" s="336">
        <v>3200</v>
      </c>
      <c r="F101" s="313" t="s">
        <v>410</v>
      </c>
      <c r="G101" s="336" t="s">
        <v>410</v>
      </c>
      <c r="H101" s="313">
        <v>29.6</v>
      </c>
      <c r="I101" s="336">
        <v>5600</v>
      </c>
      <c r="J101" s="313" t="s">
        <v>410</v>
      </c>
      <c r="K101" s="336" t="s">
        <v>410</v>
      </c>
      <c r="L101" s="313">
        <v>23.3</v>
      </c>
      <c r="M101" s="336">
        <v>4400</v>
      </c>
      <c r="N101" s="313">
        <v>11.4</v>
      </c>
      <c r="O101" s="336">
        <v>2200</v>
      </c>
      <c r="P101" s="336">
        <v>19000</v>
      </c>
    </row>
    <row r="102" spans="1:16" ht="15">
      <c r="A102" s="262" t="s">
        <v>8</v>
      </c>
      <c r="B102" s="313">
        <v>24</v>
      </c>
      <c r="C102" s="336">
        <v>6600</v>
      </c>
      <c r="D102" s="313">
        <v>25.7</v>
      </c>
      <c r="E102" s="336">
        <v>7000</v>
      </c>
      <c r="F102" s="313" t="s">
        <v>410</v>
      </c>
      <c r="G102" s="336" t="s">
        <v>410</v>
      </c>
      <c r="H102" s="313">
        <v>25.9</v>
      </c>
      <c r="I102" s="336">
        <v>7100</v>
      </c>
      <c r="J102" s="313" t="s">
        <v>410</v>
      </c>
      <c r="K102" s="336" t="s">
        <v>410</v>
      </c>
      <c r="L102" s="313">
        <v>12.4</v>
      </c>
      <c r="M102" s="336">
        <v>3400</v>
      </c>
      <c r="N102" s="313" t="s">
        <v>410</v>
      </c>
      <c r="O102" s="336" t="s">
        <v>410</v>
      </c>
      <c r="P102" s="336">
        <v>27400</v>
      </c>
    </row>
    <row r="103" spans="1:16" ht="15">
      <c r="A103" s="262" t="s">
        <v>9</v>
      </c>
      <c r="B103" s="313">
        <v>16.600000000000001</v>
      </c>
      <c r="C103" s="336">
        <v>3500</v>
      </c>
      <c r="D103" s="313">
        <v>23.3</v>
      </c>
      <c r="E103" s="336">
        <v>5000</v>
      </c>
      <c r="F103" s="313" t="s">
        <v>410</v>
      </c>
      <c r="G103" s="336" t="s">
        <v>410</v>
      </c>
      <c r="H103" s="313">
        <v>36.799999999999997</v>
      </c>
      <c r="I103" s="336">
        <v>7900</v>
      </c>
      <c r="J103" s="313" t="s">
        <v>410</v>
      </c>
      <c r="K103" s="336" t="s">
        <v>410</v>
      </c>
      <c r="L103" s="313">
        <v>12.2</v>
      </c>
      <c r="M103" s="336">
        <v>2600</v>
      </c>
      <c r="N103" s="313" t="s">
        <v>410</v>
      </c>
      <c r="O103" s="336" t="s">
        <v>410</v>
      </c>
      <c r="P103" s="336">
        <v>21300</v>
      </c>
    </row>
    <row r="104" spans="1:16" ht="15">
      <c r="A104" s="262" t="s">
        <v>10</v>
      </c>
      <c r="B104" s="313">
        <v>27.7</v>
      </c>
      <c r="C104" s="336">
        <v>4000</v>
      </c>
      <c r="D104" s="313">
        <v>17.8</v>
      </c>
      <c r="E104" s="336">
        <v>2500</v>
      </c>
      <c r="F104" s="313" t="s">
        <v>410</v>
      </c>
      <c r="G104" s="336" t="s">
        <v>410</v>
      </c>
      <c r="H104" s="313" t="s">
        <v>410</v>
      </c>
      <c r="I104" s="336" t="s">
        <v>410</v>
      </c>
      <c r="J104" s="313" t="s">
        <v>410</v>
      </c>
      <c r="K104" s="336" t="s">
        <v>410</v>
      </c>
      <c r="L104" s="313">
        <v>28.6</v>
      </c>
      <c r="M104" s="336">
        <v>4100</v>
      </c>
      <c r="N104" s="313" t="s">
        <v>410</v>
      </c>
      <c r="O104" s="336" t="s">
        <v>410</v>
      </c>
      <c r="P104" s="336">
        <v>14300</v>
      </c>
    </row>
    <row r="105" spans="1:16" ht="15">
      <c r="A105" s="262" t="s">
        <v>11</v>
      </c>
      <c r="B105" s="313">
        <v>21.5</v>
      </c>
      <c r="C105" s="336">
        <v>3200</v>
      </c>
      <c r="D105" s="313">
        <v>17.100000000000001</v>
      </c>
      <c r="E105" s="336">
        <v>2500</v>
      </c>
      <c r="F105" s="313" t="s">
        <v>410</v>
      </c>
      <c r="G105" s="336" t="s">
        <v>410</v>
      </c>
      <c r="H105" s="313">
        <v>32.4</v>
      </c>
      <c r="I105" s="336">
        <v>4800</v>
      </c>
      <c r="J105" s="313" t="s">
        <v>410</v>
      </c>
      <c r="K105" s="336" t="s">
        <v>410</v>
      </c>
      <c r="L105" s="313">
        <v>18.7</v>
      </c>
      <c r="M105" s="336">
        <v>2800</v>
      </c>
      <c r="N105" s="313" t="s">
        <v>410</v>
      </c>
      <c r="O105" s="336" t="s">
        <v>410</v>
      </c>
      <c r="P105" s="336">
        <v>14900</v>
      </c>
    </row>
    <row r="106" spans="1:16" ht="15">
      <c r="A106" s="262" t="s">
        <v>12</v>
      </c>
      <c r="B106" s="313">
        <v>23.3</v>
      </c>
      <c r="C106" s="336">
        <v>2700</v>
      </c>
      <c r="D106" s="313">
        <v>27.1</v>
      </c>
      <c r="E106" s="336">
        <v>3200</v>
      </c>
      <c r="F106" s="313" t="s">
        <v>410</v>
      </c>
      <c r="G106" s="336" t="s">
        <v>410</v>
      </c>
      <c r="H106" s="313">
        <v>18.5</v>
      </c>
      <c r="I106" s="336">
        <v>2200</v>
      </c>
      <c r="J106" s="313" t="s">
        <v>410</v>
      </c>
      <c r="K106" s="336" t="s">
        <v>410</v>
      </c>
      <c r="L106" s="313">
        <v>17.899999999999999</v>
      </c>
      <c r="M106" s="336">
        <v>2100</v>
      </c>
      <c r="N106" s="313" t="s">
        <v>410</v>
      </c>
      <c r="O106" s="336" t="s">
        <v>410</v>
      </c>
      <c r="P106" s="336">
        <v>11700</v>
      </c>
    </row>
    <row r="107" spans="1:16" ht="15">
      <c r="A107" s="262" t="s">
        <v>13</v>
      </c>
      <c r="B107" s="313">
        <v>38.799999999999997</v>
      </c>
      <c r="C107" s="336">
        <v>33800</v>
      </c>
      <c r="D107" s="313">
        <v>16.399999999999999</v>
      </c>
      <c r="E107" s="336">
        <v>14300</v>
      </c>
      <c r="F107" s="313" t="s">
        <v>410</v>
      </c>
      <c r="G107" s="336" t="s">
        <v>410</v>
      </c>
      <c r="H107" s="313">
        <v>18.8</v>
      </c>
      <c r="I107" s="336">
        <v>16400</v>
      </c>
      <c r="J107" s="313" t="s">
        <v>410</v>
      </c>
      <c r="K107" s="336" t="s">
        <v>410</v>
      </c>
      <c r="L107" s="313" t="s">
        <v>410</v>
      </c>
      <c r="M107" s="336" t="s">
        <v>410</v>
      </c>
      <c r="N107" s="313" t="s">
        <v>410</v>
      </c>
      <c r="O107" s="336" t="s">
        <v>410</v>
      </c>
      <c r="P107" s="336">
        <v>87300</v>
      </c>
    </row>
    <row r="108" spans="1:16" ht="15">
      <c r="A108" s="262" t="s">
        <v>14</v>
      </c>
      <c r="B108" s="313">
        <v>13.2</v>
      </c>
      <c r="C108" s="336">
        <v>2700</v>
      </c>
      <c r="D108" s="313">
        <v>28.8</v>
      </c>
      <c r="E108" s="336">
        <v>5800</v>
      </c>
      <c r="F108" s="313" t="s">
        <v>410</v>
      </c>
      <c r="G108" s="336" t="s">
        <v>410</v>
      </c>
      <c r="H108" s="313">
        <v>28.5</v>
      </c>
      <c r="I108" s="336">
        <v>5700</v>
      </c>
      <c r="J108" s="313" t="s">
        <v>410</v>
      </c>
      <c r="K108" s="336" t="s">
        <v>410</v>
      </c>
      <c r="L108" s="313">
        <v>16.600000000000001</v>
      </c>
      <c r="M108" s="336">
        <v>3300</v>
      </c>
      <c r="N108" s="313" t="s">
        <v>410</v>
      </c>
      <c r="O108" s="336" t="s">
        <v>410</v>
      </c>
      <c r="P108" s="336">
        <v>20100</v>
      </c>
    </row>
    <row r="109" spans="1:16" ht="15">
      <c r="A109" s="262" t="s">
        <v>15</v>
      </c>
      <c r="B109" s="313">
        <v>17.899999999999999</v>
      </c>
      <c r="C109" s="336">
        <v>10100</v>
      </c>
      <c r="D109" s="313">
        <v>19.899999999999999</v>
      </c>
      <c r="E109" s="336">
        <v>11200</v>
      </c>
      <c r="F109" s="313" t="s">
        <v>410</v>
      </c>
      <c r="G109" s="336" t="s">
        <v>410</v>
      </c>
      <c r="H109" s="313">
        <v>30.2</v>
      </c>
      <c r="I109" s="336">
        <v>17000</v>
      </c>
      <c r="J109" s="313" t="s">
        <v>410</v>
      </c>
      <c r="K109" s="336" t="s">
        <v>410</v>
      </c>
      <c r="L109" s="313">
        <v>15.4</v>
      </c>
      <c r="M109" s="336">
        <v>8700</v>
      </c>
      <c r="N109" s="313" t="s">
        <v>410</v>
      </c>
      <c r="O109" s="336" t="s">
        <v>410</v>
      </c>
      <c r="P109" s="336">
        <v>56200</v>
      </c>
    </row>
    <row r="110" spans="1:16" ht="15">
      <c r="A110" s="262" t="s">
        <v>16</v>
      </c>
      <c r="B110" s="313">
        <v>33.5</v>
      </c>
      <c r="C110" s="336">
        <v>40100</v>
      </c>
      <c r="D110" s="313">
        <v>19.2</v>
      </c>
      <c r="E110" s="336">
        <v>23000</v>
      </c>
      <c r="F110" s="313" t="s">
        <v>410</v>
      </c>
      <c r="G110" s="336" t="s">
        <v>410</v>
      </c>
      <c r="H110" s="313">
        <v>29</v>
      </c>
      <c r="I110" s="336">
        <v>34800</v>
      </c>
      <c r="J110" s="313" t="s">
        <v>410</v>
      </c>
      <c r="K110" s="336" t="s">
        <v>410</v>
      </c>
      <c r="L110" s="313" t="s">
        <v>410</v>
      </c>
      <c r="M110" s="336" t="s">
        <v>410</v>
      </c>
      <c r="N110" s="313">
        <v>9.8000000000000007</v>
      </c>
      <c r="O110" s="336">
        <v>11700</v>
      </c>
      <c r="P110" s="336">
        <v>119800</v>
      </c>
    </row>
    <row r="111" spans="1:16" ht="15">
      <c r="A111" s="262" t="s">
        <v>17</v>
      </c>
      <c r="B111" s="313" t="s">
        <v>410</v>
      </c>
      <c r="C111" s="336" t="s">
        <v>410</v>
      </c>
      <c r="D111" s="313">
        <v>21</v>
      </c>
      <c r="E111" s="336">
        <v>5800</v>
      </c>
      <c r="F111" s="313" t="s">
        <v>410</v>
      </c>
      <c r="G111" s="336" t="s">
        <v>410</v>
      </c>
      <c r="H111" s="313">
        <v>28.8</v>
      </c>
      <c r="I111" s="336">
        <v>8000</v>
      </c>
      <c r="J111" s="313" t="s">
        <v>410</v>
      </c>
      <c r="K111" s="336" t="s">
        <v>410</v>
      </c>
      <c r="L111" s="313" t="s">
        <v>410</v>
      </c>
      <c r="M111" s="336" t="s">
        <v>410</v>
      </c>
      <c r="N111" s="313" t="s">
        <v>410</v>
      </c>
      <c r="O111" s="336" t="s">
        <v>410</v>
      </c>
      <c r="P111" s="336">
        <v>27600</v>
      </c>
    </row>
    <row r="112" spans="1:16" ht="15">
      <c r="A112" s="262" t="s">
        <v>18</v>
      </c>
      <c r="B112" s="313">
        <v>19.100000000000001</v>
      </c>
      <c r="C112" s="336">
        <v>2400</v>
      </c>
      <c r="D112" s="313">
        <v>16.100000000000001</v>
      </c>
      <c r="E112" s="336">
        <v>2000</v>
      </c>
      <c r="F112" s="313" t="s">
        <v>410</v>
      </c>
      <c r="G112" s="336" t="s">
        <v>410</v>
      </c>
      <c r="H112" s="313">
        <v>40.4</v>
      </c>
      <c r="I112" s="336">
        <v>5000</v>
      </c>
      <c r="J112" s="313" t="s">
        <v>410</v>
      </c>
      <c r="K112" s="336" t="s">
        <v>410</v>
      </c>
      <c r="L112" s="313">
        <v>14.3</v>
      </c>
      <c r="M112" s="336">
        <v>1800</v>
      </c>
      <c r="N112" s="313" t="s">
        <v>410</v>
      </c>
      <c r="O112" s="336" t="s">
        <v>410</v>
      </c>
      <c r="P112" s="336">
        <v>12500</v>
      </c>
    </row>
    <row r="113" spans="1:16" ht="15">
      <c r="A113" s="262" t="s">
        <v>19</v>
      </c>
      <c r="B113" s="313" t="s">
        <v>410</v>
      </c>
      <c r="C113" s="336" t="s">
        <v>410</v>
      </c>
      <c r="D113" s="313">
        <v>21.5</v>
      </c>
      <c r="E113" s="336">
        <v>2500</v>
      </c>
      <c r="F113" s="313" t="s">
        <v>410</v>
      </c>
      <c r="G113" s="336" t="s">
        <v>410</v>
      </c>
      <c r="H113" s="313">
        <v>32.200000000000003</v>
      </c>
      <c r="I113" s="336">
        <v>3700</v>
      </c>
      <c r="J113" s="313" t="s">
        <v>410</v>
      </c>
      <c r="K113" s="336" t="s">
        <v>410</v>
      </c>
      <c r="L113" s="313" t="s">
        <v>410</v>
      </c>
      <c r="M113" s="336" t="s">
        <v>410</v>
      </c>
      <c r="N113" s="313" t="s">
        <v>410</v>
      </c>
      <c r="O113" s="336" t="s">
        <v>410</v>
      </c>
      <c r="P113" s="336">
        <v>11600</v>
      </c>
    </row>
    <row r="114" spans="1:16" ht="15">
      <c r="A114" s="262" t="s">
        <v>20</v>
      </c>
      <c r="B114" s="313">
        <v>19</v>
      </c>
      <c r="C114" s="336">
        <v>2300</v>
      </c>
      <c r="D114" s="313">
        <v>21.5</v>
      </c>
      <c r="E114" s="336">
        <v>2600</v>
      </c>
      <c r="F114" s="313" t="s">
        <v>410</v>
      </c>
      <c r="G114" s="336" t="s">
        <v>410</v>
      </c>
      <c r="H114" s="313">
        <v>28.5</v>
      </c>
      <c r="I114" s="336">
        <v>3500</v>
      </c>
      <c r="J114" s="313" t="s">
        <v>410</v>
      </c>
      <c r="K114" s="336" t="s">
        <v>410</v>
      </c>
      <c r="L114" s="313">
        <v>17.399999999999999</v>
      </c>
      <c r="M114" s="336">
        <v>2100</v>
      </c>
      <c r="N114" s="313" t="s">
        <v>410</v>
      </c>
      <c r="O114" s="336" t="s">
        <v>410</v>
      </c>
      <c r="P114" s="336">
        <v>12100</v>
      </c>
    </row>
    <row r="115" spans="1:16" ht="15">
      <c r="A115" s="262" t="s">
        <v>231</v>
      </c>
      <c r="B115" s="313" t="s">
        <v>410</v>
      </c>
      <c r="C115" s="336" t="s">
        <v>410</v>
      </c>
      <c r="D115" s="313" t="s">
        <v>410</v>
      </c>
      <c r="E115" s="336" t="s">
        <v>410</v>
      </c>
      <c r="F115" s="313" t="s">
        <v>410</v>
      </c>
      <c r="G115" s="336" t="s">
        <v>410</v>
      </c>
      <c r="H115" s="313" t="s">
        <v>410</v>
      </c>
      <c r="I115" s="336" t="s">
        <v>410</v>
      </c>
      <c r="J115" s="313" t="s">
        <v>410</v>
      </c>
      <c r="K115" s="336" t="s">
        <v>410</v>
      </c>
      <c r="L115" s="313" t="s">
        <v>410</v>
      </c>
      <c r="M115" s="336" t="s">
        <v>410</v>
      </c>
      <c r="N115" s="313" t="s">
        <v>410</v>
      </c>
      <c r="O115" s="336" t="s">
        <v>410</v>
      </c>
      <c r="P115" s="336">
        <v>2900</v>
      </c>
    </row>
    <row r="116" spans="1:16" ht="15">
      <c r="A116" s="262" t="s">
        <v>21</v>
      </c>
      <c r="B116" s="313">
        <v>17.100000000000001</v>
      </c>
      <c r="C116" s="336">
        <v>3900</v>
      </c>
      <c r="D116" s="313">
        <v>25</v>
      </c>
      <c r="E116" s="336">
        <v>5700</v>
      </c>
      <c r="F116" s="313" t="s">
        <v>410</v>
      </c>
      <c r="G116" s="336" t="s">
        <v>410</v>
      </c>
      <c r="H116" s="313">
        <v>32.5</v>
      </c>
      <c r="I116" s="336">
        <v>7500</v>
      </c>
      <c r="J116" s="313" t="s">
        <v>410</v>
      </c>
      <c r="K116" s="336" t="s">
        <v>410</v>
      </c>
      <c r="L116" s="313">
        <v>13.2</v>
      </c>
      <c r="M116" s="336">
        <v>3000</v>
      </c>
      <c r="N116" s="313" t="s">
        <v>410</v>
      </c>
      <c r="O116" s="336" t="s">
        <v>410</v>
      </c>
      <c r="P116" s="336">
        <v>22900</v>
      </c>
    </row>
    <row r="117" spans="1:16" ht="15">
      <c r="A117" s="262" t="s">
        <v>22</v>
      </c>
      <c r="B117" s="313">
        <v>21.5</v>
      </c>
      <c r="C117" s="336">
        <v>10600</v>
      </c>
      <c r="D117" s="313">
        <v>19.600000000000001</v>
      </c>
      <c r="E117" s="336">
        <v>9600</v>
      </c>
      <c r="F117" s="313" t="s">
        <v>410</v>
      </c>
      <c r="G117" s="336" t="s">
        <v>410</v>
      </c>
      <c r="H117" s="313">
        <v>38.4</v>
      </c>
      <c r="I117" s="336">
        <v>18900</v>
      </c>
      <c r="J117" s="313" t="s">
        <v>410</v>
      </c>
      <c r="K117" s="336" t="s">
        <v>410</v>
      </c>
      <c r="L117" s="313" t="s">
        <v>410</v>
      </c>
      <c r="M117" s="336" t="s">
        <v>410</v>
      </c>
      <c r="N117" s="313" t="s">
        <v>410</v>
      </c>
      <c r="O117" s="336" t="s">
        <v>410</v>
      </c>
      <c r="P117" s="336">
        <v>49200</v>
      </c>
    </row>
    <row r="118" spans="1:16" ht="15">
      <c r="A118" s="262" t="s">
        <v>23</v>
      </c>
      <c r="B118" s="313" t="s">
        <v>410</v>
      </c>
      <c r="C118" s="336" t="s">
        <v>410</v>
      </c>
      <c r="D118" s="313" t="s">
        <v>410</v>
      </c>
      <c r="E118" s="336" t="s">
        <v>410</v>
      </c>
      <c r="F118" s="313" t="s">
        <v>410</v>
      </c>
      <c r="G118" s="336" t="s">
        <v>410</v>
      </c>
      <c r="H118" s="313" t="s">
        <v>410</v>
      </c>
      <c r="I118" s="336" t="s">
        <v>410</v>
      </c>
      <c r="J118" s="313" t="s">
        <v>410</v>
      </c>
      <c r="K118" s="336" t="s">
        <v>410</v>
      </c>
      <c r="L118" s="313" t="s">
        <v>410</v>
      </c>
      <c r="M118" s="336" t="s">
        <v>410</v>
      </c>
      <c r="N118" s="313" t="s">
        <v>410</v>
      </c>
      <c r="O118" s="336" t="s">
        <v>410</v>
      </c>
      <c r="P118" s="336" t="s">
        <v>410</v>
      </c>
    </row>
    <row r="119" spans="1:16" ht="15">
      <c r="A119" s="262" t="s">
        <v>71</v>
      </c>
      <c r="B119" s="313">
        <v>22.5</v>
      </c>
      <c r="C119" s="336">
        <v>4000</v>
      </c>
      <c r="D119" s="313" t="s">
        <v>410</v>
      </c>
      <c r="E119" s="336" t="s">
        <v>410</v>
      </c>
      <c r="F119" s="313" t="s">
        <v>410</v>
      </c>
      <c r="G119" s="336" t="s">
        <v>410</v>
      </c>
      <c r="H119" s="313">
        <v>22.9</v>
      </c>
      <c r="I119" s="336">
        <v>4000</v>
      </c>
      <c r="J119" s="313" t="s">
        <v>410</v>
      </c>
      <c r="K119" s="336" t="s">
        <v>410</v>
      </c>
      <c r="L119" s="313">
        <v>26.4</v>
      </c>
      <c r="M119" s="336">
        <v>4700</v>
      </c>
      <c r="N119" s="313" t="s">
        <v>410</v>
      </c>
      <c r="O119" s="336" t="s">
        <v>410</v>
      </c>
      <c r="P119" s="336">
        <v>17700</v>
      </c>
    </row>
    <row r="120" spans="1:16" ht="15" customHeight="1">
      <c r="A120" s="262" t="s">
        <v>24</v>
      </c>
      <c r="B120" s="313">
        <v>19.600000000000001</v>
      </c>
      <c r="C120" s="336">
        <v>4600</v>
      </c>
      <c r="D120" s="313">
        <v>24.8</v>
      </c>
      <c r="E120" s="336">
        <v>5800</v>
      </c>
      <c r="F120" s="313" t="s">
        <v>410</v>
      </c>
      <c r="G120" s="336" t="s">
        <v>410</v>
      </c>
      <c r="H120" s="313">
        <v>31.6</v>
      </c>
      <c r="I120" s="336">
        <v>7400</v>
      </c>
      <c r="J120" s="313" t="s">
        <v>410</v>
      </c>
      <c r="K120" s="336" t="s">
        <v>410</v>
      </c>
      <c r="L120" s="313">
        <v>13.9</v>
      </c>
      <c r="M120" s="336">
        <v>3300</v>
      </c>
      <c r="N120" s="313" t="s">
        <v>410</v>
      </c>
      <c r="O120" s="336" t="s">
        <v>410</v>
      </c>
      <c r="P120" s="336">
        <v>23500</v>
      </c>
    </row>
    <row r="121" spans="1:16" ht="12.75" customHeight="1">
      <c r="A121" s="262" t="s">
        <v>58</v>
      </c>
      <c r="B121" s="313" t="s">
        <v>410</v>
      </c>
      <c r="C121" s="336" t="s">
        <v>410</v>
      </c>
      <c r="D121" s="313">
        <v>28.8</v>
      </c>
      <c r="E121" s="336">
        <v>4100</v>
      </c>
      <c r="F121" s="313" t="s">
        <v>410</v>
      </c>
      <c r="G121" s="336" t="s">
        <v>410</v>
      </c>
      <c r="H121" s="313">
        <v>27.1</v>
      </c>
      <c r="I121" s="336">
        <v>3900</v>
      </c>
      <c r="J121" s="313" t="s">
        <v>410</v>
      </c>
      <c r="K121" s="336" t="s">
        <v>410</v>
      </c>
      <c r="L121" s="313">
        <v>18.7</v>
      </c>
      <c r="M121" s="336">
        <v>2700</v>
      </c>
      <c r="N121" s="313" t="s">
        <v>410</v>
      </c>
      <c r="O121" s="336" t="s">
        <v>410</v>
      </c>
      <c r="P121" s="336">
        <v>14300</v>
      </c>
    </row>
    <row r="122" spans="1:16" ht="15">
      <c r="A122" s="262" t="s">
        <v>25</v>
      </c>
      <c r="B122" s="313" t="s">
        <v>410</v>
      </c>
      <c r="C122" s="336" t="s">
        <v>410</v>
      </c>
      <c r="D122" s="313" t="s">
        <v>410</v>
      </c>
      <c r="E122" s="336" t="s">
        <v>410</v>
      </c>
      <c r="F122" s="313" t="s">
        <v>410</v>
      </c>
      <c r="G122" s="336" t="s">
        <v>410</v>
      </c>
      <c r="H122" s="313" t="s">
        <v>410</v>
      </c>
      <c r="I122" s="336" t="s">
        <v>410</v>
      </c>
      <c r="J122" s="313" t="s">
        <v>410</v>
      </c>
      <c r="K122" s="336" t="s">
        <v>410</v>
      </c>
      <c r="L122" s="313" t="s">
        <v>410</v>
      </c>
      <c r="M122" s="336" t="s">
        <v>410</v>
      </c>
      <c r="N122" s="313" t="s">
        <v>410</v>
      </c>
      <c r="O122" s="336" t="s">
        <v>410</v>
      </c>
      <c r="P122" s="336" t="s">
        <v>410</v>
      </c>
    </row>
    <row r="123" spans="1:16" ht="15">
      <c r="A123" s="262" t="s">
        <v>26</v>
      </c>
      <c r="B123" s="313">
        <v>18.5</v>
      </c>
      <c r="C123" s="336">
        <v>3100</v>
      </c>
      <c r="D123" s="313">
        <v>20.6</v>
      </c>
      <c r="E123" s="336">
        <v>3500</v>
      </c>
      <c r="F123" s="313" t="s">
        <v>410</v>
      </c>
      <c r="G123" s="336" t="s">
        <v>410</v>
      </c>
      <c r="H123" s="313">
        <v>25.5</v>
      </c>
      <c r="I123" s="336">
        <v>4300</v>
      </c>
      <c r="J123" s="313" t="s">
        <v>410</v>
      </c>
      <c r="K123" s="336" t="s">
        <v>410</v>
      </c>
      <c r="L123" s="313">
        <v>21.8</v>
      </c>
      <c r="M123" s="336">
        <v>3600</v>
      </c>
      <c r="N123" s="313" t="s">
        <v>410</v>
      </c>
      <c r="O123" s="336" t="s">
        <v>410</v>
      </c>
      <c r="P123" s="336">
        <v>16700</v>
      </c>
    </row>
    <row r="124" spans="1:16" ht="15">
      <c r="A124" s="262" t="s">
        <v>27</v>
      </c>
      <c r="B124" s="313">
        <v>17.399999999999999</v>
      </c>
      <c r="C124" s="336">
        <v>7300</v>
      </c>
      <c r="D124" s="313">
        <v>26.2</v>
      </c>
      <c r="E124" s="336">
        <v>10900</v>
      </c>
      <c r="F124" s="313" t="s">
        <v>410</v>
      </c>
      <c r="G124" s="336" t="s">
        <v>410</v>
      </c>
      <c r="H124" s="313">
        <v>32.5</v>
      </c>
      <c r="I124" s="336">
        <v>13500</v>
      </c>
      <c r="J124" s="313" t="s">
        <v>410</v>
      </c>
      <c r="K124" s="336" t="s">
        <v>410</v>
      </c>
      <c r="L124" s="313">
        <v>11.9</v>
      </c>
      <c r="M124" s="336">
        <v>5000</v>
      </c>
      <c r="N124" s="313" t="s">
        <v>410</v>
      </c>
      <c r="O124" s="336" t="s">
        <v>410</v>
      </c>
      <c r="P124" s="336">
        <v>41700</v>
      </c>
    </row>
    <row r="125" spans="1:16" ht="15">
      <c r="A125" s="262" t="s">
        <v>28</v>
      </c>
      <c r="B125" s="313">
        <v>34.299999999999997</v>
      </c>
      <c r="C125" s="336">
        <v>4700</v>
      </c>
      <c r="D125" s="313">
        <v>19.100000000000001</v>
      </c>
      <c r="E125" s="336">
        <v>2600</v>
      </c>
      <c r="F125" s="313" t="s">
        <v>410</v>
      </c>
      <c r="G125" s="336" t="s">
        <v>410</v>
      </c>
      <c r="H125" s="313">
        <v>19.7</v>
      </c>
      <c r="I125" s="336">
        <v>2700</v>
      </c>
      <c r="J125" s="313" t="s">
        <v>410</v>
      </c>
      <c r="K125" s="336" t="s">
        <v>410</v>
      </c>
      <c r="L125" s="313">
        <v>19</v>
      </c>
      <c r="M125" s="336">
        <v>2600</v>
      </c>
      <c r="N125" s="313" t="s">
        <v>410</v>
      </c>
      <c r="O125" s="336" t="s">
        <v>410</v>
      </c>
      <c r="P125" s="336">
        <v>13800</v>
      </c>
    </row>
    <row r="126" spans="1:16" ht="15">
      <c r="A126" s="262" t="s">
        <v>7</v>
      </c>
      <c r="B126" s="313">
        <v>23.7</v>
      </c>
      <c r="C126" s="336">
        <v>3300</v>
      </c>
      <c r="D126" s="313">
        <v>15.1</v>
      </c>
      <c r="E126" s="336">
        <v>2100</v>
      </c>
      <c r="F126" s="313" t="s">
        <v>410</v>
      </c>
      <c r="G126" s="336" t="s">
        <v>410</v>
      </c>
      <c r="H126" s="313">
        <v>40.9</v>
      </c>
      <c r="I126" s="336">
        <v>5700</v>
      </c>
      <c r="J126" s="313" t="s">
        <v>410</v>
      </c>
      <c r="K126" s="336" t="s">
        <v>410</v>
      </c>
      <c r="L126" s="313" t="s">
        <v>410</v>
      </c>
      <c r="M126" s="336" t="s">
        <v>410</v>
      </c>
      <c r="N126" s="313" t="s">
        <v>410</v>
      </c>
      <c r="O126" s="336" t="s">
        <v>410</v>
      </c>
      <c r="P126" s="336">
        <v>14100</v>
      </c>
    </row>
    <row r="127" spans="1:16" ht="15">
      <c r="A127" s="267" t="s">
        <v>29</v>
      </c>
      <c r="B127" s="318">
        <v>19</v>
      </c>
      <c r="C127" s="338">
        <v>4700</v>
      </c>
      <c r="D127" s="318">
        <v>21.9</v>
      </c>
      <c r="E127" s="338">
        <v>5500</v>
      </c>
      <c r="F127" s="318" t="s">
        <v>410</v>
      </c>
      <c r="G127" s="338" t="s">
        <v>410</v>
      </c>
      <c r="H127" s="318">
        <v>29</v>
      </c>
      <c r="I127" s="338">
        <v>7300</v>
      </c>
      <c r="J127" s="318" t="s">
        <v>410</v>
      </c>
      <c r="K127" s="338" t="s">
        <v>410</v>
      </c>
      <c r="L127" s="318">
        <v>17.600000000000001</v>
      </c>
      <c r="M127" s="338">
        <v>4400</v>
      </c>
      <c r="N127" s="318" t="s">
        <v>410</v>
      </c>
      <c r="O127" s="338" t="s">
        <v>410</v>
      </c>
      <c r="P127" s="338">
        <v>25000</v>
      </c>
    </row>
    <row r="128" spans="1:16" ht="15">
      <c r="A128" s="262"/>
      <c r="B128" s="313"/>
      <c r="C128" s="336"/>
      <c r="D128" s="313"/>
      <c r="E128" s="336"/>
      <c r="F128" s="313"/>
      <c r="G128" s="336"/>
      <c r="H128" s="313"/>
      <c r="I128" s="336"/>
      <c r="J128" s="313"/>
      <c r="K128" s="336"/>
      <c r="L128" s="313"/>
      <c r="M128" s="336"/>
      <c r="N128" s="313"/>
      <c r="O128" s="336"/>
      <c r="P128" s="336"/>
    </row>
    <row r="129" spans="1:16" ht="15">
      <c r="A129" s="262"/>
      <c r="B129" s="313"/>
      <c r="C129" s="336"/>
      <c r="D129" s="313"/>
      <c r="E129" s="336"/>
      <c r="F129" s="313"/>
      <c r="G129" s="336"/>
      <c r="H129" s="313"/>
      <c r="I129" s="336"/>
      <c r="J129" s="313"/>
      <c r="K129" s="336"/>
      <c r="L129" s="313"/>
      <c r="M129" s="336"/>
      <c r="N129" s="313"/>
      <c r="O129" s="336"/>
      <c r="P129" s="336"/>
    </row>
    <row r="130" spans="1:16" ht="15">
      <c r="A130" s="262"/>
      <c r="B130" s="313"/>
      <c r="C130" s="336"/>
      <c r="D130" s="313"/>
      <c r="E130" s="336"/>
      <c r="F130" s="313"/>
      <c r="G130" s="336"/>
      <c r="H130" s="313"/>
      <c r="I130" s="336"/>
      <c r="J130" s="313"/>
      <c r="K130" s="336"/>
      <c r="L130" s="313"/>
      <c r="M130" s="336"/>
      <c r="N130" s="313"/>
      <c r="O130" s="336"/>
      <c r="P130" s="336"/>
    </row>
    <row r="131" spans="1:16" ht="15">
      <c r="A131" s="262"/>
      <c r="B131" s="313"/>
      <c r="C131" s="336"/>
      <c r="D131" s="313"/>
      <c r="E131" s="336"/>
      <c r="F131" s="313"/>
      <c r="G131" s="336"/>
      <c r="H131" s="313"/>
      <c r="I131" s="336"/>
      <c r="J131" s="313"/>
      <c r="K131" s="336"/>
      <c r="L131" s="313"/>
      <c r="M131" s="336"/>
      <c r="N131" s="313"/>
      <c r="O131" s="336"/>
      <c r="P131" s="336"/>
    </row>
    <row r="132" spans="1:16" ht="15">
      <c r="A132" s="262"/>
      <c r="B132" s="313"/>
      <c r="C132" s="336"/>
      <c r="D132" s="313"/>
      <c r="E132" s="336"/>
      <c r="F132" s="313"/>
      <c r="G132" s="336"/>
      <c r="H132" s="313"/>
      <c r="I132" s="336"/>
      <c r="J132" s="313"/>
      <c r="K132" s="336"/>
      <c r="L132" s="313"/>
      <c r="M132" s="336"/>
      <c r="N132" s="313"/>
      <c r="O132" s="336"/>
      <c r="P132" s="336"/>
    </row>
    <row r="133" spans="1:16" ht="15">
      <c r="A133" s="262"/>
      <c r="B133" s="313"/>
      <c r="C133" s="336"/>
      <c r="D133" s="313"/>
      <c r="E133" s="336"/>
      <c r="F133" s="313"/>
      <c r="G133" s="336"/>
      <c r="H133" s="313"/>
      <c r="I133" s="336"/>
      <c r="J133" s="313"/>
      <c r="K133" s="336"/>
      <c r="L133" s="313"/>
      <c r="M133" s="336"/>
      <c r="N133" s="313"/>
      <c r="O133" s="336"/>
      <c r="P133" s="336"/>
    </row>
    <row r="134" spans="1:16" ht="15">
      <c r="A134" s="231"/>
      <c r="B134" s="677" t="s">
        <v>421</v>
      </c>
      <c r="C134" s="677"/>
      <c r="D134" s="677"/>
      <c r="E134" s="677"/>
      <c r="F134" s="677"/>
      <c r="G134" s="677"/>
      <c r="H134" s="677"/>
      <c r="I134" s="677"/>
      <c r="J134" s="677"/>
      <c r="K134" s="677"/>
      <c r="L134" s="677"/>
      <c r="M134" s="677"/>
      <c r="N134" s="677"/>
      <c r="O134" s="677"/>
      <c r="P134" s="677"/>
    </row>
    <row r="135" spans="1:16" ht="30.75" customHeight="1">
      <c r="A135" s="692" t="s">
        <v>339</v>
      </c>
      <c r="B135" s="695" t="s">
        <v>81</v>
      </c>
      <c r="C135" s="695"/>
      <c r="D135" s="695" t="s">
        <v>82</v>
      </c>
      <c r="E135" s="695"/>
      <c r="F135" s="695" t="s">
        <v>83</v>
      </c>
      <c r="G135" s="695"/>
      <c r="H135" s="695" t="s">
        <v>84</v>
      </c>
      <c r="I135" s="695"/>
      <c r="J135" s="695" t="s">
        <v>85</v>
      </c>
      <c r="K135" s="695"/>
      <c r="L135" s="695" t="s">
        <v>86</v>
      </c>
      <c r="M135" s="695"/>
      <c r="N135" s="695" t="s">
        <v>79</v>
      </c>
      <c r="O135" s="695"/>
      <c r="P135" s="491" t="s">
        <v>78</v>
      </c>
    </row>
    <row r="136" spans="1:16" ht="30">
      <c r="A136" s="693"/>
      <c r="B136" s="304" t="s">
        <v>328</v>
      </c>
      <c r="C136" s="349" t="s">
        <v>31</v>
      </c>
      <c r="D136" s="304" t="s">
        <v>328</v>
      </c>
      <c r="E136" s="349" t="s">
        <v>31</v>
      </c>
      <c r="F136" s="304" t="s">
        <v>328</v>
      </c>
      <c r="G136" s="349" t="s">
        <v>31</v>
      </c>
      <c r="H136" s="304" t="s">
        <v>328</v>
      </c>
      <c r="I136" s="349" t="s">
        <v>31</v>
      </c>
      <c r="J136" s="304" t="s">
        <v>328</v>
      </c>
      <c r="K136" s="349" t="s">
        <v>31</v>
      </c>
      <c r="L136" s="304" t="s">
        <v>328</v>
      </c>
      <c r="M136" s="349" t="s">
        <v>31</v>
      </c>
      <c r="N136" s="304" t="s">
        <v>328</v>
      </c>
      <c r="O136" s="349" t="s">
        <v>31</v>
      </c>
      <c r="P136" s="349" t="s">
        <v>31</v>
      </c>
    </row>
    <row r="137" spans="1:16" ht="15">
      <c r="A137" s="262" t="s">
        <v>1</v>
      </c>
      <c r="B137" s="313">
        <v>25.8</v>
      </c>
      <c r="C137" s="336">
        <v>197400</v>
      </c>
      <c r="D137" s="313">
        <v>19.600000000000001</v>
      </c>
      <c r="E137" s="336">
        <v>149500</v>
      </c>
      <c r="F137" s="313">
        <v>2.5</v>
      </c>
      <c r="G137" s="336">
        <v>19100</v>
      </c>
      <c r="H137" s="313">
        <v>27</v>
      </c>
      <c r="I137" s="336">
        <v>206500</v>
      </c>
      <c r="J137" s="313" t="s">
        <v>410</v>
      </c>
      <c r="K137" s="336" t="s">
        <v>410</v>
      </c>
      <c r="L137" s="313">
        <v>15.7</v>
      </c>
      <c r="M137" s="336">
        <v>120300</v>
      </c>
      <c r="N137" s="313">
        <v>9</v>
      </c>
      <c r="O137" s="336">
        <v>68400</v>
      </c>
      <c r="P137" s="336">
        <v>764000</v>
      </c>
    </row>
    <row r="138" spans="1:16" ht="14.25">
      <c r="A138" s="264" t="s">
        <v>0</v>
      </c>
    </row>
    <row r="139" spans="1:16" ht="15">
      <c r="A139" s="262" t="s">
        <v>2</v>
      </c>
      <c r="B139" s="313">
        <v>30.6</v>
      </c>
      <c r="C139" s="336">
        <v>9700</v>
      </c>
      <c r="D139" s="313">
        <v>18.600000000000001</v>
      </c>
      <c r="E139" s="336">
        <v>5900</v>
      </c>
      <c r="F139" s="313" t="s">
        <v>410</v>
      </c>
      <c r="G139" s="336" t="s">
        <v>410</v>
      </c>
      <c r="H139" s="313">
        <v>28.7</v>
      </c>
      <c r="I139" s="336">
        <v>9100</v>
      </c>
      <c r="J139" s="313" t="s">
        <v>410</v>
      </c>
      <c r="K139" s="336" t="s">
        <v>410</v>
      </c>
      <c r="L139" s="313" t="s">
        <v>410</v>
      </c>
      <c r="M139" s="336" t="s">
        <v>410</v>
      </c>
      <c r="N139" s="313" t="s">
        <v>410</v>
      </c>
      <c r="O139" s="336" t="s">
        <v>410</v>
      </c>
      <c r="P139" s="336">
        <v>31700</v>
      </c>
    </row>
    <row r="140" spans="1:16" ht="15">
      <c r="A140" s="262" t="s">
        <v>3</v>
      </c>
      <c r="B140" s="313">
        <v>17.899999999999999</v>
      </c>
      <c r="C140" s="336">
        <v>5200</v>
      </c>
      <c r="D140" s="313">
        <v>27.9</v>
      </c>
      <c r="E140" s="336">
        <v>8000</v>
      </c>
      <c r="F140" s="313" t="s">
        <v>410</v>
      </c>
      <c r="G140" s="336" t="s">
        <v>410</v>
      </c>
      <c r="H140" s="313">
        <v>19</v>
      </c>
      <c r="I140" s="336">
        <v>5500</v>
      </c>
      <c r="J140" s="313" t="s">
        <v>410</v>
      </c>
      <c r="K140" s="336" t="s">
        <v>410</v>
      </c>
      <c r="L140" s="313">
        <v>17.600000000000001</v>
      </c>
      <c r="M140" s="336">
        <v>5100</v>
      </c>
      <c r="N140" s="313" t="s">
        <v>410</v>
      </c>
      <c r="O140" s="336" t="s">
        <v>410</v>
      </c>
      <c r="P140" s="336">
        <v>28800</v>
      </c>
    </row>
    <row r="141" spans="1:16" ht="15">
      <c r="A141" s="262" t="s">
        <v>4</v>
      </c>
      <c r="B141" s="313">
        <v>14.4</v>
      </c>
      <c r="C141" s="336">
        <v>2200</v>
      </c>
      <c r="D141" s="313">
        <v>23.8</v>
      </c>
      <c r="E141" s="336">
        <v>3600</v>
      </c>
      <c r="F141" s="313" t="s">
        <v>410</v>
      </c>
      <c r="G141" s="336" t="s">
        <v>410</v>
      </c>
      <c r="H141" s="313">
        <v>21.5</v>
      </c>
      <c r="I141" s="336">
        <v>3200</v>
      </c>
      <c r="J141" s="313" t="s">
        <v>410</v>
      </c>
      <c r="K141" s="336" t="s">
        <v>410</v>
      </c>
      <c r="L141" s="313">
        <v>25.5</v>
      </c>
      <c r="M141" s="336">
        <v>3800</v>
      </c>
      <c r="N141" s="313" t="s">
        <v>410</v>
      </c>
      <c r="O141" s="336" t="s">
        <v>410</v>
      </c>
      <c r="P141" s="336">
        <v>15100</v>
      </c>
    </row>
    <row r="142" spans="1:16" ht="15">
      <c r="A142" s="262" t="s">
        <v>5</v>
      </c>
      <c r="B142" s="313">
        <v>29.7</v>
      </c>
      <c r="C142" s="336">
        <v>3000</v>
      </c>
      <c r="D142" s="313" t="s">
        <v>410</v>
      </c>
      <c r="E142" s="336" t="s">
        <v>410</v>
      </c>
      <c r="F142" s="313" t="s">
        <v>410</v>
      </c>
      <c r="G142" s="336" t="s">
        <v>410</v>
      </c>
      <c r="H142" s="313">
        <v>21.6</v>
      </c>
      <c r="I142" s="336">
        <v>2200</v>
      </c>
      <c r="J142" s="313" t="s">
        <v>410</v>
      </c>
      <c r="K142" s="336" t="s">
        <v>410</v>
      </c>
      <c r="L142" s="313">
        <v>18.7</v>
      </c>
      <c r="M142" s="336">
        <v>1900</v>
      </c>
      <c r="N142" s="313">
        <v>14</v>
      </c>
      <c r="O142" s="336">
        <v>1400</v>
      </c>
      <c r="P142" s="336">
        <v>10200</v>
      </c>
    </row>
    <row r="143" spans="1:16" ht="15">
      <c r="A143" s="262" t="s">
        <v>6</v>
      </c>
      <c r="B143" s="313">
        <v>19.2</v>
      </c>
      <c r="C143" s="336">
        <v>1500</v>
      </c>
      <c r="D143" s="313">
        <v>31.3</v>
      </c>
      <c r="E143" s="336">
        <v>2500</v>
      </c>
      <c r="F143" s="313" t="s">
        <v>410</v>
      </c>
      <c r="G143" s="336" t="s">
        <v>410</v>
      </c>
      <c r="H143" s="313">
        <v>29.1</v>
      </c>
      <c r="I143" s="336">
        <v>2300</v>
      </c>
      <c r="J143" s="313" t="s">
        <v>410</v>
      </c>
      <c r="K143" s="336" t="s">
        <v>410</v>
      </c>
      <c r="L143" s="313" t="s">
        <v>410</v>
      </c>
      <c r="M143" s="336" t="s">
        <v>410</v>
      </c>
      <c r="N143" s="313" t="s">
        <v>410</v>
      </c>
      <c r="O143" s="336" t="s">
        <v>410</v>
      </c>
      <c r="P143" s="336">
        <v>7900</v>
      </c>
    </row>
    <row r="144" spans="1:16" ht="15">
      <c r="A144" s="262" t="s">
        <v>70</v>
      </c>
      <c r="B144" s="313">
        <v>17.5</v>
      </c>
      <c r="C144" s="336">
        <v>3200</v>
      </c>
      <c r="D144" s="313">
        <v>18.5</v>
      </c>
      <c r="E144" s="336">
        <v>3400</v>
      </c>
      <c r="F144" s="313" t="s">
        <v>410</v>
      </c>
      <c r="G144" s="336" t="s">
        <v>410</v>
      </c>
      <c r="H144" s="313">
        <v>30.4</v>
      </c>
      <c r="I144" s="336">
        <v>5500</v>
      </c>
      <c r="J144" s="313" t="s">
        <v>410</v>
      </c>
      <c r="K144" s="336" t="s">
        <v>410</v>
      </c>
      <c r="L144" s="313">
        <v>25.1</v>
      </c>
      <c r="M144" s="336">
        <v>4600</v>
      </c>
      <c r="N144" s="313" t="s">
        <v>410</v>
      </c>
      <c r="O144" s="336" t="s">
        <v>410</v>
      </c>
      <c r="P144" s="336">
        <v>18200</v>
      </c>
    </row>
    <row r="145" spans="1:16" ht="15">
      <c r="A145" s="262" t="s">
        <v>8</v>
      </c>
      <c r="B145" s="313">
        <v>32.6</v>
      </c>
      <c r="C145" s="336">
        <v>9400</v>
      </c>
      <c r="D145" s="313">
        <v>20.2</v>
      </c>
      <c r="E145" s="336">
        <v>5800</v>
      </c>
      <c r="F145" s="313" t="s">
        <v>410</v>
      </c>
      <c r="G145" s="336" t="s">
        <v>410</v>
      </c>
      <c r="H145" s="313">
        <v>25.2</v>
      </c>
      <c r="I145" s="336">
        <v>7300</v>
      </c>
      <c r="J145" s="313" t="s">
        <v>410</v>
      </c>
      <c r="K145" s="336" t="s">
        <v>410</v>
      </c>
      <c r="L145" s="313">
        <v>9.3000000000000007</v>
      </c>
      <c r="M145" s="336">
        <v>2700</v>
      </c>
      <c r="N145" s="313" t="s">
        <v>410</v>
      </c>
      <c r="O145" s="336" t="s">
        <v>410</v>
      </c>
      <c r="P145" s="336">
        <v>28900</v>
      </c>
    </row>
    <row r="146" spans="1:16" ht="15">
      <c r="A146" s="262" t="s">
        <v>9</v>
      </c>
      <c r="B146" s="313">
        <v>17.5</v>
      </c>
      <c r="C146" s="336">
        <v>3300</v>
      </c>
      <c r="D146" s="313">
        <v>21.5</v>
      </c>
      <c r="E146" s="336">
        <v>4000</v>
      </c>
      <c r="F146" s="313" t="s">
        <v>410</v>
      </c>
      <c r="G146" s="336" t="s">
        <v>410</v>
      </c>
      <c r="H146" s="313">
        <v>33.299999999999997</v>
      </c>
      <c r="I146" s="336">
        <v>6300</v>
      </c>
      <c r="J146" s="313" t="s">
        <v>410</v>
      </c>
      <c r="K146" s="336" t="s">
        <v>410</v>
      </c>
      <c r="L146" s="313">
        <v>17.100000000000001</v>
      </c>
      <c r="M146" s="336">
        <v>3200</v>
      </c>
      <c r="N146" s="313" t="s">
        <v>410</v>
      </c>
      <c r="O146" s="336" t="s">
        <v>410</v>
      </c>
      <c r="P146" s="336">
        <v>18800</v>
      </c>
    </row>
    <row r="147" spans="1:16" ht="15">
      <c r="A147" s="262" t="s">
        <v>10</v>
      </c>
      <c r="B147" s="313">
        <v>33.6</v>
      </c>
      <c r="C147" s="336">
        <v>4800</v>
      </c>
      <c r="D147" s="313">
        <v>14.4</v>
      </c>
      <c r="E147" s="336">
        <v>2100</v>
      </c>
      <c r="F147" s="313" t="s">
        <v>410</v>
      </c>
      <c r="G147" s="336" t="s">
        <v>410</v>
      </c>
      <c r="H147" s="313">
        <v>15.7</v>
      </c>
      <c r="I147" s="336">
        <v>2300</v>
      </c>
      <c r="J147" s="313" t="s">
        <v>410</v>
      </c>
      <c r="K147" s="336" t="s">
        <v>410</v>
      </c>
      <c r="L147" s="313">
        <v>23.8</v>
      </c>
      <c r="M147" s="336">
        <v>3400</v>
      </c>
      <c r="N147" s="313" t="s">
        <v>410</v>
      </c>
      <c r="O147" s="336" t="s">
        <v>410</v>
      </c>
      <c r="P147" s="336">
        <v>14400</v>
      </c>
    </row>
    <row r="148" spans="1:16" ht="15">
      <c r="A148" s="262" t="s">
        <v>11</v>
      </c>
      <c r="B148" s="313">
        <v>26</v>
      </c>
      <c r="C148" s="336">
        <v>3300</v>
      </c>
      <c r="D148" s="313">
        <v>16.3</v>
      </c>
      <c r="E148" s="336">
        <v>2100</v>
      </c>
      <c r="F148" s="313" t="s">
        <v>410</v>
      </c>
      <c r="G148" s="336" t="s">
        <v>410</v>
      </c>
      <c r="H148" s="313">
        <v>25.2</v>
      </c>
      <c r="I148" s="336">
        <v>3200</v>
      </c>
      <c r="J148" s="313" t="s">
        <v>410</v>
      </c>
      <c r="K148" s="336" t="s">
        <v>410</v>
      </c>
      <c r="L148" s="313">
        <v>21.2</v>
      </c>
      <c r="M148" s="336">
        <v>2700</v>
      </c>
      <c r="N148" s="313" t="s">
        <v>410</v>
      </c>
      <c r="O148" s="336" t="s">
        <v>410</v>
      </c>
      <c r="P148" s="336">
        <v>12700</v>
      </c>
    </row>
    <row r="149" spans="1:16" ht="15">
      <c r="A149" s="262" t="s">
        <v>12</v>
      </c>
      <c r="B149" s="313">
        <v>31.7</v>
      </c>
      <c r="C149" s="336">
        <v>4000</v>
      </c>
      <c r="D149" s="313">
        <v>17.2</v>
      </c>
      <c r="E149" s="336">
        <v>2200</v>
      </c>
      <c r="F149" s="313" t="s">
        <v>410</v>
      </c>
      <c r="G149" s="336" t="s">
        <v>410</v>
      </c>
      <c r="H149" s="313">
        <v>14.6</v>
      </c>
      <c r="I149" s="336">
        <v>1900</v>
      </c>
      <c r="J149" s="313" t="s">
        <v>410</v>
      </c>
      <c r="K149" s="336" t="s">
        <v>410</v>
      </c>
      <c r="L149" s="313">
        <v>21.3</v>
      </c>
      <c r="M149" s="336">
        <v>2700</v>
      </c>
      <c r="N149" s="313">
        <v>14.1</v>
      </c>
      <c r="O149" s="336">
        <v>1800</v>
      </c>
      <c r="P149" s="336">
        <v>12700</v>
      </c>
    </row>
    <row r="150" spans="1:16" ht="15">
      <c r="A150" s="262" t="s">
        <v>13</v>
      </c>
      <c r="B150" s="313">
        <v>43.3</v>
      </c>
      <c r="C150" s="336">
        <v>33800</v>
      </c>
      <c r="D150" s="313">
        <v>15.8</v>
      </c>
      <c r="E150" s="336">
        <v>12300</v>
      </c>
      <c r="F150" s="313" t="s">
        <v>410</v>
      </c>
      <c r="G150" s="336" t="s">
        <v>410</v>
      </c>
      <c r="H150" s="313">
        <v>13.1</v>
      </c>
      <c r="I150" s="336">
        <v>10200</v>
      </c>
      <c r="J150" s="313" t="s">
        <v>410</v>
      </c>
      <c r="K150" s="336" t="s">
        <v>410</v>
      </c>
      <c r="L150" s="313">
        <v>14.6</v>
      </c>
      <c r="M150" s="336">
        <v>11400</v>
      </c>
      <c r="N150" s="313" t="s">
        <v>410</v>
      </c>
      <c r="O150" s="336" t="s">
        <v>410</v>
      </c>
      <c r="P150" s="336">
        <v>78200</v>
      </c>
    </row>
    <row r="151" spans="1:16" ht="15">
      <c r="A151" s="262" t="s">
        <v>14</v>
      </c>
      <c r="B151" s="313">
        <v>14.1</v>
      </c>
      <c r="C151" s="336">
        <v>2900</v>
      </c>
      <c r="D151" s="313">
        <v>26.5</v>
      </c>
      <c r="E151" s="336">
        <v>5500</v>
      </c>
      <c r="F151" s="313" t="s">
        <v>410</v>
      </c>
      <c r="G151" s="336" t="s">
        <v>410</v>
      </c>
      <c r="H151" s="313">
        <v>28.6</v>
      </c>
      <c r="I151" s="336">
        <v>5900</v>
      </c>
      <c r="J151" s="313" t="s">
        <v>410</v>
      </c>
      <c r="K151" s="336" t="s">
        <v>410</v>
      </c>
      <c r="L151" s="313">
        <v>20.100000000000001</v>
      </c>
      <c r="M151" s="336">
        <v>4200</v>
      </c>
      <c r="N151" s="313" t="s">
        <v>410</v>
      </c>
      <c r="O151" s="336" t="s">
        <v>410</v>
      </c>
      <c r="P151" s="336">
        <v>20700</v>
      </c>
    </row>
    <row r="152" spans="1:16" ht="15">
      <c r="A152" s="262" t="s">
        <v>15</v>
      </c>
      <c r="B152" s="313">
        <v>22.9</v>
      </c>
      <c r="C152" s="336">
        <v>10900</v>
      </c>
      <c r="D152" s="313">
        <v>18.7</v>
      </c>
      <c r="E152" s="336">
        <v>8900</v>
      </c>
      <c r="F152" s="313" t="s">
        <v>410</v>
      </c>
      <c r="G152" s="336" t="s">
        <v>410</v>
      </c>
      <c r="H152" s="313">
        <v>26.5</v>
      </c>
      <c r="I152" s="336">
        <v>12700</v>
      </c>
      <c r="J152" s="313" t="s">
        <v>410</v>
      </c>
      <c r="K152" s="336" t="s">
        <v>410</v>
      </c>
      <c r="L152" s="313">
        <v>22.7</v>
      </c>
      <c r="M152" s="336">
        <v>10800</v>
      </c>
      <c r="N152" s="313" t="s">
        <v>410</v>
      </c>
      <c r="O152" s="336" t="s">
        <v>410</v>
      </c>
      <c r="P152" s="336">
        <v>47700</v>
      </c>
    </row>
    <row r="153" spans="1:16" ht="15">
      <c r="A153" s="262" t="s">
        <v>16</v>
      </c>
      <c r="B153" s="313">
        <v>31.7</v>
      </c>
      <c r="C153" s="336">
        <v>35500</v>
      </c>
      <c r="D153" s="313">
        <v>17.399999999999999</v>
      </c>
      <c r="E153" s="336">
        <v>19500</v>
      </c>
      <c r="F153" s="313" t="s">
        <v>410</v>
      </c>
      <c r="G153" s="336" t="s">
        <v>410</v>
      </c>
      <c r="H153" s="313">
        <v>31.8</v>
      </c>
      <c r="I153" s="336">
        <v>35600</v>
      </c>
      <c r="J153" s="313" t="s">
        <v>410</v>
      </c>
      <c r="K153" s="336" t="s">
        <v>410</v>
      </c>
      <c r="L153" s="313" t="s">
        <v>410</v>
      </c>
      <c r="M153" s="336" t="s">
        <v>410</v>
      </c>
      <c r="N153" s="313" t="s">
        <v>410</v>
      </c>
      <c r="O153" s="336" t="s">
        <v>410</v>
      </c>
      <c r="P153" s="336">
        <v>111900</v>
      </c>
    </row>
    <row r="154" spans="1:16" ht="15">
      <c r="A154" s="262" t="s">
        <v>17</v>
      </c>
      <c r="B154" s="313">
        <v>16.8</v>
      </c>
      <c r="C154" s="336">
        <v>3800</v>
      </c>
      <c r="D154" s="313">
        <v>21.4</v>
      </c>
      <c r="E154" s="336">
        <v>4900</v>
      </c>
      <c r="F154" s="313" t="s">
        <v>410</v>
      </c>
      <c r="G154" s="336" t="s">
        <v>410</v>
      </c>
      <c r="H154" s="313">
        <v>25.7</v>
      </c>
      <c r="I154" s="336">
        <v>5900</v>
      </c>
      <c r="J154" s="313" t="s">
        <v>410</v>
      </c>
      <c r="K154" s="336" t="s">
        <v>410</v>
      </c>
      <c r="L154" s="313">
        <v>18.100000000000001</v>
      </c>
      <c r="M154" s="336">
        <v>4100</v>
      </c>
      <c r="N154" s="313" t="s">
        <v>410</v>
      </c>
      <c r="O154" s="336" t="s">
        <v>410</v>
      </c>
      <c r="P154" s="336">
        <v>22800</v>
      </c>
    </row>
    <row r="155" spans="1:16" ht="15">
      <c r="A155" s="262" t="s">
        <v>18</v>
      </c>
      <c r="B155" s="313">
        <v>19.2</v>
      </c>
      <c r="C155" s="336">
        <v>2500</v>
      </c>
      <c r="D155" s="313">
        <v>16.8</v>
      </c>
      <c r="E155" s="336">
        <v>2200</v>
      </c>
      <c r="F155" s="313" t="s">
        <v>410</v>
      </c>
      <c r="G155" s="336" t="s">
        <v>410</v>
      </c>
      <c r="H155" s="313">
        <v>39</v>
      </c>
      <c r="I155" s="336">
        <v>5100</v>
      </c>
      <c r="J155" s="313" t="s">
        <v>410</v>
      </c>
      <c r="K155" s="336" t="s">
        <v>410</v>
      </c>
      <c r="L155" s="313">
        <v>16.5</v>
      </c>
      <c r="M155" s="336">
        <v>2200</v>
      </c>
      <c r="N155" s="313" t="s">
        <v>410</v>
      </c>
      <c r="O155" s="336" t="s">
        <v>410</v>
      </c>
      <c r="P155" s="336">
        <v>13100</v>
      </c>
    </row>
    <row r="156" spans="1:16" ht="15">
      <c r="A156" s="262" t="s">
        <v>19</v>
      </c>
      <c r="B156" s="313">
        <v>17.399999999999999</v>
      </c>
      <c r="C156" s="336">
        <v>2000</v>
      </c>
      <c r="D156" s="313">
        <v>20.7</v>
      </c>
      <c r="E156" s="336">
        <v>2400</v>
      </c>
      <c r="F156" s="313" t="s">
        <v>410</v>
      </c>
      <c r="G156" s="336" t="s">
        <v>410</v>
      </c>
      <c r="H156" s="313">
        <v>26.3</v>
      </c>
      <c r="I156" s="336">
        <v>3100</v>
      </c>
      <c r="J156" s="313" t="s">
        <v>410</v>
      </c>
      <c r="K156" s="336" t="s">
        <v>410</v>
      </c>
      <c r="L156" s="313">
        <v>20.2</v>
      </c>
      <c r="M156" s="336">
        <v>2300</v>
      </c>
      <c r="N156" s="313" t="s">
        <v>410</v>
      </c>
      <c r="O156" s="336" t="s">
        <v>410</v>
      </c>
      <c r="P156" s="336">
        <v>11600</v>
      </c>
    </row>
    <row r="157" spans="1:16" ht="15">
      <c r="A157" s="262" t="s">
        <v>20</v>
      </c>
      <c r="B157" s="313">
        <v>25.3</v>
      </c>
      <c r="C157" s="336">
        <v>3400</v>
      </c>
      <c r="D157" s="313">
        <v>17.8</v>
      </c>
      <c r="E157" s="336">
        <v>2400</v>
      </c>
      <c r="F157" s="313" t="s">
        <v>410</v>
      </c>
      <c r="G157" s="336" t="s">
        <v>410</v>
      </c>
      <c r="H157" s="313">
        <v>32.200000000000003</v>
      </c>
      <c r="I157" s="336">
        <v>4400</v>
      </c>
      <c r="J157" s="313" t="s">
        <v>410</v>
      </c>
      <c r="K157" s="336" t="s">
        <v>410</v>
      </c>
      <c r="L157" s="313">
        <v>14.7</v>
      </c>
      <c r="M157" s="336">
        <v>2000</v>
      </c>
      <c r="N157" s="313" t="s">
        <v>410</v>
      </c>
      <c r="O157" s="336" t="s">
        <v>410</v>
      </c>
      <c r="P157" s="336">
        <v>13700</v>
      </c>
    </row>
    <row r="158" spans="1:16" ht="13.5" customHeight="1">
      <c r="A158" s="262" t="s">
        <v>231</v>
      </c>
      <c r="B158" s="313" t="s">
        <v>410</v>
      </c>
      <c r="C158" s="336" t="s">
        <v>410</v>
      </c>
      <c r="D158" s="313" t="s">
        <v>410</v>
      </c>
      <c r="E158" s="336" t="s">
        <v>410</v>
      </c>
      <c r="F158" s="313" t="s">
        <v>410</v>
      </c>
      <c r="G158" s="336" t="s">
        <v>410</v>
      </c>
      <c r="H158" s="313" t="s">
        <v>410</v>
      </c>
      <c r="I158" s="336" t="s">
        <v>410</v>
      </c>
      <c r="J158" s="313" t="s">
        <v>410</v>
      </c>
      <c r="K158" s="336" t="s">
        <v>410</v>
      </c>
      <c r="L158" s="313" t="s">
        <v>410</v>
      </c>
      <c r="M158" s="336" t="s">
        <v>410</v>
      </c>
      <c r="N158" s="313" t="s">
        <v>410</v>
      </c>
      <c r="O158" s="336" t="s">
        <v>410</v>
      </c>
      <c r="P158" s="336">
        <v>2900</v>
      </c>
    </row>
    <row r="159" spans="1:16" ht="12.75" customHeight="1">
      <c r="A159" s="262" t="s">
        <v>21</v>
      </c>
      <c r="B159" s="313">
        <v>22.6</v>
      </c>
      <c r="C159" s="336">
        <v>5400</v>
      </c>
      <c r="D159" s="313">
        <v>25.9</v>
      </c>
      <c r="E159" s="336">
        <v>6100</v>
      </c>
      <c r="F159" s="313" t="s">
        <v>410</v>
      </c>
      <c r="G159" s="336" t="s">
        <v>410</v>
      </c>
      <c r="H159" s="313">
        <v>27.2</v>
      </c>
      <c r="I159" s="336">
        <v>6500</v>
      </c>
      <c r="J159" s="313" t="s">
        <v>410</v>
      </c>
      <c r="K159" s="336" t="s">
        <v>410</v>
      </c>
      <c r="L159" s="313">
        <v>19.100000000000001</v>
      </c>
      <c r="M159" s="336">
        <v>4500</v>
      </c>
      <c r="N159" s="313" t="s">
        <v>410</v>
      </c>
      <c r="O159" s="336" t="s">
        <v>410</v>
      </c>
      <c r="P159" s="336">
        <v>23700</v>
      </c>
    </row>
    <row r="160" spans="1:16" ht="15">
      <c r="A160" s="262" t="s">
        <v>22</v>
      </c>
      <c r="B160" s="313">
        <v>21.9</v>
      </c>
      <c r="C160" s="336">
        <v>11100</v>
      </c>
      <c r="D160" s="313">
        <v>19.600000000000001</v>
      </c>
      <c r="E160" s="336">
        <v>9900</v>
      </c>
      <c r="F160" s="313" t="s">
        <v>410</v>
      </c>
      <c r="G160" s="336" t="s">
        <v>410</v>
      </c>
      <c r="H160" s="313">
        <v>34.9</v>
      </c>
      <c r="I160" s="336">
        <v>17700</v>
      </c>
      <c r="J160" s="313" t="s">
        <v>410</v>
      </c>
      <c r="K160" s="336" t="s">
        <v>410</v>
      </c>
      <c r="L160" s="313">
        <v>10.5</v>
      </c>
      <c r="M160" s="336">
        <v>5300</v>
      </c>
      <c r="N160" s="313" t="s">
        <v>410</v>
      </c>
      <c r="O160" s="336" t="s">
        <v>410</v>
      </c>
      <c r="P160" s="336">
        <v>50700</v>
      </c>
    </row>
    <row r="161" spans="1:16" ht="15">
      <c r="A161" s="262" t="s">
        <v>23</v>
      </c>
      <c r="B161" s="313" t="s">
        <v>410</v>
      </c>
      <c r="C161" s="336" t="s">
        <v>410</v>
      </c>
      <c r="D161" s="313" t="s">
        <v>410</v>
      </c>
      <c r="E161" s="336" t="s">
        <v>410</v>
      </c>
      <c r="F161" s="313" t="s">
        <v>410</v>
      </c>
      <c r="G161" s="336" t="s">
        <v>410</v>
      </c>
      <c r="H161" s="313" t="s">
        <v>410</v>
      </c>
      <c r="I161" s="336" t="s">
        <v>410</v>
      </c>
      <c r="J161" s="313" t="s">
        <v>410</v>
      </c>
      <c r="K161" s="336" t="s">
        <v>410</v>
      </c>
      <c r="L161" s="313" t="s">
        <v>410</v>
      </c>
      <c r="M161" s="336" t="s">
        <v>410</v>
      </c>
      <c r="N161" s="313" t="s">
        <v>410</v>
      </c>
      <c r="O161" s="336" t="s">
        <v>410</v>
      </c>
      <c r="P161" s="336" t="s">
        <v>410</v>
      </c>
    </row>
    <row r="162" spans="1:16" ht="15">
      <c r="A162" s="262" t="s">
        <v>71</v>
      </c>
      <c r="B162" s="313">
        <v>20.7</v>
      </c>
      <c r="C162" s="336">
        <v>3200</v>
      </c>
      <c r="D162" s="313">
        <v>19.100000000000001</v>
      </c>
      <c r="E162" s="336">
        <v>2900</v>
      </c>
      <c r="F162" s="313" t="s">
        <v>410</v>
      </c>
      <c r="G162" s="336" t="s">
        <v>410</v>
      </c>
      <c r="H162" s="313">
        <v>22.5</v>
      </c>
      <c r="I162" s="336">
        <v>3500</v>
      </c>
      <c r="J162" s="313" t="s">
        <v>410</v>
      </c>
      <c r="K162" s="336" t="s">
        <v>410</v>
      </c>
      <c r="L162" s="313">
        <v>27.5</v>
      </c>
      <c r="M162" s="336">
        <v>4200</v>
      </c>
      <c r="N162" s="313" t="s">
        <v>410</v>
      </c>
      <c r="O162" s="336" t="s">
        <v>410</v>
      </c>
      <c r="P162" s="336">
        <v>15400</v>
      </c>
    </row>
    <row r="163" spans="1:16" ht="15">
      <c r="A163" s="262" t="s">
        <v>24</v>
      </c>
      <c r="B163" s="313">
        <v>24.2</v>
      </c>
      <c r="C163" s="336">
        <v>5900</v>
      </c>
      <c r="D163" s="313">
        <v>17.600000000000001</v>
      </c>
      <c r="E163" s="336">
        <v>4300</v>
      </c>
      <c r="F163" s="313" t="s">
        <v>410</v>
      </c>
      <c r="G163" s="336" t="s">
        <v>410</v>
      </c>
      <c r="H163" s="313">
        <v>33.1</v>
      </c>
      <c r="I163" s="336">
        <v>8100</v>
      </c>
      <c r="J163" s="313" t="s">
        <v>410</v>
      </c>
      <c r="K163" s="336" t="s">
        <v>410</v>
      </c>
      <c r="L163" s="313">
        <v>15.5</v>
      </c>
      <c r="M163" s="336">
        <v>3800</v>
      </c>
      <c r="N163" s="313" t="s">
        <v>410</v>
      </c>
      <c r="O163" s="336" t="s">
        <v>410</v>
      </c>
      <c r="P163" s="336">
        <v>24600</v>
      </c>
    </row>
    <row r="164" spans="1:16" ht="15">
      <c r="A164" s="262" t="s">
        <v>58</v>
      </c>
      <c r="B164" s="313">
        <v>15.3</v>
      </c>
      <c r="C164" s="336">
        <v>2100</v>
      </c>
      <c r="D164" s="313">
        <v>25.4</v>
      </c>
      <c r="E164" s="336">
        <v>3500</v>
      </c>
      <c r="F164" s="313" t="s">
        <v>410</v>
      </c>
      <c r="G164" s="336" t="s">
        <v>410</v>
      </c>
      <c r="H164" s="313">
        <v>25.8</v>
      </c>
      <c r="I164" s="336">
        <v>3500</v>
      </c>
      <c r="J164" s="313" t="s">
        <v>410</v>
      </c>
      <c r="K164" s="336" t="s">
        <v>410</v>
      </c>
      <c r="L164" s="313">
        <v>21</v>
      </c>
      <c r="M164" s="336">
        <v>2900</v>
      </c>
      <c r="N164" s="313" t="s">
        <v>410</v>
      </c>
      <c r="O164" s="336" t="s">
        <v>410</v>
      </c>
      <c r="P164" s="336">
        <v>13700</v>
      </c>
    </row>
    <row r="165" spans="1:16" ht="15">
      <c r="A165" s="262" t="s">
        <v>25</v>
      </c>
      <c r="B165" s="313" t="s">
        <v>410</v>
      </c>
      <c r="C165" s="336" t="s">
        <v>410</v>
      </c>
      <c r="D165" s="313" t="s">
        <v>410</v>
      </c>
      <c r="E165" s="336" t="s">
        <v>410</v>
      </c>
      <c r="F165" s="313" t="s">
        <v>410</v>
      </c>
      <c r="G165" s="336" t="s">
        <v>410</v>
      </c>
      <c r="H165" s="313" t="s">
        <v>410</v>
      </c>
      <c r="I165" s="336" t="s">
        <v>410</v>
      </c>
      <c r="J165" s="313" t="s">
        <v>410</v>
      </c>
      <c r="K165" s="336" t="s">
        <v>410</v>
      </c>
      <c r="L165" s="313" t="s">
        <v>410</v>
      </c>
      <c r="M165" s="336" t="s">
        <v>410</v>
      </c>
      <c r="N165" s="313" t="s">
        <v>410</v>
      </c>
      <c r="O165" s="336" t="s">
        <v>410</v>
      </c>
      <c r="P165" s="336" t="s">
        <v>410</v>
      </c>
    </row>
    <row r="166" spans="1:16" ht="15">
      <c r="A166" s="262" t="s">
        <v>26</v>
      </c>
      <c r="B166" s="313">
        <v>18.899999999999999</v>
      </c>
      <c r="C166" s="336">
        <v>2800</v>
      </c>
      <c r="D166" s="313">
        <v>20.8</v>
      </c>
      <c r="E166" s="336">
        <v>3100</v>
      </c>
      <c r="F166" s="313" t="s">
        <v>410</v>
      </c>
      <c r="G166" s="336" t="s">
        <v>410</v>
      </c>
      <c r="H166" s="313">
        <v>26.2</v>
      </c>
      <c r="I166" s="336">
        <v>3900</v>
      </c>
      <c r="J166" s="313" t="s">
        <v>410</v>
      </c>
      <c r="K166" s="336" t="s">
        <v>410</v>
      </c>
      <c r="L166" s="313">
        <v>21.4</v>
      </c>
      <c r="M166" s="336">
        <v>3200</v>
      </c>
      <c r="N166" s="313" t="s">
        <v>410</v>
      </c>
      <c r="O166" s="336" t="s">
        <v>410</v>
      </c>
      <c r="P166" s="336">
        <v>14800</v>
      </c>
    </row>
    <row r="167" spans="1:16" ht="15">
      <c r="A167" s="262" t="s">
        <v>27</v>
      </c>
      <c r="B167" s="313">
        <v>21.6</v>
      </c>
      <c r="C167" s="336">
        <v>8900</v>
      </c>
      <c r="D167" s="313">
        <v>20.7</v>
      </c>
      <c r="E167" s="336">
        <v>8500</v>
      </c>
      <c r="F167" s="313" t="s">
        <v>410</v>
      </c>
      <c r="G167" s="336" t="s">
        <v>410</v>
      </c>
      <c r="H167" s="313">
        <v>31.4</v>
      </c>
      <c r="I167" s="336">
        <v>12900</v>
      </c>
      <c r="J167" s="313" t="s">
        <v>410</v>
      </c>
      <c r="K167" s="336" t="s">
        <v>410</v>
      </c>
      <c r="L167" s="313">
        <v>15.9</v>
      </c>
      <c r="M167" s="336">
        <v>6500</v>
      </c>
      <c r="N167" s="313" t="s">
        <v>410</v>
      </c>
      <c r="O167" s="336" t="s">
        <v>410</v>
      </c>
      <c r="P167" s="336">
        <v>41000</v>
      </c>
    </row>
    <row r="168" spans="1:16" ht="15">
      <c r="A168" s="262" t="s">
        <v>28</v>
      </c>
      <c r="B168" s="313">
        <v>35.299999999999997</v>
      </c>
      <c r="C168" s="336">
        <v>5300</v>
      </c>
      <c r="D168" s="313">
        <v>15.1</v>
      </c>
      <c r="E168" s="336">
        <v>2300</v>
      </c>
      <c r="F168" s="313" t="s">
        <v>410</v>
      </c>
      <c r="G168" s="336" t="s">
        <v>410</v>
      </c>
      <c r="H168" s="313">
        <v>22.3</v>
      </c>
      <c r="I168" s="336">
        <v>3400</v>
      </c>
      <c r="J168" s="313" t="s">
        <v>410</v>
      </c>
      <c r="K168" s="336" t="s">
        <v>410</v>
      </c>
      <c r="L168" s="313">
        <v>14.6</v>
      </c>
      <c r="M168" s="336">
        <v>2200</v>
      </c>
      <c r="N168" s="313" t="s">
        <v>410</v>
      </c>
      <c r="O168" s="336" t="s">
        <v>410</v>
      </c>
      <c r="P168" s="336">
        <v>15100</v>
      </c>
    </row>
    <row r="169" spans="1:16" ht="15">
      <c r="A169" s="262" t="s">
        <v>7</v>
      </c>
      <c r="B169" s="313">
        <v>15.5</v>
      </c>
      <c r="C169" s="336">
        <v>2300</v>
      </c>
      <c r="D169" s="313">
        <v>19.399999999999999</v>
      </c>
      <c r="E169" s="336">
        <v>2900</v>
      </c>
      <c r="F169" s="313" t="s">
        <v>410</v>
      </c>
      <c r="G169" s="336" t="s">
        <v>410</v>
      </c>
      <c r="H169" s="313">
        <v>42</v>
      </c>
      <c r="I169" s="336">
        <v>6300</v>
      </c>
      <c r="J169" s="313" t="s">
        <v>410</v>
      </c>
      <c r="K169" s="336" t="s">
        <v>410</v>
      </c>
      <c r="L169" s="313">
        <v>13.9</v>
      </c>
      <c r="M169" s="336">
        <v>2100</v>
      </c>
      <c r="N169" s="313" t="s">
        <v>410</v>
      </c>
      <c r="O169" s="336" t="s">
        <v>410</v>
      </c>
      <c r="P169" s="336">
        <v>15100</v>
      </c>
    </row>
    <row r="170" spans="1:16" ht="15">
      <c r="A170" s="267" t="s">
        <v>29</v>
      </c>
      <c r="B170" s="318">
        <v>16.3</v>
      </c>
      <c r="C170" s="338">
        <v>4000</v>
      </c>
      <c r="D170" s="318">
        <v>22.6</v>
      </c>
      <c r="E170" s="338">
        <v>5600</v>
      </c>
      <c r="F170" s="318" t="s">
        <v>410</v>
      </c>
      <c r="G170" s="338" t="s">
        <v>410</v>
      </c>
      <c r="H170" s="318">
        <v>33.5</v>
      </c>
      <c r="I170" s="338">
        <v>8300</v>
      </c>
      <c r="J170" s="318" t="s">
        <v>410</v>
      </c>
      <c r="K170" s="338" t="s">
        <v>410</v>
      </c>
      <c r="L170" s="318">
        <v>18.399999999999999</v>
      </c>
      <c r="M170" s="338">
        <v>4500</v>
      </c>
      <c r="N170" s="318" t="s">
        <v>410</v>
      </c>
      <c r="O170" s="338" t="s">
        <v>410</v>
      </c>
      <c r="P170" s="338">
        <v>24600</v>
      </c>
    </row>
    <row r="171" spans="1:16" ht="15">
      <c r="A171" s="262"/>
      <c r="B171" s="313"/>
      <c r="C171" s="336"/>
      <c r="D171" s="313"/>
      <c r="E171" s="336"/>
      <c r="F171" s="313"/>
      <c r="G171" s="336"/>
      <c r="H171" s="313"/>
      <c r="I171" s="336"/>
      <c r="J171" s="313"/>
      <c r="K171" s="336"/>
      <c r="L171" s="313"/>
      <c r="M171" s="336"/>
      <c r="N171" s="313"/>
      <c r="O171" s="336"/>
      <c r="P171" s="336"/>
    </row>
    <row r="172" spans="1:16" ht="15">
      <c r="A172" s="262"/>
      <c r="B172" s="313"/>
      <c r="C172" s="336"/>
      <c r="D172" s="313"/>
      <c r="E172" s="336"/>
      <c r="F172" s="313"/>
      <c r="G172" s="336"/>
      <c r="H172" s="313"/>
      <c r="I172" s="336"/>
      <c r="J172" s="313"/>
      <c r="K172" s="336"/>
      <c r="L172" s="313"/>
      <c r="M172" s="336"/>
      <c r="N172" s="313"/>
      <c r="O172" s="336"/>
      <c r="P172" s="336"/>
    </row>
    <row r="173" spans="1:16" ht="15">
      <c r="A173" s="262"/>
      <c r="B173" s="313"/>
      <c r="C173" s="336"/>
      <c r="D173" s="313"/>
      <c r="E173" s="336"/>
      <c r="F173" s="313"/>
      <c r="G173" s="336"/>
      <c r="H173" s="313"/>
      <c r="I173" s="336"/>
      <c r="J173" s="313"/>
      <c r="K173" s="336"/>
      <c r="L173" s="313"/>
      <c r="M173" s="336"/>
      <c r="N173" s="313"/>
      <c r="O173" s="336"/>
      <c r="P173" s="336"/>
    </row>
    <row r="174" spans="1:16" ht="15">
      <c r="A174" s="262"/>
      <c r="B174" s="313"/>
      <c r="C174" s="336"/>
      <c r="D174" s="313"/>
      <c r="E174" s="336"/>
      <c r="F174" s="313"/>
      <c r="G174" s="336"/>
      <c r="H174" s="313"/>
      <c r="I174" s="336"/>
      <c r="J174" s="313"/>
      <c r="K174" s="336"/>
      <c r="L174" s="313"/>
      <c r="M174" s="336"/>
      <c r="N174" s="313"/>
      <c r="O174" s="336"/>
      <c r="P174" s="336"/>
    </row>
    <row r="175" spans="1:16" ht="15">
      <c r="A175" s="262"/>
      <c r="B175" s="313"/>
      <c r="C175" s="336"/>
      <c r="D175" s="313"/>
      <c r="E175" s="336"/>
      <c r="F175" s="313"/>
      <c r="G175" s="336"/>
      <c r="H175" s="313"/>
      <c r="I175" s="336"/>
      <c r="J175" s="313"/>
      <c r="K175" s="336"/>
      <c r="L175" s="313"/>
      <c r="M175" s="336"/>
      <c r="N175" s="313"/>
      <c r="O175" s="336"/>
      <c r="P175" s="336"/>
    </row>
    <row r="176" spans="1:16" ht="15">
      <c r="A176" s="262"/>
      <c r="B176" s="313"/>
      <c r="C176" s="336"/>
      <c r="D176" s="313"/>
      <c r="E176" s="336"/>
      <c r="F176" s="313"/>
      <c r="G176" s="336"/>
      <c r="H176" s="313"/>
      <c r="I176" s="336"/>
      <c r="J176" s="313"/>
      <c r="K176" s="336"/>
      <c r="L176" s="313"/>
      <c r="M176" s="336"/>
      <c r="N176" s="313"/>
      <c r="O176" s="336"/>
      <c r="P176" s="336"/>
    </row>
    <row r="177" spans="1:16" ht="15">
      <c r="A177" s="231"/>
      <c r="B177" s="677" t="s">
        <v>422</v>
      </c>
      <c r="C177" s="677"/>
      <c r="D177" s="677"/>
      <c r="E177" s="677"/>
      <c r="F177" s="677"/>
      <c r="G177" s="677"/>
      <c r="H177" s="677"/>
      <c r="I177" s="677"/>
      <c r="J177" s="677"/>
      <c r="K177" s="677"/>
      <c r="L177" s="677"/>
      <c r="M177" s="677"/>
      <c r="N177" s="677"/>
      <c r="O177" s="677"/>
      <c r="P177" s="677"/>
    </row>
    <row r="178" spans="1:16" ht="36.75" customHeight="1">
      <c r="A178" s="692" t="s">
        <v>339</v>
      </c>
      <c r="B178" s="695" t="s">
        <v>81</v>
      </c>
      <c r="C178" s="695"/>
      <c r="D178" s="695" t="s">
        <v>82</v>
      </c>
      <c r="E178" s="695"/>
      <c r="F178" s="695" t="s">
        <v>83</v>
      </c>
      <c r="G178" s="695"/>
      <c r="H178" s="695" t="s">
        <v>84</v>
      </c>
      <c r="I178" s="695"/>
      <c r="J178" s="695" t="s">
        <v>85</v>
      </c>
      <c r="K178" s="695"/>
      <c r="L178" s="695" t="s">
        <v>86</v>
      </c>
      <c r="M178" s="695"/>
      <c r="N178" s="695" t="s">
        <v>79</v>
      </c>
      <c r="O178" s="695"/>
      <c r="P178" s="491" t="s">
        <v>78</v>
      </c>
    </row>
    <row r="179" spans="1:16" ht="30">
      <c r="A179" s="693"/>
      <c r="B179" s="304" t="s">
        <v>328</v>
      </c>
      <c r="C179" s="349" t="s">
        <v>31</v>
      </c>
      <c r="D179" s="304" t="s">
        <v>328</v>
      </c>
      <c r="E179" s="349" t="s">
        <v>31</v>
      </c>
      <c r="F179" s="304" t="s">
        <v>328</v>
      </c>
      <c r="G179" s="349" t="s">
        <v>31</v>
      </c>
      <c r="H179" s="304" t="s">
        <v>328</v>
      </c>
      <c r="I179" s="349" t="s">
        <v>31</v>
      </c>
      <c r="J179" s="304" t="s">
        <v>328</v>
      </c>
      <c r="K179" s="349" t="s">
        <v>31</v>
      </c>
      <c r="L179" s="304" t="s">
        <v>328</v>
      </c>
      <c r="M179" s="349" t="s">
        <v>31</v>
      </c>
      <c r="N179" s="304" t="s">
        <v>328</v>
      </c>
      <c r="O179" s="349" t="s">
        <v>31</v>
      </c>
      <c r="P179" s="349" t="s">
        <v>31</v>
      </c>
    </row>
    <row r="180" spans="1:16" ht="15">
      <c r="A180" s="262" t="s">
        <v>1</v>
      </c>
      <c r="B180" s="313">
        <v>24.7</v>
      </c>
      <c r="C180" s="336">
        <v>189700</v>
      </c>
      <c r="D180" s="313">
        <v>21.2</v>
      </c>
      <c r="E180" s="336">
        <v>162800</v>
      </c>
      <c r="F180" s="313">
        <v>2.5</v>
      </c>
      <c r="G180" s="336">
        <v>19200</v>
      </c>
      <c r="H180" s="313">
        <v>27.3</v>
      </c>
      <c r="I180" s="336">
        <v>209800</v>
      </c>
      <c r="J180" s="313" t="s">
        <v>410</v>
      </c>
      <c r="K180" s="336" t="s">
        <v>410</v>
      </c>
      <c r="L180" s="313">
        <v>16</v>
      </c>
      <c r="M180" s="336">
        <v>123500</v>
      </c>
      <c r="N180" s="313">
        <v>8</v>
      </c>
      <c r="O180" s="336">
        <v>61300</v>
      </c>
      <c r="P180" s="336">
        <v>769300</v>
      </c>
    </row>
    <row r="181" spans="1:16" ht="14.25">
      <c r="A181" s="264" t="s">
        <v>0</v>
      </c>
    </row>
    <row r="182" spans="1:16" ht="15">
      <c r="A182" s="262" t="s">
        <v>2</v>
      </c>
      <c r="B182" s="313">
        <v>26.1</v>
      </c>
      <c r="C182" s="336">
        <v>8800</v>
      </c>
      <c r="D182" s="313">
        <v>22</v>
      </c>
      <c r="E182" s="336">
        <v>7400</v>
      </c>
      <c r="F182" s="313" t="s">
        <v>410</v>
      </c>
      <c r="G182" s="336" t="s">
        <v>410</v>
      </c>
      <c r="H182" s="313">
        <v>30.1</v>
      </c>
      <c r="I182" s="336">
        <v>10100</v>
      </c>
      <c r="J182" s="313" t="s">
        <v>410</v>
      </c>
      <c r="K182" s="336" t="s">
        <v>410</v>
      </c>
      <c r="L182" s="313" t="s">
        <v>410</v>
      </c>
      <c r="M182" s="336" t="s">
        <v>410</v>
      </c>
      <c r="N182" s="313" t="s">
        <v>410</v>
      </c>
      <c r="O182" s="336" t="s">
        <v>410</v>
      </c>
      <c r="P182" s="336">
        <v>33600</v>
      </c>
    </row>
    <row r="183" spans="1:16" ht="15">
      <c r="A183" s="262" t="s">
        <v>3</v>
      </c>
      <c r="B183" s="313">
        <v>19.7</v>
      </c>
      <c r="C183" s="336">
        <v>5100</v>
      </c>
      <c r="D183" s="313">
        <v>31.9</v>
      </c>
      <c r="E183" s="336">
        <v>8200</v>
      </c>
      <c r="F183" s="313" t="s">
        <v>410</v>
      </c>
      <c r="G183" s="336" t="s">
        <v>410</v>
      </c>
      <c r="H183" s="313">
        <v>18</v>
      </c>
      <c r="I183" s="336">
        <v>4700</v>
      </c>
      <c r="J183" s="313" t="s">
        <v>410</v>
      </c>
      <c r="K183" s="336" t="s">
        <v>410</v>
      </c>
      <c r="L183" s="313" t="s">
        <v>410</v>
      </c>
      <c r="M183" s="336" t="s">
        <v>410</v>
      </c>
      <c r="N183" s="313" t="s">
        <v>410</v>
      </c>
      <c r="O183" s="336" t="s">
        <v>410</v>
      </c>
      <c r="P183" s="336">
        <v>25800</v>
      </c>
    </row>
    <row r="184" spans="1:16" ht="15">
      <c r="A184" s="262" t="s">
        <v>4</v>
      </c>
      <c r="B184" s="313">
        <v>15.4</v>
      </c>
      <c r="C184" s="336">
        <v>2500</v>
      </c>
      <c r="D184" s="313">
        <v>28.6</v>
      </c>
      <c r="E184" s="336">
        <v>4700</v>
      </c>
      <c r="F184" s="313" t="s">
        <v>410</v>
      </c>
      <c r="G184" s="336" t="s">
        <v>410</v>
      </c>
      <c r="H184" s="313">
        <v>18.600000000000001</v>
      </c>
      <c r="I184" s="336">
        <v>3100</v>
      </c>
      <c r="J184" s="313" t="s">
        <v>410</v>
      </c>
      <c r="K184" s="336" t="s">
        <v>410</v>
      </c>
      <c r="L184" s="313">
        <v>22</v>
      </c>
      <c r="M184" s="336">
        <v>3600</v>
      </c>
      <c r="N184" s="313" t="s">
        <v>410</v>
      </c>
      <c r="O184" s="336" t="s">
        <v>410</v>
      </c>
      <c r="P184" s="336">
        <v>16500</v>
      </c>
    </row>
    <row r="185" spans="1:16" ht="15">
      <c r="A185" s="262" t="s">
        <v>5</v>
      </c>
      <c r="B185" s="313">
        <v>18.399999999999999</v>
      </c>
      <c r="C185" s="336">
        <v>1800</v>
      </c>
      <c r="D185" s="313">
        <v>19.899999999999999</v>
      </c>
      <c r="E185" s="336">
        <v>2000</v>
      </c>
      <c r="F185" s="313" t="s">
        <v>410</v>
      </c>
      <c r="G185" s="336" t="s">
        <v>410</v>
      </c>
      <c r="H185" s="313">
        <v>19</v>
      </c>
      <c r="I185" s="336">
        <v>1900</v>
      </c>
      <c r="J185" s="313" t="s">
        <v>410</v>
      </c>
      <c r="K185" s="336" t="s">
        <v>410</v>
      </c>
      <c r="L185" s="313">
        <v>26.8</v>
      </c>
      <c r="M185" s="336">
        <v>2600</v>
      </c>
      <c r="N185" s="313">
        <v>13</v>
      </c>
      <c r="O185" s="336">
        <v>1300</v>
      </c>
      <c r="P185" s="336">
        <v>9900</v>
      </c>
    </row>
    <row r="186" spans="1:16" ht="15">
      <c r="A186" s="262" t="s">
        <v>6</v>
      </c>
      <c r="B186" s="313" t="s">
        <v>410</v>
      </c>
      <c r="C186" s="336" t="s">
        <v>410</v>
      </c>
      <c r="D186" s="313">
        <v>22.5</v>
      </c>
      <c r="E186" s="336">
        <v>1900</v>
      </c>
      <c r="F186" s="313" t="s">
        <v>410</v>
      </c>
      <c r="G186" s="336" t="s">
        <v>410</v>
      </c>
      <c r="H186" s="313">
        <v>26</v>
      </c>
      <c r="I186" s="336">
        <v>2200</v>
      </c>
      <c r="J186" s="313" t="s">
        <v>410</v>
      </c>
      <c r="K186" s="336" t="s">
        <v>410</v>
      </c>
      <c r="L186" s="313" t="s">
        <v>410</v>
      </c>
      <c r="M186" s="336" t="s">
        <v>410</v>
      </c>
      <c r="N186" s="313" t="s">
        <v>410</v>
      </c>
      <c r="O186" s="336" t="s">
        <v>410</v>
      </c>
      <c r="P186" s="336">
        <v>8400</v>
      </c>
    </row>
    <row r="187" spans="1:16" ht="15">
      <c r="A187" s="262" t="s">
        <v>70</v>
      </c>
      <c r="B187" s="313">
        <v>18.100000000000001</v>
      </c>
      <c r="C187" s="336">
        <v>3900</v>
      </c>
      <c r="D187" s="313">
        <v>20.100000000000001</v>
      </c>
      <c r="E187" s="336">
        <v>4400</v>
      </c>
      <c r="F187" s="313" t="s">
        <v>410</v>
      </c>
      <c r="G187" s="336" t="s">
        <v>410</v>
      </c>
      <c r="H187" s="313">
        <v>29.7</v>
      </c>
      <c r="I187" s="336">
        <v>6400</v>
      </c>
      <c r="J187" s="313" t="s">
        <v>410</v>
      </c>
      <c r="K187" s="336" t="s">
        <v>410</v>
      </c>
      <c r="L187" s="313">
        <v>24.3</v>
      </c>
      <c r="M187" s="336">
        <v>5200</v>
      </c>
      <c r="N187" s="313" t="s">
        <v>410</v>
      </c>
      <c r="O187" s="336" t="s">
        <v>410</v>
      </c>
      <c r="P187" s="336">
        <v>21600</v>
      </c>
    </row>
    <row r="188" spans="1:16" ht="15">
      <c r="A188" s="262" t="s">
        <v>8</v>
      </c>
      <c r="B188" s="313">
        <v>31.2</v>
      </c>
      <c r="C188" s="336">
        <v>9400</v>
      </c>
      <c r="D188" s="313">
        <v>22.1</v>
      </c>
      <c r="E188" s="336">
        <v>6600</v>
      </c>
      <c r="F188" s="313" t="s">
        <v>410</v>
      </c>
      <c r="G188" s="336" t="s">
        <v>410</v>
      </c>
      <c r="H188" s="313">
        <v>25.7</v>
      </c>
      <c r="I188" s="336">
        <v>7700</v>
      </c>
      <c r="J188" s="313" t="s">
        <v>410</v>
      </c>
      <c r="K188" s="336" t="s">
        <v>410</v>
      </c>
      <c r="L188" s="313">
        <v>10.9</v>
      </c>
      <c r="M188" s="336">
        <v>3300</v>
      </c>
      <c r="N188" s="313" t="s">
        <v>410</v>
      </c>
      <c r="O188" s="336" t="s">
        <v>410</v>
      </c>
      <c r="P188" s="336">
        <v>30100</v>
      </c>
    </row>
    <row r="189" spans="1:16" ht="15">
      <c r="A189" s="262" t="s">
        <v>9</v>
      </c>
      <c r="B189" s="313">
        <v>17.5</v>
      </c>
      <c r="C189" s="336">
        <v>3000</v>
      </c>
      <c r="D189" s="313">
        <v>23.4</v>
      </c>
      <c r="E189" s="336">
        <v>4100</v>
      </c>
      <c r="F189" s="313" t="s">
        <v>410</v>
      </c>
      <c r="G189" s="336" t="s">
        <v>410</v>
      </c>
      <c r="H189" s="313">
        <v>31.5</v>
      </c>
      <c r="I189" s="336">
        <v>5500</v>
      </c>
      <c r="J189" s="313" t="s">
        <v>410</v>
      </c>
      <c r="K189" s="336" t="s">
        <v>410</v>
      </c>
      <c r="L189" s="313">
        <v>18</v>
      </c>
      <c r="M189" s="336">
        <v>3100</v>
      </c>
      <c r="N189" s="313" t="s">
        <v>410</v>
      </c>
      <c r="O189" s="336" t="s">
        <v>410</v>
      </c>
      <c r="P189" s="336">
        <v>17400</v>
      </c>
    </row>
    <row r="190" spans="1:16" ht="15">
      <c r="A190" s="262" t="s">
        <v>10</v>
      </c>
      <c r="B190" s="313">
        <v>33.6</v>
      </c>
      <c r="C190" s="336">
        <v>5100</v>
      </c>
      <c r="D190" s="313">
        <v>19.100000000000001</v>
      </c>
      <c r="E190" s="336">
        <v>2900</v>
      </c>
      <c r="F190" s="313" t="s">
        <v>410</v>
      </c>
      <c r="G190" s="336" t="s">
        <v>410</v>
      </c>
      <c r="H190" s="313">
        <v>15.9</v>
      </c>
      <c r="I190" s="336">
        <v>2400</v>
      </c>
      <c r="J190" s="313" t="s">
        <v>410</v>
      </c>
      <c r="K190" s="336" t="s">
        <v>410</v>
      </c>
      <c r="L190" s="313">
        <v>21.6</v>
      </c>
      <c r="M190" s="336">
        <v>3300</v>
      </c>
      <c r="N190" s="313" t="s">
        <v>410</v>
      </c>
      <c r="O190" s="336" t="s">
        <v>410</v>
      </c>
      <c r="P190" s="336">
        <v>15300</v>
      </c>
    </row>
    <row r="191" spans="1:16" ht="15">
      <c r="A191" s="262" t="s">
        <v>11</v>
      </c>
      <c r="B191" s="313">
        <v>21.9</v>
      </c>
      <c r="C191" s="336">
        <v>2900</v>
      </c>
      <c r="D191" s="313">
        <v>22.4</v>
      </c>
      <c r="E191" s="336">
        <v>3000</v>
      </c>
      <c r="F191" s="313" t="s">
        <v>410</v>
      </c>
      <c r="G191" s="336" t="s">
        <v>410</v>
      </c>
      <c r="H191" s="313">
        <v>24.8</v>
      </c>
      <c r="I191" s="336">
        <v>3300</v>
      </c>
      <c r="J191" s="313" t="s">
        <v>410</v>
      </c>
      <c r="K191" s="336" t="s">
        <v>410</v>
      </c>
      <c r="L191" s="313">
        <v>20.7</v>
      </c>
      <c r="M191" s="336">
        <v>2800</v>
      </c>
      <c r="N191" s="313" t="s">
        <v>410</v>
      </c>
      <c r="O191" s="336" t="s">
        <v>410</v>
      </c>
      <c r="P191" s="336">
        <v>13400</v>
      </c>
    </row>
    <row r="192" spans="1:16" ht="15">
      <c r="A192" s="262" t="s">
        <v>12</v>
      </c>
      <c r="B192" s="313">
        <v>27.6</v>
      </c>
      <c r="C192" s="336">
        <v>3200</v>
      </c>
      <c r="D192" s="313">
        <v>21.6</v>
      </c>
      <c r="E192" s="336">
        <v>2500</v>
      </c>
      <c r="F192" s="313" t="s">
        <v>410</v>
      </c>
      <c r="G192" s="336" t="s">
        <v>410</v>
      </c>
      <c r="H192" s="313">
        <v>16.399999999999999</v>
      </c>
      <c r="I192" s="336">
        <v>1900</v>
      </c>
      <c r="J192" s="313" t="s">
        <v>410</v>
      </c>
      <c r="K192" s="336" t="s">
        <v>410</v>
      </c>
      <c r="L192" s="313">
        <v>23.2</v>
      </c>
      <c r="M192" s="336">
        <v>2700</v>
      </c>
      <c r="N192" s="313" t="s">
        <v>410</v>
      </c>
      <c r="O192" s="336" t="s">
        <v>410</v>
      </c>
      <c r="P192" s="336">
        <v>11700</v>
      </c>
    </row>
    <row r="193" spans="1:16" ht="15">
      <c r="A193" s="262" t="s">
        <v>13</v>
      </c>
      <c r="B193" s="313">
        <v>42.6</v>
      </c>
      <c r="C193" s="336">
        <v>32400</v>
      </c>
      <c r="D193" s="313">
        <v>19.5</v>
      </c>
      <c r="E193" s="336">
        <v>14800</v>
      </c>
      <c r="F193" s="313" t="s">
        <v>410</v>
      </c>
      <c r="G193" s="336" t="s">
        <v>410</v>
      </c>
      <c r="H193" s="313">
        <v>17.5</v>
      </c>
      <c r="I193" s="336">
        <v>13300</v>
      </c>
      <c r="J193" s="313" t="s">
        <v>410</v>
      </c>
      <c r="K193" s="336" t="s">
        <v>410</v>
      </c>
      <c r="L193" s="313">
        <v>11.9</v>
      </c>
      <c r="M193" s="336">
        <v>9000</v>
      </c>
      <c r="N193" s="313" t="s">
        <v>410</v>
      </c>
      <c r="O193" s="336" t="s">
        <v>410</v>
      </c>
      <c r="P193" s="336">
        <v>76100</v>
      </c>
    </row>
    <row r="194" spans="1:16" ht="15">
      <c r="A194" s="262" t="s">
        <v>14</v>
      </c>
      <c r="B194" s="313">
        <v>20.100000000000001</v>
      </c>
      <c r="C194" s="336">
        <v>4400</v>
      </c>
      <c r="D194" s="313">
        <v>24.7</v>
      </c>
      <c r="E194" s="336">
        <v>5400</v>
      </c>
      <c r="F194" s="313" t="s">
        <v>410</v>
      </c>
      <c r="G194" s="336" t="s">
        <v>410</v>
      </c>
      <c r="H194" s="313">
        <v>24.9</v>
      </c>
      <c r="I194" s="336">
        <v>5400</v>
      </c>
      <c r="J194" s="313" t="s">
        <v>410</v>
      </c>
      <c r="K194" s="336" t="s">
        <v>410</v>
      </c>
      <c r="L194" s="313">
        <v>19.2</v>
      </c>
      <c r="M194" s="336">
        <v>4200</v>
      </c>
      <c r="N194" s="313" t="s">
        <v>410</v>
      </c>
      <c r="O194" s="336" t="s">
        <v>410</v>
      </c>
      <c r="P194" s="336">
        <v>21900</v>
      </c>
    </row>
    <row r="195" spans="1:16" ht="15">
      <c r="A195" s="262" t="s">
        <v>15</v>
      </c>
      <c r="B195" s="313">
        <v>16.7</v>
      </c>
      <c r="C195" s="336">
        <v>8100</v>
      </c>
      <c r="D195" s="313">
        <v>24.5</v>
      </c>
      <c r="E195" s="336">
        <v>11900</v>
      </c>
      <c r="F195" s="313" t="s">
        <v>410</v>
      </c>
      <c r="G195" s="336" t="s">
        <v>410</v>
      </c>
      <c r="H195" s="313">
        <v>28.6</v>
      </c>
      <c r="I195" s="336">
        <v>13900</v>
      </c>
      <c r="J195" s="313" t="s">
        <v>410</v>
      </c>
      <c r="K195" s="336" t="s">
        <v>410</v>
      </c>
      <c r="L195" s="313">
        <v>20.2</v>
      </c>
      <c r="M195" s="336">
        <v>9800</v>
      </c>
      <c r="N195" s="313" t="s">
        <v>410</v>
      </c>
      <c r="O195" s="336" t="s">
        <v>410</v>
      </c>
      <c r="P195" s="336">
        <v>48600</v>
      </c>
    </row>
    <row r="196" spans="1:16" ht="16.5" customHeight="1">
      <c r="A196" s="262" t="s">
        <v>16</v>
      </c>
      <c r="B196" s="313">
        <v>29.2</v>
      </c>
      <c r="C196" s="336">
        <v>34100</v>
      </c>
      <c r="D196" s="313">
        <v>20.5</v>
      </c>
      <c r="E196" s="336">
        <v>23900</v>
      </c>
      <c r="F196" s="313" t="s">
        <v>410</v>
      </c>
      <c r="G196" s="336" t="s">
        <v>410</v>
      </c>
      <c r="H196" s="313">
        <v>31.4</v>
      </c>
      <c r="I196" s="336">
        <v>36700</v>
      </c>
      <c r="J196" s="313" t="s">
        <v>410</v>
      </c>
      <c r="K196" s="336" t="s">
        <v>410</v>
      </c>
      <c r="L196" s="313" t="s">
        <v>410</v>
      </c>
      <c r="M196" s="336" t="s">
        <v>410</v>
      </c>
      <c r="N196" s="313" t="s">
        <v>410</v>
      </c>
      <c r="O196" s="336" t="s">
        <v>410</v>
      </c>
      <c r="P196" s="336">
        <v>116800</v>
      </c>
    </row>
    <row r="197" spans="1:16" ht="12.75" customHeight="1">
      <c r="A197" s="262" t="s">
        <v>17</v>
      </c>
      <c r="B197" s="313">
        <v>23.1</v>
      </c>
      <c r="C197" s="336">
        <v>6300</v>
      </c>
      <c r="D197" s="313">
        <v>26.8</v>
      </c>
      <c r="E197" s="336">
        <v>7300</v>
      </c>
      <c r="F197" s="313" t="s">
        <v>410</v>
      </c>
      <c r="G197" s="336" t="s">
        <v>410</v>
      </c>
      <c r="H197" s="313">
        <v>18.7</v>
      </c>
      <c r="I197" s="336">
        <v>5100</v>
      </c>
      <c r="J197" s="313" t="s">
        <v>410</v>
      </c>
      <c r="K197" s="336" t="s">
        <v>410</v>
      </c>
      <c r="L197" s="313">
        <v>20.6</v>
      </c>
      <c r="M197" s="336">
        <v>5600</v>
      </c>
      <c r="N197" s="313" t="s">
        <v>410</v>
      </c>
      <c r="O197" s="336" t="s">
        <v>410</v>
      </c>
      <c r="P197" s="336">
        <v>27100</v>
      </c>
    </row>
    <row r="198" spans="1:16" ht="15">
      <c r="A198" s="262" t="s">
        <v>18</v>
      </c>
      <c r="B198" s="313">
        <v>19.7</v>
      </c>
      <c r="C198" s="336">
        <v>2500</v>
      </c>
      <c r="D198" s="313">
        <v>18.8</v>
      </c>
      <c r="E198" s="336">
        <v>2400</v>
      </c>
      <c r="F198" s="313" t="s">
        <v>410</v>
      </c>
      <c r="G198" s="336" t="s">
        <v>410</v>
      </c>
      <c r="H198" s="313">
        <v>35.4</v>
      </c>
      <c r="I198" s="336">
        <v>4500</v>
      </c>
      <c r="J198" s="313" t="s">
        <v>410</v>
      </c>
      <c r="K198" s="336" t="s">
        <v>410</v>
      </c>
      <c r="L198" s="313">
        <v>16.8</v>
      </c>
      <c r="M198" s="336">
        <v>2200</v>
      </c>
      <c r="N198" s="313" t="s">
        <v>410</v>
      </c>
      <c r="O198" s="336" t="s">
        <v>410</v>
      </c>
      <c r="P198" s="336">
        <v>12800</v>
      </c>
    </row>
    <row r="199" spans="1:16" ht="15">
      <c r="A199" s="262" t="s">
        <v>19</v>
      </c>
      <c r="B199" s="313">
        <v>22.9</v>
      </c>
      <c r="C199" s="336">
        <v>2500</v>
      </c>
      <c r="D199" s="313">
        <v>20.2</v>
      </c>
      <c r="E199" s="336">
        <v>2200</v>
      </c>
      <c r="F199" s="313" t="s">
        <v>410</v>
      </c>
      <c r="G199" s="336" t="s">
        <v>410</v>
      </c>
      <c r="H199" s="313">
        <v>27.1</v>
      </c>
      <c r="I199" s="336">
        <v>2900</v>
      </c>
      <c r="J199" s="313" t="s">
        <v>410</v>
      </c>
      <c r="K199" s="336" t="s">
        <v>410</v>
      </c>
      <c r="L199" s="313">
        <v>17.399999999999999</v>
      </c>
      <c r="M199" s="336">
        <v>1900</v>
      </c>
      <c r="N199" s="313" t="s">
        <v>410</v>
      </c>
      <c r="O199" s="336" t="s">
        <v>410</v>
      </c>
      <c r="P199" s="336">
        <v>10800</v>
      </c>
    </row>
    <row r="200" spans="1:16" ht="15">
      <c r="A200" s="262" t="s">
        <v>20</v>
      </c>
      <c r="B200" s="313">
        <v>17.600000000000001</v>
      </c>
      <c r="C200" s="336">
        <v>1900</v>
      </c>
      <c r="D200" s="313">
        <v>24.6</v>
      </c>
      <c r="E200" s="336">
        <v>2600</v>
      </c>
      <c r="F200" s="313" t="s">
        <v>410</v>
      </c>
      <c r="G200" s="336" t="s">
        <v>410</v>
      </c>
      <c r="H200" s="313">
        <v>27.4</v>
      </c>
      <c r="I200" s="336">
        <v>3000</v>
      </c>
      <c r="J200" s="313" t="s">
        <v>410</v>
      </c>
      <c r="K200" s="336" t="s">
        <v>410</v>
      </c>
      <c r="L200" s="313">
        <v>17.2</v>
      </c>
      <c r="M200" s="336">
        <v>1800</v>
      </c>
      <c r="N200" s="313" t="s">
        <v>410</v>
      </c>
      <c r="O200" s="336" t="s">
        <v>410</v>
      </c>
      <c r="P200" s="336">
        <v>10800</v>
      </c>
    </row>
    <row r="201" spans="1:16" ht="15">
      <c r="A201" s="262" t="s">
        <v>231</v>
      </c>
      <c r="B201" s="313" t="s">
        <v>410</v>
      </c>
      <c r="C201" s="336" t="s">
        <v>410</v>
      </c>
      <c r="D201" s="313" t="s">
        <v>410</v>
      </c>
      <c r="E201" s="336" t="s">
        <v>410</v>
      </c>
      <c r="F201" s="313" t="s">
        <v>410</v>
      </c>
      <c r="G201" s="336" t="s">
        <v>410</v>
      </c>
      <c r="H201" s="313" t="s">
        <v>410</v>
      </c>
      <c r="I201" s="336" t="s">
        <v>410</v>
      </c>
      <c r="J201" s="313" t="s">
        <v>410</v>
      </c>
      <c r="K201" s="336" t="s">
        <v>410</v>
      </c>
      <c r="L201" s="313" t="s">
        <v>410</v>
      </c>
      <c r="M201" s="336" t="s">
        <v>410</v>
      </c>
      <c r="N201" s="313" t="s">
        <v>410</v>
      </c>
      <c r="O201" s="336" t="s">
        <v>410</v>
      </c>
      <c r="P201" s="336">
        <v>2900</v>
      </c>
    </row>
    <row r="202" spans="1:16" ht="15">
      <c r="A202" s="262" t="s">
        <v>21</v>
      </c>
      <c r="B202" s="313">
        <v>17.100000000000001</v>
      </c>
      <c r="C202" s="336">
        <v>3500</v>
      </c>
      <c r="D202" s="313">
        <v>19</v>
      </c>
      <c r="E202" s="336">
        <v>3900</v>
      </c>
      <c r="F202" s="313" t="s">
        <v>410</v>
      </c>
      <c r="G202" s="336" t="s">
        <v>410</v>
      </c>
      <c r="H202" s="313">
        <v>28.1</v>
      </c>
      <c r="I202" s="336">
        <v>5700</v>
      </c>
      <c r="J202" s="313" t="s">
        <v>410</v>
      </c>
      <c r="K202" s="336" t="s">
        <v>410</v>
      </c>
      <c r="L202" s="313">
        <v>22.6</v>
      </c>
      <c r="M202" s="336">
        <v>4600</v>
      </c>
      <c r="N202" s="313">
        <v>10.3</v>
      </c>
      <c r="O202" s="336">
        <v>2100</v>
      </c>
      <c r="P202" s="336">
        <v>20400</v>
      </c>
    </row>
    <row r="203" spans="1:16" ht="15">
      <c r="A203" s="262" t="s">
        <v>22</v>
      </c>
      <c r="B203" s="313">
        <v>21.6</v>
      </c>
      <c r="C203" s="336">
        <v>11100</v>
      </c>
      <c r="D203" s="313">
        <v>16.5</v>
      </c>
      <c r="E203" s="336">
        <v>8500</v>
      </c>
      <c r="F203" s="313" t="s">
        <v>410</v>
      </c>
      <c r="G203" s="336" t="s">
        <v>410</v>
      </c>
      <c r="H203" s="313">
        <v>37.9</v>
      </c>
      <c r="I203" s="336">
        <v>19500</v>
      </c>
      <c r="J203" s="313" t="s">
        <v>410</v>
      </c>
      <c r="K203" s="336" t="s">
        <v>410</v>
      </c>
      <c r="L203" s="313">
        <v>13.8</v>
      </c>
      <c r="M203" s="336">
        <v>7100</v>
      </c>
      <c r="N203" s="313" t="s">
        <v>410</v>
      </c>
      <c r="O203" s="336" t="s">
        <v>410</v>
      </c>
      <c r="P203" s="336">
        <v>51500</v>
      </c>
    </row>
    <row r="204" spans="1:16" ht="15">
      <c r="A204" s="262" t="s">
        <v>23</v>
      </c>
      <c r="B204" s="313" t="s">
        <v>410</v>
      </c>
      <c r="C204" s="336" t="s">
        <v>410</v>
      </c>
      <c r="D204" s="313" t="s">
        <v>410</v>
      </c>
      <c r="E204" s="336" t="s">
        <v>410</v>
      </c>
      <c r="F204" s="313" t="s">
        <v>410</v>
      </c>
      <c r="G204" s="336" t="s">
        <v>410</v>
      </c>
      <c r="H204" s="313" t="s">
        <v>410</v>
      </c>
      <c r="I204" s="336" t="s">
        <v>410</v>
      </c>
      <c r="J204" s="313" t="s">
        <v>410</v>
      </c>
      <c r="K204" s="336" t="s">
        <v>410</v>
      </c>
      <c r="L204" s="313" t="s">
        <v>410</v>
      </c>
      <c r="M204" s="336" t="s">
        <v>410</v>
      </c>
      <c r="N204" s="313" t="s">
        <v>410</v>
      </c>
      <c r="O204" s="336" t="s">
        <v>410</v>
      </c>
      <c r="P204" s="336" t="s">
        <v>410</v>
      </c>
    </row>
    <row r="205" spans="1:16" ht="15">
      <c r="A205" s="262" t="s">
        <v>71</v>
      </c>
      <c r="B205" s="313">
        <v>21.9</v>
      </c>
      <c r="C205" s="336">
        <v>3900</v>
      </c>
      <c r="D205" s="313">
        <v>20.7</v>
      </c>
      <c r="E205" s="336">
        <v>3600</v>
      </c>
      <c r="F205" s="313" t="s">
        <v>410</v>
      </c>
      <c r="G205" s="336" t="s">
        <v>410</v>
      </c>
      <c r="H205" s="313">
        <v>24.1</v>
      </c>
      <c r="I205" s="336">
        <v>4200</v>
      </c>
      <c r="J205" s="313" t="s">
        <v>410</v>
      </c>
      <c r="K205" s="336" t="s">
        <v>410</v>
      </c>
      <c r="L205" s="313">
        <v>24.2</v>
      </c>
      <c r="M205" s="336">
        <v>4300</v>
      </c>
      <c r="N205" s="313" t="s">
        <v>410</v>
      </c>
      <c r="O205" s="336" t="s">
        <v>410</v>
      </c>
      <c r="P205" s="336">
        <v>17600</v>
      </c>
    </row>
    <row r="206" spans="1:16" ht="15">
      <c r="A206" s="262" t="s">
        <v>24</v>
      </c>
      <c r="B206" s="313">
        <v>22.3</v>
      </c>
      <c r="C206" s="336">
        <v>5600</v>
      </c>
      <c r="D206" s="313">
        <v>18.3</v>
      </c>
      <c r="E206" s="336">
        <v>4600</v>
      </c>
      <c r="F206" s="313" t="s">
        <v>410</v>
      </c>
      <c r="G206" s="336" t="s">
        <v>410</v>
      </c>
      <c r="H206" s="313">
        <v>27.4</v>
      </c>
      <c r="I206" s="336">
        <v>6900</v>
      </c>
      <c r="J206" s="313" t="s">
        <v>410</v>
      </c>
      <c r="K206" s="336" t="s">
        <v>410</v>
      </c>
      <c r="L206" s="313">
        <v>20.399999999999999</v>
      </c>
      <c r="M206" s="336">
        <v>5100</v>
      </c>
      <c r="N206" s="313" t="s">
        <v>410</v>
      </c>
      <c r="O206" s="336" t="s">
        <v>410</v>
      </c>
      <c r="P206" s="336">
        <v>25200</v>
      </c>
    </row>
    <row r="207" spans="1:16" ht="15">
      <c r="A207" s="262" t="s">
        <v>58</v>
      </c>
      <c r="B207" s="313">
        <v>20.6</v>
      </c>
      <c r="C207" s="336">
        <v>2700</v>
      </c>
      <c r="D207" s="313">
        <v>18.5</v>
      </c>
      <c r="E207" s="336">
        <v>2400</v>
      </c>
      <c r="F207" s="313" t="s">
        <v>410</v>
      </c>
      <c r="G207" s="336" t="s">
        <v>410</v>
      </c>
      <c r="H207" s="313">
        <v>20.2</v>
      </c>
      <c r="I207" s="336">
        <v>2600</v>
      </c>
      <c r="J207" s="313" t="s">
        <v>410</v>
      </c>
      <c r="K207" s="336" t="s">
        <v>410</v>
      </c>
      <c r="L207" s="313">
        <v>28.6</v>
      </c>
      <c r="M207" s="336">
        <v>3700</v>
      </c>
      <c r="N207" s="313" t="s">
        <v>410</v>
      </c>
      <c r="O207" s="336" t="s">
        <v>410</v>
      </c>
      <c r="P207" s="336">
        <v>13100</v>
      </c>
    </row>
    <row r="208" spans="1:16" ht="15">
      <c r="A208" s="262" t="s">
        <v>25</v>
      </c>
      <c r="B208" s="313" t="s">
        <v>410</v>
      </c>
      <c r="C208" s="336" t="s">
        <v>410</v>
      </c>
      <c r="D208" s="313" t="s">
        <v>410</v>
      </c>
      <c r="E208" s="336" t="s">
        <v>410</v>
      </c>
      <c r="F208" s="313" t="s">
        <v>410</v>
      </c>
      <c r="G208" s="336" t="s">
        <v>410</v>
      </c>
      <c r="H208" s="313" t="s">
        <v>410</v>
      </c>
      <c r="I208" s="336" t="s">
        <v>410</v>
      </c>
      <c r="J208" s="313" t="s">
        <v>410</v>
      </c>
      <c r="K208" s="336" t="s">
        <v>410</v>
      </c>
      <c r="L208" s="313" t="s">
        <v>410</v>
      </c>
      <c r="M208" s="336" t="s">
        <v>410</v>
      </c>
      <c r="N208" s="313" t="s">
        <v>410</v>
      </c>
      <c r="O208" s="336" t="s">
        <v>410</v>
      </c>
      <c r="P208" s="336" t="s">
        <v>410</v>
      </c>
    </row>
    <row r="209" spans="1:16" ht="15">
      <c r="A209" s="262" t="s">
        <v>26</v>
      </c>
      <c r="B209" s="313">
        <v>15.8</v>
      </c>
      <c r="C209" s="336">
        <v>2400</v>
      </c>
      <c r="D209" s="313">
        <v>20</v>
      </c>
      <c r="E209" s="336">
        <v>3000</v>
      </c>
      <c r="F209" s="313" t="s">
        <v>410</v>
      </c>
      <c r="G209" s="336" t="s">
        <v>410</v>
      </c>
      <c r="H209" s="313">
        <v>32.299999999999997</v>
      </c>
      <c r="I209" s="336">
        <v>4900</v>
      </c>
      <c r="J209" s="313" t="s">
        <v>410</v>
      </c>
      <c r="K209" s="336" t="s">
        <v>410</v>
      </c>
      <c r="L209" s="313">
        <v>20.9</v>
      </c>
      <c r="M209" s="336">
        <v>3200</v>
      </c>
      <c r="N209" s="313" t="s">
        <v>410</v>
      </c>
      <c r="O209" s="336" t="s">
        <v>410</v>
      </c>
      <c r="P209" s="336">
        <v>15200</v>
      </c>
    </row>
    <row r="210" spans="1:16" ht="15">
      <c r="A210" s="262" t="s">
        <v>27</v>
      </c>
      <c r="B210" s="313">
        <v>21.1</v>
      </c>
      <c r="C210" s="336">
        <v>9300</v>
      </c>
      <c r="D210" s="313">
        <v>19.7</v>
      </c>
      <c r="E210" s="336">
        <v>8700</v>
      </c>
      <c r="F210" s="313" t="s">
        <v>410</v>
      </c>
      <c r="G210" s="336" t="s">
        <v>410</v>
      </c>
      <c r="H210" s="313">
        <v>28.8</v>
      </c>
      <c r="I210" s="336">
        <v>12700</v>
      </c>
      <c r="J210" s="313" t="s">
        <v>410</v>
      </c>
      <c r="K210" s="336" t="s">
        <v>410</v>
      </c>
      <c r="L210" s="313">
        <v>18.399999999999999</v>
      </c>
      <c r="M210" s="336">
        <v>8100</v>
      </c>
      <c r="N210" s="313" t="s">
        <v>410</v>
      </c>
      <c r="O210" s="336" t="s">
        <v>410</v>
      </c>
      <c r="P210" s="336">
        <v>44000</v>
      </c>
    </row>
    <row r="211" spans="1:16" ht="15">
      <c r="A211" s="262" t="s">
        <v>28</v>
      </c>
      <c r="B211" s="313">
        <v>31</v>
      </c>
      <c r="C211" s="336">
        <v>3700</v>
      </c>
      <c r="D211" s="313" t="s">
        <v>410</v>
      </c>
      <c r="E211" s="336" t="s">
        <v>410</v>
      </c>
      <c r="F211" s="313" t="s">
        <v>410</v>
      </c>
      <c r="G211" s="336" t="s">
        <v>410</v>
      </c>
      <c r="H211" s="313">
        <v>28</v>
      </c>
      <c r="I211" s="336">
        <v>3400</v>
      </c>
      <c r="J211" s="313" t="s">
        <v>410</v>
      </c>
      <c r="K211" s="336" t="s">
        <v>410</v>
      </c>
      <c r="L211" s="313">
        <v>16.100000000000001</v>
      </c>
      <c r="M211" s="336">
        <v>1900</v>
      </c>
      <c r="N211" s="313" t="s">
        <v>410</v>
      </c>
      <c r="O211" s="336" t="s">
        <v>410</v>
      </c>
      <c r="P211" s="336">
        <v>12000</v>
      </c>
    </row>
    <row r="212" spans="1:16" ht="15">
      <c r="A212" s="262" t="s">
        <v>7</v>
      </c>
      <c r="B212" s="313">
        <v>20.5</v>
      </c>
      <c r="C212" s="336">
        <v>3200</v>
      </c>
      <c r="D212" s="313">
        <v>19</v>
      </c>
      <c r="E212" s="336">
        <v>2900</v>
      </c>
      <c r="F212" s="313" t="s">
        <v>410</v>
      </c>
      <c r="G212" s="336" t="s">
        <v>410</v>
      </c>
      <c r="H212" s="313">
        <v>39.799999999999997</v>
      </c>
      <c r="I212" s="336">
        <v>6200</v>
      </c>
      <c r="J212" s="313" t="s">
        <v>410</v>
      </c>
      <c r="K212" s="336" t="s">
        <v>410</v>
      </c>
      <c r="L212" s="313">
        <v>12.7</v>
      </c>
      <c r="M212" s="336">
        <v>2000</v>
      </c>
      <c r="N212" s="313" t="s">
        <v>410</v>
      </c>
      <c r="O212" s="336" t="s">
        <v>410</v>
      </c>
      <c r="P212" s="336">
        <v>15500</v>
      </c>
    </row>
    <row r="213" spans="1:16" ht="15">
      <c r="A213" s="267" t="s">
        <v>29</v>
      </c>
      <c r="B213" s="318">
        <v>16.8</v>
      </c>
      <c r="C213" s="338">
        <v>3500</v>
      </c>
      <c r="D213" s="318">
        <v>18.8</v>
      </c>
      <c r="E213" s="338">
        <v>3900</v>
      </c>
      <c r="F213" s="318" t="s">
        <v>410</v>
      </c>
      <c r="G213" s="338" t="s">
        <v>410</v>
      </c>
      <c r="H213" s="318">
        <v>40.299999999999997</v>
      </c>
      <c r="I213" s="338">
        <v>8300</v>
      </c>
      <c r="J213" s="318" t="s">
        <v>410</v>
      </c>
      <c r="K213" s="338" t="s">
        <v>410</v>
      </c>
      <c r="L213" s="318">
        <v>16.3</v>
      </c>
      <c r="M213" s="338">
        <v>3400</v>
      </c>
      <c r="N213" s="318" t="s">
        <v>410</v>
      </c>
      <c r="O213" s="338" t="s">
        <v>410</v>
      </c>
      <c r="P213" s="338">
        <v>20700</v>
      </c>
    </row>
    <row r="214" spans="1:16" ht="15">
      <c r="A214" s="262"/>
      <c r="B214" s="313"/>
      <c r="C214" s="336"/>
      <c r="D214" s="313"/>
      <c r="E214" s="336"/>
      <c r="F214" s="313"/>
      <c r="G214" s="336"/>
      <c r="H214" s="313"/>
      <c r="I214" s="336"/>
      <c r="J214" s="313"/>
      <c r="K214" s="336"/>
      <c r="L214" s="313"/>
      <c r="M214" s="336"/>
      <c r="N214" s="313"/>
      <c r="O214" s="336"/>
      <c r="P214" s="336"/>
    </row>
    <row r="215" spans="1:16" ht="15">
      <c r="A215" s="262"/>
      <c r="B215" s="313"/>
      <c r="C215" s="336"/>
      <c r="D215" s="313"/>
      <c r="E215" s="336"/>
      <c r="F215" s="313"/>
      <c r="G215" s="336"/>
      <c r="H215" s="313"/>
      <c r="I215" s="336"/>
      <c r="J215" s="313"/>
      <c r="K215" s="336"/>
      <c r="L215" s="313"/>
      <c r="M215" s="336"/>
      <c r="N215" s="313"/>
      <c r="O215" s="336"/>
      <c r="P215" s="336"/>
    </row>
    <row r="216" spans="1:16" ht="15">
      <c r="A216" s="262"/>
      <c r="B216" s="313"/>
      <c r="C216" s="336"/>
      <c r="D216" s="313"/>
      <c r="E216" s="336"/>
      <c r="F216" s="313"/>
      <c r="G216" s="336"/>
      <c r="H216" s="313"/>
      <c r="I216" s="336"/>
      <c r="J216" s="313"/>
      <c r="K216" s="336"/>
      <c r="L216" s="313"/>
      <c r="M216" s="336"/>
      <c r="N216" s="313"/>
      <c r="O216" s="336"/>
      <c r="P216" s="336"/>
    </row>
    <row r="217" spans="1:16" ht="15">
      <c r="A217" s="262"/>
      <c r="B217" s="313"/>
      <c r="C217" s="336"/>
      <c r="D217" s="313"/>
      <c r="E217" s="336"/>
      <c r="F217" s="313"/>
      <c r="G217" s="336"/>
      <c r="H217" s="313"/>
      <c r="I217" s="336"/>
      <c r="J217" s="313"/>
      <c r="K217" s="336"/>
      <c r="L217" s="313"/>
      <c r="M217" s="336"/>
      <c r="N217" s="313"/>
      <c r="O217" s="336"/>
      <c r="P217" s="336"/>
    </row>
    <row r="218" spans="1:16" ht="15">
      <c r="A218" s="262"/>
      <c r="B218" s="313"/>
      <c r="C218" s="336"/>
      <c r="D218" s="313"/>
      <c r="E218" s="336"/>
      <c r="F218" s="313"/>
      <c r="G218" s="336"/>
      <c r="H218" s="313"/>
      <c r="I218" s="336"/>
      <c r="J218" s="313"/>
      <c r="K218" s="336"/>
      <c r="L218" s="313"/>
      <c r="M218" s="336"/>
      <c r="N218" s="313"/>
      <c r="O218" s="336"/>
      <c r="P218" s="336"/>
    </row>
    <row r="219" spans="1:16" ht="15">
      <c r="A219" s="262"/>
      <c r="B219" s="313"/>
      <c r="C219" s="336"/>
      <c r="D219" s="313"/>
      <c r="E219" s="336"/>
      <c r="F219" s="313"/>
      <c r="G219" s="336"/>
      <c r="H219" s="313"/>
      <c r="I219" s="336"/>
      <c r="J219" s="313"/>
      <c r="K219" s="336"/>
      <c r="L219" s="313"/>
      <c r="M219" s="336"/>
      <c r="N219" s="313"/>
      <c r="O219" s="336"/>
      <c r="P219" s="336"/>
    </row>
    <row r="220" spans="1:16" ht="15">
      <c r="A220" s="231"/>
      <c r="B220" s="677" t="s">
        <v>423</v>
      </c>
      <c r="C220" s="677"/>
      <c r="D220" s="677"/>
      <c r="E220" s="677"/>
      <c r="F220" s="677"/>
      <c r="G220" s="677"/>
      <c r="H220" s="677"/>
      <c r="I220" s="677"/>
      <c r="J220" s="677"/>
      <c r="K220" s="677"/>
      <c r="L220" s="677"/>
      <c r="M220" s="677"/>
      <c r="N220" s="677"/>
      <c r="O220" s="677"/>
      <c r="P220" s="677"/>
    </row>
    <row r="221" spans="1:16" ht="34.5" customHeight="1">
      <c r="A221" s="692" t="s">
        <v>339</v>
      </c>
      <c r="B221" s="695" t="s">
        <v>81</v>
      </c>
      <c r="C221" s="695"/>
      <c r="D221" s="695" t="s">
        <v>82</v>
      </c>
      <c r="E221" s="695"/>
      <c r="F221" s="695" t="s">
        <v>83</v>
      </c>
      <c r="G221" s="695"/>
      <c r="H221" s="695" t="s">
        <v>84</v>
      </c>
      <c r="I221" s="695"/>
      <c r="J221" s="695" t="s">
        <v>85</v>
      </c>
      <c r="K221" s="695"/>
      <c r="L221" s="695" t="s">
        <v>86</v>
      </c>
      <c r="M221" s="695"/>
      <c r="N221" s="695" t="s">
        <v>79</v>
      </c>
      <c r="O221" s="695"/>
      <c r="P221" s="491" t="s">
        <v>78</v>
      </c>
    </row>
    <row r="222" spans="1:16" ht="30">
      <c r="A222" s="693"/>
      <c r="B222" s="304" t="s">
        <v>328</v>
      </c>
      <c r="C222" s="349" t="s">
        <v>31</v>
      </c>
      <c r="D222" s="304" t="s">
        <v>328</v>
      </c>
      <c r="E222" s="349" t="s">
        <v>31</v>
      </c>
      <c r="F222" s="304" t="s">
        <v>328</v>
      </c>
      <c r="G222" s="349" t="s">
        <v>31</v>
      </c>
      <c r="H222" s="304" t="s">
        <v>328</v>
      </c>
      <c r="I222" s="349" t="s">
        <v>31</v>
      </c>
      <c r="J222" s="304" t="s">
        <v>328</v>
      </c>
      <c r="K222" s="349" t="s">
        <v>31</v>
      </c>
      <c r="L222" s="304" t="s">
        <v>328</v>
      </c>
      <c r="M222" s="349" t="s">
        <v>31</v>
      </c>
      <c r="N222" s="304" t="s">
        <v>328</v>
      </c>
      <c r="O222" s="349" t="s">
        <v>31</v>
      </c>
      <c r="P222" s="349" t="s">
        <v>31</v>
      </c>
    </row>
    <row r="223" spans="1:16" ht="15">
      <c r="A223" s="262" t="s">
        <v>1</v>
      </c>
      <c r="B223" s="313">
        <v>23.6</v>
      </c>
      <c r="C223" s="336">
        <v>186300</v>
      </c>
      <c r="D223" s="313">
        <v>20.6</v>
      </c>
      <c r="E223" s="336">
        <v>162800</v>
      </c>
      <c r="F223" s="313">
        <v>2.6</v>
      </c>
      <c r="G223" s="336">
        <v>20500</v>
      </c>
      <c r="H223" s="313">
        <v>28.5</v>
      </c>
      <c r="I223" s="336">
        <v>225600</v>
      </c>
      <c r="J223" s="313">
        <v>0.9</v>
      </c>
      <c r="K223" s="336">
        <v>7300</v>
      </c>
      <c r="L223" s="313">
        <v>15.8</v>
      </c>
      <c r="M223" s="336">
        <v>124900</v>
      </c>
      <c r="N223" s="313">
        <v>8</v>
      </c>
      <c r="O223" s="336">
        <v>62800</v>
      </c>
      <c r="P223" s="336">
        <v>790300</v>
      </c>
    </row>
    <row r="224" spans="1:16" ht="14.25">
      <c r="A224" s="264" t="s">
        <v>0</v>
      </c>
    </row>
    <row r="225" spans="1:16" ht="15">
      <c r="A225" s="262" t="s">
        <v>2</v>
      </c>
      <c r="B225" s="313">
        <v>19.7</v>
      </c>
      <c r="C225" s="336">
        <v>6100</v>
      </c>
      <c r="D225" s="313">
        <v>30.4</v>
      </c>
      <c r="E225" s="336">
        <v>9300</v>
      </c>
      <c r="F225" s="313" t="s">
        <v>410</v>
      </c>
      <c r="G225" s="336" t="s">
        <v>410</v>
      </c>
      <c r="H225" s="313">
        <v>22.7</v>
      </c>
      <c r="I225" s="336">
        <v>7000</v>
      </c>
      <c r="J225" s="313" t="s">
        <v>410</v>
      </c>
      <c r="K225" s="336" t="s">
        <v>410</v>
      </c>
      <c r="L225" s="313">
        <v>13.5</v>
      </c>
      <c r="M225" s="336">
        <v>4100</v>
      </c>
      <c r="N225" s="313" t="s">
        <v>410</v>
      </c>
      <c r="O225" s="336" t="s">
        <v>410</v>
      </c>
      <c r="P225" s="336">
        <v>30700</v>
      </c>
    </row>
    <row r="226" spans="1:16" ht="15">
      <c r="A226" s="262" t="s">
        <v>3</v>
      </c>
      <c r="B226" s="313">
        <v>17.600000000000001</v>
      </c>
      <c r="C226" s="336">
        <v>5200</v>
      </c>
      <c r="D226" s="313">
        <v>29.6</v>
      </c>
      <c r="E226" s="336">
        <v>8700</v>
      </c>
      <c r="F226" s="313" t="s">
        <v>410</v>
      </c>
      <c r="G226" s="336" t="s">
        <v>410</v>
      </c>
      <c r="H226" s="313">
        <v>23.9</v>
      </c>
      <c r="I226" s="336">
        <v>7000</v>
      </c>
      <c r="J226" s="313" t="s">
        <v>410</v>
      </c>
      <c r="K226" s="336" t="s">
        <v>410</v>
      </c>
      <c r="L226" s="313">
        <v>17.899999999999999</v>
      </c>
      <c r="M226" s="336">
        <v>5200</v>
      </c>
      <c r="N226" s="313" t="s">
        <v>410</v>
      </c>
      <c r="O226" s="336" t="s">
        <v>410</v>
      </c>
      <c r="P226" s="336">
        <v>29300</v>
      </c>
    </row>
    <row r="227" spans="1:16" ht="15">
      <c r="A227" s="262" t="s">
        <v>4</v>
      </c>
      <c r="B227" s="313">
        <v>24.5</v>
      </c>
      <c r="C227" s="336">
        <v>3500</v>
      </c>
      <c r="D227" s="313">
        <v>14.8</v>
      </c>
      <c r="E227" s="336">
        <v>2100</v>
      </c>
      <c r="F227" s="313" t="s">
        <v>410</v>
      </c>
      <c r="G227" s="336" t="s">
        <v>410</v>
      </c>
      <c r="H227" s="313">
        <v>24.1</v>
      </c>
      <c r="I227" s="336">
        <v>3500</v>
      </c>
      <c r="J227" s="313" t="s">
        <v>410</v>
      </c>
      <c r="K227" s="336" t="s">
        <v>410</v>
      </c>
      <c r="L227" s="313">
        <v>24</v>
      </c>
      <c r="M227" s="336">
        <v>3400</v>
      </c>
      <c r="N227" s="313" t="s">
        <v>410</v>
      </c>
      <c r="O227" s="336" t="s">
        <v>410</v>
      </c>
      <c r="P227" s="336">
        <v>14400</v>
      </c>
    </row>
    <row r="228" spans="1:16" ht="15">
      <c r="A228" s="262" t="s">
        <v>5</v>
      </c>
      <c r="B228" s="313">
        <v>25.2</v>
      </c>
      <c r="C228" s="336">
        <v>2800</v>
      </c>
      <c r="D228" s="313">
        <v>14</v>
      </c>
      <c r="E228" s="336">
        <v>1600</v>
      </c>
      <c r="F228" s="313" t="s">
        <v>410</v>
      </c>
      <c r="G228" s="336" t="s">
        <v>410</v>
      </c>
      <c r="H228" s="313">
        <v>20.9</v>
      </c>
      <c r="I228" s="336">
        <v>2300</v>
      </c>
      <c r="J228" s="313" t="s">
        <v>410</v>
      </c>
      <c r="K228" s="336" t="s">
        <v>410</v>
      </c>
      <c r="L228" s="313">
        <v>23.8</v>
      </c>
      <c r="M228" s="336">
        <v>2600</v>
      </c>
      <c r="N228" s="313" t="s">
        <v>410</v>
      </c>
      <c r="O228" s="336" t="s">
        <v>410</v>
      </c>
      <c r="P228" s="336">
        <v>11100</v>
      </c>
    </row>
    <row r="229" spans="1:16" ht="15">
      <c r="A229" s="262" t="s">
        <v>6</v>
      </c>
      <c r="B229" s="313" t="s">
        <v>410</v>
      </c>
      <c r="C229" s="336" t="s">
        <v>410</v>
      </c>
      <c r="D229" s="313" t="s">
        <v>410</v>
      </c>
      <c r="E229" s="336" t="s">
        <v>410</v>
      </c>
      <c r="F229" s="313" t="s">
        <v>410</v>
      </c>
      <c r="G229" s="336" t="s">
        <v>410</v>
      </c>
      <c r="H229" s="313">
        <v>29.8</v>
      </c>
      <c r="I229" s="336">
        <v>2600</v>
      </c>
      <c r="J229" s="313" t="s">
        <v>410</v>
      </c>
      <c r="K229" s="336" t="s">
        <v>410</v>
      </c>
      <c r="L229" s="313">
        <v>28</v>
      </c>
      <c r="M229" s="336">
        <v>2400</v>
      </c>
      <c r="N229" s="313" t="s">
        <v>410</v>
      </c>
      <c r="O229" s="336" t="s">
        <v>410</v>
      </c>
      <c r="P229" s="336">
        <v>8600</v>
      </c>
    </row>
    <row r="230" spans="1:16" ht="15">
      <c r="A230" s="262" t="s">
        <v>70</v>
      </c>
      <c r="B230" s="313">
        <v>14</v>
      </c>
      <c r="C230" s="336">
        <v>3100</v>
      </c>
      <c r="D230" s="313">
        <v>15</v>
      </c>
      <c r="E230" s="336">
        <v>3300</v>
      </c>
      <c r="F230" s="313" t="s">
        <v>410</v>
      </c>
      <c r="G230" s="336" t="s">
        <v>410</v>
      </c>
      <c r="H230" s="313">
        <v>32</v>
      </c>
      <c r="I230" s="336">
        <v>7000</v>
      </c>
      <c r="J230" s="313" t="s">
        <v>410</v>
      </c>
      <c r="K230" s="336" t="s">
        <v>410</v>
      </c>
      <c r="L230" s="313">
        <v>25.7</v>
      </c>
      <c r="M230" s="336">
        <v>5600</v>
      </c>
      <c r="N230" s="313">
        <v>10.9</v>
      </c>
      <c r="O230" s="336">
        <v>2400</v>
      </c>
      <c r="P230" s="336">
        <v>21900</v>
      </c>
    </row>
    <row r="231" spans="1:16" ht="15">
      <c r="A231" s="262" t="s">
        <v>8</v>
      </c>
      <c r="B231" s="313">
        <v>26.1</v>
      </c>
      <c r="C231" s="336">
        <v>7500</v>
      </c>
      <c r="D231" s="313">
        <v>15.6</v>
      </c>
      <c r="E231" s="336">
        <v>4500</v>
      </c>
      <c r="F231" s="313" t="s">
        <v>410</v>
      </c>
      <c r="G231" s="336" t="s">
        <v>410</v>
      </c>
      <c r="H231" s="313">
        <v>28.3</v>
      </c>
      <c r="I231" s="336">
        <v>8100</v>
      </c>
      <c r="J231" s="313" t="s">
        <v>410</v>
      </c>
      <c r="K231" s="336" t="s">
        <v>410</v>
      </c>
      <c r="L231" s="313">
        <v>10.9</v>
      </c>
      <c r="M231" s="336">
        <v>3100</v>
      </c>
      <c r="N231" s="313">
        <v>11.7</v>
      </c>
      <c r="O231" s="336">
        <v>3300</v>
      </c>
      <c r="P231" s="336">
        <v>28600</v>
      </c>
    </row>
    <row r="232" spans="1:16" ht="15">
      <c r="A232" s="262" t="s">
        <v>9</v>
      </c>
      <c r="B232" s="313">
        <v>15.1</v>
      </c>
      <c r="C232" s="336">
        <v>2600</v>
      </c>
      <c r="D232" s="313">
        <v>24.8</v>
      </c>
      <c r="E232" s="336">
        <v>4300</v>
      </c>
      <c r="F232" s="313" t="s">
        <v>410</v>
      </c>
      <c r="G232" s="336" t="s">
        <v>410</v>
      </c>
      <c r="H232" s="313">
        <v>33.1</v>
      </c>
      <c r="I232" s="336">
        <v>5700</v>
      </c>
      <c r="J232" s="313" t="s">
        <v>410</v>
      </c>
      <c r="K232" s="336" t="s">
        <v>410</v>
      </c>
      <c r="L232" s="313">
        <v>15.6</v>
      </c>
      <c r="M232" s="336">
        <v>2700</v>
      </c>
      <c r="N232" s="313" t="s">
        <v>410</v>
      </c>
      <c r="O232" s="336" t="s">
        <v>410</v>
      </c>
      <c r="P232" s="336">
        <v>17300</v>
      </c>
    </row>
    <row r="233" spans="1:16" ht="15">
      <c r="A233" s="262" t="s">
        <v>10</v>
      </c>
      <c r="B233" s="313">
        <v>34.700000000000003</v>
      </c>
      <c r="C233" s="336">
        <v>4500</v>
      </c>
      <c r="D233" s="313">
        <v>16</v>
      </c>
      <c r="E233" s="336">
        <v>2100</v>
      </c>
      <c r="F233" s="313" t="s">
        <v>410</v>
      </c>
      <c r="G233" s="336" t="s">
        <v>410</v>
      </c>
      <c r="H233" s="313" t="s">
        <v>410</v>
      </c>
      <c r="I233" s="336" t="s">
        <v>410</v>
      </c>
      <c r="J233" s="313" t="s">
        <v>410</v>
      </c>
      <c r="K233" s="336" t="s">
        <v>410</v>
      </c>
      <c r="L233" s="313">
        <v>27.6</v>
      </c>
      <c r="M233" s="336">
        <v>3600</v>
      </c>
      <c r="N233" s="313" t="s">
        <v>410</v>
      </c>
      <c r="O233" s="336" t="s">
        <v>410</v>
      </c>
      <c r="P233" s="336">
        <v>12900</v>
      </c>
    </row>
    <row r="234" spans="1:16" ht="15.75" customHeight="1">
      <c r="A234" s="262" t="s">
        <v>11</v>
      </c>
      <c r="B234" s="313">
        <v>19.399999999999999</v>
      </c>
      <c r="C234" s="336">
        <v>2300</v>
      </c>
      <c r="D234" s="313">
        <v>22.6</v>
      </c>
      <c r="E234" s="336">
        <v>2700</v>
      </c>
      <c r="F234" s="313" t="s">
        <v>410</v>
      </c>
      <c r="G234" s="336" t="s">
        <v>410</v>
      </c>
      <c r="H234" s="313">
        <v>24.1</v>
      </c>
      <c r="I234" s="336">
        <v>2900</v>
      </c>
      <c r="J234" s="313" t="s">
        <v>410</v>
      </c>
      <c r="K234" s="336" t="s">
        <v>410</v>
      </c>
      <c r="L234" s="313">
        <v>15.9</v>
      </c>
      <c r="M234" s="336">
        <v>1900</v>
      </c>
      <c r="N234" s="313">
        <v>15</v>
      </c>
      <c r="O234" s="336">
        <v>1800</v>
      </c>
      <c r="P234" s="336">
        <v>11800</v>
      </c>
    </row>
    <row r="235" spans="1:16" ht="12.75" customHeight="1">
      <c r="A235" s="262" t="s">
        <v>12</v>
      </c>
      <c r="B235" s="313">
        <v>26.9</v>
      </c>
      <c r="C235" s="336">
        <v>3000</v>
      </c>
      <c r="D235" s="313">
        <v>21</v>
      </c>
      <c r="E235" s="336">
        <v>2400</v>
      </c>
      <c r="F235" s="313" t="s">
        <v>410</v>
      </c>
      <c r="G235" s="336" t="s">
        <v>410</v>
      </c>
      <c r="H235" s="313">
        <v>14.8</v>
      </c>
      <c r="I235" s="336">
        <v>1700</v>
      </c>
      <c r="J235" s="313" t="s">
        <v>410</v>
      </c>
      <c r="K235" s="336" t="s">
        <v>410</v>
      </c>
      <c r="L235" s="313">
        <v>25.9</v>
      </c>
      <c r="M235" s="336">
        <v>2900</v>
      </c>
      <c r="N235" s="313" t="s">
        <v>410</v>
      </c>
      <c r="O235" s="336" t="s">
        <v>410</v>
      </c>
      <c r="P235" s="336">
        <v>11200</v>
      </c>
    </row>
    <row r="236" spans="1:16" ht="15">
      <c r="A236" s="262" t="s">
        <v>13</v>
      </c>
      <c r="B236" s="313">
        <v>41.7</v>
      </c>
      <c r="C236" s="336">
        <v>32600</v>
      </c>
      <c r="D236" s="313">
        <v>20.399999999999999</v>
      </c>
      <c r="E236" s="336">
        <v>16000</v>
      </c>
      <c r="F236" s="313" t="s">
        <v>410</v>
      </c>
      <c r="G236" s="336" t="s">
        <v>410</v>
      </c>
      <c r="H236" s="313">
        <v>16.3</v>
      </c>
      <c r="I236" s="336">
        <v>12800</v>
      </c>
      <c r="J236" s="313" t="s">
        <v>410</v>
      </c>
      <c r="K236" s="336" t="s">
        <v>410</v>
      </c>
      <c r="L236" s="313" t="s">
        <v>410</v>
      </c>
      <c r="M236" s="336" t="s">
        <v>410</v>
      </c>
      <c r="N236" s="313" t="s">
        <v>410</v>
      </c>
      <c r="O236" s="336" t="s">
        <v>410</v>
      </c>
      <c r="P236" s="336">
        <v>78300</v>
      </c>
    </row>
    <row r="237" spans="1:16" ht="15">
      <c r="A237" s="262" t="s">
        <v>14</v>
      </c>
      <c r="B237" s="313">
        <v>15</v>
      </c>
      <c r="C237" s="336">
        <v>3200</v>
      </c>
      <c r="D237" s="313">
        <v>22.7</v>
      </c>
      <c r="E237" s="336">
        <v>4800</v>
      </c>
      <c r="F237" s="313" t="s">
        <v>410</v>
      </c>
      <c r="G237" s="336" t="s">
        <v>410</v>
      </c>
      <c r="H237" s="313">
        <v>30.9</v>
      </c>
      <c r="I237" s="336">
        <v>6600</v>
      </c>
      <c r="J237" s="313" t="s">
        <v>410</v>
      </c>
      <c r="K237" s="336" t="s">
        <v>410</v>
      </c>
      <c r="L237" s="313">
        <v>22.8</v>
      </c>
      <c r="M237" s="336">
        <v>4900</v>
      </c>
      <c r="N237" s="313" t="s">
        <v>410</v>
      </c>
      <c r="O237" s="336" t="s">
        <v>410</v>
      </c>
      <c r="P237" s="336">
        <v>21300</v>
      </c>
    </row>
    <row r="238" spans="1:16" ht="15">
      <c r="A238" s="262" t="s">
        <v>15</v>
      </c>
      <c r="B238" s="313">
        <v>24.8</v>
      </c>
      <c r="C238" s="336">
        <v>13200</v>
      </c>
      <c r="D238" s="313">
        <v>22.6</v>
      </c>
      <c r="E238" s="336">
        <v>12100</v>
      </c>
      <c r="F238" s="313" t="s">
        <v>410</v>
      </c>
      <c r="G238" s="336" t="s">
        <v>410</v>
      </c>
      <c r="H238" s="313">
        <v>26.8</v>
      </c>
      <c r="I238" s="336">
        <v>14300</v>
      </c>
      <c r="J238" s="313" t="s">
        <v>410</v>
      </c>
      <c r="K238" s="336" t="s">
        <v>410</v>
      </c>
      <c r="L238" s="313">
        <v>17.7</v>
      </c>
      <c r="M238" s="336">
        <v>9500</v>
      </c>
      <c r="N238" s="313" t="s">
        <v>410</v>
      </c>
      <c r="O238" s="336" t="s">
        <v>410</v>
      </c>
      <c r="P238" s="336">
        <v>53400</v>
      </c>
    </row>
    <row r="239" spans="1:16" ht="15">
      <c r="A239" s="262" t="s">
        <v>16</v>
      </c>
      <c r="B239" s="313">
        <v>30.7</v>
      </c>
      <c r="C239" s="336">
        <v>38000</v>
      </c>
      <c r="D239" s="313">
        <v>17</v>
      </c>
      <c r="E239" s="336">
        <v>21000</v>
      </c>
      <c r="F239" s="313" t="s">
        <v>410</v>
      </c>
      <c r="G239" s="336" t="s">
        <v>410</v>
      </c>
      <c r="H239" s="313">
        <v>33.5</v>
      </c>
      <c r="I239" s="336">
        <v>41400</v>
      </c>
      <c r="J239" s="313" t="s">
        <v>410</v>
      </c>
      <c r="K239" s="336" t="s">
        <v>410</v>
      </c>
      <c r="L239" s="313" t="s">
        <v>410</v>
      </c>
      <c r="M239" s="336" t="s">
        <v>410</v>
      </c>
      <c r="N239" s="313" t="s">
        <v>410</v>
      </c>
      <c r="O239" s="336" t="s">
        <v>410</v>
      </c>
      <c r="P239" s="336">
        <v>123700</v>
      </c>
    </row>
    <row r="240" spans="1:16" ht="15">
      <c r="A240" s="262" t="s">
        <v>17</v>
      </c>
      <c r="B240" s="313">
        <v>16.7</v>
      </c>
      <c r="C240" s="336">
        <v>5200</v>
      </c>
      <c r="D240" s="313">
        <v>26.5</v>
      </c>
      <c r="E240" s="336">
        <v>8300</v>
      </c>
      <c r="F240" s="313" t="s">
        <v>410</v>
      </c>
      <c r="G240" s="336" t="s">
        <v>410</v>
      </c>
      <c r="H240" s="313">
        <v>21.9</v>
      </c>
      <c r="I240" s="336">
        <v>6900</v>
      </c>
      <c r="J240" s="313" t="s">
        <v>410</v>
      </c>
      <c r="K240" s="336" t="s">
        <v>410</v>
      </c>
      <c r="L240" s="313">
        <v>17.899999999999999</v>
      </c>
      <c r="M240" s="336">
        <v>5600</v>
      </c>
      <c r="N240" s="313" t="s">
        <v>410</v>
      </c>
      <c r="O240" s="336" t="s">
        <v>410</v>
      </c>
      <c r="P240" s="336">
        <v>31400</v>
      </c>
    </row>
    <row r="241" spans="1:16" ht="15">
      <c r="A241" s="262" t="s">
        <v>18</v>
      </c>
      <c r="B241" s="313">
        <v>16.3</v>
      </c>
      <c r="C241" s="336">
        <v>2200</v>
      </c>
      <c r="D241" s="313">
        <v>21.6</v>
      </c>
      <c r="E241" s="336">
        <v>2900</v>
      </c>
      <c r="F241" s="313" t="s">
        <v>410</v>
      </c>
      <c r="G241" s="336" t="s">
        <v>410</v>
      </c>
      <c r="H241" s="313">
        <v>36.1</v>
      </c>
      <c r="I241" s="336">
        <v>4800</v>
      </c>
      <c r="J241" s="313" t="s">
        <v>410</v>
      </c>
      <c r="K241" s="336" t="s">
        <v>410</v>
      </c>
      <c r="L241" s="313">
        <v>15.9</v>
      </c>
      <c r="M241" s="336">
        <v>2100</v>
      </c>
      <c r="N241" s="313" t="s">
        <v>410</v>
      </c>
      <c r="O241" s="336" t="s">
        <v>410</v>
      </c>
      <c r="P241" s="336">
        <v>13400</v>
      </c>
    </row>
    <row r="242" spans="1:16" ht="15">
      <c r="A242" s="262" t="s">
        <v>19</v>
      </c>
      <c r="B242" s="313">
        <v>16.600000000000001</v>
      </c>
      <c r="C242" s="336">
        <v>2100</v>
      </c>
      <c r="D242" s="313">
        <v>34.200000000000003</v>
      </c>
      <c r="E242" s="336">
        <v>4200</v>
      </c>
      <c r="F242" s="313" t="s">
        <v>410</v>
      </c>
      <c r="G242" s="336" t="s">
        <v>410</v>
      </c>
      <c r="H242" s="313">
        <v>25</v>
      </c>
      <c r="I242" s="336">
        <v>3100</v>
      </c>
      <c r="J242" s="313" t="s">
        <v>410</v>
      </c>
      <c r="K242" s="336" t="s">
        <v>410</v>
      </c>
      <c r="L242" s="313">
        <v>17.8</v>
      </c>
      <c r="M242" s="336">
        <v>2200</v>
      </c>
      <c r="N242" s="313" t="s">
        <v>410</v>
      </c>
      <c r="O242" s="336" t="s">
        <v>410</v>
      </c>
      <c r="P242" s="336">
        <v>12300</v>
      </c>
    </row>
    <row r="243" spans="1:16" ht="15">
      <c r="A243" s="262" t="s">
        <v>20</v>
      </c>
      <c r="B243" s="313">
        <v>17.8</v>
      </c>
      <c r="C243" s="336">
        <v>1700</v>
      </c>
      <c r="D243" s="313">
        <v>24.8</v>
      </c>
      <c r="E243" s="336">
        <v>2400</v>
      </c>
      <c r="F243" s="313" t="s">
        <v>410</v>
      </c>
      <c r="G243" s="336" t="s">
        <v>410</v>
      </c>
      <c r="H243" s="313">
        <v>31.3</v>
      </c>
      <c r="I243" s="336">
        <v>3100</v>
      </c>
      <c r="J243" s="313" t="s">
        <v>410</v>
      </c>
      <c r="K243" s="336" t="s">
        <v>410</v>
      </c>
      <c r="L243" s="313">
        <v>14</v>
      </c>
      <c r="M243" s="336">
        <v>1400</v>
      </c>
      <c r="N243" s="313" t="s">
        <v>410</v>
      </c>
      <c r="O243" s="336" t="s">
        <v>410</v>
      </c>
      <c r="P243" s="336">
        <v>9800</v>
      </c>
    </row>
    <row r="244" spans="1:16" ht="15">
      <c r="A244" s="262" t="s">
        <v>231</v>
      </c>
      <c r="B244" s="313" t="s">
        <v>410</v>
      </c>
      <c r="C244" s="336" t="s">
        <v>410</v>
      </c>
      <c r="D244" s="313" t="s">
        <v>410</v>
      </c>
      <c r="E244" s="336" t="s">
        <v>410</v>
      </c>
      <c r="F244" s="313" t="s">
        <v>410</v>
      </c>
      <c r="G244" s="336" t="s">
        <v>410</v>
      </c>
      <c r="H244" s="313">
        <v>34.5</v>
      </c>
      <c r="I244" s="336">
        <v>1200</v>
      </c>
      <c r="J244" s="313" t="s">
        <v>410</v>
      </c>
      <c r="K244" s="336" t="s">
        <v>410</v>
      </c>
      <c r="L244" s="313" t="s">
        <v>410</v>
      </c>
      <c r="M244" s="336" t="s">
        <v>410</v>
      </c>
      <c r="N244" s="313" t="s">
        <v>410</v>
      </c>
      <c r="O244" s="336" t="s">
        <v>410</v>
      </c>
      <c r="P244" s="336">
        <v>3500</v>
      </c>
    </row>
    <row r="245" spans="1:16" ht="15">
      <c r="A245" s="262" t="s">
        <v>21</v>
      </c>
      <c r="B245" s="313">
        <v>19.899999999999999</v>
      </c>
      <c r="C245" s="336">
        <v>5000</v>
      </c>
      <c r="D245" s="313">
        <v>20</v>
      </c>
      <c r="E245" s="336">
        <v>5000</v>
      </c>
      <c r="F245" s="313" t="s">
        <v>410</v>
      </c>
      <c r="G245" s="336" t="s">
        <v>410</v>
      </c>
      <c r="H245" s="313">
        <v>31.8</v>
      </c>
      <c r="I245" s="336">
        <v>8000</v>
      </c>
      <c r="J245" s="313" t="s">
        <v>410</v>
      </c>
      <c r="K245" s="336" t="s">
        <v>410</v>
      </c>
      <c r="L245" s="313">
        <v>20</v>
      </c>
      <c r="M245" s="336">
        <v>5000</v>
      </c>
      <c r="N245" s="313" t="s">
        <v>410</v>
      </c>
      <c r="O245" s="336" t="s">
        <v>410</v>
      </c>
      <c r="P245" s="336">
        <v>25000</v>
      </c>
    </row>
    <row r="246" spans="1:16" ht="15">
      <c r="A246" s="262" t="s">
        <v>22</v>
      </c>
      <c r="B246" s="313">
        <v>19.399999999999999</v>
      </c>
      <c r="C246" s="336">
        <v>9100</v>
      </c>
      <c r="D246" s="313">
        <v>16.5</v>
      </c>
      <c r="E246" s="336">
        <v>7800</v>
      </c>
      <c r="F246" s="313" t="s">
        <v>410</v>
      </c>
      <c r="G246" s="336" t="s">
        <v>410</v>
      </c>
      <c r="H246" s="313">
        <v>42.7</v>
      </c>
      <c r="I246" s="336">
        <v>20100</v>
      </c>
      <c r="J246" s="313" t="s">
        <v>410</v>
      </c>
      <c r="K246" s="336" t="s">
        <v>410</v>
      </c>
      <c r="L246" s="313">
        <v>11.5</v>
      </c>
      <c r="M246" s="336">
        <v>5400</v>
      </c>
      <c r="N246" s="313" t="s">
        <v>410</v>
      </c>
      <c r="O246" s="336" t="s">
        <v>410</v>
      </c>
      <c r="P246" s="336">
        <v>47100</v>
      </c>
    </row>
    <row r="247" spans="1:16" ht="15">
      <c r="A247" s="262" t="s">
        <v>23</v>
      </c>
      <c r="B247" s="313" t="s">
        <v>410</v>
      </c>
      <c r="C247" s="336" t="s">
        <v>410</v>
      </c>
      <c r="D247" s="313" t="s">
        <v>410</v>
      </c>
      <c r="E247" s="336" t="s">
        <v>410</v>
      </c>
      <c r="F247" s="313" t="s">
        <v>410</v>
      </c>
      <c r="G247" s="336" t="s">
        <v>410</v>
      </c>
      <c r="H247" s="313" t="s">
        <v>410</v>
      </c>
      <c r="I247" s="336" t="s">
        <v>410</v>
      </c>
      <c r="J247" s="313" t="s">
        <v>410</v>
      </c>
      <c r="K247" s="336" t="s">
        <v>410</v>
      </c>
      <c r="L247" s="313" t="s">
        <v>410</v>
      </c>
      <c r="M247" s="336" t="s">
        <v>410</v>
      </c>
      <c r="N247" s="313" t="s">
        <v>410</v>
      </c>
      <c r="O247" s="336" t="s">
        <v>410</v>
      </c>
      <c r="P247" s="336">
        <v>2300</v>
      </c>
    </row>
    <row r="248" spans="1:16" ht="15">
      <c r="A248" s="262" t="s">
        <v>71</v>
      </c>
      <c r="B248" s="313">
        <v>17.899999999999999</v>
      </c>
      <c r="C248" s="336">
        <v>3100</v>
      </c>
      <c r="D248" s="313">
        <v>18.7</v>
      </c>
      <c r="E248" s="336">
        <v>3200</v>
      </c>
      <c r="F248" s="313" t="s">
        <v>410</v>
      </c>
      <c r="G248" s="336" t="s">
        <v>410</v>
      </c>
      <c r="H248" s="313">
        <v>20.5</v>
      </c>
      <c r="I248" s="336">
        <v>3500</v>
      </c>
      <c r="J248" s="313" t="s">
        <v>410</v>
      </c>
      <c r="K248" s="336" t="s">
        <v>410</v>
      </c>
      <c r="L248" s="313">
        <v>24.8</v>
      </c>
      <c r="M248" s="336">
        <v>4200</v>
      </c>
      <c r="N248" s="313" t="s">
        <v>410</v>
      </c>
      <c r="O248" s="336" t="s">
        <v>410</v>
      </c>
      <c r="P248" s="336">
        <v>17100</v>
      </c>
    </row>
    <row r="249" spans="1:16" ht="15">
      <c r="A249" s="262" t="s">
        <v>24</v>
      </c>
      <c r="B249" s="313">
        <v>21.2</v>
      </c>
      <c r="C249" s="336">
        <v>5500</v>
      </c>
      <c r="D249" s="313">
        <v>20.6</v>
      </c>
      <c r="E249" s="336">
        <v>5300</v>
      </c>
      <c r="F249" s="313" t="s">
        <v>410</v>
      </c>
      <c r="G249" s="336" t="s">
        <v>410</v>
      </c>
      <c r="H249" s="313">
        <v>29.6</v>
      </c>
      <c r="I249" s="336">
        <v>7600</v>
      </c>
      <c r="J249" s="313" t="s">
        <v>410</v>
      </c>
      <c r="K249" s="336" t="s">
        <v>410</v>
      </c>
      <c r="L249" s="313">
        <v>18</v>
      </c>
      <c r="M249" s="336">
        <v>4600</v>
      </c>
      <c r="N249" s="313" t="s">
        <v>410</v>
      </c>
      <c r="O249" s="336" t="s">
        <v>410</v>
      </c>
      <c r="P249" s="336">
        <v>25800</v>
      </c>
    </row>
    <row r="250" spans="1:16" ht="15">
      <c r="A250" s="262" t="s">
        <v>58</v>
      </c>
      <c r="B250" s="313">
        <v>17.8</v>
      </c>
      <c r="C250" s="336">
        <v>2700</v>
      </c>
      <c r="D250" s="313">
        <v>22</v>
      </c>
      <c r="E250" s="336">
        <v>3300</v>
      </c>
      <c r="F250" s="313" t="s">
        <v>410</v>
      </c>
      <c r="G250" s="336" t="s">
        <v>410</v>
      </c>
      <c r="H250" s="313">
        <v>22.6</v>
      </c>
      <c r="I250" s="336">
        <v>3400</v>
      </c>
      <c r="J250" s="313" t="s">
        <v>410</v>
      </c>
      <c r="K250" s="336" t="s">
        <v>410</v>
      </c>
      <c r="L250" s="313">
        <v>25.5</v>
      </c>
      <c r="M250" s="336">
        <v>3900</v>
      </c>
      <c r="N250" s="313" t="s">
        <v>410</v>
      </c>
      <c r="O250" s="336" t="s">
        <v>410</v>
      </c>
      <c r="P250" s="336">
        <v>15200</v>
      </c>
    </row>
    <row r="251" spans="1:16" ht="15">
      <c r="A251" s="262" t="s">
        <v>25</v>
      </c>
      <c r="B251" s="313" t="s">
        <v>410</v>
      </c>
      <c r="C251" s="336" t="s">
        <v>410</v>
      </c>
      <c r="D251" s="313" t="s">
        <v>410</v>
      </c>
      <c r="E251" s="336" t="s">
        <v>410</v>
      </c>
      <c r="F251" s="313" t="s">
        <v>410</v>
      </c>
      <c r="G251" s="336" t="s">
        <v>410</v>
      </c>
      <c r="H251" s="313" t="s">
        <v>410</v>
      </c>
      <c r="I251" s="336" t="s">
        <v>410</v>
      </c>
      <c r="J251" s="313" t="s">
        <v>410</v>
      </c>
      <c r="K251" s="336" t="s">
        <v>410</v>
      </c>
      <c r="L251" s="313" t="s">
        <v>410</v>
      </c>
      <c r="M251" s="336" t="s">
        <v>410</v>
      </c>
      <c r="N251" s="313" t="s">
        <v>410</v>
      </c>
      <c r="O251" s="336" t="s">
        <v>410</v>
      </c>
      <c r="P251" s="336" t="s">
        <v>410</v>
      </c>
    </row>
    <row r="252" spans="1:16" ht="15">
      <c r="A252" s="262" t="s">
        <v>26</v>
      </c>
      <c r="B252" s="313">
        <v>13.5</v>
      </c>
      <c r="C252" s="336">
        <v>2100</v>
      </c>
      <c r="D252" s="313">
        <v>18.100000000000001</v>
      </c>
      <c r="E252" s="336">
        <v>2800</v>
      </c>
      <c r="F252" s="313" t="s">
        <v>410</v>
      </c>
      <c r="G252" s="336" t="s">
        <v>410</v>
      </c>
      <c r="H252" s="313">
        <v>31.3</v>
      </c>
      <c r="I252" s="336">
        <v>4900</v>
      </c>
      <c r="J252" s="313" t="s">
        <v>410</v>
      </c>
      <c r="K252" s="336" t="s">
        <v>410</v>
      </c>
      <c r="L252" s="313">
        <v>26.2</v>
      </c>
      <c r="M252" s="336">
        <v>4100</v>
      </c>
      <c r="N252" s="313" t="s">
        <v>410</v>
      </c>
      <c r="O252" s="336" t="s">
        <v>410</v>
      </c>
      <c r="P252" s="336">
        <v>15500</v>
      </c>
    </row>
    <row r="253" spans="1:16" ht="15">
      <c r="A253" s="262" t="s">
        <v>27</v>
      </c>
      <c r="B253" s="313">
        <v>13.6</v>
      </c>
      <c r="C253" s="336">
        <v>5900</v>
      </c>
      <c r="D253" s="313">
        <v>20.8</v>
      </c>
      <c r="E253" s="336">
        <v>9000</v>
      </c>
      <c r="F253" s="313" t="s">
        <v>410</v>
      </c>
      <c r="G253" s="336" t="s">
        <v>410</v>
      </c>
      <c r="H253" s="313">
        <v>38.1</v>
      </c>
      <c r="I253" s="336">
        <v>16400</v>
      </c>
      <c r="J253" s="313" t="s">
        <v>410</v>
      </c>
      <c r="K253" s="336" t="s">
        <v>410</v>
      </c>
      <c r="L253" s="313">
        <v>18.2</v>
      </c>
      <c r="M253" s="336">
        <v>7900</v>
      </c>
      <c r="N253" s="313" t="s">
        <v>410</v>
      </c>
      <c r="O253" s="336" t="s">
        <v>410</v>
      </c>
      <c r="P253" s="336">
        <v>43200</v>
      </c>
    </row>
    <row r="254" spans="1:16" ht="15">
      <c r="A254" s="262" t="s">
        <v>28</v>
      </c>
      <c r="B254" s="313">
        <v>31.7</v>
      </c>
      <c r="C254" s="336">
        <v>4000</v>
      </c>
      <c r="D254" s="313">
        <v>15.2</v>
      </c>
      <c r="E254" s="336">
        <v>1900</v>
      </c>
      <c r="F254" s="313" t="s">
        <v>410</v>
      </c>
      <c r="G254" s="336" t="s">
        <v>410</v>
      </c>
      <c r="H254" s="313">
        <v>26.4</v>
      </c>
      <c r="I254" s="336">
        <v>3400</v>
      </c>
      <c r="J254" s="313" t="s">
        <v>410</v>
      </c>
      <c r="K254" s="336" t="s">
        <v>410</v>
      </c>
      <c r="L254" s="313">
        <v>15</v>
      </c>
      <c r="M254" s="336">
        <v>1900</v>
      </c>
      <c r="N254" s="313" t="s">
        <v>410</v>
      </c>
      <c r="O254" s="336" t="s">
        <v>410</v>
      </c>
      <c r="P254" s="336">
        <v>12700</v>
      </c>
    </row>
    <row r="255" spans="1:16" ht="15">
      <c r="A255" s="262" t="s">
        <v>7</v>
      </c>
      <c r="B255" s="313">
        <v>17.7</v>
      </c>
      <c r="C255" s="336">
        <v>2800</v>
      </c>
      <c r="D255" s="313">
        <v>22.7</v>
      </c>
      <c r="E255" s="336">
        <v>3600</v>
      </c>
      <c r="F255" s="313" t="s">
        <v>410</v>
      </c>
      <c r="G255" s="336" t="s">
        <v>410</v>
      </c>
      <c r="H255" s="313">
        <v>42</v>
      </c>
      <c r="I255" s="336">
        <v>6600</v>
      </c>
      <c r="J255" s="313" t="s">
        <v>410</v>
      </c>
      <c r="K255" s="336" t="s">
        <v>410</v>
      </c>
      <c r="L255" s="313">
        <v>11.1</v>
      </c>
      <c r="M255" s="336">
        <v>1800</v>
      </c>
      <c r="N255" s="313" t="s">
        <v>410</v>
      </c>
      <c r="O255" s="336" t="s">
        <v>410</v>
      </c>
      <c r="P255" s="336">
        <v>15700</v>
      </c>
    </row>
    <row r="256" spans="1:16" ht="15">
      <c r="A256" s="267" t="s">
        <v>29</v>
      </c>
      <c r="B256" s="318">
        <v>17.8</v>
      </c>
      <c r="C256" s="338">
        <v>4200</v>
      </c>
      <c r="D256" s="318">
        <v>23.2</v>
      </c>
      <c r="E256" s="338">
        <v>5500</v>
      </c>
      <c r="F256" s="318" t="s">
        <v>410</v>
      </c>
      <c r="G256" s="338" t="s">
        <v>410</v>
      </c>
      <c r="H256" s="318">
        <v>31.8</v>
      </c>
      <c r="I256" s="338">
        <v>7500</v>
      </c>
      <c r="J256" s="318" t="s">
        <v>410</v>
      </c>
      <c r="K256" s="338" t="s">
        <v>410</v>
      </c>
      <c r="L256" s="318">
        <v>16.3</v>
      </c>
      <c r="M256" s="338">
        <v>3900</v>
      </c>
      <c r="N256" s="318" t="s">
        <v>410</v>
      </c>
      <c r="O256" s="338" t="s">
        <v>410</v>
      </c>
      <c r="P256" s="338">
        <v>23600</v>
      </c>
    </row>
    <row r="257" spans="1:16" ht="15">
      <c r="A257" s="262"/>
      <c r="B257" s="313"/>
      <c r="C257" s="336"/>
      <c r="D257" s="313"/>
      <c r="E257" s="336"/>
      <c r="F257" s="313"/>
      <c r="G257" s="336"/>
      <c r="H257" s="313"/>
      <c r="I257" s="336"/>
      <c r="J257" s="313"/>
      <c r="K257" s="336"/>
      <c r="L257" s="313"/>
      <c r="M257" s="336"/>
      <c r="N257" s="313"/>
      <c r="O257" s="336"/>
      <c r="P257" s="336"/>
    </row>
    <row r="258" spans="1:16" ht="15">
      <c r="A258" s="262"/>
      <c r="B258" s="313"/>
      <c r="C258" s="336"/>
      <c r="D258" s="313"/>
      <c r="E258" s="336"/>
      <c r="F258" s="313"/>
      <c r="G258" s="336"/>
      <c r="H258" s="313"/>
      <c r="I258" s="336"/>
      <c r="J258" s="313"/>
      <c r="K258" s="336"/>
      <c r="L258" s="313"/>
      <c r="M258" s="336"/>
      <c r="N258" s="313"/>
      <c r="O258" s="336"/>
      <c r="P258" s="336"/>
    </row>
    <row r="259" spans="1:16" ht="15">
      <c r="A259" s="262"/>
      <c r="B259" s="313"/>
      <c r="C259" s="336"/>
      <c r="D259" s="313"/>
      <c r="E259" s="336"/>
      <c r="F259" s="313"/>
      <c r="G259" s="336"/>
      <c r="H259" s="313"/>
      <c r="I259" s="336"/>
      <c r="J259" s="313"/>
      <c r="K259" s="336"/>
      <c r="L259" s="313"/>
      <c r="M259" s="336"/>
      <c r="N259" s="313"/>
      <c r="O259" s="336"/>
      <c r="P259" s="336"/>
    </row>
    <row r="260" spans="1:16" ht="15">
      <c r="A260" s="262"/>
      <c r="B260" s="313"/>
      <c r="C260" s="336"/>
      <c r="D260" s="313"/>
      <c r="E260" s="336"/>
      <c r="F260" s="313"/>
      <c r="G260" s="336"/>
      <c r="H260" s="313"/>
      <c r="I260" s="336"/>
      <c r="J260" s="313"/>
      <c r="K260" s="336"/>
      <c r="L260" s="313"/>
      <c r="M260" s="336"/>
      <c r="N260" s="313"/>
      <c r="O260" s="336"/>
      <c r="P260" s="336"/>
    </row>
    <row r="261" spans="1:16" ht="15">
      <c r="A261" s="262"/>
      <c r="B261" s="313"/>
      <c r="C261" s="336"/>
      <c r="D261" s="313"/>
      <c r="E261" s="336"/>
      <c r="F261" s="313"/>
      <c r="G261" s="336"/>
      <c r="H261" s="313"/>
      <c r="I261" s="336"/>
      <c r="J261" s="313"/>
      <c r="K261" s="336"/>
      <c r="L261" s="313"/>
      <c r="M261" s="336"/>
      <c r="N261" s="313"/>
      <c r="O261" s="336"/>
      <c r="P261" s="336"/>
    </row>
    <row r="262" spans="1:16" ht="15">
      <c r="A262" s="262"/>
      <c r="B262" s="313"/>
      <c r="C262" s="336"/>
      <c r="D262" s="313"/>
      <c r="E262" s="336"/>
      <c r="F262" s="313"/>
      <c r="G262" s="336"/>
      <c r="H262" s="313"/>
      <c r="I262" s="336"/>
      <c r="J262" s="313"/>
      <c r="K262" s="336"/>
      <c r="L262" s="313"/>
      <c r="M262" s="336"/>
      <c r="N262" s="313"/>
      <c r="O262" s="336"/>
      <c r="P262" s="336"/>
    </row>
    <row r="263" spans="1:16" ht="15">
      <c r="A263" s="231"/>
      <c r="B263" s="677" t="s">
        <v>424</v>
      </c>
      <c r="C263" s="677"/>
      <c r="D263" s="677"/>
      <c r="E263" s="677"/>
      <c r="F263" s="677"/>
      <c r="G263" s="677"/>
      <c r="H263" s="677"/>
      <c r="I263" s="677"/>
      <c r="J263" s="677"/>
      <c r="K263" s="677"/>
      <c r="L263" s="677"/>
      <c r="M263" s="677"/>
      <c r="N263" s="677"/>
      <c r="O263" s="677"/>
      <c r="P263" s="677"/>
    </row>
    <row r="264" spans="1:16" ht="31.5" customHeight="1">
      <c r="A264" s="692" t="s">
        <v>339</v>
      </c>
      <c r="B264" s="695" t="s">
        <v>81</v>
      </c>
      <c r="C264" s="695"/>
      <c r="D264" s="695" t="s">
        <v>82</v>
      </c>
      <c r="E264" s="695"/>
      <c r="F264" s="695" t="s">
        <v>83</v>
      </c>
      <c r="G264" s="695"/>
      <c r="H264" s="695" t="s">
        <v>84</v>
      </c>
      <c r="I264" s="695"/>
      <c r="J264" s="695" t="s">
        <v>85</v>
      </c>
      <c r="K264" s="695"/>
      <c r="L264" s="695" t="s">
        <v>86</v>
      </c>
      <c r="M264" s="695"/>
      <c r="N264" s="695" t="s">
        <v>79</v>
      </c>
      <c r="O264" s="695"/>
      <c r="P264" s="491" t="s">
        <v>78</v>
      </c>
    </row>
    <row r="265" spans="1:16" ht="30">
      <c r="A265" s="693"/>
      <c r="B265" s="304" t="s">
        <v>328</v>
      </c>
      <c r="C265" s="349" t="s">
        <v>31</v>
      </c>
      <c r="D265" s="304" t="s">
        <v>328</v>
      </c>
      <c r="E265" s="349" t="s">
        <v>31</v>
      </c>
      <c r="F265" s="304" t="s">
        <v>328</v>
      </c>
      <c r="G265" s="349" t="s">
        <v>31</v>
      </c>
      <c r="H265" s="304" t="s">
        <v>328</v>
      </c>
      <c r="I265" s="349" t="s">
        <v>31</v>
      </c>
      <c r="J265" s="304" t="s">
        <v>328</v>
      </c>
      <c r="K265" s="349" t="s">
        <v>31</v>
      </c>
      <c r="L265" s="304" t="s">
        <v>328</v>
      </c>
      <c r="M265" s="349" t="s">
        <v>31</v>
      </c>
      <c r="N265" s="304" t="s">
        <v>328</v>
      </c>
      <c r="O265" s="349" t="s">
        <v>31</v>
      </c>
      <c r="P265" s="349" t="s">
        <v>31</v>
      </c>
    </row>
    <row r="266" spans="1:16" ht="15">
      <c r="A266" s="262" t="s">
        <v>1</v>
      </c>
      <c r="B266" s="313">
        <v>23.8</v>
      </c>
      <c r="C266" s="336">
        <v>188700</v>
      </c>
      <c r="D266" s="313">
        <v>20.100000000000001</v>
      </c>
      <c r="E266" s="336">
        <v>159200</v>
      </c>
      <c r="F266" s="313">
        <v>2.5</v>
      </c>
      <c r="G266" s="336">
        <v>19500</v>
      </c>
      <c r="H266" s="313">
        <v>28.4</v>
      </c>
      <c r="I266" s="336">
        <v>225300</v>
      </c>
      <c r="J266" s="313">
        <v>0.8</v>
      </c>
      <c r="K266" s="336">
        <v>6600</v>
      </c>
      <c r="L266" s="313">
        <v>17.5</v>
      </c>
      <c r="M266" s="336">
        <v>138600</v>
      </c>
      <c r="N266" s="313">
        <v>7</v>
      </c>
      <c r="O266" s="336">
        <v>56000</v>
      </c>
      <c r="P266" s="336">
        <v>793900</v>
      </c>
    </row>
    <row r="267" spans="1:16" ht="14.25">
      <c r="A267" s="264" t="s">
        <v>0</v>
      </c>
    </row>
    <row r="268" spans="1:16" ht="15">
      <c r="A268" s="262" t="s">
        <v>2</v>
      </c>
      <c r="B268" s="313">
        <v>27.9</v>
      </c>
      <c r="C268" s="336">
        <v>7800</v>
      </c>
      <c r="D268" s="313">
        <v>22.2</v>
      </c>
      <c r="E268" s="336">
        <v>6200</v>
      </c>
      <c r="F268" s="313" t="s">
        <v>410</v>
      </c>
      <c r="G268" s="336" t="s">
        <v>410</v>
      </c>
      <c r="H268" s="313">
        <v>23.8</v>
      </c>
      <c r="I268" s="336">
        <v>6600</v>
      </c>
      <c r="J268" s="313" t="s">
        <v>410</v>
      </c>
      <c r="K268" s="336" t="s">
        <v>410</v>
      </c>
      <c r="L268" s="313">
        <v>14.1</v>
      </c>
      <c r="M268" s="336">
        <v>3900</v>
      </c>
      <c r="N268" s="313" t="s">
        <v>410</v>
      </c>
      <c r="O268" s="336" t="s">
        <v>410</v>
      </c>
      <c r="P268" s="336">
        <v>27900</v>
      </c>
    </row>
    <row r="269" spans="1:16" ht="15">
      <c r="A269" s="262" t="s">
        <v>3</v>
      </c>
      <c r="B269" s="313" t="s">
        <v>410</v>
      </c>
      <c r="C269" s="336" t="s">
        <v>410</v>
      </c>
      <c r="D269" s="313">
        <v>26.9</v>
      </c>
      <c r="E269" s="336">
        <v>7600</v>
      </c>
      <c r="F269" s="313" t="s">
        <v>410</v>
      </c>
      <c r="G269" s="336" t="s">
        <v>410</v>
      </c>
      <c r="H269" s="313">
        <v>28.1</v>
      </c>
      <c r="I269" s="336">
        <v>8000</v>
      </c>
      <c r="J269" s="313" t="s">
        <v>410</v>
      </c>
      <c r="K269" s="336" t="s">
        <v>410</v>
      </c>
      <c r="L269" s="313">
        <v>19.399999999999999</v>
      </c>
      <c r="M269" s="336">
        <v>5500</v>
      </c>
      <c r="N269" s="313" t="s">
        <v>410</v>
      </c>
      <c r="O269" s="336" t="s">
        <v>410</v>
      </c>
      <c r="P269" s="336">
        <v>28300</v>
      </c>
    </row>
    <row r="270" spans="1:16" ht="15">
      <c r="A270" s="262" t="s">
        <v>4</v>
      </c>
      <c r="B270" s="313">
        <v>14.7</v>
      </c>
      <c r="C270" s="336">
        <v>2200</v>
      </c>
      <c r="D270" s="313">
        <v>22.7</v>
      </c>
      <c r="E270" s="336">
        <v>3400</v>
      </c>
      <c r="F270" s="313" t="s">
        <v>410</v>
      </c>
      <c r="G270" s="336" t="s">
        <v>410</v>
      </c>
      <c r="H270" s="313">
        <v>32</v>
      </c>
      <c r="I270" s="336">
        <v>4700</v>
      </c>
      <c r="J270" s="313" t="s">
        <v>410</v>
      </c>
      <c r="K270" s="336" t="s">
        <v>410</v>
      </c>
      <c r="L270" s="313">
        <v>21.5</v>
      </c>
      <c r="M270" s="336">
        <v>3200</v>
      </c>
      <c r="N270" s="313" t="s">
        <v>410</v>
      </c>
      <c r="O270" s="336" t="s">
        <v>410</v>
      </c>
      <c r="P270" s="336">
        <v>14800</v>
      </c>
    </row>
    <row r="271" spans="1:16" ht="15">
      <c r="A271" s="262" t="s">
        <v>5</v>
      </c>
      <c r="B271" s="313">
        <v>20.8</v>
      </c>
      <c r="C271" s="336">
        <v>2600</v>
      </c>
      <c r="D271" s="313">
        <v>19.600000000000001</v>
      </c>
      <c r="E271" s="336">
        <v>2500</v>
      </c>
      <c r="F271" s="313" t="s">
        <v>410</v>
      </c>
      <c r="G271" s="336" t="s">
        <v>410</v>
      </c>
      <c r="H271" s="313">
        <v>24.6</v>
      </c>
      <c r="I271" s="336">
        <v>3100</v>
      </c>
      <c r="J271" s="313" t="s">
        <v>410</v>
      </c>
      <c r="K271" s="336" t="s">
        <v>410</v>
      </c>
      <c r="L271" s="313">
        <v>25.7</v>
      </c>
      <c r="M271" s="336">
        <v>3200</v>
      </c>
      <c r="N271" s="313" t="s">
        <v>410</v>
      </c>
      <c r="O271" s="336" t="s">
        <v>410</v>
      </c>
      <c r="P271" s="336">
        <v>12500</v>
      </c>
    </row>
    <row r="272" spans="1:16" ht="14.25" customHeight="1">
      <c r="A272" s="262" t="s">
        <v>6</v>
      </c>
      <c r="B272" s="313" t="s">
        <v>410</v>
      </c>
      <c r="C272" s="336" t="s">
        <v>410</v>
      </c>
      <c r="D272" s="313" t="s">
        <v>410</v>
      </c>
      <c r="E272" s="336" t="s">
        <v>410</v>
      </c>
      <c r="F272" s="313" t="s">
        <v>410</v>
      </c>
      <c r="G272" s="336" t="s">
        <v>410</v>
      </c>
      <c r="H272" s="313">
        <v>32.299999999999997</v>
      </c>
      <c r="I272" s="336">
        <v>2800</v>
      </c>
      <c r="J272" s="313" t="s">
        <v>410</v>
      </c>
      <c r="K272" s="336" t="s">
        <v>410</v>
      </c>
      <c r="L272" s="313" t="s">
        <v>410</v>
      </c>
      <c r="M272" s="336" t="s">
        <v>410</v>
      </c>
      <c r="N272" s="313" t="s">
        <v>410</v>
      </c>
      <c r="O272" s="336" t="s">
        <v>410</v>
      </c>
      <c r="P272" s="336">
        <v>8800</v>
      </c>
    </row>
    <row r="273" spans="1:16" ht="12.75" customHeight="1">
      <c r="A273" s="262" t="s">
        <v>70</v>
      </c>
      <c r="B273" s="313">
        <v>18.399999999999999</v>
      </c>
      <c r="C273" s="336">
        <v>4200</v>
      </c>
      <c r="D273" s="313">
        <v>19.7</v>
      </c>
      <c r="E273" s="336">
        <v>4500</v>
      </c>
      <c r="F273" s="313" t="s">
        <v>410</v>
      </c>
      <c r="G273" s="336" t="s">
        <v>410</v>
      </c>
      <c r="H273" s="313">
        <v>24.8</v>
      </c>
      <c r="I273" s="336">
        <v>5700</v>
      </c>
      <c r="J273" s="313" t="s">
        <v>410</v>
      </c>
      <c r="K273" s="336" t="s">
        <v>410</v>
      </c>
      <c r="L273" s="313">
        <v>27.2</v>
      </c>
      <c r="M273" s="336">
        <v>6200</v>
      </c>
      <c r="N273" s="313" t="s">
        <v>410</v>
      </c>
      <c r="O273" s="336" t="s">
        <v>410</v>
      </c>
      <c r="P273" s="336">
        <v>22900</v>
      </c>
    </row>
    <row r="274" spans="1:16" ht="15">
      <c r="A274" s="262" t="s">
        <v>8</v>
      </c>
      <c r="B274" s="313">
        <v>29.9</v>
      </c>
      <c r="C274" s="336">
        <v>8000</v>
      </c>
      <c r="D274" s="313">
        <v>14.9</v>
      </c>
      <c r="E274" s="336">
        <v>4000</v>
      </c>
      <c r="F274" s="313" t="s">
        <v>410</v>
      </c>
      <c r="G274" s="336" t="s">
        <v>410</v>
      </c>
      <c r="H274" s="313">
        <v>30.7</v>
      </c>
      <c r="I274" s="336">
        <v>8300</v>
      </c>
      <c r="J274" s="313" t="s">
        <v>410</v>
      </c>
      <c r="K274" s="336" t="s">
        <v>410</v>
      </c>
      <c r="L274" s="313">
        <v>12.8</v>
      </c>
      <c r="M274" s="336">
        <v>3500</v>
      </c>
      <c r="N274" s="313" t="s">
        <v>410</v>
      </c>
      <c r="O274" s="336" t="s">
        <v>410</v>
      </c>
      <c r="P274" s="336">
        <v>26900</v>
      </c>
    </row>
    <row r="275" spans="1:16" ht="15">
      <c r="A275" s="262" t="s">
        <v>9</v>
      </c>
      <c r="B275" s="313">
        <v>17</v>
      </c>
      <c r="C275" s="336">
        <v>3100</v>
      </c>
      <c r="D275" s="313">
        <v>28.3</v>
      </c>
      <c r="E275" s="336">
        <v>5200</v>
      </c>
      <c r="F275" s="313" t="s">
        <v>410</v>
      </c>
      <c r="G275" s="336" t="s">
        <v>410</v>
      </c>
      <c r="H275" s="313">
        <v>28.2</v>
      </c>
      <c r="I275" s="336">
        <v>5200</v>
      </c>
      <c r="J275" s="313" t="s">
        <v>410</v>
      </c>
      <c r="K275" s="336" t="s">
        <v>410</v>
      </c>
      <c r="L275" s="313">
        <v>15.6</v>
      </c>
      <c r="M275" s="336">
        <v>2900</v>
      </c>
      <c r="N275" s="313" t="s">
        <v>410</v>
      </c>
      <c r="O275" s="336" t="s">
        <v>410</v>
      </c>
      <c r="P275" s="336">
        <v>18500</v>
      </c>
    </row>
    <row r="276" spans="1:16" ht="15">
      <c r="A276" s="262" t="s">
        <v>10</v>
      </c>
      <c r="B276" s="313">
        <v>34.799999999999997</v>
      </c>
      <c r="C276" s="336">
        <v>5100</v>
      </c>
      <c r="D276" s="313" t="s">
        <v>410</v>
      </c>
      <c r="E276" s="336" t="s">
        <v>410</v>
      </c>
      <c r="F276" s="313" t="s">
        <v>410</v>
      </c>
      <c r="G276" s="336" t="s">
        <v>410</v>
      </c>
      <c r="H276" s="313">
        <v>18.5</v>
      </c>
      <c r="I276" s="336">
        <v>2700</v>
      </c>
      <c r="J276" s="313" t="s">
        <v>410</v>
      </c>
      <c r="K276" s="336" t="s">
        <v>410</v>
      </c>
      <c r="L276" s="313">
        <v>28.2</v>
      </c>
      <c r="M276" s="336">
        <v>4100</v>
      </c>
      <c r="N276" s="313" t="s">
        <v>410</v>
      </c>
      <c r="O276" s="336" t="s">
        <v>410</v>
      </c>
      <c r="P276" s="336">
        <v>14600</v>
      </c>
    </row>
    <row r="277" spans="1:16" ht="15">
      <c r="A277" s="262" t="s">
        <v>11</v>
      </c>
      <c r="B277" s="313">
        <v>19.5</v>
      </c>
      <c r="C277" s="336">
        <v>2500</v>
      </c>
      <c r="D277" s="313">
        <v>21.2</v>
      </c>
      <c r="E277" s="336">
        <v>2700</v>
      </c>
      <c r="F277" s="313" t="s">
        <v>410</v>
      </c>
      <c r="G277" s="336" t="s">
        <v>410</v>
      </c>
      <c r="H277" s="313">
        <v>28.7</v>
      </c>
      <c r="I277" s="336">
        <v>3700</v>
      </c>
      <c r="J277" s="313" t="s">
        <v>410</v>
      </c>
      <c r="K277" s="336" t="s">
        <v>410</v>
      </c>
      <c r="L277" s="313">
        <v>23.1</v>
      </c>
      <c r="M277" s="336">
        <v>3000</v>
      </c>
      <c r="N277" s="313" t="s">
        <v>410</v>
      </c>
      <c r="O277" s="336" t="s">
        <v>410</v>
      </c>
      <c r="P277" s="336">
        <v>12900</v>
      </c>
    </row>
    <row r="278" spans="1:16" ht="15">
      <c r="A278" s="262" t="s">
        <v>12</v>
      </c>
      <c r="B278" s="313">
        <v>35.700000000000003</v>
      </c>
      <c r="C278" s="336">
        <v>4600</v>
      </c>
      <c r="D278" s="313">
        <v>17.100000000000001</v>
      </c>
      <c r="E278" s="336">
        <v>2200</v>
      </c>
      <c r="F278" s="313" t="s">
        <v>410</v>
      </c>
      <c r="G278" s="336" t="s">
        <v>410</v>
      </c>
      <c r="H278" s="313">
        <v>18.7</v>
      </c>
      <c r="I278" s="336">
        <v>2400</v>
      </c>
      <c r="J278" s="313" t="s">
        <v>410</v>
      </c>
      <c r="K278" s="336" t="s">
        <v>410</v>
      </c>
      <c r="L278" s="313">
        <v>18.5</v>
      </c>
      <c r="M278" s="336">
        <v>2400</v>
      </c>
      <c r="N278" s="313" t="s">
        <v>410</v>
      </c>
      <c r="O278" s="336" t="s">
        <v>410</v>
      </c>
      <c r="P278" s="336">
        <v>13000</v>
      </c>
    </row>
    <row r="279" spans="1:16" ht="15">
      <c r="A279" s="262" t="s">
        <v>13</v>
      </c>
      <c r="B279" s="313">
        <v>40.1</v>
      </c>
      <c r="C279" s="336">
        <v>31000</v>
      </c>
      <c r="D279" s="313">
        <v>21.1</v>
      </c>
      <c r="E279" s="336">
        <v>16300</v>
      </c>
      <c r="F279" s="313" t="s">
        <v>410</v>
      </c>
      <c r="G279" s="336" t="s">
        <v>410</v>
      </c>
      <c r="H279" s="313">
        <v>17.8</v>
      </c>
      <c r="I279" s="336">
        <v>13800</v>
      </c>
      <c r="J279" s="313" t="s">
        <v>410</v>
      </c>
      <c r="K279" s="336" t="s">
        <v>410</v>
      </c>
      <c r="L279" s="313">
        <v>14.6</v>
      </c>
      <c r="M279" s="336">
        <v>11300</v>
      </c>
      <c r="N279" s="313" t="s">
        <v>410</v>
      </c>
      <c r="O279" s="336" t="s">
        <v>410</v>
      </c>
      <c r="P279" s="336">
        <v>77300</v>
      </c>
    </row>
    <row r="280" spans="1:16" ht="15">
      <c r="A280" s="262" t="s">
        <v>14</v>
      </c>
      <c r="B280" s="313">
        <v>11.6</v>
      </c>
      <c r="C280" s="336">
        <v>2500</v>
      </c>
      <c r="D280" s="313">
        <v>20.3</v>
      </c>
      <c r="E280" s="336">
        <v>4300</v>
      </c>
      <c r="F280" s="313" t="s">
        <v>410</v>
      </c>
      <c r="G280" s="336" t="s">
        <v>410</v>
      </c>
      <c r="H280" s="313">
        <v>39.9</v>
      </c>
      <c r="I280" s="336">
        <v>8400</v>
      </c>
      <c r="J280" s="313" t="s">
        <v>410</v>
      </c>
      <c r="K280" s="336" t="s">
        <v>410</v>
      </c>
      <c r="L280" s="313">
        <v>19.2</v>
      </c>
      <c r="M280" s="336">
        <v>4100</v>
      </c>
      <c r="N280" s="313" t="s">
        <v>410</v>
      </c>
      <c r="O280" s="336" t="s">
        <v>410</v>
      </c>
      <c r="P280" s="336">
        <v>21100</v>
      </c>
    </row>
    <row r="281" spans="1:16" ht="15">
      <c r="A281" s="262" t="s">
        <v>15</v>
      </c>
      <c r="B281" s="313">
        <v>20.2</v>
      </c>
      <c r="C281" s="336">
        <v>10600</v>
      </c>
      <c r="D281" s="313">
        <v>24.9</v>
      </c>
      <c r="E281" s="336">
        <v>13100</v>
      </c>
      <c r="F281" s="313" t="s">
        <v>410</v>
      </c>
      <c r="G281" s="336" t="s">
        <v>410</v>
      </c>
      <c r="H281" s="313">
        <v>27.4</v>
      </c>
      <c r="I281" s="336">
        <v>14500</v>
      </c>
      <c r="J281" s="313" t="s">
        <v>410</v>
      </c>
      <c r="K281" s="336" t="s">
        <v>410</v>
      </c>
      <c r="L281" s="313">
        <v>19.100000000000001</v>
      </c>
      <c r="M281" s="336">
        <v>10100</v>
      </c>
      <c r="N281" s="313" t="s">
        <v>410</v>
      </c>
      <c r="O281" s="336" t="s">
        <v>410</v>
      </c>
      <c r="P281" s="336">
        <v>52700</v>
      </c>
    </row>
    <row r="282" spans="1:16" ht="15">
      <c r="A282" s="262" t="s">
        <v>16</v>
      </c>
      <c r="B282" s="313">
        <v>32.700000000000003</v>
      </c>
      <c r="C282" s="336">
        <v>43900</v>
      </c>
      <c r="D282" s="313">
        <v>17.8</v>
      </c>
      <c r="E282" s="336">
        <v>23900</v>
      </c>
      <c r="F282" s="313" t="s">
        <v>410</v>
      </c>
      <c r="G282" s="336" t="s">
        <v>410</v>
      </c>
      <c r="H282" s="313">
        <v>31.4</v>
      </c>
      <c r="I282" s="336">
        <v>42300</v>
      </c>
      <c r="J282" s="313" t="s">
        <v>410</v>
      </c>
      <c r="K282" s="336" t="s">
        <v>410</v>
      </c>
      <c r="L282" s="313">
        <v>7.9</v>
      </c>
      <c r="M282" s="336">
        <v>10600</v>
      </c>
      <c r="N282" s="313" t="s">
        <v>410</v>
      </c>
      <c r="O282" s="336" t="s">
        <v>410</v>
      </c>
      <c r="P282" s="336">
        <v>134600</v>
      </c>
    </row>
    <row r="283" spans="1:16" ht="15">
      <c r="A283" s="262" t="s">
        <v>17</v>
      </c>
      <c r="B283" s="313">
        <v>16.2</v>
      </c>
      <c r="C283" s="336">
        <v>4600</v>
      </c>
      <c r="D283" s="313">
        <v>21.5</v>
      </c>
      <c r="E283" s="336">
        <v>6100</v>
      </c>
      <c r="F283" s="313" t="s">
        <v>410</v>
      </c>
      <c r="G283" s="336" t="s">
        <v>410</v>
      </c>
      <c r="H283" s="313">
        <v>26.4</v>
      </c>
      <c r="I283" s="336">
        <v>7500</v>
      </c>
      <c r="J283" s="313" t="s">
        <v>410</v>
      </c>
      <c r="K283" s="336" t="s">
        <v>410</v>
      </c>
      <c r="L283" s="313">
        <v>18.5</v>
      </c>
      <c r="M283" s="336">
        <v>5200</v>
      </c>
      <c r="N283" s="313" t="s">
        <v>410</v>
      </c>
      <c r="O283" s="336" t="s">
        <v>410</v>
      </c>
      <c r="P283" s="336">
        <v>28300</v>
      </c>
    </row>
    <row r="284" spans="1:16" ht="15">
      <c r="A284" s="262" t="s">
        <v>18</v>
      </c>
      <c r="B284" s="313">
        <v>23</v>
      </c>
      <c r="C284" s="336">
        <v>2800</v>
      </c>
      <c r="D284" s="313">
        <v>15.6</v>
      </c>
      <c r="E284" s="336">
        <v>1900</v>
      </c>
      <c r="F284" s="313" t="s">
        <v>410</v>
      </c>
      <c r="G284" s="336" t="s">
        <v>410</v>
      </c>
      <c r="H284" s="313">
        <v>40</v>
      </c>
      <c r="I284" s="336">
        <v>4800</v>
      </c>
      <c r="J284" s="313" t="s">
        <v>410</v>
      </c>
      <c r="K284" s="336" t="s">
        <v>410</v>
      </c>
      <c r="L284" s="313">
        <v>13.7</v>
      </c>
      <c r="M284" s="336">
        <v>1700</v>
      </c>
      <c r="N284" s="313" t="s">
        <v>410</v>
      </c>
      <c r="O284" s="336" t="s">
        <v>410</v>
      </c>
      <c r="P284" s="336">
        <v>12100</v>
      </c>
    </row>
    <row r="285" spans="1:16" ht="15">
      <c r="A285" s="262" t="s">
        <v>19</v>
      </c>
      <c r="B285" s="313">
        <v>16.600000000000001</v>
      </c>
      <c r="C285" s="336">
        <v>1900</v>
      </c>
      <c r="D285" s="313">
        <v>25.6</v>
      </c>
      <c r="E285" s="336">
        <v>2900</v>
      </c>
      <c r="F285" s="313" t="s">
        <v>410</v>
      </c>
      <c r="G285" s="336" t="s">
        <v>410</v>
      </c>
      <c r="H285" s="313">
        <v>26.5</v>
      </c>
      <c r="I285" s="336">
        <v>3000</v>
      </c>
      <c r="J285" s="313" t="s">
        <v>410</v>
      </c>
      <c r="K285" s="336" t="s">
        <v>410</v>
      </c>
      <c r="L285" s="313">
        <v>17.7</v>
      </c>
      <c r="M285" s="336">
        <v>2000</v>
      </c>
      <c r="N285" s="313" t="s">
        <v>410</v>
      </c>
      <c r="O285" s="336" t="s">
        <v>410</v>
      </c>
      <c r="P285" s="336">
        <v>11200</v>
      </c>
    </row>
    <row r="286" spans="1:16" ht="15">
      <c r="A286" s="262" t="s">
        <v>20</v>
      </c>
      <c r="B286" s="313">
        <v>18</v>
      </c>
      <c r="C286" s="336">
        <v>1900</v>
      </c>
      <c r="D286" s="313">
        <v>25.5</v>
      </c>
      <c r="E286" s="336">
        <v>2700</v>
      </c>
      <c r="F286" s="313" t="s">
        <v>410</v>
      </c>
      <c r="G286" s="336" t="s">
        <v>410</v>
      </c>
      <c r="H286" s="313">
        <v>27.8</v>
      </c>
      <c r="I286" s="336">
        <v>3000</v>
      </c>
      <c r="J286" s="313" t="s">
        <v>410</v>
      </c>
      <c r="K286" s="336" t="s">
        <v>410</v>
      </c>
      <c r="L286" s="313">
        <v>13.7</v>
      </c>
      <c r="M286" s="336">
        <v>1500</v>
      </c>
      <c r="N286" s="313" t="s">
        <v>410</v>
      </c>
      <c r="O286" s="336" t="s">
        <v>410</v>
      </c>
      <c r="P286" s="336">
        <v>10600</v>
      </c>
    </row>
    <row r="287" spans="1:16" ht="15">
      <c r="A287" s="262" t="s">
        <v>231</v>
      </c>
      <c r="B287" s="313" t="s">
        <v>410</v>
      </c>
      <c r="C287" s="336" t="s">
        <v>410</v>
      </c>
      <c r="D287" s="313" t="s">
        <v>410</v>
      </c>
      <c r="E287" s="336" t="s">
        <v>410</v>
      </c>
      <c r="F287" s="313" t="s">
        <v>410</v>
      </c>
      <c r="G287" s="336" t="s">
        <v>410</v>
      </c>
      <c r="H287" s="313" t="s">
        <v>410</v>
      </c>
      <c r="I287" s="336" t="s">
        <v>410</v>
      </c>
      <c r="J287" s="313" t="s">
        <v>410</v>
      </c>
      <c r="K287" s="336" t="s">
        <v>410</v>
      </c>
      <c r="L287" s="313" t="s">
        <v>410</v>
      </c>
      <c r="M287" s="336" t="s">
        <v>410</v>
      </c>
      <c r="N287" s="313" t="s">
        <v>410</v>
      </c>
      <c r="O287" s="336" t="s">
        <v>410</v>
      </c>
      <c r="P287" s="336">
        <v>3700</v>
      </c>
    </row>
    <row r="288" spans="1:16" ht="15">
      <c r="A288" s="262" t="s">
        <v>21</v>
      </c>
      <c r="B288" s="313">
        <v>17.8</v>
      </c>
      <c r="C288" s="336">
        <v>4400</v>
      </c>
      <c r="D288" s="313">
        <v>19.7</v>
      </c>
      <c r="E288" s="336">
        <v>4900</v>
      </c>
      <c r="F288" s="313" t="s">
        <v>410</v>
      </c>
      <c r="G288" s="336" t="s">
        <v>410</v>
      </c>
      <c r="H288" s="313">
        <v>35.4</v>
      </c>
      <c r="I288" s="336">
        <v>8700</v>
      </c>
      <c r="J288" s="313" t="s">
        <v>410</v>
      </c>
      <c r="K288" s="336" t="s">
        <v>410</v>
      </c>
      <c r="L288" s="313">
        <v>19.7</v>
      </c>
      <c r="M288" s="336">
        <v>4900</v>
      </c>
      <c r="N288" s="313" t="s">
        <v>410</v>
      </c>
      <c r="O288" s="336" t="s">
        <v>410</v>
      </c>
      <c r="P288" s="336">
        <v>24700</v>
      </c>
    </row>
    <row r="289" spans="1:17" ht="15">
      <c r="A289" s="262" t="s">
        <v>22</v>
      </c>
      <c r="B289" s="313">
        <v>12.3</v>
      </c>
      <c r="C289" s="336">
        <v>5500</v>
      </c>
      <c r="D289" s="313">
        <v>18.600000000000001</v>
      </c>
      <c r="E289" s="336">
        <v>8400</v>
      </c>
      <c r="F289" s="313" t="s">
        <v>410</v>
      </c>
      <c r="G289" s="336" t="s">
        <v>410</v>
      </c>
      <c r="H289" s="313">
        <v>39.5</v>
      </c>
      <c r="I289" s="336">
        <v>17700</v>
      </c>
      <c r="J289" s="313" t="s">
        <v>410</v>
      </c>
      <c r="K289" s="336" t="s">
        <v>410</v>
      </c>
      <c r="L289" s="313">
        <v>16.600000000000001</v>
      </c>
      <c r="M289" s="336">
        <v>7500</v>
      </c>
      <c r="N289" s="313" t="s">
        <v>410</v>
      </c>
      <c r="O289" s="336" t="s">
        <v>410</v>
      </c>
      <c r="P289" s="336">
        <v>44900</v>
      </c>
    </row>
    <row r="290" spans="1:17" ht="15">
      <c r="A290" s="262" t="s">
        <v>23</v>
      </c>
      <c r="B290" s="313" t="s">
        <v>410</v>
      </c>
      <c r="C290" s="336" t="s">
        <v>410</v>
      </c>
      <c r="D290" s="313" t="s">
        <v>410</v>
      </c>
      <c r="E290" s="336" t="s">
        <v>410</v>
      </c>
      <c r="F290" s="313" t="s">
        <v>410</v>
      </c>
      <c r="G290" s="336" t="s">
        <v>410</v>
      </c>
      <c r="H290" s="313" t="s">
        <v>410</v>
      </c>
      <c r="I290" s="336" t="s">
        <v>410</v>
      </c>
      <c r="J290" s="313" t="s">
        <v>410</v>
      </c>
      <c r="K290" s="336" t="s">
        <v>410</v>
      </c>
      <c r="L290" s="313" t="s">
        <v>410</v>
      </c>
      <c r="M290" s="336" t="s">
        <v>410</v>
      </c>
      <c r="N290" s="313" t="s">
        <v>410</v>
      </c>
      <c r="O290" s="336" t="s">
        <v>410</v>
      </c>
      <c r="P290" s="336">
        <v>1800</v>
      </c>
      <c r="Q290" s="336"/>
    </row>
    <row r="291" spans="1:17" ht="15">
      <c r="A291" s="262" t="s">
        <v>71</v>
      </c>
      <c r="B291" s="313">
        <v>17.899999999999999</v>
      </c>
      <c r="C291" s="336">
        <v>3100</v>
      </c>
      <c r="D291" s="313">
        <v>16.3</v>
      </c>
      <c r="E291" s="336">
        <v>2800</v>
      </c>
      <c r="F291" s="313" t="s">
        <v>410</v>
      </c>
      <c r="G291" s="336" t="s">
        <v>410</v>
      </c>
      <c r="H291" s="313">
        <v>23.1</v>
      </c>
      <c r="I291" s="336">
        <v>3900</v>
      </c>
      <c r="J291" s="313" t="s">
        <v>410</v>
      </c>
      <c r="K291" s="336" t="s">
        <v>410</v>
      </c>
      <c r="L291" s="313">
        <v>30.5</v>
      </c>
      <c r="M291" s="336">
        <v>5200</v>
      </c>
      <c r="N291" s="313" t="s">
        <v>410</v>
      </c>
      <c r="O291" s="336" t="s">
        <v>410</v>
      </c>
      <c r="P291" s="336">
        <v>17100</v>
      </c>
    </row>
    <row r="292" spans="1:17" ht="15">
      <c r="A292" s="262" t="s">
        <v>24</v>
      </c>
      <c r="B292" s="313">
        <v>18.8</v>
      </c>
      <c r="C292" s="336">
        <v>4600</v>
      </c>
      <c r="D292" s="313">
        <v>19.899999999999999</v>
      </c>
      <c r="E292" s="336">
        <v>4800</v>
      </c>
      <c r="F292" s="313" t="s">
        <v>410</v>
      </c>
      <c r="G292" s="336" t="s">
        <v>410</v>
      </c>
      <c r="H292" s="313">
        <v>31.4</v>
      </c>
      <c r="I292" s="336">
        <v>7600</v>
      </c>
      <c r="J292" s="313" t="s">
        <v>410</v>
      </c>
      <c r="K292" s="336" t="s">
        <v>410</v>
      </c>
      <c r="L292" s="313">
        <v>22.4</v>
      </c>
      <c r="M292" s="336">
        <v>5400</v>
      </c>
      <c r="N292" s="313" t="s">
        <v>410</v>
      </c>
      <c r="O292" s="336" t="s">
        <v>410</v>
      </c>
      <c r="P292" s="336">
        <v>24300</v>
      </c>
    </row>
    <row r="293" spans="1:17" ht="15">
      <c r="A293" s="262" t="s">
        <v>58</v>
      </c>
      <c r="B293" s="313">
        <v>18.600000000000001</v>
      </c>
      <c r="C293" s="336">
        <v>2900</v>
      </c>
      <c r="D293" s="313">
        <v>19.100000000000001</v>
      </c>
      <c r="E293" s="336">
        <v>3000</v>
      </c>
      <c r="F293" s="313" t="s">
        <v>410</v>
      </c>
      <c r="G293" s="336" t="s">
        <v>410</v>
      </c>
      <c r="H293" s="313">
        <v>26.6</v>
      </c>
      <c r="I293" s="336">
        <v>4200</v>
      </c>
      <c r="J293" s="313" t="s">
        <v>410</v>
      </c>
      <c r="K293" s="336" t="s">
        <v>410</v>
      </c>
      <c r="L293" s="313">
        <v>23.8</v>
      </c>
      <c r="M293" s="336">
        <v>3700</v>
      </c>
      <c r="N293" s="313" t="s">
        <v>410</v>
      </c>
      <c r="O293" s="336" t="s">
        <v>410</v>
      </c>
      <c r="P293" s="336">
        <v>15600</v>
      </c>
    </row>
    <row r="294" spans="1:17" ht="15">
      <c r="A294" s="262" t="s">
        <v>25</v>
      </c>
      <c r="B294" s="313" t="s">
        <v>410</v>
      </c>
      <c r="C294" s="336" t="s">
        <v>410</v>
      </c>
      <c r="D294" s="313" t="s">
        <v>410</v>
      </c>
      <c r="E294" s="336" t="s">
        <v>410</v>
      </c>
      <c r="F294" s="313" t="s">
        <v>410</v>
      </c>
      <c r="G294" s="336" t="s">
        <v>410</v>
      </c>
      <c r="H294" s="313" t="s">
        <v>410</v>
      </c>
      <c r="I294" s="336" t="s">
        <v>410</v>
      </c>
      <c r="J294" s="313" t="s">
        <v>410</v>
      </c>
      <c r="K294" s="336" t="s">
        <v>410</v>
      </c>
      <c r="L294" s="313" t="s">
        <v>410</v>
      </c>
      <c r="M294" s="336" t="s">
        <v>410</v>
      </c>
      <c r="N294" s="313" t="s">
        <v>410</v>
      </c>
      <c r="O294" s="336" t="s">
        <v>410</v>
      </c>
      <c r="P294" s="336">
        <v>2800</v>
      </c>
    </row>
    <row r="295" spans="1:17" ht="15">
      <c r="A295" s="262" t="s">
        <v>26</v>
      </c>
      <c r="B295" s="313">
        <v>15</v>
      </c>
      <c r="C295" s="336">
        <v>2200</v>
      </c>
      <c r="D295" s="313">
        <v>17</v>
      </c>
      <c r="E295" s="336">
        <v>2500</v>
      </c>
      <c r="F295" s="313" t="s">
        <v>410</v>
      </c>
      <c r="G295" s="336" t="s">
        <v>410</v>
      </c>
      <c r="H295" s="313">
        <v>28.4</v>
      </c>
      <c r="I295" s="336">
        <v>4200</v>
      </c>
      <c r="J295" s="313" t="s">
        <v>410</v>
      </c>
      <c r="K295" s="336" t="s">
        <v>410</v>
      </c>
      <c r="L295" s="313">
        <v>30.9</v>
      </c>
      <c r="M295" s="336">
        <v>4500</v>
      </c>
      <c r="N295" s="313" t="s">
        <v>410</v>
      </c>
      <c r="O295" s="336" t="s">
        <v>410</v>
      </c>
      <c r="P295" s="336">
        <v>14700</v>
      </c>
    </row>
    <row r="296" spans="1:17" ht="15">
      <c r="A296" s="262" t="s">
        <v>27</v>
      </c>
      <c r="B296" s="313">
        <v>17</v>
      </c>
      <c r="C296" s="336">
        <v>7100</v>
      </c>
      <c r="D296" s="313">
        <v>17.3</v>
      </c>
      <c r="E296" s="336">
        <v>7300</v>
      </c>
      <c r="F296" s="313" t="s">
        <v>410</v>
      </c>
      <c r="G296" s="336" t="s">
        <v>410</v>
      </c>
      <c r="H296" s="313">
        <v>27.7</v>
      </c>
      <c r="I296" s="336">
        <v>11600</v>
      </c>
      <c r="J296" s="313" t="s">
        <v>410</v>
      </c>
      <c r="K296" s="336" t="s">
        <v>410</v>
      </c>
      <c r="L296" s="313">
        <v>21.1</v>
      </c>
      <c r="M296" s="336">
        <v>8800</v>
      </c>
      <c r="N296" s="313">
        <v>12.5</v>
      </c>
      <c r="O296" s="336">
        <v>5200</v>
      </c>
      <c r="P296" s="336">
        <v>42000</v>
      </c>
    </row>
    <row r="297" spans="1:17" ht="15">
      <c r="A297" s="262" t="s">
        <v>28</v>
      </c>
      <c r="B297" s="313">
        <v>37.299999999999997</v>
      </c>
      <c r="C297" s="336">
        <v>5400</v>
      </c>
      <c r="D297" s="313">
        <v>16.5</v>
      </c>
      <c r="E297" s="336">
        <v>2400</v>
      </c>
      <c r="F297" s="313" t="s">
        <v>410</v>
      </c>
      <c r="G297" s="336" t="s">
        <v>410</v>
      </c>
      <c r="H297" s="313">
        <v>20.5</v>
      </c>
      <c r="I297" s="336">
        <v>3000</v>
      </c>
      <c r="J297" s="313" t="s">
        <v>410</v>
      </c>
      <c r="K297" s="336" t="s">
        <v>410</v>
      </c>
      <c r="L297" s="313">
        <v>16.5</v>
      </c>
      <c r="M297" s="336">
        <v>2400</v>
      </c>
      <c r="N297" s="313" t="s">
        <v>410</v>
      </c>
      <c r="O297" s="336" t="s">
        <v>410</v>
      </c>
      <c r="P297" s="336">
        <v>14500</v>
      </c>
    </row>
    <row r="298" spans="1:17" ht="15">
      <c r="A298" s="262" t="s">
        <v>7</v>
      </c>
      <c r="B298" s="313">
        <v>17.3</v>
      </c>
      <c r="C298" s="336">
        <v>2500</v>
      </c>
      <c r="D298" s="313">
        <v>24</v>
      </c>
      <c r="E298" s="336">
        <v>3400</v>
      </c>
      <c r="F298" s="313" t="s">
        <v>410</v>
      </c>
      <c r="G298" s="336" t="s">
        <v>410</v>
      </c>
      <c r="H298" s="313">
        <v>31.3</v>
      </c>
      <c r="I298" s="336">
        <v>4400</v>
      </c>
      <c r="J298" s="313" t="s">
        <v>410</v>
      </c>
      <c r="K298" s="336" t="s">
        <v>410</v>
      </c>
      <c r="L298" s="313">
        <v>17.3</v>
      </c>
      <c r="M298" s="336">
        <v>2500</v>
      </c>
      <c r="N298" s="313" t="s">
        <v>410</v>
      </c>
      <c r="O298" s="336" t="s">
        <v>410</v>
      </c>
      <c r="P298" s="336">
        <v>14200</v>
      </c>
    </row>
    <row r="299" spans="1:17" ht="15">
      <c r="A299" s="267" t="s">
        <v>29</v>
      </c>
      <c r="B299" s="318">
        <v>17.100000000000001</v>
      </c>
      <c r="C299" s="338">
        <v>4200</v>
      </c>
      <c r="D299" s="318">
        <v>24.3</v>
      </c>
      <c r="E299" s="338">
        <v>6000</v>
      </c>
      <c r="F299" s="318" t="s">
        <v>410</v>
      </c>
      <c r="G299" s="338" t="s">
        <v>410</v>
      </c>
      <c r="H299" s="318">
        <v>29</v>
      </c>
      <c r="I299" s="338">
        <v>7200</v>
      </c>
      <c r="J299" s="318" t="s">
        <v>410</v>
      </c>
      <c r="K299" s="338" t="s">
        <v>410</v>
      </c>
      <c r="L299" s="318">
        <v>20.8</v>
      </c>
      <c r="M299" s="338">
        <v>5100</v>
      </c>
      <c r="N299" s="318" t="s">
        <v>410</v>
      </c>
      <c r="O299" s="338" t="s">
        <v>410</v>
      </c>
      <c r="P299" s="338">
        <v>24700</v>
      </c>
    </row>
    <row r="300" spans="1:17" ht="15">
      <c r="A300" s="262"/>
      <c r="B300" s="470"/>
      <c r="C300" s="336"/>
      <c r="D300" s="470"/>
      <c r="E300" s="336"/>
      <c r="F300" s="470"/>
      <c r="G300" s="336"/>
      <c r="H300" s="470"/>
      <c r="I300" s="336"/>
      <c r="J300" s="470"/>
      <c r="K300" s="336"/>
      <c r="L300" s="470"/>
      <c r="M300" s="336"/>
      <c r="N300" s="470"/>
      <c r="O300" s="336"/>
      <c r="P300" s="336"/>
    </row>
    <row r="301" spans="1:17" ht="15">
      <c r="A301" s="262"/>
      <c r="B301" s="470"/>
      <c r="C301" s="336"/>
      <c r="D301" s="470"/>
      <c r="E301" s="336"/>
      <c r="F301" s="470"/>
      <c r="G301" s="336"/>
      <c r="H301" s="470"/>
      <c r="I301" s="336"/>
      <c r="J301" s="470"/>
      <c r="K301" s="336"/>
      <c r="L301" s="470"/>
      <c r="M301" s="336"/>
      <c r="N301" s="470"/>
      <c r="O301" s="336"/>
      <c r="P301" s="336"/>
    </row>
    <row r="302" spans="1:17" ht="15">
      <c r="A302" s="262"/>
      <c r="B302" s="470"/>
      <c r="C302" s="336"/>
      <c r="D302" s="470"/>
      <c r="E302" s="336"/>
      <c r="F302" s="470"/>
      <c r="G302" s="336"/>
      <c r="H302" s="470"/>
      <c r="I302" s="336"/>
      <c r="J302" s="470"/>
      <c r="K302" s="336"/>
      <c r="L302" s="470"/>
      <c r="M302" s="336"/>
      <c r="N302" s="470"/>
      <c r="O302" s="336"/>
      <c r="P302" s="336"/>
    </row>
    <row r="303" spans="1:17" ht="15">
      <c r="A303" s="262"/>
      <c r="B303" s="470"/>
      <c r="C303" s="336"/>
      <c r="D303" s="470"/>
      <c r="E303" s="336"/>
      <c r="F303" s="470"/>
      <c r="G303" s="336"/>
      <c r="H303" s="470"/>
      <c r="I303" s="336"/>
      <c r="J303" s="470"/>
      <c r="K303" s="336"/>
      <c r="L303" s="470"/>
      <c r="M303" s="336"/>
      <c r="N303" s="470"/>
      <c r="O303" s="336"/>
      <c r="P303" s="336"/>
    </row>
    <row r="304" spans="1:17" ht="15">
      <c r="A304" s="262"/>
      <c r="B304" s="470"/>
      <c r="C304" s="336"/>
      <c r="D304" s="470"/>
      <c r="E304" s="336"/>
      <c r="F304" s="470"/>
      <c r="G304" s="336"/>
      <c r="H304" s="470"/>
      <c r="I304" s="336"/>
      <c r="J304" s="470"/>
      <c r="K304" s="336"/>
      <c r="L304" s="470"/>
      <c r="M304" s="336"/>
      <c r="N304" s="470"/>
      <c r="O304" s="336"/>
      <c r="P304" s="336"/>
    </row>
    <row r="305" spans="1:16" ht="15">
      <c r="A305" s="262"/>
      <c r="B305" s="470"/>
      <c r="C305" s="336"/>
      <c r="D305" s="470"/>
      <c r="E305" s="336"/>
      <c r="F305" s="470"/>
      <c r="G305" s="336"/>
      <c r="H305" s="470"/>
      <c r="I305" s="336"/>
      <c r="J305" s="470"/>
      <c r="K305" s="336"/>
      <c r="L305" s="470"/>
      <c r="M305" s="336"/>
      <c r="N305" s="470"/>
      <c r="O305" s="336"/>
      <c r="P305" s="336"/>
    </row>
    <row r="306" spans="1:16" ht="15">
      <c r="A306" s="231"/>
      <c r="B306" s="677" t="s">
        <v>425</v>
      </c>
      <c r="C306" s="677"/>
      <c r="D306" s="677"/>
      <c r="E306" s="677"/>
      <c r="F306" s="677"/>
      <c r="G306" s="677"/>
      <c r="H306" s="677"/>
      <c r="I306" s="677"/>
      <c r="J306" s="677"/>
      <c r="K306" s="677"/>
      <c r="L306" s="677"/>
      <c r="M306" s="677"/>
      <c r="N306" s="677"/>
      <c r="O306" s="677"/>
      <c r="P306" s="677"/>
    </row>
    <row r="307" spans="1:16" ht="26.25" customHeight="1">
      <c r="A307" s="692" t="s">
        <v>339</v>
      </c>
      <c r="B307" s="695" t="s">
        <v>81</v>
      </c>
      <c r="C307" s="695"/>
      <c r="D307" s="695" t="s">
        <v>82</v>
      </c>
      <c r="E307" s="695"/>
      <c r="F307" s="695" t="s">
        <v>83</v>
      </c>
      <c r="G307" s="695"/>
      <c r="H307" s="695" t="s">
        <v>84</v>
      </c>
      <c r="I307" s="695"/>
      <c r="J307" s="695" t="s">
        <v>85</v>
      </c>
      <c r="K307" s="695"/>
      <c r="L307" s="695" t="s">
        <v>86</v>
      </c>
      <c r="M307" s="695"/>
      <c r="N307" s="695" t="s">
        <v>79</v>
      </c>
      <c r="O307" s="695"/>
      <c r="P307" s="491" t="s">
        <v>78</v>
      </c>
    </row>
    <row r="308" spans="1:16" ht="30">
      <c r="A308" s="693"/>
      <c r="B308" s="304" t="s">
        <v>328</v>
      </c>
      <c r="C308" s="349" t="s">
        <v>31</v>
      </c>
      <c r="D308" s="304" t="s">
        <v>328</v>
      </c>
      <c r="E308" s="349" t="s">
        <v>31</v>
      </c>
      <c r="F308" s="304" t="s">
        <v>328</v>
      </c>
      <c r="G308" s="349" t="s">
        <v>31</v>
      </c>
      <c r="H308" s="304" t="s">
        <v>328</v>
      </c>
      <c r="I308" s="349" t="s">
        <v>31</v>
      </c>
      <c r="J308" s="304" t="s">
        <v>328</v>
      </c>
      <c r="K308" s="349" t="s">
        <v>31</v>
      </c>
      <c r="L308" s="304" t="s">
        <v>328</v>
      </c>
      <c r="M308" s="349" t="s">
        <v>31</v>
      </c>
      <c r="N308" s="304" t="s">
        <v>328</v>
      </c>
      <c r="O308" s="349" t="s">
        <v>31</v>
      </c>
      <c r="P308" s="349" t="s">
        <v>31</v>
      </c>
    </row>
    <row r="309" spans="1:16" ht="15">
      <c r="A309" s="262" t="s">
        <v>1</v>
      </c>
      <c r="B309" s="313">
        <v>21.8</v>
      </c>
      <c r="C309" s="336">
        <v>173200</v>
      </c>
      <c r="D309" s="313">
        <v>20.100000000000001</v>
      </c>
      <c r="E309" s="336">
        <v>160100</v>
      </c>
      <c r="F309" s="313">
        <v>2.1</v>
      </c>
      <c r="G309" s="336">
        <v>16400</v>
      </c>
      <c r="H309" s="313">
        <v>29.7</v>
      </c>
      <c r="I309" s="336">
        <v>236000</v>
      </c>
      <c r="J309" s="313">
        <v>0.7</v>
      </c>
      <c r="K309" s="336">
        <v>5600</v>
      </c>
      <c r="L309" s="313">
        <v>18</v>
      </c>
      <c r="M309" s="336">
        <v>143400</v>
      </c>
      <c r="N309" s="313">
        <v>7.5</v>
      </c>
      <c r="O309" s="336">
        <v>59900</v>
      </c>
      <c r="P309" s="336">
        <v>794600</v>
      </c>
    </row>
    <row r="310" spans="1:16" ht="30.75" customHeight="1">
      <c r="A310" s="264" t="s">
        <v>0</v>
      </c>
    </row>
    <row r="311" spans="1:16" ht="12.75" customHeight="1">
      <c r="A311" s="262" t="s">
        <v>2</v>
      </c>
      <c r="B311" s="313">
        <v>23.9</v>
      </c>
      <c r="C311" s="336">
        <v>6900</v>
      </c>
      <c r="D311" s="313">
        <v>19.2</v>
      </c>
      <c r="E311" s="336">
        <v>5600</v>
      </c>
      <c r="F311" s="313" t="s">
        <v>410</v>
      </c>
      <c r="G311" s="336" t="s">
        <v>410</v>
      </c>
      <c r="H311" s="313">
        <v>28.9</v>
      </c>
      <c r="I311" s="336">
        <v>8400</v>
      </c>
      <c r="J311" s="313" t="s">
        <v>410</v>
      </c>
      <c r="K311" s="336" t="s">
        <v>410</v>
      </c>
      <c r="L311" s="313">
        <v>16.2</v>
      </c>
      <c r="M311" s="336">
        <v>4700</v>
      </c>
      <c r="N311" s="313" t="s">
        <v>410</v>
      </c>
      <c r="O311" s="336" t="s">
        <v>410</v>
      </c>
      <c r="P311" s="336">
        <v>29100</v>
      </c>
    </row>
    <row r="312" spans="1:16" ht="15">
      <c r="A312" s="262" t="s">
        <v>3</v>
      </c>
      <c r="B312" s="313">
        <v>14.3</v>
      </c>
      <c r="C312" s="336">
        <v>4000</v>
      </c>
      <c r="D312" s="313">
        <v>25.8</v>
      </c>
      <c r="E312" s="336">
        <v>7200</v>
      </c>
      <c r="F312" s="313" t="s">
        <v>410</v>
      </c>
      <c r="G312" s="336" t="s">
        <v>410</v>
      </c>
      <c r="H312" s="313">
        <v>18.899999999999999</v>
      </c>
      <c r="I312" s="336">
        <v>5300</v>
      </c>
      <c r="J312" s="313" t="s">
        <v>410</v>
      </c>
      <c r="K312" s="336" t="s">
        <v>410</v>
      </c>
      <c r="L312" s="313">
        <v>21.4</v>
      </c>
      <c r="M312" s="336">
        <v>6000</v>
      </c>
      <c r="N312" s="313">
        <v>15.2</v>
      </c>
      <c r="O312" s="336">
        <v>4300</v>
      </c>
      <c r="P312" s="336">
        <v>28000</v>
      </c>
    </row>
    <row r="313" spans="1:16" ht="15">
      <c r="A313" s="262" t="s">
        <v>4</v>
      </c>
      <c r="B313" s="313">
        <v>17.5</v>
      </c>
      <c r="C313" s="336">
        <v>2800</v>
      </c>
      <c r="D313" s="313">
        <v>20.399999999999999</v>
      </c>
      <c r="E313" s="336">
        <v>3200</v>
      </c>
      <c r="F313" s="313" t="s">
        <v>410</v>
      </c>
      <c r="G313" s="336" t="s">
        <v>410</v>
      </c>
      <c r="H313" s="313">
        <v>23.7</v>
      </c>
      <c r="I313" s="336">
        <v>3800</v>
      </c>
      <c r="J313" s="313" t="s">
        <v>410</v>
      </c>
      <c r="K313" s="336" t="s">
        <v>410</v>
      </c>
      <c r="L313" s="313">
        <v>23.4</v>
      </c>
      <c r="M313" s="336">
        <v>3700</v>
      </c>
      <c r="N313" s="313" t="s">
        <v>410</v>
      </c>
      <c r="O313" s="336" t="s">
        <v>410</v>
      </c>
      <c r="P313" s="336">
        <v>16000</v>
      </c>
    </row>
    <row r="314" spans="1:16" ht="15">
      <c r="A314" s="262" t="s">
        <v>5</v>
      </c>
      <c r="B314" s="313">
        <v>15.9</v>
      </c>
      <c r="C314" s="336">
        <v>2000</v>
      </c>
      <c r="D314" s="313">
        <v>24.2</v>
      </c>
      <c r="E314" s="336">
        <v>3100</v>
      </c>
      <c r="F314" s="313" t="s">
        <v>410</v>
      </c>
      <c r="G314" s="336" t="s">
        <v>410</v>
      </c>
      <c r="H314" s="313">
        <v>24.4</v>
      </c>
      <c r="I314" s="336">
        <v>3100</v>
      </c>
      <c r="J314" s="313" t="s">
        <v>410</v>
      </c>
      <c r="K314" s="336" t="s">
        <v>410</v>
      </c>
      <c r="L314" s="313">
        <v>24</v>
      </c>
      <c r="M314" s="336">
        <v>3000</v>
      </c>
      <c r="N314" s="313">
        <v>10.199999999999999</v>
      </c>
      <c r="O314" s="336">
        <v>1300</v>
      </c>
      <c r="P314" s="336">
        <v>12700</v>
      </c>
    </row>
    <row r="315" spans="1:16" ht="15">
      <c r="A315" s="262" t="s">
        <v>6</v>
      </c>
      <c r="B315" s="313" t="s">
        <v>410</v>
      </c>
      <c r="C315" s="336" t="s">
        <v>410</v>
      </c>
      <c r="D315" s="313" t="s">
        <v>410</v>
      </c>
      <c r="E315" s="336" t="s">
        <v>410</v>
      </c>
      <c r="F315" s="313" t="s">
        <v>410</v>
      </c>
      <c r="G315" s="336" t="s">
        <v>410</v>
      </c>
      <c r="H315" s="313">
        <v>31.1</v>
      </c>
      <c r="I315" s="336">
        <v>2800</v>
      </c>
      <c r="J315" s="313" t="s">
        <v>410</v>
      </c>
      <c r="K315" s="336" t="s">
        <v>410</v>
      </c>
      <c r="L315" s="313">
        <v>26.2</v>
      </c>
      <c r="M315" s="336">
        <v>2300</v>
      </c>
      <c r="N315" s="313" t="s">
        <v>410</v>
      </c>
      <c r="O315" s="336" t="s">
        <v>410</v>
      </c>
      <c r="P315" s="336">
        <v>8900</v>
      </c>
    </row>
    <row r="316" spans="1:16" ht="15">
      <c r="A316" s="262" t="s">
        <v>70</v>
      </c>
      <c r="B316" s="313">
        <v>11.8</v>
      </c>
      <c r="C316" s="336">
        <v>2500</v>
      </c>
      <c r="D316" s="313">
        <v>22.4</v>
      </c>
      <c r="E316" s="336">
        <v>4800</v>
      </c>
      <c r="F316" s="313" t="s">
        <v>410</v>
      </c>
      <c r="G316" s="336" t="s">
        <v>410</v>
      </c>
      <c r="H316" s="313">
        <v>34.4</v>
      </c>
      <c r="I316" s="336">
        <v>7300</v>
      </c>
      <c r="J316" s="313" t="s">
        <v>410</v>
      </c>
      <c r="K316" s="336" t="s">
        <v>410</v>
      </c>
      <c r="L316" s="313">
        <v>23.5</v>
      </c>
      <c r="M316" s="336">
        <v>5000</v>
      </c>
      <c r="N316" s="313" t="s">
        <v>410</v>
      </c>
      <c r="O316" s="336" t="s">
        <v>410</v>
      </c>
      <c r="P316" s="336">
        <v>21300</v>
      </c>
    </row>
    <row r="317" spans="1:16" ht="15">
      <c r="A317" s="262" t="s">
        <v>8</v>
      </c>
      <c r="B317" s="313">
        <v>25.7</v>
      </c>
      <c r="C317" s="336">
        <v>6300</v>
      </c>
      <c r="D317" s="313">
        <v>18</v>
      </c>
      <c r="E317" s="336">
        <v>4400</v>
      </c>
      <c r="F317" s="313" t="s">
        <v>410</v>
      </c>
      <c r="G317" s="336" t="s">
        <v>410</v>
      </c>
      <c r="H317" s="313">
        <v>22.9</v>
      </c>
      <c r="I317" s="336">
        <v>5600</v>
      </c>
      <c r="J317" s="313" t="s">
        <v>410</v>
      </c>
      <c r="K317" s="336" t="s">
        <v>410</v>
      </c>
      <c r="L317" s="313">
        <v>19.600000000000001</v>
      </c>
      <c r="M317" s="336">
        <v>4800</v>
      </c>
      <c r="N317" s="313">
        <v>10.7</v>
      </c>
      <c r="O317" s="336">
        <v>2600</v>
      </c>
      <c r="P317" s="336">
        <v>24500</v>
      </c>
    </row>
    <row r="318" spans="1:16" ht="15">
      <c r="A318" s="262" t="s">
        <v>9</v>
      </c>
      <c r="B318" s="313">
        <v>18.7</v>
      </c>
      <c r="C318" s="336">
        <v>3700</v>
      </c>
      <c r="D318" s="313">
        <v>20</v>
      </c>
      <c r="E318" s="336">
        <v>3900</v>
      </c>
      <c r="F318" s="313" t="s">
        <v>410</v>
      </c>
      <c r="G318" s="336" t="s">
        <v>410</v>
      </c>
      <c r="H318" s="313">
        <v>36.1</v>
      </c>
      <c r="I318" s="336">
        <v>7100</v>
      </c>
      <c r="J318" s="313" t="s">
        <v>410</v>
      </c>
      <c r="K318" s="336" t="s">
        <v>410</v>
      </c>
      <c r="L318" s="313">
        <v>16.100000000000001</v>
      </c>
      <c r="M318" s="336">
        <v>3200</v>
      </c>
      <c r="N318" s="313" t="s">
        <v>410</v>
      </c>
      <c r="O318" s="336" t="s">
        <v>410</v>
      </c>
      <c r="P318" s="336">
        <v>19700</v>
      </c>
    </row>
    <row r="319" spans="1:16" ht="15">
      <c r="A319" s="262" t="s">
        <v>10</v>
      </c>
      <c r="B319" s="313">
        <v>27.1</v>
      </c>
      <c r="C319" s="336">
        <v>3900</v>
      </c>
      <c r="D319" s="313">
        <v>19.2</v>
      </c>
      <c r="E319" s="336">
        <v>2800</v>
      </c>
      <c r="F319" s="313" t="s">
        <v>410</v>
      </c>
      <c r="G319" s="336" t="s">
        <v>410</v>
      </c>
      <c r="H319" s="313">
        <v>16.100000000000001</v>
      </c>
      <c r="I319" s="336">
        <v>2300</v>
      </c>
      <c r="J319" s="313" t="s">
        <v>410</v>
      </c>
      <c r="K319" s="336" t="s">
        <v>410</v>
      </c>
      <c r="L319" s="313">
        <v>30.2</v>
      </c>
      <c r="M319" s="336">
        <v>4400</v>
      </c>
      <c r="N319" s="313" t="s">
        <v>410</v>
      </c>
      <c r="O319" s="336" t="s">
        <v>410</v>
      </c>
      <c r="P319" s="336">
        <v>14600</v>
      </c>
    </row>
    <row r="320" spans="1:16" ht="15">
      <c r="A320" s="262" t="s">
        <v>11</v>
      </c>
      <c r="B320" s="313">
        <v>17.5</v>
      </c>
      <c r="C320" s="336">
        <v>2400</v>
      </c>
      <c r="D320" s="313">
        <v>19.899999999999999</v>
      </c>
      <c r="E320" s="336">
        <v>2700</v>
      </c>
      <c r="F320" s="313" t="s">
        <v>410</v>
      </c>
      <c r="G320" s="336" t="s">
        <v>410</v>
      </c>
      <c r="H320" s="313">
        <v>27.1</v>
      </c>
      <c r="I320" s="336">
        <v>3600</v>
      </c>
      <c r="J320" s="313" t="s">
        <v>410</v>
      </c>
      <c r="K320" s="336" t="s">
        <v>410</v>
      </c>
      <c r="L320" s="313">
        <v>22.8</v>
      </c>
      <c r="M320" s="336">
        <v>3100</v>
      </c>
      <c r="N320" s="313" t="s">
        <v>410</v>
      </c>
      <c r="O320" s="336" t="s">
        <v>410</v>
      </c>
      <c r="P320" s="336">
        <v>13400</v>
      </c>
    </row>
    <row r="321" spans="1:17" ht="15">
      <c r="A321" s="262" t="s">
        <v>12</v>
      </c>
      <c r="B321" s="313">
        <v>25.7</v>
      </c>
      <c r="C321" s="336">
        <v>3300</v>
      </c>
      <c r="D321" s="313">
        <v>19.5</v>
      </c>
      <c r="E321" s="336">
        <v>2500</v>
      </c>
      <c r="F321" s="313" t="s">
        <v>410</v>
      </c>
      <c r="G321" s="336" t="s">
        <v>410</v>
      </c>
      <c r="H321" s="313">
        <v>19.899999999999999</v>
      </c>
      <c r="I321" s="336">
        <v>2500</v>
      </c>
      <c r="J321" s="313" t="s">
        <v>410</v>
      </c>
      <c r="K321" s="336" t="s">
        <v>410</v>
      </c>
      <c r="L321" s="313">
        <v>24.3</v>
      </c>
      <c r="M321" s="336">
        <v>3100</v>
      </c>
      <c r="N321" s="313" t="s">
        <v>410</v>
      </c>
      <c r="O321" s="336" t="s">
        <v>410</v>
      </c>
      <c r="P321" s="336">
        <v>12700</v>
      </c>
    </row>
    <row r="322" spans="1:17" ht="15">
      <c r="A322" s="262" t="s">
        <v>13</v>
      </c>
      <c r="B322" s="313">
        <v>38.700000000000003</v>
      </c>
      <c r="C322" s="336">
        <v>30500</v>
      </c>
      <c r="D322" s="313">
        <v>19.600000000000001</v>
      </c>
      <c r="E322" s="336">
        <v>15500</v>
      </c>
      <c r="F322" s="313" t="s">
        <v>410</v>
      </c>
      <c r="G322" s="336" t="s">
        <v>410</v>
      </c>
      <c r="H322" s="313">
        <v>18.899999999999999</v>
      </c>
      <c r="I322" s="336">
        <v>14900</v>
      </c>
      <c r="J322" s="313" t="s">
        <v>410</v>
      </c>
      <c r="K322" s="336" t="s">
        <v>410</v>
      </c>
      <c r="L322" s="313">
        <v>14</v>
      </c>
      <c r="M322" s="336">
        <v>11100</v>
      </c>
      <c r="N322" s="313" t="s">
        <v>410</v>
      </c>
      <c r="O322" s="336" t="s">
        <v>410</v>
      </c>
      <c r="P322" s="336">
        <v>78900</v>
      </c>
    </row>
    <row r="323" spans="1:17" ht="15">
      <c r="A323" s="262" t="s">
        <v>14</v>
      </c>
      <c r="B323" s="313">
        <v>16.600000000000001</v>
      </c>
      <c r="C323" s="336">
        <v>3600</v>
      </c>
      <c r="D323" s="313">
        <v>18.5</v>
      </c>
      <c r="E323" s="336">
        <v>4000</v>
      </c>
      <c r="F323" s="313" t="s">
        <v>410</v>
      </c>
      <c r="G323" s="336" t="s">
        <v>410</v>
      </c>
      <c r="H323" s="313">
        <v>36.200000000000003</v>
      </c>
      <c r="I323" s="336">
        <v>7800</v>
      </c>
      <c r="J323" s="313" t="s">
        <v>410</v>
      </c>
      <c r="K323" s="336" t="s">
        <v>410</v>
      </c>
      <c r="L323" s="313">
        <v>22.7</v>
      </c>
      <c r="M323" s="336">
        <v>4900</v>
      </c>
      <c r="N323" s="313" t="s">
        <v>410</v>
      </c>
      <c r="O323" s="336" t="s">
        <v>410</v>
      </c>
      <c r="P323" s="336">
        <v>21700</v>
      </c>
    </row>
    <row r="324" spans="1:17" ht="15">
      <c r="A324" s="262" t="s">
        <v>15</v>
      </c>
      <c r="B324" s="313">
        <v>14.9</v>
      </c>
      <c r="C324" s="336">
        <v>7900</v>
      </c>
      <c r="D324" s="313">
        <v>21.4</v>
      </c>
      <c r="E324" s="336">
        <v>11300</v>
      </c>
      <c r="F324" s="313" t="s">
        <v>410</v>
      </c>
      <c r="G324" s="336" t="s">
        <v>410</v>
      </c>
      <c r="H324" s="313">
        <v>32.6</v>
      </c>
      <c r="I324" s="336">
        <v>17200</v>
      </c>
      <c r="J324" s="313" t="s">
        <v>410</v>
      </c>
      <c r="K324" s="336" t="s">
        <v>410</v>
      </c>
      <c r="L324" s="313">
        <v>19.399999999999999</v>
      </c>
      <c r="M324" s="336">
        <v>10300</v>
      </c>
      <c r="N324" s="313" t="s">
        <v>410</v>
      </c>
      <c r="O324" s="336" t="s">
        <v>410</v>
      </c>
      <c r="P324" s="336">
        <v>52800</v>
      </c>
    </row>
    <row r="325" spans="1:17" ht="15">
      <c r="A325" s="262" t="s">
        <v>16</v>
      </c>
      <c r="B325" s="313">
        <v>29.3</v>
      </c>
      <c r="C325" s="336">
        <v>33700</v>
      </c>
      <c r="D325" s="313">
        <v>17.2</v>
      </c>
      <c r="E325" s="336">
        <v>19800</v>
      </c>
      <c r="F325" s="313" t="s">
        <v>410</v>
      </c>
      <c r="G325" s="336" t="s">
        <v>410</v>
      </c>
      <c r="H325" s="313">
        <v>35.799999999999997</v>
      </c>
      <c r="I325" s="336">
        <v>41200</v>
      </c>
      <c r="J325" s="313" t="s">
        <v>410</v>
      </c>
      <c r="K325" s="336" t="s">
        <v>410</v>
      </c>
      <c r="L325" s="313">
        <v>9.1999999999999993</v>
      </c>
      <c r="M325" s="336">
        <v>10600</v>
      </c>
      <c r="N325" s="313" t="s">
        <v>410</v>
      </c>
      <c r="O325" s="336" t="s">
        <v>410</v>
      </c>
      <c r="P325" s="336">
        <v>115100</v>
      </c>
    </row>
    <row r="326" spans="1:17" ht="15">
      <c r="A326" s="262" t="s">
        <v>17</v>
      </c>
      <c r="B326" s="313">
        <v>20.9</v>
      </c>
      <c r="C326" s="336">
        <v>5300</v>
      </c>
      <c r="D326" s="313">
        <v>22.1</v>
      </c>
      <c r="E326" s="336">
        <v>5700</v>
      </c>
      <c r="F326" s="313" t="s">
        <v>410</v>
      </c>
      <c r="G326" s="336" t="s">
        <v>410</v>
      </c>
      <c r="H326" s="313">
        <v>21.6</v>
      </c>
      <c r="I326" s="336">
        <v>5500</v>
      </c>
      <c r="J326" s="313" t="s">
        <v>410</v>
      </c>
      <c r="K326" s="336" t="s">
        <v>410</v>
      </c>
      <c r="L326" s="313">
        <v>21.9</v>
      </c>
      <c r="M326" s="336">
        <v>5600</v>
      </c>
      <c r="N326" s="313" t="s">
        <v>410</v>
      </c>
      <c r="O326" s="336" t="s">
        <v>410</v>
      </c>
      <c r="P326" s="336">
        <v>25600</v>
      </c>
      <c r="Q326" s="336"/>
    </row>
    <row r="327" spans="1:17" ht="15">
      <c r="A327" s="262" t="s">
        <v>18</v>
      </c>
      <c r="B327" s="313">
        <v>19.8</v>
      </c>
      <c r="C327" s="336">
        <v>2300</v>
      </c>
      <c r="D327" s="313">
        <v>16.600000000000001</v>
      </c>
      <c r="E327" s="336">
        <v>2000</v>
      </c>
      <c r="F327" s="313" t="s">
        <v>410</v>
      </c>
      <c r="G327" s="336" t="s">
        <v>410</v>
      </c>
      <c r="H327" s="313">
        <v>42.4</v>
      </c>
      <c r="I327" s="336">
        <v>5000</v>
      </c>
      <c r="J327" s="313" t="s">
        <v>410</v>
      </c>
      <c r="K327" s="336" t="s">
        <v>410</v>
      </c>
      <c r="L327" s="313">
        <v>16.2</v>
      </c>
      <c r="M327" s="336">
        <v>1900</v>
      </c>
      <c r="N327" s="313" t="s">
        <v>410</v>
      </c>
      <c r="O327" s="336" t="s">
        <v>410</v>
      </c>
      <c r="P327" s="336">
        <v>11800</v>
      </c>
    </row>
    <row r="328" spans="1:17" ht="15">
      <c r="A328" s="262" t="s">
        <v>19</v>
      </c>
      <c r="B328" s="313">
        <v>18.7</v>
      </c>
      <c r="C328" s="336">
        <v>2000</v>
      </c>
      <c r="D328" s="313">
        <v>19.399999999999999</v>
      </c>
      <c r="E328" s="336">
        <v>2000</v>
      </c>
      <c r="F328" s="313" t="s">
        <v>410</v>
      </c>
      <c r="G328" s="336" t="s">
        <v>410</v>
      </c>
      <c r="H328" s="313">
        <v>26.5</v>
      </c>
      <c r="I328" s="336">
        <v>2800</v>
      </c>
      <c r="J328" s="313" t="s">
        <v>410</v>
      </c>
      <c r="K328" s="336" t="s">
        <v>410</v>
      </c>
      <c r="L328" s="313">
        <v>23</v>
      </c>
      <c r="M328" s="336">
        <v>2400</v>
      </c>
      <c r="N328" s="313" t="s">
        <v>410</v>
      </c>
      <c r="O328" s="336" t="s">
        <v>410</v>
      </c>
      <c r="P328" s="336">
        <v>10600</v>
      </c>
    </row>
    <row r="329" spans="1:17" ht="15">
      <c r="A329" s="262" t="s">
        <v>20</v>
      </c>
      <c r="B329" s="313">
        <v>14.6</v>
      </c>
      <c r="C329" s="336">
        <v>1500</v>
      </c>
      <c r="D329" s="313">
        <v>21.4</v>
      </c>
      <c r="E329" s="336">
        <v>2200</v>
      </c>
      <c r="F329" s="313" t="s">
        <v>410</v>
      </c>
      <c r="G329" s="336" t="s">
        <v>410</v>
      </c>
      <c r="H329" s="313">
        <v>25.1</v>
      </c>
      <c r="I329" s="336">
        <v>2600</v>
      </c>
      <c r="J329" s="313" t="s">
        <v>410</v>
      </c>
      <c r="K329" s="336" t="s">
        <v>410</v>
      </c>
      <c r="L329" s="313">
        <v>25.8</v>
      </c>
      <c r="M329" s="336">
        <v>2700</v>
      </c>
      <c r="N329" s="313" t="s">
        <v>410</v>
      </c>
      <c r="O329" s="336" t="s">
        <v>410</v>
      </c>
      <c r="P329" s="336">
        <v>10500</v>
      </c>
    </row>
    <row r="330" spans="1:17" ht="15">
      <c r="A330" s="262" t="s">
        <v>231</v>
      </c>
      <c r="B330" s="313" t="s">
        <v>410</v>
      </c>
      <c r="C330" s="336" t="s">
        <v>410</v>
      </c>
      <c r="D330" s="313" t="s">
        <v>410</v>
      </c>
      <c r="E330" s="336" t="s">
        <v>410</v>
      </c>
      <c r="F330" s="313" t="s">
        <v>410</v>
      </c>
      <c r="G330" s="336" t="s">
        <v>410</v>
      </c>
      <c r="H330" s="313" t="s">
        <v>410</v>
      </c>
      <c r="I330" s="336" t="s">
        <v>410</v>
      </c>
      <c r="J330" s="313" t="s">
        <v>410</v>
      </c>
      <c r="K330" s="336" t="s">
        <v>410</v>
      </c>
      <c r="L330" s="313" t="s">
        <v>410</v>
      </c>
      <c r="M330" s="336" t="s">
        <v>410</v>
      </c>
      <c r="N330" s="313" t="s">
        <v>410</v>
      </c>
      <c r="O330" s="336" t="s">
        <v>410</v>
      </c>
      <c r="P330" s="336">
        <v>5200</v>
      </c>
    </row>
    <row r="331" spans="1:17" ht="15">
      <c r="A331" s="262" t="s">
        <v>21</v>
      </c>
      <c r="B331" s="313">
        <v>17.7</v>
      </c>
      <c r="C331" s="336">
        <v>4500</v>
      </c>
      <c r="D331" s="313">
        <v>22.9</v>
      </c>
      <c r="E331" s="336">
        <v>5800</v>
      </c>
      <c r="F331" s="313" t="s">
        <v>410</v>
      </c>
      <c r="G331" s="336" t="s">
        <v>410</v>
      </c>
      <c r="H331" s="313">
        <v>35.5</v>
      </c>
      <c r="I331" s="336">
        <v>9000</v>
      </c>
      <c r="J331" s="313" t="s">
        <v>410</v>
      </c>
      <c r="K331" s="336" t="s">
        <v>410</v>
      </c>
      <c r="L331" s="313">
        <v>16.100000000000001</v>
      </c>
      <c r="M331" s="336">
        <v>4100</v>
      </c>
      <c r="N331" s="313" t="s">
        <v>410</v>
      </c>
      <c r="O331" s="336" t="s">
        <v>410</v>
      </c>
      <c r="P331" s="336">
        <v>25400</v>
      </c>
    </row>
    <row r="332" spans="1:17" ht="15">
      <c r="A332" s="262" t="s">
        <v>22</v>
      </c>
      <c r="B332" s="313">
        <v>12.6</v>
      </c>
      <c r="C332" s="336">
        <v>6500</v>
      </c>
      <c r="D332" s="313">
        <v>22.1</v>
      </c>
      <c r="E332" s="336">
        <v>11400</v>
      </c>
      <c r="F332" s="313" t="s">
        <v>410</v>
      </c>
      <c r="G332" s="336" t="s">
        <v>410</v>
      </c>
      <c r="H332" s="313">
        <v>41.1</v>
      </c>
      <c r="I332" s="336">
        <v>21200</v>
      </c>
      <c r="J332" s="313" t="s">
        <v>410</v>
      </c>
      <c r="K332" s="336" t="s">
        <v>410</v>
      </c>
      <c r="L332" s="313">
        <v>13.7</v>
      </c>
      <c r="M332" s="336">
        <v>7100</v>
      </c>
      <c r="N332" s="313" t="s">
        <v>410</v>
      </c>
      <c r="O332" s="336" t="s">
        <v>410</v>
      </c>
      <c r="P332" s="336">
        <v>51600</v>
      </c>
    </row>
    <row r="333" spans="1:17" ht="15">
      <c r="A333" s="262" t="s">
        <v>23</v>
      </c>
      <c r="B333" s="313" t="s">
        <v>410</v>
      </c>
      <c r="C333" s="336" t="s">
        <v>410</v>
      </c>
      <c r="D333" s="313" t="s">
        <v>410</v>
      </c>
      <c r="E333" s="336" t="s">
        <v>410</v>
      </c>
      <c r="F333" s="313" t="s">
        <v>410</v>
      </c>
      <c r="G333" s="336" t="s">
        <v>410</v>
      </c>
      <c r="H333" s="313" t="s">
        <v>410</v>
      </c>
      <c r="I333" s="336" t="s">
        <v>410</v>
      </c>
      <c r="J333" s="313" t="s">
        <v>410</v>
      </c>
      <c r="K333" s="336" t="s">
        <v>410</v>
      </c>
      <c r="L333" s="313" t="s">
        <v>410</v>
      </c>
      <c r="M333" s="336" t="s">
        <v>410</v>
      </c>
      <c r="N333" s="313" t="s">
        <v>410</v>
      </c>
      <c r="O333" s="336" t="s">
        <v>410</v>
      </c>
      <c r="P333" s="336">
        <v>2100</v>
      </c>
    </row>
    <row r="334" spans="1:17" ht="15">
      <c r="A334" s="262" t="s">
        <v>71</v>
      </c>
      <c r="B334" s="313">
        <v>17.399999999999999</v>
      </c>
      <c r="C334" s="336">
        <v>3300</v>
      </c>
      <c r="D334" s="313">
        <v>18.100000000000001</v>
      </c>
      <c r="E334" s="336">
        <v>3400</v>
      </c>
      <c r="F334" s="313" t="s">
        <v>410</v>
      </c>
      <c r="G334" s="336" t="s">
        <v>410</v>
      </c>
      <c r="H334" s="313">
        <v>22.8</v>
      </c>
      <c r="I334" s="336">
        <v>4300</v>
      </c>
      <c r="J334" s="313" t="s">
        <v>410</v>
      </c>
      <c r="K334" s="336" t="s">
        <v>410</v>
      </c>
      <c r="L334" s="313">
        <v>31.8</v>
      </c>
      <c r="M334" s="336">
        <v>5900</v>
      </c>
      <c r="N334" s="313" t="s">
        <v>410</v>
      </c>
      <c r="O334" s="336" t="s">
        <v>410</v>
      </c>
      <c r="P334" s="336">
        <v>18700</v>
      </c>
    </row>
    <row r="335" spans="1:17" ht="15">
      <c r="A335" s="262" t="s">
        <v>24</v>
      </c>
      <c r="B335" s="313">
        <v>19.100000000000001</v>
      </c>
      <c r="C335" s="336">
        <v>5600</v>
      </c>
      <c r="D335" s="313">
        <v>22.9</v>
      </c>
      <c r="E335" s="336">
        <v>6700</v>
      </c>
      <c r="F335" s="313" t="s">
        <v>410</v>
      </c>
      <c r="G335" s="336" t="s">
        <v>410</v>
      </c>
      <c r="H335" s="313">
        <v>33.299999999999997</v>
      </c>
      <c r="I335" s="336">
        <v>9800</v>
      </c>
      <c r="J335" s="313" t="s">
        <v>410</v>
      </c>
      <c r="K335" s="336" t="s">
        <v>410</v>
      </c>
      <c r="L335" s="313">
        <v>16.3</v>
      </c>
      <c r="M335" s="336">
        <v>4800</v>
      </c>
      <c r="N335" s="313" t="s">
        <v>410</v>
      </c>
      <c r="O335" s="336" t="s">
        <v>410</v>
      </c>
      <c r="P335" s="336">
        <v>29400</v>
      </c>
    </row>
    <row r="336" spans="1:17" ht="15">
      <c r="A336" s="262" t="s">
        <v>58</v>
      </c>
      <c r="B336" s="313">
        <v>22.1</v>
      </c>
      <c r="C336" s="336">
        <v>3500</v>
      </c>
      <c r="D336" s="313">
        <v>15.9</v>
      </c>
      <c r="E336" s="336">
        <v>2500</v>
      </c>
      <c r="F336" s="313" t="s">
        <v>410</v>
      </c>
      <c r="G336" s="336" t="s">
        <v>410</v>
      </c>
      <c r="H336" s="313">
        <v>23.5</v>
      </c>
      <c r="I336" s="336">
        <v>3700</v>
      </c>
      <c r="J336" s="313" t="s">
        <v>410</v>
      </c>
      <c r="K336" s="336" t="s">
        <v>410</v>
      </c>
      <c r="L336" s="313">
        <v>29</v>
      </c>
      <c r="M336" s="336">
        <v>4600</v>
      </c>
      <c r="N336" s="313" t="s">
        <v>410</v>
      </c>
      <c r="O336" s="336" t="s">
        <v>410</v>
      </c>
      <c r="P336" s="336">
        <v>15700</v>
      </c>
    </row>
    <row r="337" spans="1:16" ht="15">
      <c r="A337" s="262" t="s">
        <v>25</v>
      </c>
      <c r="B337" s="313" t="s">
        <v>410</v>
      </c>
      <c r="C337" s="336" t="s">
        <v>410</v>
      </c>
      <c r="D337" s="313" t="s">
        <v>410</v>
      </c>
      <c r="E337" s="336" t="s">
        <v>410</v>
      </c>
      <c r="F337" s="313" t="s">
        <v>410</v>
      </c>
      <c r="G337" s="336" t="s">
        <v>410</v>
      </c>
      <c r="H337" s="313" t="s">
        <v>410</v>
      </c>
      <c r="I337" s="336" t="s">
        <v>410</v>
      </c>
      <c r="J337" s="313" t="s">
        <v>410</v>
      </c>
      <c r="K337" s="336" t="s">
        <v>410</v>
      </c>
      <c r="L337" s="313" t="s">
        <v>410</v>
      </c>
      <c r="M337" s="336" t="s">
        <v>410</v>
      </c>
      <c r="N337" s="313" t="s">
        <v>410</v>
      </c>
      <c r="O337" s="336" t="s">
        <v>410</v>
      </c>
      <c r="P337" s="336">
        <v>2700</v>
      </c>
    </row>
    <row r="338" spans="1:16" ht="15">
      <c r="A338" s="262" t="s">
        <v>26</v>
      </c>
      <c r="B338" s="313">
        <v>15.7</v>
      </c>
      <c r="C338" s="336">
        <v>2800</v>
      </c>
      <c r="D338" s="313">
        <v>14.5</v>
      </c>
      <c r="E338" s="336">
        <v>2600</v>
      </c>
      <c r="F338" s="313" t="s">
        <v>410</v>
      </c>
      <c r="G338" s="336" t="s">
        <v>410</v>
      </c>
      <c r="H338" s="313">
        <v>31.5</v>
      </c>
      <c r="I338" s="336">
        <v>5600</v>
      </c>
      <c r="J338" s="313" t="s">
        <v>410</v>
      </c>
      <c r="K338" s="336" t="s">
        <v>410</v>
      </c>
      <c r="L338" s="313">
        <v>24.5</v>
      </c>
      <c r="M338" s="336">
        <v>4400</v>
      </c>
      <c r="N338" s="313">
        <v>9.6</v>
      </c>
      <c r="O338" s="336">
        <v>1700</v>
      </c>
      <c r="P338" s="336">
        <v>17800</v>
      </c>
    </row>
    <row r="339" spans="1:16" ht="15">
      <c r="A339" s="262" t="s">
        <v>27</v>
      </c>
      <c r="B339" s="313">
        <v>15.2</v>
      </c>
      <c r="C339" s="336">
        <v>7000</v>
      </c>
      <c r="D339" s="313">
        <v>21</v>
      </c>
      <c r="E339" s="336">
        <v>9700</v>
      </c>
      <c r="F339" s="313" t="s">
        <v>410</v>
      </c>
      <c r="G339" s="336" t="s">
        <v>410</v>
      </c>
      <c r="H339" s="313">
        <v>33.4</v>
      </c>
      <c r="I339" s="336">
        <v>15500</v>
      </c>
      <c r="J339" s="313" t="s">
        <v>410</v>
      </c>
      <c r="K339" s="336" t="s">
        <v>410</v>
      </c>
      <c r="L339" s="313">
        <v>18.3</v>
      </c>
      <c r="M339" s="336">
        <v>8500</v>
      </c>
      <c r="N339" s="313">
        <v>10.3</v>
      </c>
      <c r="O339" s="336">
        <v>4800</v>
      </c>
      <c r="P339" s="336">
        <v>46300</v>
      </c>
    </row>
    <row r="340" spans="1:16" ht="15">
      <c r="A340" s="262" t="s">
        <v>28</v>
      </c>
      <c r="B340" s="313">
        <v>30.4</v>
      </c>
      <c r="C340" s="336">
        <v>4200</v>
      </c>
      <c r="D340" s="313">
        <v>21</v>
      </c>
      <c r="E340" s="336">
        <v>2900</v>
      </c>
      <c r="F340" s="313" t="s">
        <v>410</v>
      </c>
      <c r="G340" s="336" t="s">
        <v>410</v>
      </c>
      <c r="H340" s="313">
        <v>21.4</v>
      </c>
      <c r="I340" s="336">
        <v>2900</v>
      </c>
      <c r="J340" s="313" t="s">
        <v>410</v>
      </c>
      <c r="K340" s="336" t="s">
        <v>410</v>
      </c>
      <c r="L340" s="313">
        <v>16.5</v>
      </c>
      <c r="M340" s="336">
        <v>2300</v>
      </c>
      <c r="N340" s="313" t="s">
        <v>410</v>
      </c>
      <c r="O340" s="336" t="s">
        <v>410</v>
      </c>
      <c r="P340" s="336">
        <v>13700</v>
      </c>
    </row>
    <row r="341" spans="1:16" ht="15">
      <c r="A341" s="262" t="s">
        <v>7</v>
      </c>
      <c r="B341" s="313">
        <v>19.600000000000001</v>
      </c>
      <c r="C341" s="336">
        <v>2700</v>
      </c>
      <c r="D341" s="313">
        <v>16.600000000000001</v>
      </c>
      <c r="E341" s="336">
        <v>2300</v>
      </c>
      <c r="F341" s="313" t="s">
        <v>410</v>
      </c>
      <c r="G341" s="336" t="s">
        <v>410</v>
      </c>
      <c r="H341" s="313">
        <v>37.299999999999997</v>
      </c>
      <c r="I341" s="336">
        <v>5200</v>
      </c>
      <c r="J341" s="313" t="s">
        <v>410</v>
      </c>
      <c r="K341" s="336" t="s">
        <v>410</v>
      </c>
      <c r="L341" s="313">
        <v>19.100000000000001</v>
      </c>
      <c r="M341" s="336">
        <v>2700</v>
      </c>
      <c r="N341" s="313" t="s">
        <v>410</v>
      </c>
      <c r="O341" s="336" t="s">
        <v>410</v>
      </c>
      <c r="P341" s="336">
        <v>13900</v>
      </c>
    </row>
    <row r="342" spans="1:16" ht="15">
      <c r="A342" s="267" t="s">
        <v>29</v>
      </c>
      <c r="B342" s="318">
        <v>19.399999999999999</v>
      </c>
      <c r="C342" s="338">
        <v>4700</v>
      </c>
      <c r="D342" s="318">
        <v>26.3</v>
      </c>
      <c r="E342" s="338">
        <v>6400</v>
      </c>
      <c r="F342" s="318" t="s">
        <v>410</v>
      </c>
      <c r="G342" s="338" t="s">
        <v>410</v>
      </c>
      <c r="H342" s="318">
        <v>31.2</v>
      </c>
      <c r="I342" s="338">
        <v>7600</v>
      </c>
      <c r="J342" s="318" t="s">
        <v>410</v>
      </c>
      <c r="K342" s="338" t="s">
        <v>410</v>
      </c>
      <c r="L342" s="318">
        <v>17.2</v>
      </c>
      <c r="M342" s="338">
        <v>4200</v>
      </c>
      <c r="N342" s="318" t="s">
        <v>410</v>
      </c>
      <c r="O342" s="338" t="s">
        <v>410</v>
      </c>
      <c r="P342" s="338">
        <v>24400</v>
      </c>
    </row>
    <row r="343" spans="1:16" ht="15">
      <c r="A343" s="262"/>
      <c r="B343" s="470"/>
      <c r="C343" s="336"/>
      <c r="D343" s="470"/>
      <c r="E343" s="336"/>
      <c r="F343" s="470"/>
      <c r="G343" s="336"/>
      <c r="H343" s="470"/>
      <c r="I343" s="336"/>
      <c r="J343" s="470"/>
      <c r="K343" s="336"/>
      <c r="L343" s="470"/>
      <c r="M343" s="336"/>
      <c r="N343" s="470"/>
      <c r="O343" s="336"/>
      <c r="P343" s="336"/>
    </row>
    <row r="344" spans="1:16" ht="15">
      <c r="A344" s="262"/>
      <c r="B344" s="470"/>
      <c r="C344" s="336"/>
      <c r="D344" s="470"/>
      <c r="E344" s="336"/>
      <c r="F344" s="470"/>
      <c r="G344" s="336"/>
      <c r="H344" s="470"/>
      <c r="I344" s="336"/>
      <c r="J344" s="470"/>
      <c r="K344" s="336"/>
      <c r="L344" s="470"/>
      <c r="M344" s="336"/>
      <c r="N344" s="470"/>
      <c r="O344" s="336"/>
      <c r="P344" s="336"/>
    </row>
    <row r="345" spans="1:16" ht="15">
      <c r="A345" s="262"/>
      <c r="B345" s="470"/>
      <c r="C345" s="336"/>
      <c r="D345" s="470"/>
      <c r="E345" s="336"/>
      <c r="F345" s="470"/>
      <c r="G345" s="336"/>
      <c r="H345" s="470"/>
      <c r="I345" s="336"/>
      <c r="J345" s="470"/>
      <c r="K345" s="336"/>
      <c r="L345" s="470"/>
      <c r="M345" s="336"/>
      <c r="N345" s="470"/>
      <c r="O345" s="336"/>
      <c r="P345" s="336"/>
    </row>
    <row r="346" spans="1:16">
      <c r="A346" s="166"/>
      <c r="B346" s="68"/>
      <c r="C346" s="68"/>
      <c r="D346" s="68"/>
      <c r="E346" s="68"/>
      <c r="F346" s="68"/>
      <c r="G346" s="68"/>
      <c r="H346" s="68"/>
      <c r="I346" s="68"/>
      <c r="J346" s="68"/>
      <c r="K346" s="68"/>
      <c r="L346" s="68"/>
      <c r="M346" s="68"/>
      <c r="N346" s="68"/>
      <c r="O346" s="68"/>
      <c r="P346" s="68"/>
    </row>
    <row r="347" spans="1:16" ht="15">
      <c r="A347" s="231"/>
      <c r="B347" s="231"/>
      <c r="C347" s="231"/>
      <c r="D347" s="231"/>
      <c r="E347" s="231"/>
      <c r="F347" s="231"/>
      <c r="G347" s="231"/>
      <c r="H347" s="231"/>
      <c r="I347" s="231"/>
      <c r="J347" s="231"/>
      <c r="K347" s="231"/>
      <c r="L347" s="231"/>
      <c r="M347" s="231"/>
      <c r="N347" s="231"/>
      <c r="O347" s="231"/>
      <c r="P347" s="231"/>
    </row>
    <row r="348" spans="1:16" ht="30.75" customHeight="1">
      <c r="A348" s="363"/>
      <c r="B348" s="517"/>
      <c r="C348" s="517"/>
      <c r="D348" s="517"/>
      <c r="E348" s="517"/>
      <c r="F348" s="517"/>
      <c r="G348" s="517"/>
      <c r="H348" s="517"/>
      <c r="I348" s="517"/>
      <c r="J348" s="517"/>
      <c r="K348" s="517"/>
      <c r="L348" s="517"/>
      <c r="M348" s="517"/>
      <c r="N348" s="517"/>
      <c r="O348" s="517"/>
      <c r="P348" s="361"/>
    </row>
    <row r="349" spans="1:16" ht="12.75" customHeight="1">
      <c r="A349" s="231"/>
      <c r="B349" s="677" t="s">
        <v>426</v>
      </c>
      <c r="C349" s="677"/>
      <c r="D349" s="677"/>
      <c r="E349" s="677"/>
      <c r="F349" s="677"/>
      <c r="G349" s="677"/>
      <c r="H349" s="677"/>
      <c r="I349" s="677"/>
      <c r="J349" s="677"/>
      <c r="K349" s="677"/>
      <c r="L349" s="677"/>
      <c r="M349" s="677"/>
      <c r="N349" s="677"/>
      <c r="O349" s="677"/>
      <c r="P349" s="677"/>
    </row>
    <row r="350" spans="1:16" ht="29.25" customHeight="1">
      <c r="A350" s="692" t="s">
        <v>339</v>
      </c>
      <c r="B350" s="695" t="s">
        <v>81</v>
      </c>
      <c r="C350" s="695"/>
      <c r="D350" s="695" t="s">
        <v>82</v>
      </c>
      <c r="E350" s="695"/>
      <c r="F350" s="695" t="s">
        <v>83</v>
      </c>
      <c r="G350" s="695"/>
      <c r="H350" s="695" t="s">
        <v>84</v>
      </c>
      <c r="I350" s="695"/>
      <c r="J350" s="695" t="s">
        <v>85</v>
      </c>
      <c r="K350" s="695"/>
      <c r="L350" s="695" t="s">
        <v>86</v>
      </c>
      <c r="M350" s="695"/>
      <c r="N350" s="695" t="s">
        <v>79</v>
      </c>
      <c r="O350" s="695"/>
      <c r="P350" s="491" t="s">
        <v>78</v>
      </c>
    </row>
    <row r="351" spans="1:16" ht="30">
      <c r="A351" s="693"/>
      <c r="B351" s="304" t="s">
        <v>328</v>
      </c>
      <c r="C351" s="349" t="s">
        <v>31</v>
      </c>
      <c r="D351" s="304" t="s">
        <v>328</v>
      </c>
      <c r="E351" s="349" t="s">
        <v>31</v>
      </c>
      <c r="F351" s="304" t="s">
        <v>328</v>
      </c>
      <c r="G351" s="349" t="s">
        <v>31</v>
      </c>
      <c r="H351" s="304" t="s">
        <v>328</v>
      </c>
      <c r="I351" s="349" t="s">
        <v>31</v>
      </c>
      <c r="J351" s="304" t="s">
        <v>328</v>
      </c>
      <c r="K351" s="349" t="s">
        <v>31</v>
      </c>
      <c r="L351" s="304" t="s">
        <v>328</v>
      </c>
      <c r="M351" s="349" t="s">
        <v>31</v>
      </c>
      <c r="N351" s="304" t="s">
        <v>328</v>
      </c>
      <c r="O351" s="349" t="s">
        <v>31</v>
      </c>
      <c r="P351" s="349" t="s">
        <v>31</v>
      </c>
    </row>
    <row r="352" spans="1:16" ht="15">
      <c r="A352" s="262" t="s">
        <v>1</v>
      </c>
      <c r="B352" s="313">
        <v>21.8</v>
      </c>
      <c r="C352" s="336">
        <v>171200</v>
      </c>
      <c r="D352" s="313">
        <v>20.9</v>
      </c>
      <c r="E352" s="336">
        <v>164300</v>
      </c>
      <c r="F352" s="313">
        <v>1.8</v>
      </c>
      <c r="G352" s="336">
        <v>14000</v>
      </c>
      <c r="H352" s="313">
        <v>28.9</v>
      </c>
      <c r="I352" s="336">
        <v>226800</v>
      </c>
      <c r="J352" s="313">
        <v>0.7</v>
      </c>
      <c r="K352" s="336">
        <v>5600</v>
      </c>
      <c r="L352" s="313">
        <v>18.2</v>
      </c>
      <c r="M352" s="336">
        <v>142900</v>
      </c>
      <c r="N352" s="313">
        <v>7.6</v>
      </c>
      <c r="O352" s="336">
        <v>59700</v>
      </c>
      <c r="P352" s="336">
        <v>784600</v>
      </c>
    </row>
    <row r="353" spans="1:16" ht="14.25">
      <c r="A353" s="264" t="s">
        <v>0</v>
      </c>
    </row>
    <row r="354" spans="1:16" ht="15">
      <c r="A354" s="262" t="s">
        <v>2</v>
      </c>
      <c r="B354" s="313">
        <v>24.9</v>
      </c>
      <c r="C354" s="336">
        <v>6400</v>
      </c>
      <c r="D354" s="313">
        <v>20.7</v>
      </c>
      <c r="E354" s="336">
        <v>5300</v>
      </c>
      <c r="F354" s="313" t="s">
        <v>410</v>
      </c>
      <c r="G354" s="336" t="s">
        <v>410</v>
      </c>
      <c r="H354" s="313">
        <v>25.1</v>
      </c>
      <c r="I354" s="336">
        <v>6400</v>
      </c>
      <c r="J354" s="313" t="s">
        <v>410</v>
      </c>
      <c r="K354" s="336" t="s">
        <v>410</v>
      </c>
      <c r="L354" s="313">
        <v>17.600000000000001</v>
      </c>
      <c r="M354" s="336">
        <v>4500</v>
      </c>
      <c r="N354" s="313" t="s">
        <v>410</v>
      </c>
      <c r="O354" s="336" t="s">
        <v>410</v>
      </c>
      <c r="P354" s="336">
        <v>25600</v>
      </c>
    </row>
    <row r="355" spans="1:16" ht="15">
      <c r="A355" s="262" t="s">
        <v>3</v>
      </c>
      <c r="B355" s="313">
        <v>18.8</v>
      </c>
      <c r="C355" s="336">
        <v>4700</v>
      </c>
      <c r="D355" s="313">
        <v>24.7</v>
      </c>
      <c r="E355" s="336">
        <v>6200</v>
      </c>
      <c r="F355" s="313" t="s">
        <v>410</v>
      </c>
      <c r="G355" s="336" t="s">
        <v>410</v>
      </c>
      <c r="H355" s="313" t="s">
        <v>410</v>
      </c>
      <c r="I355" s="336" t="s">
        <v>410</v>
      </c>
      <c r="J355" s="313" t="s">
        <v>410</v>
      </c>
      <c r="K355" s="336" t="s">
        <v>410</v>
      </c>
      <c r="L355" s="313">
        <v>29</v>
      </c>
      <c r="M355" s="336">
        <v>7300</v>
      </c>
      <c r="N355" s="313" t="s">
        <v>410</v>
      </c>
      <c r="O355" s="336" t="s">
        <v>410</v>
      </c>
      <c r="P355" s="336">
        <v>25000</v>
      </c>
    </row>
    <row r="356" spans="1:16" ht="15">
      <c r="A356" s="262" t="s">
        <v>4</v>
      </c>
      <c r="B356" s="313">
        <v>17.100000000000001</v>
      </c>
      <c r="C356" s="336">
        <v>2600</v>
      </c>
      <c r="D356" s="313">
        <v>20.2</v>
      </c>
      <c r="E356" s="336">
        <v>3100</v>
      </c>
      <c r="F356" s="313" t="s">
        <v>410</v>
      </c>
      <c r="G356" s="336" t="s">
        <v>410</v>
      </c>
      <c r="H356" s="313">
        <v>26.1</v>
      </c>
      <c r="I356" s="336">
        <v>4000</v>
      </c>
      <c r="J356" s="313" t="s">
        <v>410</v>
      </c>
      <c r="K356" s="336" t="s">
        <v>410</v>
      </c>
      <c r="L356" s="313">
        <v>24.5</v>
      </c>
      <c r="M356" s="336">
        <v>3700</v>
      </c>
      <c r="N356" s="313" t="s">
        <v>410</v>
      </c>
      <c r="O356" s="336" t="s">
        <v>410</v>
      </c>
      <c r="P356" s="336">
        <v>15200</v>
      </c>
    </row>
    <row r="357" spans="1:16" ht="15">
      <c r="A357" s="262" t="s">
        <v>5</v>
      </c>
      <c r="B357" s="313">
        <v>18.399999999999999</v>
      </c>
      <c r="C357" s="336">
        <v>2200</v>
      </c>
      <c r="D357" s="313">
        <v>19.899999999999999</v>
      </c>
      <c r="E357" s="336">
        <v>2400</v>
      </c>
      <c r="F357" s="313" t="s">
        <v>410</v>
      </c>
      <c r="G357" s="336" t="s">
        <v>410</v>
      </c>
      <c r="H357" s="313">
        <v>22.7</v>
      </c>
      <c r="I357" s="336">
        <v>2700</v>
      </c>
      <c r="J357" s="313" t="s">
        <v>410</v>
      </c>
      <c r="K357" s="336" t="s">
        <v>410</v>
      </c>
      <c r="L357" s="313">
        <v>27.3</v>
      </c>
      <c r="M357" s="336">
        <v>3300</v>
      </c>
      <c r="N357" s="313">
        <v>10.5</v>
      </c>
      <c r="O357" s="336">
        <v>1300</v>
      </c>
      <c r="P357" s="336">
        <v>12000</v>
      </c>
    </row>
    <row r="358" spans="1:16" ht="15">
      <c r="A358" s="262" t="s">
        <v>6</v>
      </c>
      <c r="B358" s="313" t="s">
        <v>410</v>
      </c>
      <c r="C358" s="336" t="s">
        <v>410</v>
      </c>
      <c r="D358" s="313" t="s">
        <v>410</v>
      </c>
      <c r="E358" s="336" t="s">
        <v>410</v>
      </c>
      <c r="F358" s="313" t="s">
        <v>410</v>
      </c>
      <c r="G358" s="336" t="s">
        <v>410</v>
      </c>
      <c r="H358" s="313">
        <v>30.3</v>
      </c>
      <c r="I358" s="336">
        <v>2100</v>
      </c>
      <c r="J358" s="313" t="s">
        <v>410</v>
      </c>
      <c r="K358" s="336" t="s">
        <v>410</v>
      </c>
      <c r="L358" s="313">
        <v>27.5</v>
      </c>
      <c r="M358" s="336">
        <v>1900</v>
      </c>
      <c r="N358" s="313" t="s">
        <v>410</v>
      </c>
      <c r="O358" s="336" t="s">
        <v>410</v>
      </c>
      <c r="P358" s="336">
        <v>6800</v>
      </c>
    </row>
    <row r="359" spans="1:16" ht="15">
      <c r="A359" s="262" t="s">
        <v>70</v>
      </c>
      <c r="B359" s="313">
        <v>14.7</v>
      </c>
      <c r="C359" s="336">
        <v>3200</v>
      </c>
      <c r="D359" s="313">
        <v>20.9</v>
      </c>
      <c r="E359" s="336">
        <v>4600</v>
      </c>
      <c r="F359" s="313" t="s">
        <v>410</v>
      </c>
      <c r="G359" s="336" t="s">
        <v>410</v>
      </c>
      <c r="H359" s="313">
        <v>31.1</v>
      </c>
      <c r="I359" s="336">
        <v>6800</v>
      </c>
      <c r="J359" s="313" t="s">
        <v>410</v>
      </c>
      <c r="K359" s="336" t="s">
        <v>410</v>
      </c>
      <c r="L359" s="313">
        <v>22.8</v>
      </c>
      <c r="M359" s="336">
        <v>5000</v>
      </c>
      <c r="N359" s="313" t="s">
        <v>410</v>
      </c>
      <c r="O359" s="336" t="s">
        <v>410</v>
      </c>
      <c r="P359" s="336">
        <v>21700</v>
      </c>
    </row>
    <row r="360" spans="1:16" ht="15">
      <c r="A360" s="262" t="s">
        <v>8</v>
      </c>
      <c r="B360" s="313">
        <v>32.200000000000003</v>
      </c>
      <c r="C360" s="336">
        <v>7300</v>
      </c>
      <c r="D360" s="313">
        <v>15.7</v>
      </c>
      <c r="E360" s="336">
        <v>3600</v>
      </c>
      <c r="F360" s="313" t="s">
        <v>410</v>
      </c>
      <c r="G360" s="336" t="s">
        <v>410</v>
      </c>
      <c r="H360" s="313">
        <v>24.6</v>
      </c>
      <c r="I360" s="336">
        <v>5600</v>
      </c>
      <c r="J360" s="313" t="s">
        <v>410</v>
      </c>
      <c r="K360" s="336" t="s">
        <v>410</v>
      </c>
      <c r="L360" s="313">
        <v>19.600000000000001</v>
      </c>
      <c r="M360" s="336">
        <v>4500</v>
      </c>
      <c r="N360" s="313" t="s">
        <v>410</v>
      </c>
      <c r="O360" s="336" t="s">
        <v>410</v>
      </c>
      <c r="P360" s="336">
        <v>22700</v>
      </c>
    </row>
    <row r="361" spans="1:16" ht="15">
      <c r="A361" s="262" t="s">
        <v>9</v>
      </c>
      <c r="B361" s="313">
        <v>11.3</v>
      </c>
      <c r="C361" s="336">
        <v>2000</v>
      </c>
      <c r="D361" s="313">
        <v>24.1</v>
      </c>
      <c r="E361" s="336">
        <v>4400</v>
      </c>
      <c r="F361" s="313" t="s">
        <v>410</v>
      </c>
      <c r="G361" s="336" t="s">
        <v>410</v>
      </c>
      <c r="H361" s="313">
        <v>36.700000000000003</v>
      </c>
      <c r="I361" s="336">
        <v>6600</v>
      </c>
      <c r="J361" s="313" t="s">
        <v>410</v>
      </c>
      <c r="K361" s="336" t="s">
        <v>410</v>
      </c>
      <c r="L361" s="313">
        <v>15.9</v>
      </c>
      <c r="M361" s="336">
        <v>2900</v>
      </c>
      <c r="N361" s="313" t="s">
        <v>410</v>
      </c>
      <c r="O361" s="336" t="s">
        <v>410</v>
      </c>
      <c r="P361" s="336">
        <v>18100</v>
      </c>
    </row>
    <row r="362" spans="1:16" ht="15">
      <c r="A362" s="262" t="s">
        <v>10</v>
      </c>
      <c r="B362" s="313">
        <v>28.3</v>
      </c>
      <c r="C362" s="336">
        <v>3900</v>
      </c>
      <c r="D362" s="313">
        <v>12.3</v>
      </c>
      <c r="E362" s="336">
        <v>1700</v>
      </c>
      <c r="F362" s="313" t="s">
        <v>410</v>
      </c>
      <c r="G362" s="336" t="s">
        <v>410</v>
      </c>
      <c r="H362" s="313">
        <v>16.899999999999999</v>
      </c>
      <c r="I362" s="336">
        <v>2300</v>
      </c>
      <c r="J362" s="313" t="s">
        <v>410</v>
      </c>
      <c r="K362" s="336" t="s">
        <v>410</v>
      </c>
      <c r="L362" s="313">
        <v>29.7</v>
      </c>
      <c r="M362" s="336">
        <v>4000</v>
      </c>
      <c r="N362" s="313" t="s">
        <v>410</v>
      </c>
      <c r="O362" s="336" t="s">
        <v>410</v>
      </c>
      <c r="P362" s="336">
        <v>13700</v>
      </c>
    </row>
    <row r="363" spans="1:16" ht="15">
      <c r="A363" s="262" t="s">
        <v>11</v>
      </c>
      <c r="B363" s="313">
        <v>14.7</v>
      </c>
      <c r="C363" s="336">
        <v>2000</v>
      </c>
      <c r="D363" s="313">
        <v>23.2</v>
      </c>
      <c r="E363" s="336">
        <v>3200</v>
      </c>
      <c r="F363" s="313" t="s">
        <v>410</v>
      </c>
      <c r="G363" s="336" t="s">
        <v>410</v>
      </c>
      <c r="H363" s="313">
        <v>28.7</v>
      </c>
      <c r="I363" s="336">
        <v>3900</v>
      </c>
      <c r="J363" s="313" t="s">
        <v>410</v>
      </c>
      <c r="K363" s="336" t="s">
        <v>410</v>
      </c>
      <c r="L363" s="313">
        <v>22</v>
      </c>
      <c r="M363" s="336">
        <v>3000</v>
      </c>
      <c r="N363" s="313" t="s">
        <v>410</v>
      </c>
      <c r="O363" s="336" t="s">
        <v>410</v>
      </c>
      <c r="P363" s="336">
        <v>13600</v>
      </c>
    </row>
    <row r="364" spans="1:16" ht="15">
      <c r="A364" s="262" t="s">
        <v>12</v>
      </c>
      <c r="B364" s="313">
        <v>23.2</v>
      </c>
      <c r="C364" s="336">
        <v>2900</v>
      </c>
      <c r="D364" s="313">
        <v>21.4</v>
      </c>
      <c r="E364" s="336">
        <v>2700</v>
      </c>
      <c r="F364" s="313" t="s">
        <v>410</v>
      </c>
      <c r="G364" s="336" t="s">
        <v>410</v>
      </c>
      <c r="H364" s="313">
        <v>21.8</v>
      </c>
      <c r="I364" s="336">
        <v>2700</v>
      </c>
      <c r="J364" s="313" t="s">
        <v>410</v>
      </c>
      <c r="K364" s="336" t="s">
        <v>410</v>
      </c>
      <c r="L364" s="313">
        <v>22.4</v>
      </c>
      <c r="M364" s="336">
        <v>2800</v>
      </c>
      <c r="N364" s="313">
        <v>10.8</v>
      </c>
      <c r="O364" s="336">
        <v>1300</v>
      </c>
      <c r="P364" s="336">
        <v>12500</v>
      </c>
    </row>
    <row r="365" spans="1:16" ht="15">
      <c r="A365" s="262" t="s">
        <v>13</v>
      </c>
      <c r="B365" s="313">
        <v>31.7</v>
      </c>
      <c r="C365" s="336">
        <v>26500</v>
      </c>
      <c r="D365" s="313">
        <v>20.5</v>
      </c>
      <c r="E365" s="336">
        <v>17200</v>
      </c>
      <c r="F365" s="313" t="s">
        <v>410</v>
      </c>
      <c r="G365" s="336" t="s">
        <v>410</v>
      </c>
      <c r="H365" s="313">
        <v>21.5</v>
      </c>
      <c r="I365" s="336">
        <v>18000</v>
      </c>
      <c r="J365" s="313" t="s">
        <v>410</v>
      </c>
      <c r="K365" s="336" t="s">
        <v>410</v>
      </c>
      <c r="L365" s="313">
        <v>14.5</v>
      </c>
      <c r="M365" s="336">
        <v>12100</v>
      </c>
      <c r="N365" s="313">
        <v>8.4</v>
      </c>
      <c r="O365" s="336">
        <v>7100</v>
      </c>
      <c r="P365" s="336">
        <v>83700</v>
      </c>
    </row>
    <row r="366" spans="1:16" ht="15">
      <c r="A366" s="262" t="s">
        <v>14</v>
      </c>
      <c r="B366" s="313">
        <v>17.5</v>
      </c>
      <c r="C366" s="336">
        <v>3800</v>
      </c>
      <c r="D366" s="313">
        <v>20.5</v>
      </c>
      <c r="E366" s="336">
        <v>4500</v>
      </c>
      <c r="F366" s="313" t="s">
        <v>410</v>
      </c>
      <c r="G366" s="336" t="s">
        <v>410</v>
      </c>
      <c r="H366" s="313">
        <v>34.6</v>
      </c>
      <c r="I366" s="336">
        <v>7600</v>
      </c>
      <c r="J366" s="313" t="s">
        <v>410</v>
      </c>
      <c r="K366" s="336" t="s">
        <v>410</v>
      </c>
      <c r="L366" s="313">
        <v>19.8</v>
      </c>
      <c r="M366" s="336">
        <v>4400</v>
      </c>
      <c r="N366" s="313" t="s">
        <v>410</v>
      </c>
      <c r="O366" s="336" t="s">
        <v>410</v>
      </c>
      <c r="P366" s="336">
        <v>22000</v>
      </c>
    </row>
    <row r="367" spans="1:16" ht="15">
      <c r="A367" s="262" t="s">
        <v>15</v>
      </c>
      <c r="B367" s="313">
        <v>17.7</v>
      </c>
      <c r="C367" s="336">
        <v>8700</v>
      </c>
      <c r="D367" s="313">
        <v>22.1</v>
      </c>
      <c r="E367" s="336">
        <v>10800</v>
      </c>
      <c r="F367" s="313" t="s">
        <v>410</v>
      </c>
      <c r="G367" s="336" t="s">
        <v>410</v>
      </c>
      <c r="H367" s="313">
        <v>30.9</v>
      </c>
      <c r="I367" s="336">
        <v>15100</v>
      </c>
      <c r="J367" s="313" t="s">
        <v>410</v>
      </c>
      <c r="K367" s="336" t="s">
        <v>410</v>
      </c>
      <c r="L367" s="313">
        <v>21</v>
      </c>
      <c r="M367" s="336">
        <v>10200</v>
      </c>
      <c r="N367" s="313" t="s">
        <v>410</v>
      </c>
      <c r="O367" s="336" t="s">
        <v>410</v>
      </c>
      <c r="P367" s="336">
        <v>48800</v>
      </c>
    </row>
    <row r="368" spans="1:16" ht="15">
      <c r="A368" s="262" t="s">
        <v>16</v>
      </c>
      <c r="B368" s="313">
        <v>28</v>
      </c>
      <c r="C368" s="336">
        <v>33400</v>
      </c>
      <c r="D368" s="313">
        <v>21</v>
      </c>
      <c r="E368" s="336">
        <v>25000</v>
      </c>
      <c r="F368" s="313" t="s">
        <v>410</v>
      </c>
      <c r="G368" s="336" t="s">
        <v>410</v>
      </c>
      <c r="H368" s="313">
        <v>35.4</v>
      </c>
      <c r="I368" s="336">
        <v>42200</v>
      </c>
      <c r="J368" s="313" t="s">
        <v>410</v>
      </c>
      <c r="K368" s="336" t="s">
        <v>410</v>
      </c>
      <c r="L368" s="313">
        <v>9.8000000000000007</v>
      </c>
      <c r="M368" s="336">
        <v>11700</v>
      </c>
      <c r="N368" s="313" t="s">
        <v>410</v>
      </c>
      <c r="O368" s="336" t="s">
        <v>410</v>
      </c>
      <c r="P368" s="336">
        <v>119300</v>
      </c>
    </row>
    <row r="369" spans="1:17" ht="15">
      <c r="A369" s="262" t="s">
        <v>17</v>
      </c>
      <c r="B369" s="313">
        <v>22.4</v>
      </c>
      <c r="C369" s="336">
        <v>6000</v>
      </c>
      <c r="D369" s="313">
        <v>21.6</v>
      </c>
      <c r="E369" s="336">
        <v>5800</v>
      </c>
      <c r="F369" s="313" t="s">
        <v>410</v>
      </c>
      <c r="G369" s="336" t="s">
        <v>410</v>
      </c>
      <c r="H369" s="313">
        <v>21.5</v>
      </c>
      <c r="I369" s="336">
        <v>5800</v>
      </c>
      <c r="J369" s="313" t="s">
        <v>410</v>
      </c>
      <c r="K369" s="336" t="s">
        <v>410</v>
      </c>
      <c r="L369" s="313">
        <v>23.2</v>
      </c>
      <c r="M369" s="336">
        <v>6200</v>
      </c>
      <c r="N369" s="313" t="s">
        <v>410</v>
      </c>
      <c r="O369" s="336" t="s">
        <v>410</v>
      </c>
      <c r="P369" s="336">
        <v>26900</v>
      </c>
    </row>
    <row r="370" spans="1:17" ht="15">
      <c r="A370" s="262" t="s">
        <v>18</v>
      </c>
      <c r="B370" s="313">
        <v>16.399999999999999</v>
      </c>
      <c r="C370" s="336">
        <v>2000</v>
      </c>
      <c r="D370" s="313">
        <v>19.3</v>
      </c>
      <c r="E370" s="336">
        <v>2300</v>
      </c>
      <c r="F370" s="313" t="s">
        <v>410</v>
      </c>
      <c r="G370" s="336" t="s">
        <v>410</v>
      </c>
      <c r="H370" s="313">
        <v>42.3</v>
      </c>
      <c r="I370" s="336">
        <v>5100</v>
      </c>
      <c r="J370" s="313" t="s">
        <v>410</v>
      </c>
      <c r="K370" s="336" t="s">
        <v>410</v>
      </c>
      <c r="L370" s="313">
        <v>13.6</v>
      </c>
      <c r="M370" s="336">
        <v>1700</v>
      </c>
      <c r="N370" s="313" t="s">
        <v>410</v>
      </c>
      <c r="O370" s="336" t="s">
        <v>410</v>
      </c>
      <c r="P370" s="336">
        <v>12100</v>
      </c>
    </row>
    <row r="371" spans="1:17" ht="15">
      <c r="A371" s="262" t="s">
        <v>19</v>
      </c>
      <c r="B371" s="313">
        <v>19.399999999999999</v>
      </c>
      <c r="C371" s="336">
        <v>2100</v>
      </c>
      <c r="D371" s="313">
        <v>19.3</v>
      </c>
      <c r="E371" s="336">
        <v>2100</v>
      </c>
      <c r="F371" s="313" t="s">
        <v>410</v>
      </c>
      <c r="G371" s="336" t="s">
        <v>410</v>
      </c>
      <c r="H371" s="313">
        <v>26.3</v>
      </c>
      <c r="I371" s="336">
        <v>2800</v>
      </c>
      <c r="J371" s="313" t="s">
        <v>410</v>
      </c>
      <c r="K371" s="336" t="s">
        <v>410</v>
      </c>
      <c r="L371" s="313">
        <v>25.6</v>
      </c>
      <c r="M371" s="336">
        <v>2800</v>
      </c>
      <c r="N371" s="313" t="s">
        <v>410</v>
      </c>
      <c r="O371" s="336" t="s">
        <v>410</v>
      </c>
      <c r="P371" s="336">
        <v>10800</v>
      </c>
    </row>
    <row r="372" spans="1:17" ht="15">
      <c r="A372" s="262" t="s">
        <v>20</v>
      </c>
      <c r="B372" s="313">
        <v>15</v>
      </c>
      <c r="C372" s="336">
        <v>1500</v>
      </c>
      <c r="D372" s="313">
        <v>23.4</v>
      </c>
      <c r="E372" s="336">
        <v>2400</v>
      </c>
      <c r="F372" s="313" t="s">
        <v>410</v>
      </c>
      <c r="G372" s="336" t="s">
        <v>410</v>
      </c>
      <c r="H372" s="313">
        <v>21.9</v>
      </c>
      <c r="I372" s="336">
        <v>2300</v>
      </c>
      <c r="J372" s="313" t="s">
        <v>410</v>
      </c>
      <c r="K372" s="336" t="s">
        <v>410</v>
      </c>
      <c r="L372" s="313">
        <v>24.6</v>
      </c>
      <c r="M372" s="336">
        <v>2500</v>
      </c>
      <c r="N372" s="313" t="s">
        <v>410</v>
      </c>
      <c r="O372" s="336" t="s">
        <v>410</v>
      </c>
      <c r="P372" s="336">
        <v>10300</v>
      </c>
      <c r="Q372" s="336"/>
    </row>
    <row r="373" spans="1:17" ht="15">
      <c r="A373" s="262" t="s">
        <v>231</v>
      </c>
      <c r="B373" s="313" t="s">
        <v>410</v>
      </c>
      <c r="C373" s="336" t="s">
        <v>410</v>
      </c>
      <c r="D373" s="313" t="s">
        <v>410</v>
      </c>
      <c r="E373" s="336" t="s">
        <v>410</v>
      </c>
      <c r="F373" s="313" t="s">
        <v>410</v>
      </c>
      <c r="G373" s="336" t="s">
        <v>410</v>
      </c>
      <c r="H373" s="313" t="s">
        <v>410</v>
      </c>
      <c r="I373" s="336" t="s">
        <v>410</v>
      </c>
      <c r="J373" s="313" t="s">
        <v>410</v>
      </c>
      <c r="K373" s="336" t="s">
        <v>410</v>
      </c>
      <c r="L373" s="313" t="s">
        <v>410</v>
      </c>
      <c r="M373" s="336" t="s">
        <v>410</v>
      </c>
      <c r="N373" s="313" t="s">
        <v>410</v>
      </c>
      <c r="O373" s="336" t="s">
        <v>410</v>
      </c>
      <c r="P373" s="336">
        <v>4800</v>
      </c>
    </row>
    <row r="374" spans="1:17" ht="15">
      <c r="A374" s="262" t="s">
        <v>21</v>
      </c>
      <c r="B374" s="313">
        <v>13.7</v>
      </c>
      <c r="C374" s="336">
        <v>3300</v>
      </c>
      <c r="D374" s="313">
        <v>23.8</v>
      </c>
      <c r="E374" s="336">
        <v>5700</v>
      </c>
      <c r="F374" s="313" t="s">
        <v>410</v>
      </c>
      <c r="G374" s="336" t="s">
        <v>410</v>
      </c>
      <c r="H374" s="313">
        <v>33.5</v>
      </c>
      <c r="I374" s="336">
        <v>8000</v>
      </c>
      <c r="J374" s="313" t="s">
        <v>410</v>
      </c>
      <c r="K374" s="336" t="s">
        <v>410</v>
      </c>
      <c r="L374" s="313">
        <v>17</v>
      </c>
      <c r="M374" s="336">
        <v>4100</v>
      </c>
      <c r="N374" s="313">
        <v>8.5</v>
      </c>
      <c r="O374" s="336">
        <v>2000</v>
      </c>
      <c r="P374" s="336">
        <v>23900</v>
      </c>
    </row>
    <row r="375" spans="1:17" ht="15">
      <c r="A375" s="262" t="s">
        <v>22</v>
      </c>
      <c r="B375" s="313">
        <v>13.6</v>
      </c>
      <c r="C375" s="336">
        <v>6600</v>
      </c>
      <c r="D375" s="313">
        <v>22.5</v>
      </c>
      <c r="E375" s="336">
        <v>10900</v>
      </c>
      <c r="F375" s="313" t="s">
        <v>410</v>
      </c>
      <c r="G375" s="336" t="s">
        <v>410</v>
      </c>
      <c r="H375" s="313">
        <v>36.6</v>
      </c>
      <c r="I375" s="336">
        <v>17700</v>
      </c>
      <c r="J375" s="313" t="s">
        <v>410</v>
      </c>
      <c r="K375" s="336" t="s">
        <v>410</v>
      </c>
      <c r="L375" s="313">
        <v>15.9</v>
      </c>
      <c r="M375" s="336">
        <v>7700</v>
      </c>
      <c r="N375" s="313" t="s">
        <v>410</v>
      </c>
      <c r="O375" s="336" t="s">
        <v>410</v>
      </c>
      <c r="P375" s="336">
        <v>48500</v>
      </c>
    </row>
    <row r="376" spans="1:17" ht="15">
      <c r="A376" s="262" t="s">
        <v>23</v>
      </c>
      <c r="B376" s="313" t="s">
        <v>410</v>
      </c>
      <c r="C376" s="336" t="s">
        <v>410</v>
      </c>
      <c r="D376" s="313" t="s">
        <v>410</v>
      </c>
      <c r="E376" s="336" t="s">
        <v>410</v>
      </c>
      <c r="F376" s="313" t="s">
        <v>410</v>
      </c>
      <c r="G376" s="336" t="s">
        <v>410</v>
      </c>
      <c r="H376" s="313" t="s">
        <v>410</v>
      </c>
      <c r="I376" s="336" t="s">
        <v>410</v>
      </c>
      <c r="J376" s="313" t="s">
        <v>410</v>
      </c>
      <c r="K376" s="336" t="s">
        <v>410</v>
      </c>
      <c r="L376" s="313" t="s">
        <v>410</v>
      </c>
      <c r="M376" s="336" t="s">
        <v>410</v>
      </c>
      <c r="N376" s="313" t="s">
        <v>410</v>
      </c>
      <c r="O376" s="336" t="s">
        <v>410</v>
      </c>
      <c r="P376" s="336">
        <v>2500</v>
      </c>
    </row>
    <row r="377" spans="1:17" ht="15">
      <c r="A377" s="262" t="s">
        <v>71</v>
      </c>
      <c r="B377" s="313">
        <v>24.7</v>
      </c>
      <c r="C377" s="336">
        <v>4800</v>
      </c>
      <c r="D377" s="313">
        <v>16.899999999999999</v>
      </c>
      <c r="E377" s="336">
        <v>3300</v>
      </c>
      <c r="F377" s="313" t="s">
        <v>410</v>
      </c>
      <c r="G377" s="336" t="s">
        <v>410</v>
      </c>
      <c r="H377" s="313">
        <v>17.399999999999999</v>
      </c>
      <c r="I377" s="336">
        <v>3400</v>
      </c>
      <c r="J377" s="313" t="s">
        <v>410</v>
      </c>
      <c r="K377" s="336" t="s">
        <v>410</v>
      </c>
      <c r="L377" s="313">
        <v>28.2</v>
      </c>
      <c r="M377" s="336">
        <v>5400</v>
      </c>
      <c r="N377" s="313">
        <v>11.4</v>
      </c>
      <c r="O377" s="336">
        <v>2200</v>
      </c>
      <c r="P377" s="336">
        <v>19300</v>
      </c>
    </row>
    <row r="378" spans="1:17" ht="15">
      <c r="A378" s="262" t="s">
        <v>24</v>
      </c>
      <c r="B378" s="313">
        <v>19.8</v>
      </c>
      <c r="C378" s="336">
        <v>5400</v>
      </c>
      <c r="D378" s="313">
        <v>19.7</v>
      </c>
      <c r="E378" s="336">
        <v>5400</v>
      </c>
      <c r="F378" s="313" t="s">
        <v>410</v>
      </c>
      <c r="G378" s="336" t="s">
        <v>410</v>
      </c>
      <c r="H378" s="313">
        <v>37</v>
      </c>
      <c r="I378" s="336">
        <v>10200</v>
      </c>
      <c r="J378" s="313" t="s">
        <v>410</v>
      </c>
      <c r="K378" s="336" t="s">
        <v>410</v>
      </c>
      <c r="L378" s="313">
        <v>13.5</v>
      </c>
      <c r="M378" s="336">
        <v>3700</v>
      </c>
      <c r="N378" s="313" t="s">
        <v>410</v>
      </c>
      <c r="O378" s="336" t="s">
        <v>410</v>
      </c>
      <c r="P378" s="336">
        <v>27500</v>
      </c>
    </row>
    <row r="379" spans="1:17" ht="15">
      <c r="A379" s="262" t="s">
        <v>58</v>
      </c>
      <c r="B379" s="313">
        <v>21.6</v>
      </c>
      <c r="C379" s="336">
        <v>3700</v>
      </c>
      <c r="D379" s="313">
        <v>15.3</v>
      </c>
      <c r="E379" s="336">
        <v>2600</v>
      </c>
      <c r="F379" s="313" t="s">
        <v>410</v>
      </c>
      <c r="G379" s="336" t="s">
        <v>410</v>
      </c>
      <c r="H379" s="313">
        <v>23.4</v>
      </c>
      <c r="I379" s="336">
        <v>4000</v>
      </c>
      <c r="J379" s="313" t="s">
        <v>410</v>
      </c>
      <c r="K379" s="336" t="s">
        <v>410</v>
      </c>
      <c r="L379" s="313">
        <v>27.4</v>
      </c>
      <c r="M379" s="336">
        <v>4700</v>
      </c>
      <c r="N379" s="313">
        <v>9.8000000000000007</v>
      </c>
      <c r="O379" s="336">
        <v>1700</v>
      </c>
      <c r="P379" s="336">
        <v>17100</v>
      </c>
    </row>
    <row r="380" spans="1:17" ht="15">
      <c r="A380" s="262" t="s">
        <v>25</v>
      </c>
      <c r="B380" s="313" t="s">
        <v>410</v>
      </c>
      <c r="C380" s="336" t="s">
        <v>410</v>
      </c>
      <c r="D380" s="313" t="s">
        <v>410</v>
      </c>
      <c r="E380" s="336" t="s">
        <v>410</v>
      </c>
      <c r="F380" s="313" t="s">
        <v>410</v>
      </c>
      <c r="G380" s="336" t="s">
        <v>410</v>
      </c>
      <c r="H380" s="313" t="s">
        <v>410</v>
      </c>
      <c r="I380" s="336" t="s">
        <v>410</v>
      </c>
      <c r="J380" s="313" t="s">
        <v>410</v>
      </c>
      <c r="K380" s="336" t="s">
        <v>410</v>
      </c>
      <c r="L380" s="313" t="s">
        <v>410</v>
      </c>
      <c r="M380" s="336" t="s">
        <v>410</v>
      </c>
      <c r="N380" s="313" t="s">
        <v>410</v>
      </c>
      <c r="O380" s="336" t="s">
        <v>410</v>
      </c>
      <c r="P380" s="336">
        <v>1800</v>
      </c>
    </row>
    <row r="381" spans="1:17" ht="15">
      <c r="A381" s="262" t="s">
        <v>26</v>
      </c>
      <c r="B381" s="313">
        <v>14.7</v>
      </c>
      <c r="C381" s="336">
        <v>2600</v>
      </c>
      <c r="D381" s="313">
        <v>21.3</v>
      </c>
      <c r="E381" s="336">
        <v>3700</v>
      </c>
      <c r="F381" s="313" t="s">
        <v>410</v>
      </c>
      <c r="G381" s="336" t="s">
        <v>410</v>
      </c>
      <c r="H381" s="313">
        <v>28</v>
      </c>
      <c r="I381" s="336">
        <v>4900</v>
      </c>
      <c r="J381" s="313" t="s">
        <v>410</v>
      </c>
      <c r="K381" s="336" t="s">
        <v>410</v>
      </c>
      <c r="L381" s="313">
        <v>25.8</v>
      </c>
      <c r="M381" s="336">
        <v>4500</v>
      </c>
      <c r="N381" s="313" t="s">
        <v>410</v>
      </c>
      <c r="O381" s="336" t="s">
        <v>410</v>
      </c>
      <c r="P381" s="336">
        <v>17500</v>
      </c>
    </row>
    <row r="382" spans="1:17" ht="15">
      <c r="A382" s="262" t="s">
        <v>27</v>
      </c>
      <c r="B382" s="313">
        <v>17.8</v>
      </c>
      <c r="C382" s="336">
        <v>8500</v>
      </c>
      <c r="D382" s="313">
        <v>24.5</v>
      </c>
      <c r="E382" s="336">
        <v>11700</v>
      </c>
      <c r="F382" s="313" t="s">
        <v>410</v>
      </c>
      <c r="G382" s="336" t="s">
        <v>410</v>
      </c>
      <c r="H382" s="313">
        <v>29.8</v>
      </c>
      <c r="I382" s="336">
        <v>14200</v>
      </c>
      <c r="J382" s="313" t="s">
        <v>410</v>
      </c>
      <c r="K382" s="336" t="s">
        <v>410</v>
      </c>
      <c r="L382" s="313">
        <v>17.100000000000001</v>
      </c>
      <c r="M382" s="336">
        <v>8200</v>
      </c>
      <c r="N382" s="313">
        <v>8.4</v>
      </c>
      <c r="O382" s="336">
        <v>4000</v>
      </c>
      <c r="P382" s="336">
        <v>47600</v>
      </c>
    </row>
    <row r="383" spans="1:17" ht="15">
      <c r="A383" s="262" t="s">
        <v>28</v>
      </c>
      <c r="B383" s="313">
        <v>35.299999999999997</v>
      </c>
      <c r="C383" s="336">
        <v>4700</v>
      </c>
      <c r="D383" s="313">
        <v>16.2</v>
      </c>
      <c r="E383" s="336">
        <v>2200</v>
      </c>
      <c r="F383" s="313" t="s">
        <v>410</v>
      </c>
      <c r="G383" s="336" t="s">
        <v>410</v>
      </c>
      <c r="H383" s="313">
        <v>18.899999999999999</v>
      </c>
      <c r="I383" s="336">
        <v>2500</v>
      </c>
      <c r="J383" s="313" t="s">
        <v>410</v>
      </c>
      <c r="K383" s="336" t="s">
        <v>410</v>
      </c>
      <c r="L383" s="313">
        <v>17.2</v>
      </c>
      <c r="M383" s="336">
        <v>2300</v>
      </c>
      <c r="N383" s="313" t="s">
        <v>410</v>
      </c>
      <c r="O383" s="336" t="s">
        <v>410</v>
      </c>
      <c r="P383" s="336">
        <v>13400</v>
      </c>
    </row>
    <row r="384" spans="1:17" ht="15">
      <c r="A384" s="262" t="s">
        <v>7</v>
      </c>
      <c r="B384" s="313">
        <v>22.1</v>
      </c>
      <c r="C384" s="336">
        <v>3300</v>
      </c>
      <c r="D384" s="313">
        <v>15.5</v>
      </c>
      <c r="E384" s="336">
        <v>2300</v>
      </c>
      <c r="F384" s="313" t="s">
        <v>410</v>
      </c>
      <c r="G384" s="336" t="s">
        <v>410</v>
      </c>
      <c r="H384" s="313">
        <v>40.200000000000003</v>
      </c>
      <c r="I384" s="336">
        <v>6000</v>
      </c>
      <c r="J384" s="313" t="s">
        <v>410</v>
      </c>
      <c r="K384" s="336" t="s">
        <v>410</v>
      </c>
      <c r="L384" s="313">
        <v>13</v>
      </c>
      <c r="M384" s="336">
        <v>2000</v>
      </c>
      <c r="N384" s="313" t="s">
        <v>410</v>
      </c>
      <c r="O384" s="336" t="s">
        <v>410</v>
      </c>
      <c r="P384" s="336">
        <v>15000</v>
      </c>
    </row>
    <row r="385" spans="1:17" ht="15">
      <c r="A385" s="267" t="s">
        <v>29</v>
      </c>
      <c r="B385" s="318">
        <v>15.8</v>
      </c>
      <c r="C385" s="338">
        <v>3900</v>
      </c>
      <c r="D385" s="318">
        <v>25.8</v>
      </c>
      <c r="E385" s="338">
        <v>6400</v>
      </c>
      <c r="F385" s="318" t="s">
        <v>410</v>
      </c>
      <c r="G385" s="338" t="s">
        <v>410</v>
      </c>
      <c r="H385" s="318">
        <v>36.1</v>
      </c>
      <c r="I385" s="338">
        <v>9000</v>
      </c>
      <c r="J385" s="318" t="s">
        <v>410</v>
      </c>
      <c r="K385" s="338" t="s">
        <v>410</v>
      </c>
      <c r="L385" s="318">
        <v>15.5</v>
      </c>
      <c r="M385" s="338">
        <v>3900</v>
      </c>
      <c r="N385" s="318" t="s">
        <v>410</v>
      </c>
      <c r="O385" s="338" t="s">
        <v>410</v>
      </c>
      <c r="P385" s="338">
        <v>24900</v>
      </c>
    </row>
    <row r="386" spans="1:17" ht="30.75" customHeight="1">
      <c r="A386" s="363"/>
      <c r="B386" s="517"/>
      <c r="C386" s="517"/>
      <c r="D386" s="517"/>
      <c r="E386" s="517"/>
      <c r="F386" s="517"/>
      <c r="G386" s="517"/>
      <c r="H386" s="517"/>
      <c r="I386" s="517"/>
      <c r="J386" s="517"/>
      <c r="K386" s="517"/>
      <c r="L386" s="517"/>
      <c r="M386" s="517"/>
      <c r="N386" s="517"/>
      <c r="O386" s="517"/>
      <c r="P386" s="361"/>
    </row>
    <row r="387" spans="1:17" ht="12.75" customHeight="1">
      <c r="A387" s="363"/>
      <c r="B387" s="520"/>
      <c r="C387" s="520"/>
      <c r="D387" s="520"/>
      <c r="E387" s="520"/>
      <c r="F387" s="520"/>
      <c r="G387" s="520"/>
      <c r="H387" s="520"/>
      <c r="I387" s="520"/>
      <c r="J387" s="520"/>
      <c r="K387" s="520"/>
      <c r="L387" s="520"/>
      <c r="M387" s="520"/>
      <c r="N387" s="520"/>
      <c r="O387" s="520"/>
      <c r="P387" s="520"/>
      <c r="Q387" s="92"/>
    </row>
    <row r="388" spans="1:17" ht="15">
      <c r="A388" s="262"/>
      <c r="B388" s="470"/>
      <c r="C388" s="336"/>
      <c r="D388" s="470"/>
      <c r="E388" s="336"/>
      <c r="F388" s="470"/>
      <c r="G388" s="336"/>
      <c r="H388" s="470"/>
      <c r="I388" s="336"/>
      <c r="J388" s="470"/>
      <c r="K388" s="336"/>
      <c r="L388" s="470"/>
      <c r="M388" s="336"/>
      <c r="N388" s="470"/>
      <c r="O388" s="336"/>
      <c r="P388" s="336"/>
    </row>
    <row r="389" spans="1:17" ht="14.25">
      <c r="A389" s="264"/>
      <c r="B389" s="470"/>
      <c r="C389" s="336"/>
      <c r="D389" s="470"/>
      <c r="E389" s="336"/>
      <c r="F389" s="470"/>
      <c r="G389" s="336"/>
      <c r="H389" s="470"/>
      <c r="I389" s="336"/>
      <c r="J389" s="470"/>
      <c r="K389" s="336"/>
      <c r="L389" s="470"/>
      <c r="M389" s="336"/>
      <c r="N389" s="470"/>
      <c r="O389" s="336"/>
      <c r="P389" s="336"/>
    </row>
    <row r="390" spans="1:17" ht="15">
      <c r="A390" s="262"/>
      <c r="B390" s="470"/>
      <c r="C390" s="336"/>
      <c r="D390" s="470"/>
      <c r="E390" s="336"/>
      <c r="F390" s="470"/>
      <c r="G390" s="336"/>
      <c r="H390" s="470"/>
      <c r="I390" s="336"/>
      <c r="J390" s="470"/>
      <c r="K390" s="336"/>
      <c r="L390" s="470"/>
      <c r="M390" s="336"/>
      <c r="N390" s="470"/>
      <c r="O390" s="336"/>
      <c r="P390" s="336"/>
    </row>
    <row r="391" spans="1:17" ht="15">
      <c r="A391" s="262"/>
      <c r="B391" s="470"/>
      <c r="C391" s="336"/>
      <c r="D391" s="470"/>
      <c r="E391" s="336"/>
      <c r="F391" s="470"/>
      <c r="G391" s="336"/>
      <c r="H391" s="470"/>
      <c r="I391" s="336"/>
      <c r="J391" s="470"/>
      <c r="K391" s="336"/>
      <c r="L391" s="470"/>
      <c r="M391" s="336"/>
      <c r="N391" s="470"/>
      <c r="O391" s="336"/>
      <c r="P391" s="336"/>
    </row>
    <row r="392" spans="1:17" ht="15">
      <c r="A392" s="231"/>
      <c r="B392" s="677" t="s">
        <v>427</v>
      </c>
      <c r="C392" s="677"/>
      <c r="D392" s="677"/>
      <c r="E392" s="677"/>
      <c r="F392" s="677"/>
      <c r="G392" s="677"/>
      <c r="H392" s="677"/>
      <c r="I392" s="677"/>
      <c r="J392" s="677"/>
      <c r="K392" s="677"/>
      <c r="L392" s="677"/>
      <c r="M392" s="677"/>
      <c r="N392" s="677"/>
      <c r="O392" s="677"/>
      <c r="P392" s="677"/>
    </row>
    <row r="393" spans="1:17" ht="25.5" customHeight="1">
      <c r="A393" s="692" t="s">
        <v>339</v>
      </c>
      <c r="B393" s="695" t="s">
        <v>81</v>
      </c>
      <c r="C393" s="695"/>
      <c r="D393" s="695" t="s">
        <v>82</v>
      </c>
      <c r="E393" s="695"/>
      <c r="F393" s="695" t="s">
        <v>83</v>
      </c>
      <c r="G393" s="695"/>
      <c r="H393" s="695" t="s">
        <v>84</v>
      </c>
      <c r="I393" s="695"/>
      <c r="J393" s="695" t="s">
        <v>85</v>
      </c>
      <c r="K393" s="695"/>
      <c r="L393" s="695" t="s">
        <v>86</v>
      </c>
      <c r="M393" s="695"/>
      <c r="N393" s="695" t="s">
        <v>79</v>
      </c>
      <c r="O393" s="695"/>
      <c r="P393" s="491" t="s">
        <v>78</v>
      </c>
    </row>
    <row r="394" spans="1:17" ht="30">
      <c r="A394" s="693"/>
      <c r="B394" s="304" t="s">
        <v>328</v>
      </c>
      <c r="C394" s="349" t="s">
        <v>31</v>
      </c>
      <c r="D394" s="304" t="s">
        <v>328</v>
      </c>
      <c r="E394" s="349" t="s">
        <v>31</v>
      </c>
      <c r="F394" s="304" t="s">
        <v>328</v>
      </c>
      <c r="G394" s="349" t="s">
        <v>31</v>
      </c>
      <c r="H394" s="304" t="s">
        <v>328</v>
      </c>
      <c r="I394" s="349" t="s">
        <v>31</v>
      </c>
      <c r="J394" s="304" t="s">
        <v>328</v>
      </c>
      <c r="K394" s="349" t="s">
        <v>31</v>
      </c>
      <c r="L394" s="304" t="s">
        <v>328</v>
      </c>
      <c r="M394" s="349" t="s">
        <v>31</v>
      </c>
      <c r="N394" s="304" t="s">
        <v>328</v>
      </c>
      <c r="O394" s="349" t="s">
        <v>31</v>
      </c>
      <c r="P394" s="349" t="s">
        <v>31</v>
      </c>
    </row>
    <row r="395" spans="1:17" ht="15">
      <c r="A395" s="262" t="s">
        <v>1</v>
      </c>
      <c r="B395" s="313">
        <v>22.4</v>
      </c>
      <c r="C395" s="336">
        <v>171700</v>
      </c>
      <c r="D395" s="313">
        <v>21.2</v>
      </c>
      <c r="E395" s="336">
        <v>162600</v>
      </c>
      <c r="F395" s="313">
        <v>2.2000000000000002</v>
      </c>
      <c r="G395" s="336">
        <v>17000</v>
      </c>
      <c r="H395" s="313">
        <v>28.8</v>
      </c>
      <c r="I395" s="336">
        <v>221200</v>
      </c>
      <c r="J395" s="313">
        <v>0.6</v>
      </c>
      <c r="K395" s="336">
        <v>4900</v>
      </c>
      <c r="L395" s="313">
        <v>17.7</v>
      </c>
      <c r="M395" s="336">
        <v>135500</v>
      </c>
      <c r="N395" s="313">
        <v>7</v>
      </c>
      <c r="O395" s="336">
        <v>53800</v>
      </c>
      <c r="P395" s="336">
        <v>766800</v>
      </c>
    </row>
    <row r="396" spans="1:17" ht="14.25">
      <c r="A396" s="264" t="s">
        <v>0</v>
      </c>
    </row>
    <row r="397" spans="1:17" ht="15">
      <c r="A397" s="262" t="s">
        <v>2</v>
      </c>
      <c r="B397" s="313">
        <v>26.4</v>
      </c>
      <c r="C397" s="336">
        <v>7600</v>
      </c>
      <c r="D397" s="313">
        <v>21.2</v>
      </c>
      <c r="E397" s="336">
        <v>6100</v>
      </c>
      <c r="F397" s="313" t="s">
        <v>410</v>
      </c>
      <c r="G397" s="336" t="s">
        <v>410</v>
      </c>
      <c r="H397" s="313">
        <v>20.100000000000001</v>
      </c>
      <c r="I397" s="336">
        <v>5800</v>
      </c>
      <c r="J397" s="313" t="s">
        <v>410</v>
      </c>
      <c r="K397" s="336" t="s">
        <v>410</v>
      </c>
      <c r="L397" s="313">
        <v>12.8</v>
      </c>
      <c r="M397" s="336">
        <v>3700</v>
      </c>
      <c r="N397" s="313">
        <v>15.9</v>
      </c>
      <c r="O397" s="336">
        <v>4600</v>
      </c>
      <c r="P397" s="336">
        <v>28900</v>
      </c>
    </row>
    <row r="398" spans="1:17" ht="15">
      <c r="A398" s="262" t="s">
        <v>3</v>
      </c>
      <c r="B398" s="313">
        <v>18.2</v>
      </c>
      <c r="C398" s="336">
        <v>5000</v>
      </c>
      <c r="D398" s="313">
        <v>33.6</v>
      </c>
      <c r="E398" s="336">
        <v>9300</v>
      </c>
      <c r="F398" s="313" t="s">
        <v>410</v>
      </c>
      <c r="G398" s="336" t="s">
        <v>410</v>
      </c>
      <c r="H398" s="313">
        <v>24.1</v>
      </c>
      <c r="I398" s="336">
        <v>6700</v>
      </c>
      <c r="J398" s="313" t="s">
        <v>410</v>
      </c>
      <c r="K398" s="336" t="s">
        <v>410</v>
      </c>
      <c r="L398" s="313">
        <v>16.899999999999999</v>
      </c>
      <c r="M398" s="336">
        <v>4700</v>
      </c>
      <c r="N398" s="313" t="s">
        <v>410</v>
      </c>
      <c r="O398" s="336" t="s">
        <v>410</v>
      </c>
      <c r="P398" s="336">
        <v>27800</v>
      </c>
    </row>
    <row r="399" spans="1:17" ht="15">
      <c r="A399" s="262" t="s">
        <v>4</v>
      </c>
      <c r="B399" s="313">
        <v>17.2</v>
      </c>
      <c r="C399" s="336">
        <v>2600</v>
      </c>
      <c r="D399" s="313">
        <v>15.1</v>
      </c>
      <c r="E399" s="336">
        <v>2300</v>
      </c>
      <c r="F399" s="313" t="s">
        <v>410</v>
      </c>
      <c r="G399" s="336" t="s">
        <v>410</v>
      </c>
      <c r="H399" s="313">
        <v>29.1</v>
      </c>
      <c r="I399" s="336">
        <v>4300</v>
      </c>
      <c r="J399" s="313" t="s">
        <v>410</v>
      </c>
      <c r="K399" s="336" t="s">
        <v>410</v>
      </c>
      <c r="L399" s="313">
        <v>26.9</v>
      </c>
      <c r="M399" s="336">
        <v>4000</v>
      </c>
      <c r="N399" s="313" t="s">
        <v>410</v>
      </c>
      <c r="O399" s="336" t="s">
        <v>410</v>
      </c>
      <c r="P399" s="336">
        <v>14900</v>
      </c>
      <c r="Q399" s="336"/>
    </row>
    <row r="400" spans="1:17" ht="15">
      <c r="A400" s="262" t="s">
        <v>5</v>
      </c>
      <c r="B400" s="313">
        <v>16.5</v>
      </c>
      <c r="C400" s="336">
        <v>1900</v>
      </c>
      <c r="D400" s="313">
        <v>21.8</v>
      </c>
      <c r="E400" s="336">
        <v>2500</v>
      </c>
      <c r="F400" s="313" t="s">
        <v>410</v>
      </c>
      <c r="G400" s="336" t="s">
        <v>410</v>
      </c>
      <c r="H400" s="313">
        <v>23.5</v>
      </c>
      <c r="I400" s="336">
        <v>2700</v>
      </c>
      <c r="J400" s="313" t="s">
        <v>410</v>
      </c>
      <c r="K400" s="336" t="s">
        <v>410</v>
      </c>
      <c r="L400" s="313">
        <v>25</v>
      </c>
      <c r="M400" s="336">
        <v>2900</v>
      </c>
      <c r="N400" s="313">
        <v>10.4</v>
      </c>
      <c r="O400" s="336">
        <v>1200</v>
      </c>
      <c r="P400" s="336">
        <v>11600</v>
      </c>
    </row>
    <row r="401" spans="1:16" ht="15">
      <c r="A401" s="262" t="s">
        <v>6</v>
      </c>
      <c r="B401" s="313" t="s">
        <v>410</v>
      </c>
      <c r="C401" s="336" t="s">
        <v>410</v>
      </c>
      <c r="D401" s="313">
        <v>24.7</v>
      </c>
      <c r="E401" s="336">
        <v>2000</v>
      </c>
      <c r="F401" s="313" t="s">
        <v>410</v>
      </c>
      <c r="G401" s="336" t="s">
        <v>410</v>
      </c>
      <c r="H401" s="313">
        <v>36.9</v>
      </c>
      <c r="I401" s="336">
        <v>3100</v>
      </c>
      <c r="J401" s="313" t="s">
        <v>410</v>
      </c>
      <c r="K401" s="336" t="s">
        <v>410</v>
      </c>
      <c r="L401" s="313" t="s">
        <v>410</v>
      </c>
      <c r="M401" s="336" t="s">
        <v>410</v>
      </c>
      <c r="N401" s="313" t="s">
        <v>410</v>
      </c>
      <c r="O401" s="336" t="s">
        <v>410</v>
      </c>
      <c r="P401" s="336">
        <v>8300</v>
      </c>
    </row>
    <row r="402" spans="1:16" ht="15">
      <c r="A402" s="262" t="s">
        <v>70</v>
      </c>
      <c r="B402" s="313">
        <v>15.9</v>
      </c>
      <c r="C402" s="336">
        <v>3100</v>
      </c>
      <c r="D402" s="313">
        <v>16.600000000000001</v>
      </c>
      <c r="E402" s="336">
        <v>3300</v>
      </c>
      <c r="F402" s="313" t="s">
        <v>410</v>
      </c>
      <c r="G402" s="336" t="s">
        <v>410</v>
      </c>
      <c r="H402" s="313">
        <v>32</v>
      </c>
      <c r="I402" s="336">
        <v>6300</v>
      </c>
      <c r="J402" s="313" t="s">
        <v>410</v>
      </c>
      <c r="K402" s="336" t="s">
        <v>410</v>
      </c>
      <c r="L402" s="313">
        <v>25.4</v>
      </c>
      <c r="M402" s="336">
        <v>5000</v>
      </c>
      <c r="N402" s="313" t="s">
        <v>410</v>
      </c>
      <c r="O402" s="336" t="s">
        <v>410</v>
      </c>
      <c r="P402" s="336">
        <v>19800</v>
      </c>
    </row>
    <row r="403" spans="1:16" ht="15">
      <c r="A403" s="262" t="s">
        <v>8</v>
      </c>
      <c r="B403" s="313">
        <v>32</v>
      </c>
      <c r="C403" s="336">
        <v>7800</v>
      </c>
      <c r="D403" s="313">
        <v>16.399999999999999</v>
      </c>
      <c r="E403" s="336">
        <v>4000</v>
      </c>
      <c r="F403" s="313" t="s">
        <v>410</v>
      </c>
      <c r="G403" s="336" t="s">
        <v>410</v>
      </c>
      <c r="H403" s="313">
        <v>27.5</v>
      </c>
      <c r="I403" s="336">
        <v>6700</v>
      </c>
      <c r="J403" s="313" t="s">
        <v>410</v>
      </c>
      <c r="K403" s="336" t="s">
        <v>410</v>
      </c>
      <c r="L403" s="313">
        <v>16.5</v>
      </c>
      <c r="M403" s="336">
        <v>4000</v>
      </c>
      <c r="N403" s="313" t="s">
        <v>410</v>
      </c>
      <c r="O403" s="336" t="s">
        <v>410</v>
      </c>
      <c r="P403" s="336">
        <v>24500</v>
      </c>
    </row>
    <row r="404" spans="1:16" ht="15">
      <c r="A404" s="262" t="s">
        <v>9</v>
      </c>
      <c r="B404" s="313">
        <v>11.9</v>
      </c>
      <c r="C404" s="336">
        <v>2300</v>
      </c>
      <c r="D404" s="313">
        <v>24</v>
      </c>
      <c r="E404" s="336">
        <v>4700</v>
      </c>
      <c r="F404" s="313" t="s">
        <v>410</v>
      </c>
      <c r="G404" s="336" t="s">
        <v>410</v>
      </c>
      <c r="H404" s="313">
        <v>36.700000000000003</v>
      </c>
      <c r="I404" s="336">
        <v>7100</v>
      </c>
      <c r="J404" s="313" t="s">
        <v>410</v>
      </c>
      <c r="K404" s="336" t="s">
        <v>410</v>
      </c>
      <c r="L404" s="313">
        <v>18.7</v>
      </c>
      <c r="M404" s="336">
        <v>3600</v>
      </c>
      <c r="N404" s="313" t="s">
        <v>410</v>
      </c>
      <c r="O404" s="336" t="s">
        <v>410</v>
      </c>
      <c r="P404" s="336">
        <v>19400</v>
      </c>
    </row>
    <row r="405" spans="1:16" ht="15">
      <c r="A405" s="262" t="s">
        <v>10</v>
      </c>
      <c r="B405" s="313">
        <v>32.1</v>
      </c>
      <c r="C405" s="336">
        <v>4300</v>
      </c>
      <c r="D405" s="313">
        <v>13.5</v>
      </c>
      <c r="E405" s="336">
        <v>1800</v>
      </c>
      <c r="F405" s="313" t="s">
        <v>410</v>
      </c>
      <c r="G405" s="336" t="s">
        <v>410</v>
      </c>
      <c r="H405" s="313">
        <v>18.2</v>
      </c>
      <c r="I405" s="336">
        <v>2400</v>
      </c>
      <c r="J405" s="313" t="s">
        <v>410</v>
      </c>
      <c r="K405" s="336" t="s">
        <v>410</v>
      </c>
      <c r="L405" s="313">
        <v>25.9</v>
      </c>
      <c r="M405" s="336">
        <v>3500</v>
      </c>
      <c r="N405" s="313" t="s">
        <v>410</v>
      </c>
      <c r="O405" s="336" t="s">
        <v>410</v>
      </c>
      <c r="P405" s="336">
        <v>13300</v>
      </c>
    </row>
    <row r="406" spans="1:16" ht="15">
      <c r="A406" s="262" t="s">
        <v>11</v>
      </c>
      <c r="B406" s="313">
        <v>15.4</v>
      </c>
      <c r="C406" s="336">
        <v>2000</v>
      </c>
      <c r="D406" s="313">
        <v>21</v>
      </c>
      <c r="E406" s="336">
        <v>2700</v>
      </c>
      <c r="F406" s="313" t="s">
        <v>410</v>
      </c>
      <c r="G406" s="336" t="s">
        <v>410</v>
      </c>
      <c r="H406" s="313">
        <v>29.1</v>
      </c>
      <c r="I406" s="336">
        <v>3800</v>
      </c>
      <c r="J406" s="313" t="s">
        <v>410</v>
      </c>
      <c r="K406" s="336" t="s">
        <v>410</v>
      </c>
      <c r="L406" s="313">
        <v>23.8</v>
      </c>
      <c r="M406" s="336">
        <v>3100</v>
      </c>
      <c r="N406" s="313" t="s">
        <v>410</v>
      </c>
      <c r="O406" s="336" t="s">
        <v>410</v>
      </c>
      <c r="P406" s="336">
        <v>13100</v>
      </c>
    </row>
    <row r="407" spans="1:16" ht="15">
      <c r="A407" s="262" t="s">
        <v>12</v>
      </c>
      <c r="B407" s="313">
        <v>28.8</v>
      </c>
      <c r="C407" s="336">
        <v>3700</v>
      </c>
      <c r="D407" s="313">
        <v>15.3</v>
      </c>
      <c r="E407" s="336">
        <v>1900</v>
      </c>
      <c r="F407" s="313" t="s">
        <v>410</v>
      </c>
      <c r="G407" s="336" t="s">
        <v>410</v>
      </c>
      <c r="H407" s="313">
        <v>23.9</v>
      </c>
      <c r="I407" s="336">
        <v>3000</v>
      </c>
      <c r="J407" s="313" t="s">
        <v>410</v>
      </c>
      <c r="K407" s="336" t="s">
        <v>410</v>
      </c>
      <c r="L407" s="313">
        <v>18.899999999999999</v>
      </c>
      <c r="M407" s="336">
        <v>2400</v>
      </c>
      <c r="N407" s="313" t="s">
        <v>410</v>
      </c>
      <c r="O407" s="336" t="s">
        <v>410</v>
      </c>
      <c r="P407" s="336">
        <v>12700</v>
      </c>
    </row>
    <row r="408" spans="1:16" ht="15">
      <c r="A408" s="262" t="s">
        <v>13</v>
      </c>
      <c r="B408" s="313">
        <v>34.200000000000003</v>
      </c>
      <c r="C408" s="336">
        <v>25000</v>
      </c>
      <c r="D408" s="313">
        <v>18.399999999999999</v>
      </c>
      <c r="E408" s="336">
        <v>13400</v>
      </c>
      <c r="F408" s="313" t="s">
        <v>410</v>
      </c>
      <c r="G408" s="336" t="s">
        <v>410</v>
      </c>
      <c r="H408" s="313">
        <v>20.6</v>
      </c>
      <c r="I408" s="336">
        <v>15000</v>
      </c>
      <c r="J408" s="313" t="s">
        <v>410</v>
      </c>
      <c r="K408" s="336" t="s">
        <v>410</v>
      </c>
      <c r="L408" s="313">
        <v>15.3</v>
      </c>
      <c r="M408" s="336">
        <v>11200</v>
      </c>
      <c r="N408" s="313">
        <v>9.3000000000000007</v>
      </c>
      <c r="O408" s="336">
        <v>6800</v>
      </c>
      <c r="P408" s="336">
        <v>73000</v>
      </c>
    </row>
    <row r="409" spans="1:16" ht="15">
      <c r="A409" s="262" t="s">
        <v>14</v>
      </c>
      <c r="B409" s="313">
        <v>16.100000000000001</v>
      </c>
      <c r="C409" s="336">
        <v>3500</v>
      </c>
      <c r="D409" s="313">
        <v>19.8</v>
      </c>
      <c r="E409" s="336">
        <v>4400</v>
      </c>
      <c r="F409" s="313" t="s">
        <v>410</v>
      </c>
      <c r="G409" s="336" t="s">
        <v>410</v>
      </c>
      <c r="H409" s="313">
        <v>34.700000000000003</v>
      </c>
      <c r="I409" s="336">
        <v>7600</v>
      </c>
      <c r="J409" s="313" t="s">
        <v>410</v>
      </c>
      <c r="K409" s="336" t="s">
        <v>410</v>
      </c>
      <c r="L409" s="313">
        <v>20.100000000000001</v>
      </c>
      <c r="M409" s="336">
        <v>4400</v>
      </c>
      <c r="N409" s="313" t="s">
        <v>410</v>
      </c>
      <c r="O409" s="336" t="s">
        <v>410</v>
      </c>
      <c r="P409" s="336">
        <v>22000</v>
      </c>
    </row>
    <row r="410" spans="1:16" ht="15">
      <c r="A410" s="262" t="s">
        <v>15</v>
      </c>
      <c r="B410" s="313">
        <v>19</v>
      </c>
      <c r="C410" s="336">
        <v>9500</v>
      </c>
      <c r="D410" s="313">
        <v>27.2</v>
      </c>
      <c r="E410" s="336">
        <v>13700</v>
      </c>
      <c r="F410" s="313" t="s">
        <v>410</v>
      </c>
      <c r="G410" s="336" t="s">
        <v>410</v>
      </c>
      <c r="H410" s="313">
        <v>25.3</v>
      </c>
      <c r="I410" s="336">
        <v>12700</v>
      </c>
      <c r="J410" s="313" t="s">
        <v>410</v>
      </c>
      <c r="K410" s="336" t="s">
        <v>410</v>
      </c>
      <c r="L410" s="313">
        <v>17.2</v>
      </c>
      <c r="M410" s="336">
        <v>8700</v>
      </c>
      <c r="N410" s="313" t="s">
        <v>410</v>
      </c>
      <c r="O410" s="336" t="s">
        <v>410</v>
      </c>
      <c r="P410" s="336">
        <v>50200</v>
      </c>
    </row>
    <row r="411" spans="1:16" ht="15">
      <c r="A411" s="262" t="s">
        <v>16</v>
      </c>
      <c r="B411" s="313">
        <v>31.8</v>
      </c>
      <c r="C411" s="336">
        <v>39100</v>
      </c>
      <c r="D411" s="313">
        <v>18.5</v>
      </c>
      <c r="E411" s="336">
        <v>22800</v>
      </c>
      <c r="F411" s="313" t="s">
        <v>410</v>
      </c>
      <c r="G411" s="336" t="s">
        <v>410</v>
      </c>
      <c r="H411" s="313">
        <v>33.200000000000003</v>
      </c>
      <c r="I411" s="336">
        <v>40800</v>
      </c>
      <c r="J411" s="313" t="s">
        <v>410</v>
      </c>
      <c r="K411" s="336" t="s">
        <v>410</v>
      </c>
      <c r="L411" s="313">
        <v>8.9</v>
      </c>
      <c r="M411" s="336">
        <v>11000</v>
      </c>
      <c r="N411" s="313">
        <v>5.3</v>
      </c>
      <c r="O411" s="336">
        <v>6600</v>
      </c>
      <c r="P411" s="336">
        <v>123000</v>
      </c>
    </row>
    <row r="412" spans="1:16" ht="15">
      <c r="A412" s="262" t="s">
        <v>17</v>
      </c>
      <c r="B412" s="313">
        <v>23.4</v>
      </c>
      <c r="C412" s="336">
        <v>5300</v>
      </c>
      <c r="D412" s="313">
        <v>18.5</v>
      </c>
      <c r="E412" s="336">
        <v>4200</v>
      </c>
      <c r="F412" s="313" t="s">
        <v>410</v>
      </c>
      <c r="G412" s="336" t="s">
        <v>410</v>
      </c>
      <c r="H412" s="313">
        <v>18.3</v>
      </c>
      <c r="I412" s="336">
        <v>4100</v>
      </c>
      <c r="J412" s="313" t="s">
        <v>410</v>
      </c>
      <c r="K412" s="336" t="s">
        <v>410</v>
      </c>
      <c r="L412" s="313">
        <v>26.3</v>
      </c>
      <c r="M412" s="336">
        <v>6000</v>
      </c>
      <c r="N412" s="313" t="s">
        <v>410</v>
      </c>
      <c r="O412" s="336" t="s">
        <v>410</v>
      </c>
      <c r="P412" s="336">
        <v>22600</v>
      </c>
    </row>
    <row r="413" spans="1:16" ht="15">
      <c r="A413" s="262" t="s">
        <v>18</v>
      </c>
      <c r="B413" s="313">
        <v>19.600000000000001</v>
      </c>
      <c r="C413" s="336">
        <v>2700</v>
      </c>
      <c r="D413" s="313">
        <v>19.899999999999999</v>
      </c>
      <c r="E413" s="336">
        <v>2700</v>
      </c>
      <c r="F413" s="313" t="s">
        <v>410</v>
      </c>
      <c r="G413" s="336" t="s">
        <v>410</v>
      </c>
      <c r="H413" s="313">
        <v>38</v>
      </c>
      <c r="I413" s="336">
        <v>5200</v>
      </c>
      <c r="J413" s="313" t="s">
        <v>410</v>
      </c>
      <c r="K413" s="336" t="s">
        <v>410</v>
      </c>
      <c r="L413" s="313">
        <v>13.6</v>
      </c>
      <c r="M413" s="336">
        <v>1800</v>
      </c>
      <c r="N413" s="313" t="s">
        <v>410</v>
      </c>
      <c r="O413" s="336" t="s">
        <v>410</v>
      </c>
      <c r="P413" s="336">
        <v>13500</v>
      </c>
    </row>
    <row r="414" spans="1:16" ht="15">
      <c r="A414" s="262" t="s">
        <v>19</v>
      </c>
      <c r="B414" s="313" t="s">
        <v>410</v>
      </c>
      <c r="C414" s="336" t="s">
        <v>410</v>
      </c>
      <c r="D414" s="313">
        <v>27.1</v>
      </c>
      <c r="E414" s="336">
        <v>2500</v>
      </c>
      <c r="F414" s="313" t="s">
        <v>410</v>
      </c>
      <c r="G414" s="336" t="s">
        <v>410</v>
      </c>
      <c r="H414" s="313">
        <v>29.9</v>
      </c>
      <c r="I414" s="336">
        <v>2700</v>
      </c>
      <c r="J414" s="313" t="s">
        <v>410</v>
      </c>
      <c r="K414" s="336" t="s">
        <v>410</v>
      </c>
      <c r="L414" s="313">
        <v>22.5</v>
      </c>
      <c r="M414" s="336">
        <v>2100</v>
      </c>
      <c r="N414" s="313" t="s">
        <v>410</v>
      </c>
      <c r="O414" s="336" t="s">
        <v>410</v>
      </c>
      <c r="P414" s="336">
        <v>9100</v>
      </c>
    </row>
    <row r="415" spans="1:16" ht="15">
      <c r="A415" s="262" t="s">
        <v>20</v>
      </c>
      <c r="B415" s="313">
        <v>18.8</v>
      </c>
      <c r="C415" s="336">
        <v>2000</v>
      </c>
      <c r="D415" s="313">
        <v>27.2</v>
      </c>
      <c r="E415" s="336">
        <v>2900</v>
      </c>
      <c r="F415" s="313" t="s">
        <v>410</v>
      </c>
      <c r="G415" s="336" t="s">
        <v>410</v>
      </c>
      <c r="H415" s="313">
        <v>19.2</v>
      </c>
      <c r="I415" s="336">
        <v>2000</v>
      </c>
      <c r="J415" s="313" t="s">
        <v>410</v>
      </c>
      <c r="K415" s="336" t="s">
        <v>410</v>
      </c>
      <c r="L415" s="313">
        <v>21.5</v>
      </c>
      <c r="M415" s="336">
        <v>2300</v>
      </c>
      <c r="N415" s="313" t="s">
        <v>410</v>
      </c>
      <c r="O415" s="336" t="s">
        <v>410</v>
      </c>
      <c r="P415" s="336">
        <v>10500</v>
      </c>
    </row>
    <row r="416" spans="1:16" ht="15">
      <c r="A416" s="262" t="s">
        <v>231</v>
      </c>
      <c r="B416" s="313">
        <v>43.5</v>
      </c>
      <c r="C416" s="336">
        <v>1600</v>
      </c>
      <c r="D416" s="313" t="s">
        <v>410</v>
      </c>
      <c r="E416" s="336" t="s">
        <v>410</v>
      </c>
      <c r="F416" s="313" t="s">
        <v>410</v>
      </c>
      <c r="G416" s="336" t="s">
        <v>410</v>
      </c>
      <c r="H416" s="313" t="s">
        <v>410</v>
      </c>
      <c r="I416" s="336" t="s">
        <v>410</v>
      </c>
      <c r="J416" s="313" t="s">
        <v>410</v>
      </c>
      <c r="K416" s="336" t="s">
        <v>410</v>
      </c>
      <c r="L416" s="313" t="s">
        <v>410</v>
      </c>
      <c r="M416" s="336" t="s">
        <v>410</v>
      </c>
      <c r="N416" s="313" t="s">
        <v>410</v>
      </c>
      <c r="O416" s="336" t="s">
        <v>410</v>
      </c>
      <c r="P416" s="336">
        <v>3600</v>
      </c>
    </row>
    <row r="417" spans="1:16" ht="15">
      <c r="A417" s="262" t="s">
        <v>21</v>
      </c>
      <c r="B417" s="313">
        <v>15.5</v>
      </c>
      <c r="C417" s="336">
        <v>3500</v>
      </c>
      <c r="D417" s="313">
        <v>20.9</v>
      </c>
      <c r="E417" s="336">
        <v>4800</v>
      </c>
      <c r="F417" s="313" t="s">
        <v>410</v>
      </c>
      <c r="G417" s="336" t="s">
        <v>410</v>
      </c>
      <c r="H417" s="313">
        <v>35.9</v>
      </c>
      <c r="I417" s="336">
        <v>8200</v>
      </c>
      <c r="J417" s="313" t="s">
        <v>410</v>
      </c>
      <c r="K417" s="336" t="s">
        <v>410</v>
      </c>
      <c r="L417" s="313">
        <v>18.100000000000001</v>
      </c>
      <c r="M417" s="336">
        <v>4200</v>
      </c>
      <c r="N417" s="313" t="s">
        <v>410</v>
      </c>
      <c r="O417" s="336" t="s">
        <v>410</v>
      </c>
      <c r="P417" s="336">
        <v>22900</v>
      </c>
    </row>
    <row r="418" spans="1:16" ht="15">
      <c r="A418" s="262" t="s">
        <v>22</v>
      </c>
      <c r="B418" s="313">
        <v>12.8</v>
      </c>
      <c r="C418" s="336">
        <v>6000</v>
      </c>
      <c r="D418" s="313">
        <v>24.1</v>
      </c>
      <c r="E418" s="336">
        <v>11300</v>
      </c>
      <c r="F418" s="313" t="s">
        <v>410</v>
      </c>
      <c r="G418" s="336" t="s">
        <v>410</v>
      </c>
      <c r="H418" s="313">
        <v>38.200000000000003</v>
      </c>
      <c r="I418" s="336">
        <v>17900</v>
      </c>
      <c r="J418" s="313" t="s">
        <v>410</v>
      </c>
      <c r="K418" s="336" t="s">
        <v>410</v>
      </c>
      <c r="L418" s="313">
        <v>16</v>
      </c>
      <c r="M418" s="336">
        <v>7500</v>
      </c>
      <c r="N418" s="313" t="s">
        <v>410</v>
      </c>
      <c r="O418" s="336" t="s">
        <v>410</v>
      </c>
      <c r="P418" s="336">
        <v>47000</v>
      </c>
    </row>
    <row r="419" spans="1:16" ht="15">
      <c r="A419" s="262" t="s">
        <v>23</v>
      </c>
      <c r="B419" s="313" t="s">
        <v>410</v>
      </c>
      <c r="C419" s="336" t="s">
        <v>410</v>
      </c>
      <c r="D419" s="313" t="s">
        <v>410</v>
      </c>
      <c r="E419" s="336" t="s">
        <v>410</v>
      </c>
      <c r="F419" s="313" t="s">
        <v>410</v>
      </c>
      <c r="G419" s="336" t="s">
        <v>410</v>
      </c>
      <c r="H419" s="313" t="s">
        <v>410</v>
      </c>
      <c r="I419" s="336" t="s">
        <v>410</v>
      </c>
      <c r="J419" s="313" t="s">
        <v>410</v>
      </c>
      <c r="K419" s="336" t="s">
        <v>410</v>
      </c>
      <c r="L419" s="313">
        <v>46.3</v>
      </c>
      <c r="M419" s="336">
        <v>800</v>
      </c>
      <c r="N419" s="313" t="s">
        <v>410</v>
      </c>
      <c r="O419" s="336" t="s">
        <v>410</v>
      </c>
      <c r="P419" s="336">
        <v>1600</v>
      </c>
    </row>
    <row r="420" spans="1:16" ht="15">
      <c r="A420" s="262" t="s">
        <v>71</v>
      </c>
      <c r="B420" s="313">
        <v>21.3</v>
      </c>
      <c r="C420" s="336">
        <v>4100</v>
      </c>
      <c r="D420" s="313">
        <v>16.3</v>
      </c>
      <c r="E420" s="336">
        <v>3100</v>
      </c>
      <c r="F420" s="313" t="s">
        <v>410</v>
      </c>
      <c r="G420" s="336" t="s">
        <v>410</v>
      </c>
      <c r="H420" s="313">
        <v>20.2</v>
      </c>
      <c r="I420" s="336">
        <v>3800</v>
      </c>
      <c r="J420" s="313" t="s">
        <v>410</v>
      </c>
      <c r="K420" s="336" t="s">
        <v>410</v>
      </c>
      <c r="L420" s="313">
        <v>30.3</v>
      </c>
      <c r="M420" s="336">
        <v>5800</v>
      </c>
      <c r="N420" s="313">
        <v>9.3000000000000007</v>
      </c>
      <c r="O420" s="336">
        <v>1800</v>
      </c>
      <c r="P420" s="336">
        <v>19000</v>
      </c>
    </row>
    <row r="421" spans="1:16" ht="15">
      <c r="A421" s="262" t="s">
        <v>24</v>
      </c>
      <c r="B421" s="313">
        <v>14.8</v>
      </c>
      <c r="C421" s="336">
        <v>3600</v>
      </c>
      <c r="D421" s="313">
        <v>18.3</v>
      </c>
      <c r="E421" s="336">
        <v>4500</v>
      </c>
      <c r="F421" s="313" t="s">
        <v>410</v>
      </c>
      <c r="G421" s="336" t="s">
        <v>410</v>
      </c>
      <c r="H421" s="313">
        <v>38.799999999999997</v>
      </c>
      <c r="I421" s="336">
        <v>9500</v>
      </c>
      <c r="J421" s="313" t="s">
        <v>410</v>
      </c>
      <c r="K421" s="336" t="s">
        <v>410</v>
      </c>
      <c r="L421" s="313">
        <v>16.5</v>
      </c>
      <c r="M421" s="336">
        <v>4100</v>
      </c>
      <c r="N421" s="313" t="s">
        <v>410</v>
      </c>
      <c r="O421" s="336" t="s">
        <v>410</v>
      </c>
      <c r="P421" s="336">
        <v>24600</v>
      </c>
    </row>
    <row r="422" spans="1:16" ht="15">
      <c r="A422" s="262" t="s">
        <v>58</v>
      </c>
      <c r="B422" s="313">
        <v>18</v>
      </c>
      <c r="C422" s="336">
        <v>2400</v>
      </c>
      <c r="D422" s="313">
        <v>17.399999999999999</v>
      </c>
      <c r="E422" s="336">
        <v>2300</v>
      </c>
      <c r="F422" s="313" t="s">
        <v>410</v>
      </c>
      <c r="G422" s="336" t="s">
        <v>410</v>
      </c>
      <c r="H422" s="313">
        <v>23.1</v>
      </c>
      <c r="I422" s="336">
        <v>3100</v>
      </c>
      <c r="J422" s="313" t="s">
        <v>410</v>
      </c>
      <c r="K422" s="336" t="s">
        <v>410</v>
      </c>
      <c r="L422" s="313">
        <v>28.8</v>
      </c>
      <c r="M422" s="336">
        <v>3900</v>
      </c>
      <c r="N422" s="313">
        <v>11.3</v>
      </c>
      <c r="O422" s="336">
        <v>1500</v>
      </c>
      <c r="P422" s="336">
        <v>13500</v>
      </c>
    </row>
    <row r="423" spans="1:16" ht="15">
      <c r="A423" s="262" t="s">
        <v>25</v>
      </c>
      <c r="B423" s="313" t="s">
        <v>410</v>
      </c>
      <c r="C423" s="336" t="s">
        <v>410</v>
      </c>
      <c r="D423" s="313" t="s">
        <v>410</v>
      </c>
      <c r="E423" s="336" t="s">
        <v>410</v>
      </c>
      <c r="F423" s="313" t="s">
        <v>410</v>
      </c>
      <c r="G423" s="336" t="s">
        <v>410</v>
      </c>
      <c r="H423" s="313" t="s">
        <v>410</v>
      </c>
      <c r="I423" s="336" t="s">
        <v>410</v>
      </c>
      <c r="J423" s="313" t="s">
        <v>410</v>
      </c>
      <c r="K423" s="336" t="s">
        <v>410</v>
      </c>
      <c r="L423" s="313" t="s">
        <v>410</v>
      </c>
      <c r="M423" s="336" t="s">
        <v>410</v>
      </c>
      <c r="N423" s="313" t="s">
        <v>410</v>
      </c>
      <c r="O423" s="336" t="s">
        <v>410</v>
      </c>
      <c r="P423" s="336">
        <v>1700</v>
      </c>
    </row>
    <row r="424" spans="1:16" ht="14.25" customHeight="1">
      <c r="A424" s="262" t="s">
        <v>26</v>
      </c>
      <c r="B424" s="313">
        <v>13.6</v>
      </c>
      <c r="C424" s="336">
        <v>2200</v>
      </c>
      <c r="D424" s="313">
        <v>24.9</v>
      </c>
      <c r="E424" s="336">
        <v>4000</v>
      </c>
      <c r="F424" s="313" t="s">
        <v>410</v>
      </c>
      <c r="G424" s="336" t="s">
        <v>410</v>
      </c>
      <c r="H424" s="313">
        <v>27.1</v>
      </c>
      <c r="I424" s="336">
        <v>4400</v>
      </c>
      <c r="J424" s="313" t="s">
        <v>410</v>
      </c>
      <c r="K424" s="336" t="s">
        <v>410</v>
      </c>
      <c r="L424" s="313">
        <v>26.3</v>
      </c>
      <c r="M424" s="336">
        <v>4200</v>
      </c>
      <c r="N424" s="313" t="s">
        <v>410</v>
      </c>
      <c r="O424" s="336" t="s">
        <v>410</v>
      </c>
      <c r="P424" s="336">
        <v>16100</v>
      </c>
    </row>
    <row r="425" spans="1:16" ht="12.75" customHeight="1">
      <c r="A425" s="262" t="s">
        <v>27</v>
      </c>
      <c r="B425" s="313">
        <v>16.7</v>
      </c>
      <c r="C425" s="336">
        <v>7800</v>
      </c>
      <c r="D425" s="313">
        <v>22.4</v>
      </c>
      <c r="E425" s="336">
        <v>10400</v>
      </c>
      <c r="F425" s="313" t="s">
        <v>410</v>
      </c>
      <c r="G425" s="336" t="s">
        <v>410</v>
      </c>
      <c r="H425" s="313">
        <v>31.6</v>
      </c>
      <c r="I425" s="336">
        <v>14700</v>
      </c>
      <c r="J425" s="313" t="s">
        <v>410</v>
      </c>
      <c r="K425" s="336" t="s">
        <v>410</v>
      </c>
      <c r="L425" s="313">
        <v>20.8</v>
      </c>
      <c r="M425" s="336">
        <v>9700</v>
      </c>
      <c r="N425" s="313" t="s">
        <v>410</v>
      </c>
      <c r="O425" s="336" t="s">
        <v>410</v>
      </c>
      <c r="P425" s="336">
        <v>46600</v>
      </c>
    </row>
    <row r="426" spans="1:16" ht="15">
      <c r="A426" s="262" t="s">
        <v>28</v>
      </c>
      <c r="B426" s="313">
        <v>25.6</v>
      </c>
      <c r="C426" s="336">
        <v>2900</v>
      </c>
      <c r="D426" s="313">
        <v>24.9</v>
      </c>
      <c r="E426" s="336">
        <v>2800</v>
      </c>
      <c r="F426" s="313" t="s">
        <v>410</v>
      </c>
      <c r="G426" s="336" t="s">
        <v>410</v>
      </c>
      <c r="H426" s="313">
        <v>23</v>
      </c>
      <c r="I426" s="336">
        <v>2600</v>
      </c>
      <c r="J426" s="313" t="s">
        <v>410</v>
      </c>
      <c r="K426" s="336" t="s">
        <v>410</v>
      </c>
      <c r="L426" s="313">
        <v>15</v>
      </c>
      <c r="M426" s="336">
        <v>1700</v>
      </c>
      <c r="N426" s="313" t="s">
        <v>410</v>
      </c>
      <c r="O426" s="336" t="s">
        <v>410</v>
      </c>
      <c r="P426" s="336">
        <v>11100</v>
      </c>
    </row>
    <row r="427" spans="1:16" ht="15">
      <c r="A427" s="262" t="s">
        <v>7</v>
      </c>
      <c r="B427" s="313">
        <v>20.7</v>
      </c>
      <c r="C427" s="336">
        <v>3200</v>
      </c>
      <c r="D427" s="313">
        <v>23</v>
      </c>
      <c r="E427" s="336">
        <v>3500</v>
      </c>
      <c r="F427" s="313" t="s">
        <v>410</v>
      </c>
      <c r="G427" s="336" t="s">
        <v>410</v>
      </c>
      <c r="H427" s="313">
        <v>35.799999999999997</v>
      </c>
      <c r="I427" s="336">
        <v>5400</v>
      </c>
      <c r="J427" s="313" t="s">
        <v>410</v>
      </c>
      <c r="K427" s="336" t="s">
        <v>410</v>
      </c>
      <c r="L427" s="313">
        <v>13.5</v>
      </c>
      <c r="M427" s="336">
        <v>2000</v>
      </c>
      <c r="N427" s="313" t="s">
        <v>410</v>
      </c>
      <c r="O427" s="336" t="s">
        <v>410</v>
      </c>
      <c r="P427" s="336">
        <v>15200</v>
      </c>
    </row>
    <row r="428" spans="1:16" ht="15">
      <c r="A428" s="267" t="s">
        <v>29</v>
      </c>
      <c r="B428" s="318">
        <v>16.399999999999999</v>
      </c>
      <c r="C428" s="338">
        <v>4200</v>
      </c>
      <c r="D428" s="318">
        <v>29.2</v>
      </c>
      <c r="E428" s="338">
        <v>7500</v>
      </c>
      <c r="F428" s="318" t="s">
        <v>410</v>
      </c>
      <c r="G428" s="338" t="s">
        <v>410</v>
      </c>
      <c r="H428" s="318">
        <v>31.1</v>
      </c>
      <c r="I428" s="338">
        <v>7900</v>
      </c>
      <c r="J428" s="318" t="s">
        <v>410</v>
      </c>
      <c r="K428" s="338" t="s">
        <v>410</v>
      </c>
      <c r="L428" s="318">
        <v>17.3</v>
      </c>
      <c r="M428" s="338">
        <v>4400</v>
      </c>
      <c r="N428" s="318" t="s">
        <v>410</v>
      </c>
      <c r="O428" s="338" t="s">
        <v>410</v>
      </c>
      <c r="P428" s="338">
        <v>25500</v>
      </c>
    </row>
    <row r="429" spans="1:16" ht="15">
      <c r="A429" s="262"/>
      <c r="B429" s="470"/>
      <c r="C429" s="336"/>
      <c r="D429" s="470"/>
      <c r="E429" s="336"/>
      <c r="F429" s="470"/>
      <c r="G429" s="336"/>
      <c r="H429" s="470"/>
      <c r="I429" s="336"/>
      <c r="J429" s="470"/>
      <c r="K429" s="336"/>
      <c r="L429" s="470"/>
      <c r="M429" s="336"/>
      <c r="N429" s="470"/>
      <c r="O429" s="336"/>
      <c r="P429" s="336"/>
    </row>
    <row r="430" spans="1:16" ht="15">
      <c r="A430" s="262"/>
      <c r="B430" s="470"/>
      <c r="C430" s="336"/>
      <c r="D430" s="470"/>
      <c r="E430" s="336"/>
      <c r="F430" s="470"/>
      <c r="G430" s="336"/>
      <c r="H430" s="470"/>
      <c r="I430" s="336"/>
      <c r="J430" s="470"/>
      <c r="K430" s="336"/>
      <c r="L430" s="470"/>
      <c r="M430" s="336"/>
      <c r="N430" s="470"/>
      <c r="O430" s="336"/>
      <c r="P430" s="336"/>
    </row>
    <row r="431" spans="1:16" ht="15">
      <c r="A431" s="262"/>
      <c r="B431" s="470"/>
      <c r="C431" s="336"/>
      <c r="D431" s="470"/>
      <c r="E431" s="336"/>
      <c r="F431" s="470"/>
      <c r="G431" s="336"/>
      <c r="H431" s="470"/>
      <c r="I431" s="336"/>
      <c r="J431" s="470"/>
      <c r="K431" s="336"/>
      <c r="L431" s="470"/>
      <c r="M431" s="336"/>
      <c r="N431" s="470"/>
      <c r="O431" s="336"/>
      <c r="P431" s="336"/>
    </row>
    <row r="432" spans="1:16" ht="15">
      <c r="A432" s="262"/>
      <c r="B432" s="470"/>
      <c r="C432" s="336"/>
      <c r="D432" s="470"/>
      <c r="E432" s="336"/>
      <c r="F432" s="470"/>
      <c r="G432" s="336"/>
      <c r="H432" s="470"/>
      <c r="I432" s="336"/>
      <c r="J432" s="470"/>
      <c r="K432" s="336"/>
      <c r="L432" s="470"/>
      <c r="M432" s="336"/>
      <c r="N432" s="470"/>
      <c r="O432" s="336"/>
      <c r="P432" s="336"/>
    </row>
    <row r="433" spans="1:17" ht="15">
      <c r="A433" s="262"/>
      <c r="B433" s="470"/>
      <c r="C433" s="336"/>
      <c r="D433" s="470"/>
      <c r="E433" s="336"/>
      <c r="F433" s="470"/>
      <c r="G433" s="336"/>
      <c r="H433" s="470"/>
      <c r="I433" s="336"/>
      <c r="J433" s="470"/>
      <c r="K433" s="336"/>
      <c r="L433" s="470"/>
      <c r="M433" s="336"/>
      <c r="N433" s="470"/>
      <c r="O433" s="336"/>
      <c r="P433" s="336"/>
    </row>
    <row r="434" spans="1:17" ht="15">
      <c r="A434" s="262"/>
      <c r="B434" s="470"/>
      <c r="C434" s="336"/>
      <c r="D434" s="470"/>
      <c r="E434" s="336"/>
      <c r="F434" s="470"/>
      <c r="G434" s="336"/>
      <c r="H434" s="470"/>
      <c r="I434" s="336"/>
      <c r="J434" s="470"/>
      <c r="K434" s="336"/>
      <c r="L434" s="470"/>
      <c r="M434" s="336"/>
      <c r="N434" s="470"/>
      <c r="O434" s="336"/>
      <c r="P434" s="336"/>
    </row>
    <row r="435" spans="1:17" ht="15">
      <c r="A435" s="231"/>
      <c r="B435" s="677" t="s">
        <v>428</v>
      </c>
      <c r="C435" s="677"/>
      <c r="D435" s="677"/>
      <c r="E435" s="677"/>
      <c r="F435" s="677"/>
      <c r="G435" s="677"/>
      <c r="H435" s="677"/>
      <c r="I435" s="677"/>
      <c r="J435" s="677"/>
      <c r="K435" s="677"/>
      <c r="L435" s="677"/>
      <c r="M435" s="677"/>
      <c r="N435" s="677"/>
      <c r="O435" s="677"/>
      <c r="P435" s="677"/>
    </row>
    <row r="436" spans="1:17" ht="25.5" customHeight="1">
      <c r="A436" s="692" t="s">
        <v>339</v>
      </c>
      <c r="B436" s="695" t="s">
        <v>81</v>
      </c>
      <c r="C436" s="695"/>
      <c r="D436" s="695" t="s">
        <v>82</v>
      </c>
      <c r="E436" s="695"/>
      <c r="F436" s="695" t="s">
        <v>83</v>
      </c>
      <c r="G436" s="695"/>
      <c r="H436" s="695" t="s">
        <v>84</v>
      </c>
      <c r="I436" s="695"/>
      <c r="J436" s="695" t="s">
        <v>85</v>
      </c>
      <c r="K436" s="695"/>
      <c r="L436" s="695" t="s">
        <v>86</v>
      </c>
      <c r="M436" s="695"/>
      <c r="N436" s="695" t="s">
        <v>79</v>
      </c>
      <c r="O436" s="695"/>
      <c r="P436" s="491" t="s">
        <v>78</v>
      </c>
    </row>
    <row r="437" spans="1:17" ht="30">
      <c r="A437" s="693"/>
      <c r="B437" s="304" t="s">
        <v>328</v>
      </c>
      <c r="C437" s="349" t="s">
        <v>31</v>
      </c>
      <c r="D437" s="304" t="s">
        <v>328</v>
      </c>
      <c r="E437" s="349" t="s">
        <v>31</v>
      </c>
      <c r="F437" s="304" t="s">
        <v>328</v>
      </c>
      <c r="G437" s="349" t="s">
        <v>31</v>
      </c>
      <c r="H437" s="304" t="s">
        <v>328</v>
      </c>
      <c r="I437" s="349" t="s">
        <v>31</v>
      </c>
      <c r="J437" s="304" t="s">
        <v>328</v>
      </c>
      <c r="K437" s="349" t="s">
        <v>31</v>
      </c>
      <c r="L437" s="304" t="s">
        <v>328</v>
      </c>
      <c r="M437" s="349" t="s">
        <v>31</v>
      </c>
      <c r="N437" s="304" t="s">
        <v>328</v>
      </c>
      <c r="O437" s="349" t="s">
        <v>31</v>
      </c>
      <c r="P437" s="349" t="s">
        <v>31</v>
      </c>
    </row>
    <row r="438" spans="1:17" ht="15">
      <c r="A438" s="262" t="s">
        <v>1</v>
      </c>
      <c r="B438" s="313">
        <v>20.3</v>
      </c>
      <c r="C438" s="336">
        <v>155300</v>
      </c>
      <c r="D438" s="313">
        <v>21.8</v>
      </c>
      <c r="E438" s="336">
        <v>166400</v>
      </c>
      <c r="F438" s="313">
        <v>2.1</v>
      </c>
      <c r="G438" s="336">
        <v>15800</v>
      </c>
      <c r="H438" s="313">
        <v>30.3</v>
      </c>
      <c r="I438" s="336">
        <v>231300</v>
      </c>
      <c r="J438" s="313">
        <v>0.4</v>
      </c>
      <c r="K438" s="336">
        <v>3300</v>
      </c>
      <c r="L438" s="313">
        <v>17.7</v>
      </c>
      <c r="M438" s="336">
        <v>135500</v>
      </c>
      <c r="N438" s="313">
        <v>7.4</v>
      </c>
      <c r="O438" s="336">
        <v>56800</v>
      </c>
      <c r="P438" s="336">
        <v>764300</v>
      </c>
    </row>
    <row r="439" spans="1:17" ht="14.25">
      <c r="A439" s="264" t="s">
        <v>0</v>
      </c>
    </row>
    <row r="440" spans="1:17" ht="15">
      <c r="A440" s="262" t="s">
        <v>2</v>
      </c>
      <c r="B440" s="313">
        <v>28.1</v>
      </c>
      <c r="C440" s="336">
        <v>7800</v>
      </c>
      <c r="D440" s="313">
        <v>18.8</v>
      </c>
      <c r="E440" s="336">
        <v>5200</v>
      </c>
      <c r="F440" s="313" t="s">
        <v>410</v>
      </c>
      <c r="G440" s="336" t="s">
        <v>410</v>
      </c>
      <c r="H440" s="313">
        <v>24.7</v>
      </c>
      <c r="I440" s="336">
        <v>6800</v>
      </c>
      <c r="J440" s="313" t="s">
        <v>410</v>
      </c>
      <c r="K440" s="336" t="s">
        <v>410</v>
      </c>
      <c r="L440" s="313">
        <v>15.2</v>
      </c>
      <c r="M440" s="336">
        <v>4200</v>
      </c>
      <c r="N440" s="313" t="s">
        <v>410</v>
      </c>
      <c r="O440" s="336" t="s">
        <v>410</v>
      </c>
      <c r="P440" s="336">
        <v>27600</v>
      </c>
      <c r="Q440" s="336"/>
    </row>
    <row r="441" spans="1:17" ht="15">
      <c r="A441" s="262" t="s">
        <v>3</v>
      </c>
      <c r="B441" s="313">
        <v>14.3</v>
      </c>
      <c r="C441" s="336">
        <v>4000</v>
      </c>
      <c r="D441" s="313">
        <v>28.2</v>
      </c>
      <c r="E441" s="336">
        <v>7900</v>
      </c>
      <c r="F441" s="313" t="s">
        <v>410</v>
      </c>
      <c r="G441" s="336" t="s">
        <v>410</v>
      </c>
      <c r="H441" s="313">
        <v>27.7</v>
      </c>
      <c r="I441" s="336">
        <v>7700</v>
      </c>
      <c r="J441" s="313" t="s">
        <v>410</v>
      </c>
      <c r="K441" s="336" t="s">
        <v>410</v>
      </c>
      <c r="L441" s="313">
        <v>18.399999999999999</v>
      </c>
      <c r="M441" s="336">
        <v>5100</v>
      </c>
      <c r="N441" s="313" t="s">
        <v>410</v>
      </c>
      <c r="O441" s="336" t="s">
        <v>410</v>
      </c>
      <c r="P441" s="336">
        <v>27900</v>
      </c>
    </row>
    <row r="442" spans="1:17" ht="15">
      <c r="A442" s="262" t="s">
        <v>4</v>
      </c>
      <c r="B442" s="313">
        <v>15.3</v>
      </c>
      <c r="C442" s="336">
        <v>2000</v>
      </c>
      <c r="D442" s="313">
        <v>18.899999999999999</v>
      </c>
      <c r="E442" s="336">
        <v>2500</v>
      </c>
      <c r="F442" s="313" t="s">
        <v>410</v>
      </c>
      <c r="G442" s="336" t="s">
        <v>410</v>
      </c>
      <c r="H442" s="313">
        <v>29</v>
      </c>
      <c r="I442" s="336">
        <v>3900</v>
      </c>
      <c r="J442" s="313" t="s">
        <v>410</v>
      </c>
      <c r="K442" s="336" t="s">
        <v>410</v>
      </c>
      <c r="L442" s="313">
        <v>27.3</v>
      </c>
      <c r="M442" s="336">
        <v>3600</v>
      </c>
      <c r="N442" s="313" t="s">
        <v>410</v>
      </c>
      <c r="O442" s="336" t="s">
        <v>410</v>
      </c>
      <c r="P442" s="336">
        <v>13300</v>
      </c>
    </row>
    <row r="443" spans="1:17" ht="15">
      <c r="A443" s="262" t="s">
        <v>5</v>
      </c>
      <c r="B443" s="313">
        <v>22.1</v>
      </c>
      <c r="C443" s="336">
        <v>2500</v>
      </c>
      <c r="D443" s="313">
        <v>16.8</v>
      </c>
      <c r="E443" s="336">
        <v>1900</v>
      </c>
      <c r="F443" s="313" t="s">
        <v>410</v>
      </c>
      <c r="G443" s="336" t="s">
        <v>410</v>
      </c>
      <c r="H443" s="313">
        <v>26.1</v>
      </c>
      <c r="I443" s="336">
        <v>2900</v>
      </c>
      <c r="J443" s="313" t="s">
        <v>410</v>
      </c>
      <c r="K443" s="336" t="s">
        <v>410</v>
      </c>
      <c r="L443" s="313">
        <v>25.2</v>
      </c>
      <c r="M443" s="336">
        <v>2800</v>
      </c>
      <c r="N443" s="313" t="s">
        <v>410</v>
      </c>
      <c r="O443" s="336" t="s">
        <v>410</v>
      </c>
      <c r="P443" s="336">
        <v>11100</v>
      </c>
    </row>
    <row r="444" spans="1:17" ht="15">
      <c r="A444" s="262" t="s">
        <v>6</v>
      </c>
      <c r="B444" s="313" t="s">
        <v>410</v>
      </c>
      <c r="C444" s="336" t="s">
        <v>410</v>
      </c>
      <c r="D444" s="313">
        <v>27.5</v>
      </c>
      <c r="E444" s="336">
        <v>2400</v>
      </c>
      <c r="F444" s="313" t="s">
        <v>410</v>
      </c>
      <c r="G444" s="336" t="s">
        <v>410</v>
      </c>
      <c r="H444" s="313">
        <v>35.4</v>
      </c>
      <c r="I444" s="336">
        <v>3100</v>
      </c>
      <c r="J444" s="313" t="s">
        <v>410</v>
      </c>
      <c r="K444" s="336" t="s">
        <v>410</v>
      </c>
      <c r="L444" s="313" t="s">
        <v>410</v>
      </c>
      <c r="M444" s="336" t="s">
        <v>410</v>
      </c>
      <c r="N444" s="313" t="s">
        <v>410</v>
      </c>
      <c r="O444" s="336" t="s">
        <v>410</v>
      </c>
      <c r="P444" s="336">
        <v>8700</v>
      </c>
    </row>
    <row r="445" spans="1:17" ht="15">
      <c r="A445" s="262" t="s">
        <v>70</v>
      </c>
      <c r="B445" s="313">
        <v>13.4</v>
      </c>
      <c r="C445" s="336">
        <v>2800</v>
      </c>
      <c r="D445" s="313">
        <v>19.2</v>
      </c>
      <c r="E445" s="336">
        <v>4000</v>
      </c>
      <c r="F445" s="313" t="s">
        <v>410</v>
      </c>
      <c r="G445" s="336" t="s">
        <v>410</v>
      </c>
      <c r="H445" s="313">
        <v>33.4</v>
      </c>
      <c r="I445" s="336">
        <v>7000</v>
      </c>
      <c r="J445" s="313" t="s">
        <v>410</v>
      </c>
      <c r="K445" s="336" t="s">
        <v>410</v>
      </c>
      <c r="L445" s="313">
        <v>22.8</v>
      </c>
      <c r="M445" s="336">
        <v>4800</v>
      </c>
      <c r="N445" s="313" t="s">
        <v>410</v>
      </c>
      <c r="O445" s="336" t="s">
        <v>410</v>
      </c>
      <c r="P445" s="336">
        <v>20900</v>
      </c>
    </row>
    <row r="446" spans="1:17" ht="15">
      <c r="A446" s="262" t="s">
        <v>8</v>
      </c>
      <c r="B446" s="313">
        <v>26.2</v>
      </c>
      <c r="C446" s="336">
        <v>6500</v>
      </c>
      <c r="D446" s="313">
        <v>15</v>
      </c>
      <c r="E446" s="336">
        <v>3700</v>
      </c>
      <c r="F446" s="313" t="s">
        <v>410</v>
      </c>
      <c r="G446" s="336" t="s">
        <v>410</v>
      </c>
      <c r="H446" s="313">
        <v>28.1</v>
      </c>
      <c r="I446" s="336">
        <v>6900</v>
      </c>
      <c r="J446" s="313" t="s">
        <v>410</v>
      </c>
      <c r="K446" s="336" t="s">
        <v>410</v>
      </c>
      <c r="L446" s="313">
        <v>16.3</v>
      </c>
      <c r="M446" s="336">
        <v>4000</v>
      </c>
      <c r="N446" s="313">
        <v>7.7</v>
      </c>
      <c r="O446" s="336">
        <v>1900</v>
      </c>
      <c r="P446" s="336">
        <v>24700</v>
      </c>
    </row>
    <row r="447" spans="1:17" ht="15">
      <c r="A447" s="262" t="s">
        <v>9</v>
      </c>
      <c r="B447" s="313">
        <v>13.8</v>
      </c>
      <c r="C447" s="336">
        <v>2600</v>
      </c>
      <c r="D447" s="313">
        <v>16.100000000000001</v>
      </c>
      <c r="E447" s="336">
        <v>3000</v>
      </c>
      <c r="F447" s="313" t="s">
        <v>410</v>
      </c>
      <c r="G447" s="336" t="s">
        <v>410</v>
      </c>
      <c r="H447" s="313">
        <v>42.1</v>
      </c>
      <c r="I447" s="336">
        <v>7800</v>
      </c>
      <c r="J447" s="313" t="s">
        <v>410</v>
      </c>
      <c r="K447" s="336" t="s">
        <v>410</v>
      </c>
      <c r="L447" s="313">
        <v>16.899999999999999</v>
      </c>
      <c r="M447" s="336">
        <v>3100</v>
      </c>
      <c r="N447" s="313">
        <v>9.1999999999999993</v>
      </c>
      <c r="O447" s="336">
        <v>1700</v>
      </c>
      <c r="P447" s="336">
        <v>18500</v>
      </c>
    </row>
    <row r="448" spans="1:17" ht="15">
      <c r="A448" s="262" t="s">
        <v>10</v>
      </c>
      <c r="B448" s="313">
        <v>27</v>
      </c>
      <c r="C448" s="336">
        <v>3800</v>
      </c>
      <c r="D448" s="313">
        <v>15.7</v>
      </c>
      <c r="E448" s="336">
        <v>2200</v>
      </c>
      <c r="F448" s="313" t="s">
        <v>410</v>
      </c>
      <c r="G448" s="336" t="s">
        <v>410</v>
      </c>
      <c r="H448" s="313">
        <v>19.100000000000001</v>
      </c>
      <c r="I448" s="336">
        <v>2700</v>
      </c>
      <c r="J448" s="313" t="s">
        <v>410</v>
      </c>
      <c r="K448" s="336" t="s">
        <v>410</v>
      </c>
      <c r="L448" s="313">
        <v>27.4</v>
      </c>
      <c r="M448" s="336">
        <v>3800</v>
      </c>
      <c r="N448" s="313" t="s">
        <v>410</v>
      </c>
      <c r="O448" s="336" t="s">
        <v>410</v>
      </c>
      <c r="P448" s="336">
        <v>13900</v>
      </c>
    </row>
    <row r="449" spans="1:16" ht="15">
      <c r="A449" s="262" t="s">
        <v>11</v>
      </c>
      <c r="B449" s="313">
        <v>13.5</v>
      </c>
      <c r="C449" s="336">
        <v>1800</v>
      </c>
      <c r="D449" s="313">
        <v>21.5</v>
      </c>
      <c r="E449" s="336">
        <v>2900</v>
      </c>
      <c r="F449" s="313" t="s">
        <v>410</v>
      </c>
      <c r="G449" s="336" t="s">
        <v>410</v>
      </c>
      <c r="H449" s="313">
        <v>31.3</v>
      </c>
      <c r="I449" s="336">
        <v>4200</v>
      </c>
      <c r="J449" s="313" t="s">
        <v>410</v>
      </c>
      <c r="K449" s="336" t="s">
        <v>410</v>
      </c>
      <c r="L449" s="313">
        <v>25.9</v>
      </c>
      <c r="M449" s="336">
        <v>3500</v>
      </c>
      <c r="N449" s="313" t="s">
        <v>410</v>
      </c>
      <c r="O449" s="336" t="s">
        <v>410</v>
      </c>
      <c r="P449" s="336">
        <v>13400</v>
      </c>
    </row>
    <row r="450" spans="1:16" ht="15">
      <c r="A450" s="262" t="s">
        <v>12</v>
      </c>
      <c r="B450" s="313">
        <v>27.2</v>
      </c>
      <c r="C450" s="336">
        <v>3400</v>
      </c>
      <c r="D450" s="313">
        <v>20.5</v>
      </c>
      <c r="E450" s="336">
        <v>2500</v>
      </c>
      <c r="F450" s="313" t="s">
        <v>410</v>
      </c>
      <c r="G450" s="336" t="s">
        <v>410</v>
      </c>
      <c r="H450" s="313">
        <v>24.5</v>
      </c>
      <c r="I450" s="336">
        <v>3000</v>
      </c>
      <c r="J450" s="313" t="s">
        <v>410</v>
      </c>
      <c r="K450" s="336" t="s">
        <v>410</v>
      </c>
      <c r="L450" s="313">
        <v>17.3</v>
      </c>
      <c r="M450" s="336">
        <v>2100</v>
      </c>
      <c r="N450" s="313" t="s">
        <v>410</v>
      </c>
      <c r="O450" s="336" t="s">
        <v>410</v>
      </c>
      <c r="P450" s="336">
        <v>12400</v>
      </c>
    </row>
    <row r="451" spans="1:16" ht="15">
      <c r="A451" s="262" t="s">
        <v>13</v>
      </c>
      <c r="B451" s="313">
        <v>34.799999999999997</v>
      </c>
      <c r="C451" s="336">
        <v>24400</v>
      </c>
      <c r="D451" s="313">
        <v>22.6</v>
      </c>
      <c r="E451" s="336">
        <v>15800</v>
      </c>
      <c r="F451" s="313" t="s">
        <v>410</v>
      </c>
      <c r="G451" s="336" t="s">
        <v>410</v>
      </c>
      <c r="H451" s="313">
        <v>16.399999999999999</v>
      </c>
      <c r="I451" s="336">
        <v>11500</v>
      </c>
      <c r="J451" s="313" t="s">
        <v>410</v>
      </c>
      <c r="K451" s="336" t="s">
        <v>410</v>
      </c>
      <c r="L451" s="313">
        <v>18.100000000000001</v>
      </c>
      <c r="M451" s="336">
        <v>12700</v>
      </c>
      <c r="N451" s="313" t="s">
        <v>410</v>
      </c>
      <c r="O451" s="336" t="s">
        <v>410</v>
      </c>
      <c r="P451" s="336">
        <v>70000</v>
      </c>
    </row>
    <row r="452" spans="1:16" ht="15">
      <c r="A452" s="262" t="s">
        <v>14</v>
      </c>
      <c r="B452" s="313" t="s">
        <v>410</v>
      </c>
      <c r="C452" s="336" t="s">
        <v>410</v>
      </c>
      <c r="D452" s="313">
        <v>24.6</v>
      </c>
      <c r="E452" s="336">
        <v>5100</v>
      </c>
      <c r="F452" s="313" t="s">
        <v>410</v>
      </c>
      <c r="G452" s="336" t="s">
        <v>410</v>
      </c>
      <c r="H452" s="313">
        <v>33.1</v>
      </c>
      <c r="I452" s="336">
        <v>6800</v>
      </c>
      <c r="J452" s="313" t="s">
        <v>410</v>
      </c>
      <c r="K452" s="336" t="s">
        <v>410</v>
      </c>
      <c r="L452" s="313">
        <v>24.5</v>
      </c>
      <c r="M452" s="336">
        <v>5000</v>
      </c>
      <c r="N452" s="313">
        <v>10</v>
      </c>
      <c r="O452" s="336">
        <v>2100</v>
      </c>
      <c r="P452" s="336">
        <v>20500</v>
      </c>
    </row>
    <row r="453" spans="1:16" ht="15">
      <c r="A453" s="262" t="s">
        <v>15</v>
      </c>
      <c r="B453" s="313">
        <v>15.3</v>
      </c>
      <c r="C453" s="336">
        <v>7300</v>
      </c>
      <c r="D453" s="313">
        <v>23.5</v>
      </c>
      <c r="E453" s="336">
        <v>11200</v>
      </c>
      <c r="F453" s="313" t="s">
        <v>410</v>
      </c>
      <c r="G453" s="336" t="s">
        <v>410</v>
      </c>
      <c r="H453" s="313">
        <v>28.8</v>
      </c>
      <c r="I453" s="336">
        <v>13700</v>
      </c>
      <c r="J453" s="313" t="s">
        <v>410</v>
      </c>
      <c r="K453" s="336" t="s">
        <v>410</v>
      </c>
      <c r="L453" s="313">
        <v>24</v>
      </c>
      <c r="M453" s="336">
        <v>11400</v>
      </c>
      <c r="N453" s="313" t="s">
        <v>410</v>
      </c>
      <c r="O453" s="336" t="s">
        <v>410</v>
      </c>
      <c r="P453" s="336">
        <v>47500</v>
      </c>
    </row>
    <row r="454" spans="1:16" ht="15">
      <c r="A454" s="262" t="s">
        <v>16</v>
      </c>
      <c r="B454" s="313">
        <v>28.3</v>
      </c>
      <c r="C454" s="336">
        <v>33800</v>
      </c>
      <c r="D454" s="313">
        <v>19.2</v>
      </c>
      <c r="E454" s="336">
        <v>22900</v>
      </c>
      <c r="F454" s="313" t="s">
        <v>410</v>
      </c>
      <c r="G454" s="336" t="s">
        <v>410</v>
      </c>
      <c r="H454" s="313">
        <v>34.200000000000003</v>
      </c>
      <c r="I454" s="336">
        <v>40800</v>
      </c>
      <c r="J454" s="313" t="s">
        <v>410</v>
      </c>
      <c r="K454" s="336" t="s">
        <v>410</v>
      </c>
      <c r="L454" s="313">
        <v>8.5</v>
      </c>
      <c r="M454" s="336">
        <v>10100</v>
      </c>
      <c r="N454" s="313">
        <v>6.9</v>
      </c>
      <c r="O454" s="336">
        <v>8200</v>
      </c>
      <c r="P454" s="336">
        <v>119400</v>
      </c>
    </row>
    <row r="455" spans="1:16" ht="15">
      <c r="A455" s="262" t="s">
        <v>17</v>
      </c>
      <c r="B455" s="313">
        <v>18.600000000000001</v>
      </c>
      <c r="C455" s="336">
        <v>5000</v>
      </c>
      <c r="D455" s="313">
        <v>30.2</v>
      </c>
      <c r="E455" s="336">
        <v>8100</v>
      </c>
      <c r="F455" s="313" t="s">
        <v>410</v>
      </c>
      <c r="G455" s="336" t="s">
        <v>410</v>
      </c>
      <c r="H455" s="313">
        <v>20.5</v>
      </c>
      <c r="I455" s="336">
        <v>5500</v>
      </c>
      <c r="J455" s="313" t="s">
        <v>410</v>
      </c>
      <c r="K455" s="336" t="s">
        <v>410</v>
      </c>
      <c r="L455" s="313">
        <v>20.7</v>
      </c>
      <c r="M455" s="336">
        <v>5600</v>
      </c>
      <c r="N455" s="313" t="s">
        <v>410</v>
      </c>
      <c r="O455" s="336" t="s">
        <v>410</v>
      </c>
      <c r="P455" s="336">
        <v>26800</v>
      </c>
    </row>
    <row r="456" spans="1:16" ht="15">
      <c r="A456" s="262" t="s">
        <v>18</v>
      </c>
      <c r="B456" s="313">
        <v>15.6</v>
      </c>
      <c r="C456" s="336">
        <v>2100</v>
      </c>
      <c r="D456" s="313">
        <v>18.5</v>
      </c>
      <c r="E456" s="336">
        <v>2500</v>
      </c>
      <c r="F456" s="313" t="s">
        <v>410</v>
      </c>
      <c r="G456" s="336" t="s">
        <v>410</v>
      </c>
      <c r="H456" s="313">
        <v>41.5</v>
      </c>
      <c r="I456" s="336">
        <v>5500</v>
      </c>
      <c r="J456" s="313" t="s">
        <v>410</v>
      </c>
      <c r="K456" s="336" t="s">
        <v>410</v>
      </c>
      <c r="L456" s="313">
        <v>15.5</v>
      </c>
      <c r="M456" s="336">
        <v>2100</v>
      </c>
      <c r="N456" s="313" t="s">
        <v>410</v>
      </c>
      <c r="O456" s="336" t="s">
        <v>410</v>
      </c>
      <c r="P456" s="336">
        <v>13300</v>
      </c>
    </row>
    <row r="457" spans="1:16" ht="15">
      <c r="A457" s="262" t="s">
        <v>19</v>
      </c>
      <c r="B457" s="313" t="s">
        <v>410</v>
      </c>
      <c r="C457" s="336" t="s">
        <v>410</v>
      </c>
      <c r="D457" s="313">
        <v>22.3</v>
      </c>
      <c r="E457" s="336">
        <v>2200</v>
      </c>
      <c r="F457" s="313" t="s">
        <v>410</v>
      </c>
      <c r="G457" s="336" t="s">
        <v>410</v>
      </c>
      <c r="H457" s="313">
        <v>32.299999999999997</v>
      </c>
      <c r="I457" s="336">
        <v>3200</v>
      </c>
      <c r="J457" s="313" t="s">
        <v>410</v>
      </c>
      <c r="K457" s="336" t="s">
        <v>410</v>
      </c>
      <c r="L457" s="313">
        <v>22.7</v>
      </c>
      <c r="M457" s="336">
        <v>2200</v>
      </c>
      <c r="N457" s="313" t="s">
        <v>410</v>
      </c>
      <c r="O457" s="336" t="s">
        <v>410</v>
      </c>
      <c r="P457" s="336">
        <v>9800</v>
      </c>
    </row>
    <row r="458" spans="1:16" ht="15">
      <c r="A458" s="262" t="s">
        <v>20</v>
      </c>
      <c r="B458" s="313">
        <v>19.899999999999999</v>
      </c>
      <c r="C458" s="336">
        <v>2000</v>
      </c>
      <c r="D458" s="313">
        <v>27.2</v>
      </c>
      <c r="E458" s="336">
        <v>2800</v>
      </c>
      <c r="F458" s="313" t="s">
        <v>410</v>
      </c>
      <c r="G458" s="336" t="s">
        <v>410</v>
      </c>
      <c r="H458" s="313">
        <v>24</v>
      </c>
      <c r="I458" s="336">
        <v>2400</v>
      </c>
      <c r="J458" s="313" t="s">
        <v>410</v>
      </c>
      <c r="K458" s="336" t="s">
        <v>410</v>
      </c>
      <c r="L458" s="313">
        <v>19.8</v>
      </c>
      <c r="M458" s="336">
        <v>2000</v>
      </c>
      <c r="N458" s="313" t="s">
        <v>410</v>
      </c>
      <c r="O458" s="336" t="s">
        <v>410</v>
      </c>
      <c r="P458" s="336">
        <v>10200</v>
      </c>
    </row>
    <row r="459" spans="1:16" ht="15">
      <c r="A459" s="262" t="s">
        <v>231</v>
      </c>
      <c r="B459" s="313" t="s">
        <v>410</v>
      </c>
      <c r="C459" s="336" t="s">
        <v>410</v>
      </c>
      <c r="D459" s="313" t="s">
        <v>410</v>
      </c>
      <c r="E459" s="336" t="s">
        <v>410</v>
      </c>
      <c r="F459" s="313" t="s">
        <v>410</v>
      </c>
      <c r="G459" s="336" t="s">
        <v>410</v>
      </c>
      <c r="H459" s="313" t="s">
        <v>410</v>
      </c>
      <c r="I459" s="336" t="s">
        <v>410</v>
      </c>
      <c r="J459" s="313" t="s">
        <v>410</v>
      </c>
      <c r="K459" s="336" t="s">
        <v>410</v>
      </c>
      <c r="L459" s="313" t="s">
        <v>410</v>
      </c>
      <c r="M459" s="336" t="s">
        <v>410</v>
      </c>
      <c r="N459" s="313" t="s">
        <v>410</v>
      </c>
      <c r="O459" s="336" t="s">
        <v>410</v>
      </c>
      <c r="P459" s="336">
        <v>3000</v>
      </c>
    </row>
    <row r="460" spans="1:16" ht="15">
      <c r="A460" s="262" t="s">
        <v>21</v>
      </c>
      <c r="B460" s="313">
        <v>13.8</v>
      </c>
      <c r="C460" s="336">
        <v>3000</v>
      </c>
      <c r="D460" s="313">
        <v>19.899999999999999</v>
      </c>
      <c r="E460" s="336">
        <v>4400</v>
      </c>
      <c r="F460" s="313" t="s">
        <v>410</v>
      </c>
      <c r="G460" s="336" t="s">
        <v>410</v>
      </c>
      <c r="H460" s="313">
        <v>36.5</v>
      </c>
      <c r="I460" s="336">
        <v>8000</v>
      </c>
      <c r="J460" s="313" t="s">
        <v>410</v>
      </c>
      <c r="K460" s="336" t="s">
        <v>410</v>
      </c>
      <c r="L460" s="313">
        <v>19.399999999999999</v>
      </c>
      <c r="M460" s="336">
        <v>4200</v>
      </c>
      <c r="N460" s="313" t="s">
        <v>410</v>
      </c>
      <c r="O460" s="336" t="s">
        <v>410</v>
      </c>
      <c r="P460" s="336">
        <v>21900</v>
      </c>
    </row>
    <row r="461" spans="1:16" ht="15">
      <c r="A461" s="262" t="s">
        <v>22</v>
      </c>
      <c r="B461" s="313">
        <v>13</v>
      </c>
      <c r="C461" s="336">
        <v>7300</v>
      </c>
      <c r="D461" s="313">
        <v>25.7</v>
      </c>
      <c r="E461" s="336">
        <v>14400</v>
      </c>
      <c r="F461" s="313" t="s">
        <v>410</v>
      </c>
      <c r="G461" s="336" t="s">
        <v>410</v>
      </c>
      <c r="H461" s="313">
        <v>42.2</v>
      </c>
      <c r="I461" s="336">
        <v>23800</v>
      </c>
      <c r="J461" s="313" t="s">
        <v>410</v>
      </c>
      <c r="K461" s="336" t="s">
        <v>410</v>
      </c>
      <c r="L461" s="313">
        <v>9.1999999999999993</v>
      </c>
      <c r="M461" s="336">
        <v>5200</v>
      </c>
      <c r="N461" s="313" t="s">
        <v>410</v>
      </c>
      <c r="O461" s="336" t="s">
        <v>410</v>
      </c>
      <c r="P461" s="336">
        <v>56300</v>
      </c>
    </row>
    <row r="462" spans="1:16" ht="14.25" customHeight="1">
      <c r="A462" s="262" t="s">
        <v>23</v>
      </c>
      <c r="B462" s="313" t="s">
        <v>410</v>
      </c>
      <c r="C462" s="336" t="s">
        <v>410</v>
      </c>
      <c r="D462" s="313" t="s">
        <v>410</v>
      </c>
      <c r="E462" s="336" t="s">
        <v>410</v>
      </c>
      <c r="F462" s="313" t="s">
        <v>410</v>
      </c>
      <c r="G462" s="336" t="s">
        <v>410</v>
      </c>
      <c r="H462" s="313" t="s">
        <v>410</v>
      </c>
      <c r="I462" s="336" t="s">
        <v>410</v>
      </c>
      <c r="J462" s="313" t="s">
        <v>410</v>
      </c>
      <c r="K462" s="336" t="s">
        <v>410</v>
      </c>
      <c r="L462" s="313" t="s">
        <v>410</v>
      </c>
      <c r="M462" s="336" t="s">
        <v>410</v>
      </c>
      <c r="N462" s="313" t="s">
        <v>410</v>
      </c>
      <c r="O462" s="336" t="s">
        <v>410</v>
      </c>
      <c r="P462" s="336">
        <v>2100</v>
      </c>
    </row>
    <row r="463" spans="1:16" ht="12.75" customHeight="1">
      <c r="A463" s="262" t="s">
        <v>71</v>
      </c>
      <c r="B463" s="313">
        <v>20.8</v>
      </c>
      <c r="C463" s="336">
        <v>3800</v>
      </c>
      <c r="D463" s="313">
        <v>18.100000000000001</v>
      </c>
      <c r="E463" s="336">
        <v>3300</v>
      </c>
      <c r="F463" s="313" t="s">
        <v>410</v>
      </c>
      <c r="G463" s="336" t="s">
        <v>410</v>
      </c>
      <c r="H463" s="313">
        <v>22.6</v>
      </c>
      <c r="I463" s="336">
        <v>4100</v>
      </c>
      <c r="J463" s="313" t="s">
        <v>410</v>
      </c>
      <c r="K463" s="336" t="s">
        <v>410</v>
      </c>
      <c r="L463" s="313">
        <v>28.2</v>
      </c>
      <c r="M463" s="336">
        <v>5100</v>
      </c>
      <c r="N463" s="313">
        <v>9.3000000000000007</v>
      </c>
      <c r="O463" s="336">
        <v>1700</v>
      </c>
      <c r="P463" s="336">
        <v>18000</v>
      </c>
    </row>
    <row r="464" spans="1:16" ht="15">
      <c r="A464" s="262" t="s">
        <v>24</v>
      </c>
      <c r="B464" s="313">
        <v>15.5</v>
      </c>
      <c r="C464" s="336">
        <v>3800</v>
      </c>
      <c r="D464" s="313">
        <v>19</v>
      </c>
      <c r="E464" s="336">
        <v>4700</v>
      </c>
      <c r="F464" s="313" t="s">
        <v>410</v>
      </c>
      <c r="G464" s="336" t="s">
        <v>410</v>
      </c>
      <c r="H464" s="313">
        <v>35.4</v>
      </c>
      <c r="I464" s="336">
        <v>8700</v>
      </c>
      <c r="J464" s="313" t="s">
        <v>410</v>
      </c>
      <c r="K464" s="336" t="s">
        <v>410</v>
      </c>
      <c r="L464" s="313">
        <v>19.600000000000001</v>
      </c>
      <c r="M464" s="336">
        <v>4800</v>
      </c>
      <c r="N464" s="313" t="s">
        <v>410</v>
      </c>
      <c r="O464" s="336" t="s">
        <v>410</v>
      </c>
      <c r="P464" s="336">
        <v>24700</v>
      </c>
    </row>
    <row r="465" spans="1:17" ht="15">
      <c r="A465" s="262" t="s">
        <v>58</v>
      </c>
      <c r="B465" s="313">
        <v>17.7</v>
      </c>
      <c r="C465" s="336">
        <v>2300</v>
      </c>
      <c r="D465" s="313">
        <v>26</v>
      </c>
      <c r="E465" s="336">
        <v>3400</v>
      </c>
      <c r="F465" s="313" t="s">
        <v>410</v>
      </c>
      <c r="G465" s="336" t="s">
        <v>410</v>
      </c>
      <c r="H465" s="313">
        <v>20.6</v>
      </c>
      <c r="I465" s="336">
        <v>2700</v>
      </c>
      <c r="J465" s="313" t="s">
        <v>410</v>
      </c>
      <c r="K465" s="336" t="s">
        <v>410</v>
      </c>
      <c r="L465" s="313">
        <v>29.3</v>
      </c>
      <c r="M465" s="336">
        <v>3800</v>
      </c>
      <c r="N465" s="313" t="s">
        <v>410</v>
      </c>
      <c r="O465" s="336" t="s">
        <v>410</v>
      </c>
      <c r="P465" s="336">
        <v>13000</v>
      </c>
    </row>
    <row r="466" spans="1:17" ht="15">
      <c r="A466" s="262" t="s">
        <v>25</v>
      </c>
      <c r="B466" s="313" t="s">
        <v>410</v>
      </c>
      <c r="C466" s="336" t="s">
        <v>410</v>
      </c>
      <c r="D466" s="313" t="s">
        <v>410</v>
      </c>
      <c r="E466" s="336" t="s">
        <v>410</v>
      </c>
      <c r="F466" s="313" t="s">
        <v>410</v>
      </c>
      <c r="G466" s="336" t="s">
        <v>410</v>
      </c>
      <c r="H466" s="313" t="s">
        <v>410</v>
      </c>
      <c r="I466" s="336" t="s">
        <v>410</v>
      </c>
      <c r="J466" s="313" t="s">
        <v>410</v>
      </c>
      <c r="K466" s="336" t="s">
        <v>410</v>
      </c>
      <c r="L466" s="313" t="s">
        <v>410</v>
      </c>
      <c r="M466" s="336" t="s">
        <v>410</v>
      </c>
      <c r="N466" s="313" t="s">
        <v>410</v>
      </c>
      <c r="O466" s="336" t="s">
        <v>410</v>
      </c>
      <c r="P466" s="336">
        <v>1800</v>
      </c>
    </row>
    <row r="467" spans="1:17" ht="15">
      <c r="A467" s="262" t="s">
        <v>26</v>
      </c>
      <c r="B467" s="313">
        <v>14.2</v>
      </c>
      <c r="C467" s="336">
        <v>2300</v>
      </c>
      <c r="D467" s="313">
        <v>23</v>
      </c>
      <c r="E467" s="336">
        <v>3800</v>
      </c>
      <c r="F467" s="313" t="s">
        <v>410</v>
      </c>
      <c r="G467" s="336" t="s">
        <v>410</v>
      </c>
      <c r="H467" s="313">
        <v>29.2</v>
      </c>
      <c r="I467" s="336">
        <v>4800</v>
      </c>
      <c r="J467" s="313" t="s">
        <v>410</v>
      </c>
      <c r="K467" s="336" t="s">
        <v>410</v>
      </c>
      <c r="L467" s="313">
        <v>21.2</v>
      </c>
      <c r="M467" s="336">
        <v>3500</v>
      </c>
      <c r="N467" s="313">
        <v>11.1</v>
      </c>
      <c r="O467" s="336">
        <v>1800</v>
      </c>
      <c r="P467" s="336">
        <v>16400</v>
      </c>
    </row>
    <row r="468" spans="1:17" ht="15">
      <c r="A468" s="262" t="s">
        <v>27</v>
      </c>
      <c r="B468" s="313">
        <v>15.3</v>
      </c>
      <c r="C468" s="336">
        <v>7300</v>
      </c>
      <c r="D468" s="313">
        <v>19.8</v>
      </c>
      <c r="E468" s="336">
        <v>9500</v>
      </c>
      <c r="F468" s="313" t="s">
        <v>410</v>
      </c>
      <c r="G468" s="336" t="s">
        <v>410</v>
      </c>
      <c r="H468" s="313">
        <v>34</v>
      </c>
      <c r="I468" s="336">
        <v>16200</v>
      </c>
      <c r="J468" s="313" t="s">
        <v>410</v>
      </c>
      <c r="K468" s="336" t="s">
        <v>410</v>
      </c>
      <c r="L468" s="313">
        <v>21.4</v>
      </c>
      <c r="M468" s="336">
        <v>10200</v>
      </c>
      <c r="N468" s="313" t="s">
        <v>410</v>
      </c>
      <c r="O468" s="336" t="s">
        <v>410</v>
      </c>
      <c r="P468" s="336">
        <v>47700</v>
      </c>
    </row>
    <row r="469" spans="1:17" ht="15">
      <c r="A469" s="262" t="s">
        <v>28</v>
      </c>
      <c r="B469" s="313">
        <v>21.9</v>
      </c>
      <c r="C469" s="336">
        <v>2600</v>
      </c>
      <c r="D469" s="313">
        <v>24</v>
      </c>
      <c r="E469" s="336">
        <v>2900</v>
      </c>
      <c r="F469" s="313" t="s">
        <v>410</v>
      </c>
      <c r="G469" s="336" t="s">
        <v>410</v>
      </c>
      <c r="H469" s="313">
        <v>26.6</v>
      </c>
      <c r="I469" s="336">
        <v>3200</v>
      </c>
      <c r="J469" s="313" t="s">
        <v>410</v>
      </c>
      <c r="K469" s="336" t="s">
        <v>410</v>
      </c>
      <c r="L469" s="313">
        <v>14.2</v>
      </c>
      <c r="M469" s="336">
        <v>1700</v>
      </c>
      <c r="N469" s="313" t="s">
        <v>410</v>
      </c>
      <c r="O469" s="336" t="s">
        <v>410</v>
      </c>
      <c r="P469" s="336">
        <v>12000</v>
      </c>
    </row>
    <row r="470" spans="1:17" ht="15">
      <c r="A470" s="262" t="s">
        <v>7</v>
      </c>
      <c r="B470" s="313">
        <v>15.2</v>
      </c>
      <c r="C470" s="336">
        <v>2300</v>
      </c>
      <c r="D470" s="313">
        <v>24.8</v>
      </c>
      <c r="E470" s="336">
        <v>3700</v>
      </c>
      <c r="F470" s="313" t="s">
        <v>410</v>
      </c>
      <c r="G470" s="336" t="s">
        <v>410</v>
      </c>
      <c r="H470" s="313">
        <v>35.200000000000003</v>
      </c>
      <c r="I470" s="336">
        <v>5200</v>
      </c>
      <c r="J470" s="313" t="s">
        <v>410</v>
      </c>
      <c r="K470" s="336" t="s">
        <v>410</v>
      </c>
      <c r="L470" s="313">
        <v>15.4</v>
      </c>
      <c r="M470" s="336">
        <v>2300</v>
      </c>
      <c r="N470" s="313" t="s">
        <v>410</v>
      </c>
      <c r="O470" s="336" t="s">
        <v>410</v>
      </c>
      <c r="P470" s="336">
        <v>14900</v>
      </c>
    </row>
    <row r="471" spans="1:17" ht="15">
      <c r="A471" s="267" t="s">
        <v>29</v>
      </c>
      <c r="B471" s="318">
        <v>13.1</v>
      </c>
      <c r="C471" s="338">
        <v>3000</v>
      </c>
      <c r="D471" s="318">
        <v>28.8</v>
      </c>
      <c r="E471" s="338">
        <v>6500</v>
      </c>
      <c r="F471" s="318" t="s">
        <v>410</v>
      </c>
      <c r="G471" s="338" t="s">
        <v>410</v>
      </c>
      <c r="H471" s="318">
        <v>31.6</v>
      </c>
      <c r="I471" s="338">
        <v>7100</v>
      </c>
      <c r="J471" s="318" t="s">
        <v>410</v>
      </c>
      <c r="K471" s="338" t="s">
        <v>410</v>
      </c>
      <c r="L471" s="318">
        <v>20</v>
      </c>
      <c r="M471" s="338">
        <v>4500</v>
      </c>
      <c r="N471" s="318" t="s">
        <v>410</v>
      </c>
      <c r="O471" s="338" t="s">
        <v>410</v>
      </c>
      <c r="P471" s="338">
        <v>22600</v>
      </c>
    </row>
    <row r="472" spans="1:17" ht="15">
      <c r="A472" s="262"/>
      <c r="B472" s="470"/>
      <c r="C472" s="336"/>
      <c r="D472" s="470"/>
      <c r="E472" s="336"/>
      <c r="F472" s="470"/>
      <c r="G472" s="336"/>
      <c r="H472" s="470"/>
      <c r="I472" s="336"/>
      <c r="J472" s="470"/>
      <c r="K472" s="336"/>
      <c r="L472" s="470"/>
      <c r="M472" s="336"/>
      <c r="N472" s="470"/>
      <c r="O472" s="336"/>
      <c r="P472" s="336"/>
    </row>
    <row r="473" spans="1:17" ht="15">
      <c r="A473" s="262"/>
      <c r="B473" s="470"/>
      <c r="C473" s="336"/>
      <c r="D473" s="470"/>
      <c r="E473" s="336"/>
      <c r="F473" s="470"/>
      <c r="G473" s="336"/>
      <c r="H473" s="470"/>
      <c r="I473" s="336"/>
      <c r="J473" s="470"/>
      <c r="K473" s="336"/>
      <c r="L473" s="470"/>
      <c r="M473" s="336"/>
      <c r="N473" s="470"/>
      <c r="O473" s="336"/>
      <c r="P473" s="336"/>
    </row>
    <row r="474" spans="1:17" ht="15">
      <c r="A474" s="262"/>
      <c r="B474" s="470"/>
      <c r="C474" s="336"/>
      <c r="D474" s="470"/>
      <c r="E474" s="336"/>
      <c r="F474" s="470"/>
      <c r="G474" s="336"/>
      <c r="H474" s="470"/>
      <c r="I474" s="336"/>
      <c r="J474" s="470"/>
      <c r="K474" s="336"/>
      <c r="L474" s="470"/>
      <c r="M474" s="336"/>
      <c r="N474" s="470"/>
      <c r="O474" s="336"/>
      <c r="P474" s="336"/>
    </row>
    <row r="475" spans="1:17" ht="15">
      <c r="A475" s="262"/>
      <c r="B475" s="470"/>
      <c r="C475" s="336"/>
      <c r="D475" s="470"/>
      <c r="E475" s="336"/>
      <c r="F475" s="470"/>
      <c r="G475" s="336"/>
      <c r="H475" s="470"/>
      <c r="I475" s="336"/>
      <c r="J475" s="470"/>
      <c r="K475" s="336"/>
      <c r="L475" s="470"/>
      <c r="M475" s="336"/>
      <c r="N475" s="470"/>
      <c r="O475" s="336"/>
      <c r="P475" s="336"/>
    </row>
    <row r="476" spans="1:17" ht="15">
      <c r="A476" s="262"/>
      <c r="B476" s="470"/>
      <c r="C476" s="336"/>
      <c r="D476" s="470"/>
      <c r="E476" s="336"/>
      <c r="F476" s="470"/>
      <c r="G476" s="336"/>
      <c r="H476" s="470"/>
      <c r="I476" s="336"/>
      <c r="J476" s="470"/>
      <c r="K476" s="336"/>
      <c r="L476" s="470"/>
      <c r="M476" s="336"/>
      <c r="N476" s="470"/>
      <c r="O476" s="336"/>
      <c r="P476" s="336"/>
    </row>
    <row r="477" spans="1:17" ht="15">
      <c r="A477" s="262"/>
      <c r="B477" s="470"/>
      <c r="C477" s="336"/>
      <c r="D477" s="470"/>
      <c r="E477" s="336"/>
      <c r="F477" s="470"/>
      <c r="G477" s="336"/>
      <c r="H477" s="470"/>
      <c r="I477" s="336"/>
      <c r="J477" s="470"/>
      <c r="K477" s="336"/>
      <c r="L477" s="470"/>
      <c r="M477" s="336"/>
      <c r="N477" s="470"/>
      <c r="O477" s="336"/>
      <c r="P477" s="336"/>
    </row>
    <row r="478" spans="1:17" ht="15">
      <c r="A478" s="231"/>
      <c r="B478" s="677" t="s">
        <v>429</v>
      </c>
      <c r="C478" s="677"/>
      <c r="D478" s="677"/>
      <c r="E478" s="677"/>
      <c r="F478" s="677"/>
      <c r="G478" s="677"/>
      <c r="H478" s="677"/>
      <c r="I478" s="677"/>
      <c r="J478" s="677"/>
      <c r="K478" s="677"/>
      <c r="L478" s="677"/>
      <c r="M478" s="677"/>
      <c r="N478" s="677"/>
      <c r="O478" s="677"/>
      <c r="P478" s="677"/>
    </row>
    <row r="479" spans="1:17" ht="35.25" customHeight="1">
      <c r="A479" s="692" t="s">
        <v>339</v>
      </c>
      <c r="B479" s="695" t="s">
        <v>81</v>
      </c>
      <c r="C479" s="695"/>
      <c r="D479" s="695" t="s">
        <v>82</v>
      </c>
      <c r="E479" s="695"/>
      <c r="F479" s="695" t="s">
        <v>83</v>
      </c>
      <c r="G479" s="695"/>
      <c r="H479" s="695" t="s">
        <v>84</v>
      </c>
      <c r="I479" s="695"/>
      <c r="J479" s="695" t="s">
        <v>85</v>
      </c>
      <c r="K479" s="695"/>
      <c r="L479" s="695" t="s">
        <v>86</v>
      </c>
      <c r="M479" s="695"/>
      <c r="N479" s="695" t="s">
        <v>79</v>
      </c>
      <c r="O479" s="695"/>
      <c r="P479" s="491" t="s">
        <v>78</v>
      </c>
      <c r="Q479" s="336"/>
    </row>
    <row r="480" spans="1:17" ht="30">
      <c r="A480" s="693"/>
      <c r="B480" s="304" t="s">
        <v>328</v>
      </c>
      <c r="C480" s="349" t="s">
        <v>31</v>
      </c>
      <c r="D480" s="304" t="s">
        <v>328</v>
      </c>
      <c r="E480" s="349" t="s">
        <v>31</v>
      </c>
      <c r="F480" s="304" t="s">
        <v>328</v>
      </c>
      <c r="G480" s="349" t="s">
        <v>31</v>
      </c>
      <c r="H480" s="304" t="s">
        <v>328</v>
      </c>
      <c r="I480" s="349" t="s">
        <v>31</v>
      </c>
      <c r="J480" s="304" t="s">
        <v>328</v>
      </c>
      <c r="K480" s="349" t="s">
        <v>31</v>
      </c>
      <c r="L480" s="304" t="s">
        <v>328</v>
      </c>
      <c r="M480" s="349" t="s">
        <v>31</v>
      </c>
      <c r="N480" s="304" t="s">
        <v>328</v>
      </c>
      <c r="O480" s="349" t="s">
        <v>31</v>
      </c>
      <c r="P480" s="349" t="s">
        <v>31</v>
      </c>
    </row>
    <row r="481" spans="1:16" ht="15">
      <c r="A481" s="262" t="s">
        <v>1</v>
      </c>
      <c r="B481" s="313">
        <v>19.2</v>
      </c>
      <c r="C481" s="336">
        <v>145000</v>
      </c>
      <c r="D481" s="313">
        <v>22.1</v>
      </c>
      <c r="E481" s="336">
        <v>166300</v>
      </c>
      <c r="F481" s="313">
        <v>2.5</v>
      </c>
      <c r="G481" s="336">
        <v>18800</v>
      </c>
      <c r="H481" s="313">
        <v>30.8</v>
      </c>
      <c r="I481" s="336">
        <v>231800</v>
      </c>
      <c r="J481" s="313">
        <v>0.4</v>
      </c>
      <c r="K481" s="336">
        <v>3300</v>
      </c>
      <c r="L481" s="313">
        <v>16.899999999999999</v>
      </c>
      <c r="M481" s="336">
        <v>127500</v>
      </c>
      <c r="N481" s="313">
        <v>8.1</v>
      </c>
      <c r="O481" s="336">
        <v>61100</v>
      </c>
      <c r="P481" s="336">
        <v>753700</v>
      </c>
    </row>
    <row r="482" spans="1:16" ht="14.25">
      <c r="A482" s="264" t="s">
        <v>0</v>
      </c>
    </row>
    <row r="483" spans="1:16" ht="15">
      <c r="A483" s="262" t="s">
        <v>2</v>
      </c>
      <c r="B483" s="313">
        <v>21.3</v>
      </c>
      <c r="C483" s="336">
        <v>5800</v>
      </c>
      <c r="D483" s="313">
        <v>18.600000000000001</v>
      </c>
      <c r="E483" s="336">
        <v>5000</v>
      </c>
      <c r="F483" s="313" t="s">
        <v>410</v>
      </c>
      <c r="G483" s="336" t="s">
        <v>410</v>
      </c>
      <c r="H483" s="313">
        <v>30.9</v>
      </c>
      <c r="I483" s="336">
        <v>8400</v>
      </c>
      <c r="J483" s="313" t="s">
        <v>410</v>
      </c>
      <c r="K483" s="336" t="s">
        <v>410</v>
      </c>
      <c r="L483" s="313">
        <v>13.4</v>
      </c>
      <c r="M483" s="336">
        <v>3600</v>
      </c>
      <c r="N483" s="313">
        <v>13.4</v>
      </c>
      <c r="O483" s="336">
        <v>3600</v>
      </c>
      <c r="P483" s="336">
        <v>27000</v>
      </c>
    </row>
    <row r="484" spans="1:16" ht="15">
      <c r="A484" s="262" t="s">
        <v>3</v>
      </c>
      <c r="B484" s="313">
        <v>18.600000000000001</v>
      </c>
      <c r="C484" s="336">
        <v>5300</v>
      </c>
      <c r="D484" s="313">
        <v>25.5</v>
      </c>
      <c r="E484" s="336">
        <v>7200</v>
      </c>
      <c r="F484" s="313" t="s">
        <v>410</v>
      </c>
      <c r="G484" s="336" t="s">
        <v>410</v>
      </c>
      <c r="H484" s="313">
        <v>21.6</v>
      </c>
      <c r="I484" s="336">
        <v>6100</v>
      </c>
      <c r="J484" s="313" t="s">
        <v>410</v>
      </c>
      <c r="K484" s="336" t="s">
        <v>410</v>
      </c>
      <c r="L484" s="313">
        <v>20.7</v>
      </c>
      <c r="M484" s="336">
        <v>5900</v>
      </c>
      <c r="N484" s="313" t="s">
        <v>410</v>
      </c>
      <c r="O484" s="336" t="s">
        <v>410</v>
      </c>
      <c r="P484" s="336">
        <v>28300</v>
      </c>
    </row>
    <row r="485" spans="1:16" ht="15">
      <c r="A485" s="262" t="s">
        <v>4</v>
      </c>
      <c r="B485" s="313">
        <v>15.1</v>
      </c>
      <c r="C485" s="336">
        <v>2000</v>
      </c>
      <c r="D485" s="313">
        <v>23.1</v>
      </c>
      <c r="E485" s="336">
        <v>3100</v>
      </c>
      <c r="F485" s="313" t="s">
        <v>410</v>
      </c>
      <c r="G485" s="336" t="s">
        <v>410</v>
      </c>
      <c r="H485" s="313">
        <v>27.5</v>
      </c>
      <c r="I485" s="336">
        <v>3600</v>
      </c>
      <c r="J485" s="313" t="s">
        <v>410</v>
      </c>
      <c r="K485" s="336" t="s">
        <v>410</v>
      </c>
      <c r="L485" s="313">
        <v>20.9</v>
      </c>
      <c r="M485" s="336">
        <v>2800</v>
      </c>
      <c r="N485" s="313">
        <v>10.8</v>
      </c>
      <c r="O485" s="336">
        <v>1400</v>
      </c>
      <c r="P485" s="336">
        <v>13300</v>
      </c>
    </row>
    <row r="486" spans="1:16" ht="15">
      <c r="A486" s="262" t="s">
        <v>5</v>
      </c>
      <c r="B486" s="313">
        <v>12.6</v>
      </c>
      <c r="C486" s="336">
        <v>1300</v>
      </c>
      <c r="D486" s="313">
        <v>19.5</v>
      </c>
      <c r="E486" s="336">
        <v>2100</v>
      </c>
      <c r="F486" s="313" t="s">
        <v>410</v>
      </c>
      <c r="G486" s="336" t="s">
        <v>410</v>
      </c>
      <c r="H486" s="313">
        <v>24.8</v>
      </c>
      <c r="I486" s="336">
        <v>2600</v>
      </c>
      <c r="J486" s="313" t="s">
        <v>410</v>
      </c>
      <c r="K486" s="336" t="s">
        <v>410</v>
      </c>
      <c r="L486" s="313">
        <v>27.2</v>
      </c>
      <c r="M486" s="336">
        <v>2900</v>
      </c>
      <c r="N486" s="313">
        <v>11.5</v>
      </c>
      <c r="O486" s="336">
        <v>1200</v>
      </c>
      <c r="P486" s="336">
        <v>10500</v>
      </c>
    </row>
    <row r="487" spans="1:16" ht="15">
      <c r="A487" s="262" t="s">
        <v>6</v>
      </c>
      <c r="B487" s="313" t="s">
        <v>410</v>
      </c>
      <c r="C487" s="336" t="s">
        <v>410</v>
      </c>
      <c r="D487" s="313">
        <v>29.1</v>
      </c>
      <c r="E487" s="336">
        <v>2700</v>
      </c>
      <c r="F487" s="313" t="s">
        <v>410</v>
      </c>
      <c r="G487" s="336" t="s">
        <v>410</v>
      </c>
      <c r="H487" s="313">
        <v>30.3</v>
      </c>
      <c r="I487" s="336">
        <v>2800</v>
      </c>
      <c r="J487" s="313" t="s">
        <v>410</v>
      </c>
      <c r="K487" s="336" t="s">
        <v>410</v>
      </c>
      <c r="L487" s="313">
        <v>19.899999999999999</v>
      </c>
      <c r="M487" s="336">
        <v>1800</v>
      </c>
      <c r="N487" s="313" t="s">
        <v>410</v>
      </c>
      <c r="O487" s="336" t="s">
        <v>410</v>
      </c>
      <c r="P487" s="336">
        <v>9300</v>
      </c>
    </row>
    <row r="488" spans="1:16" ht="15">
      <c r="A488" s="262" t="s">
        <v>70</v>
      </c>
      <c r="B488" s="313">
        <v>13.4</v>
      </c>
      <c r="C488" s="336">
        <v>2800</v>
      </c>
      <c r="D488" s="313">
        <v>19.2</v>
      </c>
      <c r="E488" s="336">
        <v>4000</v>
      </c>
      <c r="F488" s="313" t="s">
        <v>410</v>
      </c>
      <c r="G488" s="336" t="s">
        <v>410</v>
      </c>
      <c r="H488" s="313">
        <v>30.9</v>
      </c>
      <c r="I488" s="336">
        <v>6400</v>
      </c>
      <c r="J488" s="313" t="s">
        <v>410</v>
      </c>
      <c r="K488" s="336" t="s">
        <v>410</v>
      </c>
      <c r="L488" s="313">
        <v>28</v>
      </c>
      <c r="M488" s="336">
        <v>5800</v>
      </c>
      <c r="N488" s="313" t="s">
        <v>410</v>
      </c>
      <c r="O488" s="336" t="s">
        <v>410</v>
      </c>
      <c r="P488" s="336">
        <v>20800</v>
      </c>
    </row>
    <row r="489" spans="1:16" ht="15">
      <c r="A489" s="262" t="s">
        <v>8</v>
      </c>
      <c r="B489" s="313">
        <v>23.3</v>
      </c>
      <c r="C489" s="336">
        <v>5400</v>
      </c>
      <c r="D489" s="313">
        <v>22.7</v>
      </c>
      <c r="E489" s="336">
        <v>5300</v>
      </c>
      <c r="F489" s="313" t="s">
        <v>410</v>
      </c>
      <c r="G489" s="336" t="s">
        <v>410</v>
      </c>
      <c r="H489" s="313">
        <v>27.4</v>
      </c>
      <c r="I489" s="336">
        <v>6400</v>
      </c>
      <c r="J489" s="313" t="s">
        <v>410</v>
      </c>
      <c r="K489" s="336" t="s">
        <v>410</v>
      </c>
      <c r="L489" s="313">
        <v>15.2</v>
      </c>
      <c r="M489" s="336">
        <v>3500</v>
      </c>
      <c r="N489" s="313" t="s">
        <v>410</v>
      </c>
      <c r="O489" s="336" t="s">
        <v>410</v>
      </c>
      <c r="P489" s="336">
        <v>23200</v>
      </c>
    </row>
    <row r="490" spans="1:16" ht="15">
      <c r="A490" s="262" t="s">
        <v>9</v>
      </c>
      <c r="B490" s="313">
        <v>17</v>
      </c>
      <c r="C490" s="336">
        <v>3200</v>
      </c>
      <c r="D490" s="313">
        <v>17</v>
      </c>
      <c r="E490" s="336">
        <v>3200</v>
      </c>
      <c r="F490" s="313" t="s">
        <v>410</v>
      </c>
      <c r="G490" s="336" t="s">
        <v>410</v>
      </c>
      <c r="H490" s="313">
        <v>35.6</v>
      </c>
      <c r="I490" s="336">
        <v>6800</v>
      </c>
      <c r="J490" s="313" t="s">
        <v>410</v>
      </c>
      <c r="K490" s="336" t="s">
        <v>410</v>
      </c>
      <c r="L490" s="313">
        <v>19.2</v>
      </c>
      <c r="M490" s="336">
        <v>3700</v>
      </c>
      <c r="N490" s="313">
        <v>8.5</v>
      </c>
      <c r="O490" s="336">
        <v>1600</v>
      </c>
      <c r="P490" s="336">
        <v>19100</v>
      </c>
    </row>
    <row r="491" spans="1:16" ht="15">
      <c r="A491" s="262" t="s">
        <v>10</v>
      </c>
      <c r="B491" s="313">
        <v>26.5</v>
      </c>
      <c r="C491" s="336">
        <v>3800</v>
      </c>
      <c r="D491" s="313">
        <v>13.7</v>
      </c>
      <c r="E491" s="336">
        <v>1900</v>
      </c>
      <c r="F491" s="313" t="s">
        <v>410</v>
      </c>
      <c r="G491" s="336" t="s">
        <v>410</v>
      </c>
      <c r="H491" s="313">
        <v>18.7</v>
      </c>
      <c r="I491" s="336">
        <v>2700</v>
      </c>
      <c r="J491" s="313" t="s">
        <v>410</v>
      </c>
      <c r="K491" s="336" t="s">
        <v>410</v>
      </c>
      <c r="L491" s="313">
        <v>26.4</v>
      </c>
      <c r="M491" s="336">
        <v>3700</v>
      </c>
      <c r="N491" s="313">
        <v>13.2</v>
      </c>
      <c r="O491" s="336">
        <v>1900</v>
      </c>
      <c r="P491" s="336">
        <v>14200</v>
      </c>
    </row>
    <row r="492" spans="1:16" ht="15">
      <c r="A492" s="262" t="s">
        <v>11</v>
      </c>
      <c r="B492" s="313">
        <v>12.8</v>
      </c>
      <c r="C492" s="336">
        <v>1600</v>
      </c>
      <c r="D492" s="313">
        <v>28.9</v>
      </c>
      <c r="E492" s="336">
        <v>3600</v>
      </c>
      <c r="F492" s="313" t="s">
        <v>410</v>
      </c>
      <c r="G492" s="336" t="s">
        <v>410</v>
      </c>
      <c r="H492" s="313">
        <v>26.7</v>
      </c>
      <c r="I492" s="336">
        <v>3300</v>
      </c>
      <c r="J492" s="313" t="s">
        <v>410</v>
      </c>
      <c r="K492" s="336" t="s">
        <v>410</v>
      </c>
      <c r="L492" s="313">
        <v>21.9</v>
      </c>
      <c r="M492" s="336">
        <v>2700</v>
      </c>
      <c r="N492" s="313" t="s">
        <v>410</v>
      </c>
      <c r="O492" s="336" t="s">
        <v>410</v>
      </c>
      <c r="P492" s="336">
        <v>12300</v>
      </c>
    </row>
    <row r="493" spans="1:16" ht="15">
      <c r="A493" s="262" t="s">
        <v>12</v>
      </c>
      <c r="B493" s="313">
        <v>23.4</v>
      </c>
      <c r="C493" s="336">
        <v>2800</v>
      </c>
      <c r="D493" s="313">
        <v>19.899999999999999</v>
      </c>
      <c r="E493" s="336">
        <v>2400</v>
      </c>
      <c r="F493" s="313" t="s">
        <v>410</v>
      </c>
      <c r="G493" s="336" t="s">
        <v>410</v>
      </c>
      <c r="H493" s="313">
        <v>23.8</v>
      </c>
      <c r="I493" s="336">
        <v>2800</v>
      </c>
      <c r="J493" s="313" t="s">
        <v>410</v>
      </c>
      <c r="K493" s="336" t="s">
        <v>410</v>
      </c>
      <c r="L493" s="313">
        <v>17</v>
      </c>
      <c r="M493" s="336">
        <v>2000</v>
      </c>
      <c r="N493" s="313">
        <v>12.2</v>
      </c>
      <c r="O493" s="336">
        <v>1500</v>
      </c>
      <c r="P493" s="336">
        <v>11900</v>
      </c>
    </row>
    <row r="494" spans="1:16" ht="15">
      <c r="A494" s="262" t="s">
        <v>13</v>
      </c>
      <c r="B494" s="313">
        <v>33.200000000000003</v>
      </c>
      <c r="C494" s="336">
        <v>22800</v>
      </c>
      <c r="D494" s="313">
        <v>22.9</v>
      </c>
      <c r="E494" s="336">
        <v>15700</v>
      </c>
      <c r="F494" s="313" t="s">
        <v>410</v>
      </c>
      <c r="G494" s="336" t="s">
        <v>410</v>
      </c>
      <c r="H494" s="313">
        <v>22.5</v>
      </c>
      <c r="I494" s="336">
        <v>15400</v>
      </c>
      <c r="J494" s="313" t="s">
        <v>410</v>
      </c>
      <c r="K494" s="336" t="s">
        <v>410</v>
      </c>
      <c r="L494" s="313">
        <v>12.8</v>
      </c>
      <c r="M494" s="336">
        <v>8800</v>
      </c>
      <c r="N494" s="313" t="s">
        <v>410</v>
      </c>
      <c r="O494" s="336" t="s">
        <v>410</v>
      </c>
      <c r="P494" s="336">
        <v>68500</v>
      </c>
    </row>
    <row r="495" spans="1:16" ht="15">
      <c r="A495" s="262" t="s">
        <v>14</v>
      </c>
      <c r="B495" s="313">
        <v>14.2</v>
      </c>
      <c r="C495" s="336">
        <v>3000</v>
      </c>
      <c r="D495" s="313">
        <v>23.2</v>
      </c>
      <c r="E495" s="336">
        <v>4800</v>
      </c>
      <c r="F495" s="313" t="s">
        <v>410</v>
      </c>
      <c r="G495" s="336" t="s">
        <v>410</v>
      </c>
      <c r="H495" s="313">
        <v>36.5</v>
      </c>
      <c r="I495" s="336">
        <v>7600</v>
      </c>
      <c r="J495" s="313" t="s">
        <v>410</v>
      </c>
      <c r="K495" s="336" t="s">
        <v>410</v>
      </c>
      <c r="L495" s="313">
        <v>19.5</v>
      </c>
      <c r="M495" s="336">
        <v>4100</v>
      </c>
      <c r="N495" s="313" t="s">
        <v>410</v>
      </c>
      <c r="O495" s="336" t="s">
        <v>410</v>
      </c>
      <c r="P495" s="336">
        <v>20900</v>
      </c>
    </row>
    <row r="496" spans="1:16" ht="15">
      <c r="A496" s="262" t="s">
        <v>15</v>
      </c>
      <c r="B496" s="313">
        <v>15.1</v>
      </c>
      <c r="C496" s="336">
        <v>7400</v>
      </c>
      <c r="D496" s="313">
        <v>24.7</v>
      </c>
      <c r="E496" s="336">
        <v>12200</v>
      </c>
      <c r="F496" s="313" t="s">
        <v>410</v>
      </c>
      <c r="G496" s="336" t="s">
        <v>410</v>
      </c>
      <c r="H496" s="313">
        <v>25.2</v>
      </c>
      <c r="I496" s="336">
        <v>12400</v>
      </c>
      <c r="J496" s="313" t="s">
        <v>410</v>
      </c>
      <c r="K496" s="336" t="s">
        <v>410</v>
      </c>
      <c r="L496" s="313">
        <v>23.1</v>
      </c>
      <c r="M496" s="336">
        <v>11400</v>
      </c>
      <c r="N496" s="313" t="s">
        <v>410</v>
      </c>
      <c r="O496" s="336" t="s">
        <v>410</v>
      </c>
      <c r="P496" s="336">
        <v>49400</v>
      </c>
    </row>
    <row r="497" spans="1:16" ht="15">
      <c r="A497" s="262" t="s">
        <v>16</v>
      </c>
      <c r="B497" s="313">
        <v>23.7</v>
      </c>
      <c r="C497" s="336">
        <v>28000</v>
      </c>
      <c r="D497" s="313">
        <v>18.399999999999999</v>
      </c>
      <c r="E497" s="336">
        <v>21700</v>
      </c>
      <c r="F497" s="313" t="s">
        <v>410</v>
      </c>
      <c r="G497" s="336" t="s">
        <v>410</v>
      </c>
      <c r="H497" s="313">
        <v>38.1</v>
      </c>
      <c r="I497" s="336">
        <v>45000</v>
      </c>
      <c r="J497" s="313" t="s">
        <v>410</v>
      </c>
      <c r="K497" s="336" t="s">
        <v>410</v>
      </c>
      <c r="L497" s="313">
        <v>9.6</v>
      </c>
      <c r="M497" s="336">
        <v>11300</v>
      </c>
      <c r="N497" s="313">
        <v>6.9</v>
      </c>
      <c r="O497" s="336">
        <v>8200</v>
      </c>
      <c r="P497" s="336">
        <v>117900</v>
      </c>
    </row>
    <row r="498" spans="1:16" ht="15">
      <c r="A498" s="262" t="s">
        <v>17</v>
      </c>
      <c r="B498" s="313">
        <v>19.8</v>
      </c>
      <c r="C498" s="336">
        <v>5200</v>
      </c>
      <c r="D498" s="313">
        <v>26.7</v>
      </c>
      <c r="E498" s="336">
        <v>7000</v>
      </c>
      <c r="F498" s="313" t="s">
        <v>410</v>
      </c>
      <c r="G498" s="336" t="s">
        <v>410</v>
      </c>
      <c r="H498" s="313">
        <v>23.5</v>
      </c>
      <c r="I498" s="336">
        <v>6100</v>
      </c>
      <c r="J498" s="313" t="s">
        <v>410</v>
      </c>
      <c r="K498" s="336" t="s">
        <v>410</v>
      </c>
      <c r="L498" s="313">
        <v>17.7</v>
      </c>
      <c r="M498" s="336">
        <v>4600</v>
      </c>
      <c r="N498" s="313" t="s">
        <v>410</v>
      </c>
      <c r="O498" s="336" t="s">
        <v>410</v>
      </c>
      <c r="P498" s="336">
        <v>26100</v>
      </c>
    </row>
    <row r="499" spans="1:16" ht="15">
      <c r="A499" s="262" t="s">
        <v>18</v>
      </c>
      <c r="B499" s="313">
        <v>17.600000000000001</v>
      </c>
      <c r="C499" s="336">
        <v>2500</v>
      </c>
      <c r="D499" s="313">
        <v>13.9</v>
      </c>
      <c r="E499" s="336">
        <v>2000</v>
      </c>
      <c r="F499" s="313" t="s">
        <v>410</v>
      </c>
      <c r="G499" s="336" t="s">
        <v>410</v>
      </c>
      <c r="H499" s="313">
        <v>42.2</v>
      </c>
      <c r="I499" s="336">
        <v>6000</v>
      </c>
      <c r="J499" s="313" t="s">
        <v>410</v>
      </c>
      <c r="K499" s="336" t="s">
        <v>410</v>
      </c>
      <c r="L499" s="313">
        <v>12.3</v>
      </c>
      <c r="M499" s="336">
        <v>1700</v>
      </c>
      <c r="N499" s="313" t="s">
        <v>410</v>
      </c>
      <c r="O499" s="336" t="s">
        <v>410</v>
      </c>
      <c r="P499" s="336">
        <v>14100</v>
      </c>
    </row>
    <row r="500" spans="1:16" ht="15" customHeight="1">
      <c r="A500" s="262" t="s">
        <v>19</v>
      </c>
      <c r="B500" s="313">
        <v>15</v>
      </c>
      <c r="C500" s="336">
        <v>1300</v>
      </c>
      <c r="D500" s="313">
        <v>18.3</v>
      </c>
      <c r="E500" s="336">
        <v>1700</v>
      </c>
      <c r="F500" s="313" t="s">
        <v>410</v>
      </c>
      <c r="G500" s="336" t="s">
        <v>410</v>
      </c>
      <c r="H500" s="313">
        <v>31.5</v>
      </c>
      <c r="I500" s="336">
        <v>2800</v>
      </c>
      <c r="J500" s="313" t="s">
        <v>410</v>
      </c>
      <c r="K500" s="336" t="s">
        <v>410</v>
      </c>
      <c r="L500" s="313">
        <v>27</v>
      </c>
      <c r="M500" s="336">
        <v>2400</v>
      </c>
      <c r="N500" s="313" t="s">
        <v>410</v>
      </c>
      <c r="O500" s="336" t="s">
        <v>410</v>
      </c>
      <c r="P500" s="336">
        <v>9000</v>
      </c>
    </row>
    <row r="501" spans="1:16" ht="12.75" customHeight="1">
      <c r="A501" s="262" t="s">
        <v>20</v>
      </c>
      <c r="B501" s="313">
        <v>16.100000000000001</v>
      </c>
      <c r="C501" s="336">
        <v>1800</v>
      </c>
      <c r="D501" s="313">
        <v>29.5</v>
      </c>
      <c r="E501" s="336">
        <v>3400</v>
      </c>
      <c r="F501" s="313" t="s">
        <v>410</v>
      </c>
      <c r="G501" s="336" t="s">
        <v>410</v>
      </c>
      <c r="H501" s="313">
        <v>25.7</v>
      </c>
      <c r="I501" s="336">
        <v>3000</v>
      </c>
      <c r="J501" s="313" t="s">
        <v>410</v>
      </c>
      <c r="K501" s="336" t="s">
        <v>410</v>
      </c>
      <c r="L501" s="313">
        <v>18.2</v>
      </c>
      <c r="M501" s="336">
        <v>2100</v>
      </c>
      <c r="N501" s="313" t="s">
        <v>410</v>
      </c>
      <c r="O501" s="336" t="s">
        <v>410</v>
      </c>
      <c r="P501" s="336">
        <v>11500</v>
      </c>
    </row>
    <row r="502" spans="1:16" ht="15">
      <c r="A502" s="262" t="s">
        <v>231</v>
      </c>
      <c r="B502" s="313" t="s">
        <v>410</v>
      </c>
      <c r="C502" s="336" t="s">
        <v>410</v>
      </c>
      <c r="D502" s="313" t="s">
        <v>410</v>
      </c>
      <c r="E502" s="336" t="s">
        <v>410</v>
      </c>
      <c r="F502" s="313" t="s">
        <v>410</v>
      </c>
      <c r="G502" s="336" t="s">
        <v>410</v>
      </c>
      <c r="H502" s="313">
        <v>45</v>
      </c>
      <c r="I502" s="336">
        <v>1500</v>
      </c>
      <c r="J502" s="313" t="s">
        <v>410</v>
      </c>
      <c r="K502" s="336" t="s">
        <v>410</v>
      </c>
      <c r="L502" s="313" t="s">
        <v>410</v>
      </c>
      <c r="M502" s="336" t="s">
        <v>410</v>
      </c>
      <c r="N502" s="313" t="s">
        <v>410</v>
      </c>
      <c r="O502" s="336" t="s">
        <v>410</v>
      </c>
      <c r="P502" s="336">
        <v>3300</v>
      </c>
    </row>
    <row r="503" spans="1:16" ht="15">
      <c r="A503" s="262" t="s">
        <v>21</v>
      </c>
      <c r="B503" s="313">
        <v>15.2</v>
      </c>
      <c r="C503" s="336">
        <v>3400</v>
      </c>
      <c r="D503" s="313">
        <v>26</v>
      </c>
      <c r="E503" s="336">
        <v>5900</v>
      </c>
      <c r="F503" s="313" t="s">
        <v>410</v>
      </c>
      <c r="G503" s="336" t="s">
        <v>410</v>
      </c>
      <c r="H503" s="313">
        <v>31.2</v>
      </c>
      <c r="I503" s="336">
        <v>7100</v>
      </c>
      <c r="J503" s="313" t="s">
        <v>410</v>
      </c>
      <c r="K503" s="336" t="s">
        <v>410</v>
      </c>
      <c r="L503" s="313">
        <v>15.4</v>
      </c>
      <c r="M503" s="336">
        <v>3500</v>
      </c>
      <c r="N503" s="313">
        <v>8.3000000000000007</v>
      </c>
      <c r="O503" s="336">
        <v>1900</v>
      </c>
      <c r="P503" s="336">
        <v>22600</v>
      </c>
    </row>
    <row r="504" spans="1:16" ht="15">
      <c r="A504" s="262" t="s">
        <v>22</v>
      </c>
      <c r="B504" s="313">
        <v>12.7</v>
      </c>
      <c r="C504" s="336">
        <v>6700</v>
      </c>
      <c r="D504" s="313">
        <v>25.9</v>
      </c>
      <c r="E504" s="336">
        <v>13600</v>
      </c>
      <c r="F504" s="313" t="s">
        <v>410</v>
      </c>
      <c r="G504" s="336" t="s">
        <v>410</v>
      </c>
      <c r="H504" s="313">
        <v>42.1</v>
      </c>
      <c r="I504" s="336">
        <v>22100</v>
      </c>
      <c r="J504" s="313" t="s">
        <v>410</v>
      </c>
      <c r="K504" s="336" t="s">
        <v>410</v>
      </c>
      <c r="L504" s="313">
        <v>9.5</v>
      </c>
      <c r="M504" s="336">
        <v>5000</v>
      </c>
      <c r="N504" s="313" t="s">
        <v>410</v>
      </c>
      <c r="O504" s="336" t="s">
        <v>410</v>
      </c>
      <c r="P504" s="336">
        <v>52500</v>
      </c>
    </row>
    <row r="505" spans="1:16" ht="15">
      <c r="A505" s="262" t="s">
        <v>23</v>
      </c>
      <c r="B505" s="313" t="s">
        <v>410</v>
      </c>
      <c r="C505" s="336" t="s">
        <v>410</v>
      </c>
      <c r="D505" s="313" t="s">
        <v>410</v>
      </c>
      <c r="E505" s="336" t="s">
        <v>410</v>
      </c>
      <c r="F505" s="313" t="s">
        <v>410</v>
      </c>
      <c r="G505" s="336" t="s">
        <v>410</v>
      </c>
      <c r="H505" s="313" t="s">
        <v>410</v>
      </c>
      <c r="I505" s="336" t="s">
        <v>410</v>
      </c>
      <c r="J505" s="313" t="s">
        <v>410</v>
      </c>
      <c r="K505" s="336" t="s">
        <v>410</v>
      </c>
      <c r="L505" s="313" t="s">
        <v>410</v>
      </c>
      <c r="M505" s="336" t="s">
        <v>410</v>
      </c>
      <c r="N505" s="313" t="s">
        <v>410</v>
      </c>
      <c r="O505" s="336" t="s">
        <v>410</v>
      </c>
      <c r="P505" s="336">
        <v>1800</v>
      </c>
    </row>
    <row r="506" spans="1:16" ht="15">
      <c r="A506" s="262" t="s">
        <v>71</v>
      </c>
      <c r="B506" s="313">
        <v>17.3</v>
      </c>
      <c r="C506" s="336">
        <v>3200</v>
      </c>
      <c r="D506" s="313">
        <v>20.7</v>
      </c>
      <c r="E506" s="336">
        <v>3900</v>
      </c>
      <c r="F506" s="313" t="s">
        <v>410</v>
      </c>
      <c r="G506" s="336" t="s">
        <v>410</v>
      </c>
      <c r="H506" s="313">
        <v>25.1</v>
      </c>
      <c r="I506" s="336">
        <v>4700</v>
      </c>
      <c r="J506" s="313" t="s">
        <v>410</v>
      </c>
      <c r="K506" s="336" t="s">
        <v>410</v>
      </c>
      <c r="L506" s="313">
        <v>23.9</v>
      </c>
      <c r="M506" s="336">
        <v>4500</v>
      </c>
      <c r="N506" s="313">
        <v>10.1</v>
      </c>
      <c r="O506" s="336">
        <v>1900</v>
      </c>
      <c r="P506" s="336">
        <v>18700</v>
      </c>
    </row>
    <row r="507" spans="1:16" ht="15">
      <c r="A507" s="262" t="s">
        <v>24</v>
      </c>
      <c r="B507" s="313">
        <v>18.399999999999999</v>
      </c>
      <c r="C507" s="336">
        <v>4800</v>
      </c>
      <c r="D507" s="313">
        <v>19.899999999999999</v>
      </c>
      <c r="E507" s="336">
        <v>5200</v>
      </c>
      <c r="F507" s="313" t="s">
        <v>410</v>
      </c>
      <c r="G507" s="336" t="s">
        <v>410</v>
      </c>
      <c r="H507" s="313">
        <v>31.6</v>
      </c>
      <c r="I507" s="336">
        <v>8300</v>
      </c>
      <c r="J507" s="313" t="s">
        <v>410</v>
      </c>
      <c r="K507" s="336" t="s">
        <v>410</v>
      </c>
      <c r="L507" s="313">
        <v>16.100000000000001</v>
      </c>
      <c r="M507" s="336">
        <v>4200</v>
      </c>
      <c r="N507" s="313">
        <v>9.1</v>
      </c>
      <c r="O507" s="336">
        <v>2400</v>
      </c>
      <c r="P507" s="336">
        <v>26300</v>
      </c>
    </row>
    <row r="508" spans="1:16" ht="15">
      <c r="A508" s="262" t="s">
        <v>58</v>
      </c>
      <c r="B508" s="313">
        <v>16</v>
      </c>
      <c r="C508" s="336">
        <v>2100</v>
      </c>
      <c r="D508" s="313">
        <v>21.1</v>
      </c>
      <c r="E508" s="336">
        <v>2800</v>
      </c>
      <c r="F508" s="313" t="s">
        <v>410</v>
      </c>
      <c r="G508" s="336" t="s">
        <v>410</v>
      </c>
      <c r="H508" s="313">
        <v>25</v>
      </c>
      <c r="I508" s="336">
        <v>3300</v>
      </c>
      <c r="J508" s="313" t="s">
        <v>410</v>
      </c>
      <c r="K508" s="336" t="s">
        <v>410</v>
      </c>
      <c r="L508" s="313">
        <v>25.7</v>
      </c>
      <c r="M508" s="336">
        <v>3400</v>
      </c>
      <c r="N508" s="313" t="s">
        <v>410</v>
      </c>
      <c r="O508" s="336" t="s">
        <v>410</v>
      </c>
      <c r="P508" s="336">
        <v>13100</v>
      </c>
    </row>
    <row r="509" spans="1:16" ht="15">
      <c r="A509" s="262" t="s">
        <v>25</v>
      </c>
      <c r="B509" s="313" t="s">
        <v>410</v>
      </c>
      <c r="C509" s="336" t="s">
        <v>410</v>
      </c>
      <c r="D509" s="313" t="s">
        <v>410</v>
      </c>
      <c r="E509" s="336" t="s">
        <v>410</v>
      </c>
      <c r="F509" s="313" t="s">
        <v>410</v>
      </c>
      <c r="G509" s="336" t="s">
        <v>410</v>
      </c>
      <c r="H509" s="313" t="s">
        <v>410</v>
      </c>
      <c r="I509" s="336" t="s">
        <v>410</v>
      </c>
      <c r="J509" s="313" t="s">
        <v>410</v>
      </c>
      <c r="K509" s="336" t="s">
        <v>410</v>
      </c>
      <c r="L509" s="313" t="s">
        <v>410</v>
      </c>
      <c r="M509" s="336" t="s">
        <v>410</v>
      </c>
      <c r="N509" s="313" t="s">
        <v>410</v>
      </c>
      <c r="O509" s="336" t="s">
        <v>410</v>
      </c>
      <c r="P509" s="336">
        <v>1700</v>
      </c>
    </row>
    <row r="510" spans="1:16" ht="15">
      <c r="A510" s="262" t="s">
        <v>26</v>
      </c>
      <c r="B510" s="313">
        <v>13.4</v>
      </c>
      <c r="C510" s="336">
        <v>2000</v>
      </c>
      <c r="D510" s="313">
        <v>23.4</v>
      </c>
      <c r="E510" s="336">
        <v>3600</v>
      </c>
      <c r="F510" s="313" t="s">
        <v>410</v>
      </c>
      <c r="G510" s="336" t="s">
        <v>410</v>
      </c>
      <c r="H510" s="313">
        <v>27.5</v>
      </c>
      <c r="I510" s="336">
        <v>4200</v>
      </c>
      <c r="J510" s="313" t="s">
        <v>410</v>
      </c>
      <c r="K510" s="336" t="s">
        <v>410</v>
      </c>
      <c r="L510" s="313">
        <v>24</v>
      </c>
      <c r="M510" s="336">
        <v>3700</v>
      </c>
      <c r="N510" s="313" t="s">
        <v>410</v>
      </c>
      <c r="O510" s="336" t="s">
        <v>410</v>
      </c>
      <c r="P510" s="336">
        <v>15200</v>
      </c>
    </row>
    <row r="511" spans="1:16" ht="15">
      <c r="A511" s="262" t="s">
        <v>27</v>
      </c>
      <c r="B511" s="313">
        <v>15.2</v>
      </c>
      <c r="C511" s="336">
        <v>6400</v>
      </c>
      <c r="D511" s="313">
        <v>20.100000000000001</v>
      </c>
      <c r="E511" s="336">
        <v>8400</v>
      </c>
      <c r="F511" s="313" t="s">
        <v>410</v>
      </c>
      <c r="G511" s="336" t="s">
        <v>410</v>
      </c>
      <c r="H511" s="313">
        <v>33.6</v>
      </c>
      <c r="I511" s="336">
        <v>14100</v>
      </c>
      <c r="J511" s="313" t="s">
        <v>410</v>
      </c>
      <c r="K511" s="336" t="s">
        <v>410</v>
      </c>
      <c r="L511" s="313">
        <v>21.7</v>
      </c>
      <c r="M511" s="336">
        <v>9100</v>
      </c>
      <c r="N511" s="313" t="s">
        <v>410</v>
      </c>
      <c r="O511" s="336" t="s">
        <v>410</v>
      </c>
      <c r="P511" s="336">
        <v>41800</v>
      </c>
    </row>
    <row r="512" spans="1:16" ht="15">
      <c r="A512" s="262" t="s">
        <v>28</v>
      </c>
      <c r="B512" s="313">
        <v>26</v>
      </c>
      <c r="C512" s="336">
        <v>3100</v>
      </c>
      <c r="D512" s="313">
        <v>24.7</v>
      </c>
      <c r="E512" s="336">
        <v>3000</v>
      </c>
      <c r="F512" s="313" t="s">
        <v>410</v>
      </c>
      <c r="G512" s="336" t="s">
        <v>410</v>
      </c>
      <c r="H512" s="313">
        <v>26.4</v>
      </c>
      <c r="I512" s="336">
        <v>3200</v>
      </c>
      <c r="J512" s="313" t="s">
        <v>410</v>
      </c>
      <c r="K512" s="336" t="s">
        <v>410</v>
      </c>
      <c r="L512" s="313">
        <v>14.7</v>
      </c>
      <c r="M512" s="336">
        <v>1800</v>
      </c>
      <c r="N512" s="313" t="s">
        <v>410</v>
      </c>
      <c r="O512" s="336" t="s">
        <v>410</v>
      </c>
      <c r="P512" s="336">
        <v>12000</v>
      </c>
    </row>
    <row r="513" spans="1:17" ht="15">
      <c r="A513" s="262" t="s">
        <v>7</v>
      </c>
      <c r="B513" s="313">
        <v>18.5</v>
      </c>
      <c r="C513" s="336">
        <v>2600</v>
      </c>
      <c r="D513" s="313">
        <v>23.1</v>
      </c>
      <c r="E513" s="336">
        <v>3200</v>
      </c>
      <c r="F513" s="313" t="s">
        <v>410</v>
      </c>
      <c r="G513" s="336" t="s">
        <v>410</v>
      </c>
      <c r="H513" s="313">
        <v>30.8</v>
      </c>
      <c r="I513" s="336">
        <v>4300</v>
      </c>
      <c r="J513" s="313" t="s">
        <v>410</v>
      </c>
      <c r="K513" s="336" t="s">
        <v>410</v>
      </c>
      <c r="L513" s="313">
        <v>17.2</v>
      </c>
      <c r="M513" s="336">
        <v>2400</v>
      </c>
      <c r="N513" s="313" t="s">
        <v>410</v>
      </c>
      <c r="O513" s="336" t="s">
        <v>410</v>
      </c>
      <c r="P513" s="336">
        <v>14000</v>
      </c>
    </row>
    <row r="514" spans="1:17" ht="15">
      <c r="A514" s="267" t="s">
        <v>29</v>
      </c>
      <c r="B514" s="318">
        <v>13.2</v>
      </c>
      <c r="C514" s="338">
        <v>3100</v>
      </c>
      <c r="D514" s="318">
        <v>27.6</v>
      </c>
      <c r="E514" s="338">
        <v>6400</v>
      </c>
      <c r="F514" s="318" t="s">
        <v>410</v>
      </c>
      <c r="G514" s="338" t="s">
        <v>410</v>
      </c>
      <c r="H514" s="318">
        <v>34.4</v>
      </c>
      <c r="I514" s="338">
        <v>8000</v>
      </c>
      <c r="J514" s="318" t="s">
        <v>410</v>
      </c>
      <c r="K514" s="338" t="s">
        <v>410</v>
      </c>
      <c r="L514" s="318">
        <v>16</v>
      </c>
      <c r="M514" s="338">
        <v>3700</v>
      </c>
      <c r="N514" s="318" t="s">
        <v>410</v>
      </c>
      <c r="O514" s="338" t="s">
        <v>410</v>
      </c>
      <c r="P514" s="338">
        <v>23300</v>
      </c>
    </row>
    <row r="515" spans="1:17" ht="15">
      <c r="A515" s="262"/>
      <c r="B515" s="470"/>
      <c r="C515" s="336"/>
      <c r="D515" s="470"/>
      <c r="E515" s="336"/>
      <c r="F515" s="470"/>
      <c r="G515" s="336"/>
      <c r="H515" s="470"/>
      <c r="I515" s="336"/>
      <c r="J515" s="470"/>
      <c r="K515" s="336"/>
      <c r="L515" s="470"/>
      <c r="M515" s="336"/>
      <c r="N515" s="470"/>
      <c r="O515" s="336"/>
      <c r="P515" s="336"/>
    </row>
    <row r="516" spans="1:17" ht="15">
      <c r="A516" s="262"/>
      <c r="B516" s="470"/>
      <c r="C516" s="336"/>
      <c r="D516" s="470"/>
      <c r="E516" s="336"/>
      <c r="F516" s="470"/>
      <c r="G516" s="336"/>
      <c r="H516" s="470"/>
      <c r="I516" s="336"/>
      <c r="J516" s="470"/>
      <c r="K516" s="336"/>
      <c r="L516" s="470"/>
      <c r="M516" s="336"/>
      <c r="N516" s="470"/>
      <c r="O516" s="336"/>
      <c r="P516" s="336"/>
      <c r="Q516" s="336"/>
    </row>
    <row r="517" spans="1:17" ht="15">
      <c r="A517" s="262"/>
      <c r="B517" s="470"/>
      <c r="C517" s="336"/>
      <c r="D517" s="470"/>
      <c r="E517" s="336"/>
      <c r="F517" s="470"/>
      <c r="G517" s="336"/>
      <c r="H517" s="470"/>
      <c r="I517" s="336"/>
      <c r="J517" s="470"/>
      <c r="K517" s="336"/>
      <c r="L517" s="470"/>
      <c r="M517" s="336"/>
      <c r="N517" s="470"/>
      <c r="O517" s="336"/>
      <c r="P517" s="336"/>
    </row>
    <row r="518" spans="1:17" ht="15">
      <c r="A518" s="262"/>
      <c r="B518" s="470"/>
      <c r="C518" s="336"/>
      <c r="D518" s="470"/>
      <c r="E518" s="336"/>
      <c r="F518" s="470"/>
      <c r="G518" s="336"/>
      <c r="H518" s="470"/>
      <c r="I518" s="336"/>
      <c r="J518" s="470"/>
      <c r="K518" s="336"/>
      <c r="L518" s="470"/>
      <c r="M518" s="336"/>
      <c r="N518" s="470"/>
      <c r="O518" s="336"/>
      <c r="P518" s="336"/>
    </row>
    <row r="519" spans="1:17" ht="15">
      <c r="A519" s="262"/>
      <c r="B519" s="470"/>
      <c r="C519" s="336"/>
      <c r="D519" s="470"/>
      <c r="E519" s="336"/>
      <c r="F519" s="470"/>
      <c r="G519" s="336"/>
      <c r="H519" s="470"/>
      <c r="I519" s="336"/>
      <c r="J519" s="470"/>
      <c r="K519" s="336"/>
      <c r="L519" s="470"/>
      <c r="M519" s="336"/>
      <c r="N519" s="470"/>
      <c r="O519" s="336"/>
      <c r="P519" s="336"/>
    </row>
    <row r="520" spans="1:17" ht="15">
      <c r="A520" s="262"/>
      <c r="B520" s="470"/>
      <c r="C520" s="336"/>
      <c r="D520" s="470"/>
      <c r="E520" s="336"/>
      <c r="F520" s="470"/>
      <c r="G520" s="336"/>
      <c r="H520" s="470"/>
      <c r="I520" s="336"/>
      <c r="J520" s="470"/>
      <c r="K520" s="336"/>
      <c r="L520" s="470"/>
      <c r="M520" s="336"/>
      <c r="N520" s="470"/>
      <c r="O520" s="336"/>
      <c r="P520" s="336"/>
    </row>
    <row r="521" spans="1:17" ht="15">
      <c r="A521" s="231"/>
      <c r="B521" s="677" t="s">
        <v>430</v>
      </c>
      <c r="C521" s="677"/>
      <c r="D521" s="677"/>
      <c r="E521" s="677"/>
      <c r="F521" s="677"/>
      <c r="G521" s="677"/>
      <c r="H521" s="677"/>
      <c r="I521" s="677"/>
      <c r="J521" s="677"/>
      <c r="K521" s="677"/>
      <c r="L521" s="677"/>
      <c r="M521" s="677"/>
      <c r="N521" s="677"/>
      <c r="O521" s="677"/>
      <c r="P521" s="677"/>
    </row>
    <row r="522" spans="1:17" ht="34.5" customHeight="1">
      <c r="A522" s="692" t="s">
        <v>339</v>
      </c>
      <c r="B522" s="695" t="s">
        <v>81</v>
      </c>
      <c r="C522" s="695"/>
      <c r="D522" s="695" t="s">
        <v>82</v>
      </c>
      <c r="E522" s="695"/>
      <c r="F522" s="695" t="s">
        <v>83</v>
      </c>
      <c r="G522" s="695"/>
      <c r="H522" s="695" t="s">
        <v>84</v>
      </c>
      <c r="I522" s="695"/>
      <c r="J522" s="695" t="s">
        <v>85</v>
      </c>
      <c r="K522" s="695"/>
      <c r="L522" s="695" t="s">
        <v>86</v>
      </c>
      <c r="M522" s="695"/>
      <c r="N522" s="695" t="s">
        <v>79</v>
      </c>
      <c r="O522" s="695"/>
      <c r="P522" s="491" t="s">
        <v>78</v>
      </c>
    </row>
    <row r="523" spans="1:17" ht="30">
      <c r="A523" s="693"/>
      <c r="B523" s="304" t="s">
        <v>328</v>
      </c>
      <c r="C523" s="349" t="s">
        <v>31</v>
      </c>
      <c r="D523" s="304" t="s">
        <v>328</v>
      </c>
      <c r="E523" s="349" t="s">
        <v>31</v>
      </c>
      <c r="F523" s="304" t="s">
        <v>328</v>
      </c>
      <c r="G523" s="349" t="s">
        <v>31</v>
      </c>
      <c r="H523" s="304" t="s">
        <v>328</v>
      </c>
      <c r="I523" s="349" t="s">
        <v>31</v>
      </c>
      <c r="J523" s="304" t="s">
        <v>328</v>
      </c>
      <c r="K523" s="349" t="s">
        <v>31</v>
      </c>
      <c r="L523" s="304" t="s">
        <v>328</v>
      </c>
      <c r="M523" s="349" t="s">
        <v>31</v>
      </c>
      <c r="N523" s="304" t="s">
        <v>328</v>
      </c>
      <c r="O523" s="349" t="s">
        <v>31</v>
      </c>
      <c r="P523" s="349" t="s">
        <v>31</v>
      </c>
    </row>
    <row r="524" spans="1:17" ht="15">
      <c r="A524" s="262" t="s">
        <v>1</v>
      </c>
      <c r="B524" s="313">
        <v>18.7</v>
      </c>
      <c r="C524" s="336">
        <v>138400</v>
      </c>
      <c r="D524" s="313">
        <v>22</v>
      </c>
      <c r="E524" s="336">
        <v>162900</v>
      </c>
      <c r="F524" s="313">
        <v>2.2999999999999998</v>
      </c>
      <c r="G524" s="336">
        <v>17100</v>
      </c>
      <c r="H524" s="313">
        <v>31.5</v>
      </c>
      <c r="I524" s="336">
        <v>233100</v>
      </c>
      <c r="J524" s="313">
        <v>0.4</v>
      </c>
      <c r="K524" s="336">
        <v>2900</v>
      </c>
      <c r="L524" s="313">
        <v>16.899999999999999</v>
      </c>
      <c r="M524" s="336">
        <v>125000</v>
      </c>
      <c r="N524" s="313">
        <v>8.1</v>
      </c>
      <c r="O524" s="336">
        <v>59900</v>
      </c>
      <c r="P524" s="336">
        <v>739200</v>
      </c>
    </row>
    <row r="525" spans="1:17" ht="14.25">
      <c r="A525" s="264" t="s">
        <v>0</v>
      </c>
    </row>
    <row r="526" spans="1:17" ht="15">
      <c r="A526" s="262" t="s">
        <v>2</v>
      </c>
      <c r="B526" s="313">
        <v>27.3</v>
      </c>
      <c r="C526" s="336">
        <v>6500</v>
      </c>
      <c r="D526" s="313">
        <v>19.7</v>
      </c>
      <c r="E526" s="336">
        <v>4700</v>
      </c>
      <c r="F526" s="313" t="s">
        <v>410</v>
      </c>
      <c r="G526" s="336" t="s">
        <v>410</v>
      </c>
      <c r="H526" s="313">
        <v>29</v>
      </c>
      <c r="I526" s="336">
        <v>6900</v>
      </c>
      <c r="J526" s="313" t="s">
        <v>410</v>
      </c>
      <c r="K526" s="336" t="s">
        <v>410</v>
      </c>
      <c r="L526" s="313">
        <v>13.5</v>
      </c>
      <c r="M526" s="336">
        <v>3200</v>
      </c>
      <c r="N526" s="313" t="s">
        <v>410</v>
      </c>
      <c r="O526" s="336" t="s">
        <v>410</v>
      </c>
      <c r="P526" s="336">
        <v>23700</v>
      </c>
    </row>
    <row r="527" spans="1:17" ht="15">
      <c r="A527" s="262" t="s">
        <v>3</v>
      </c>
      <c r="B527" s="313">
        <v>16</v>
      </c>
      <c r="C527" s="336">
        <v>4500</v>
      </c>
      <c r="D527" s="313">
        <v>25.8</v>
      </c>
      <c r="E527" s="336">
        <v>7200</v>
      </c>
      <c r="F527" s="313" t="s">
        <v>410</v>
      </c>
      <c r="G527" s="336" t="s">
        <v>410</v>
      </c>
      <c r="H527" s="313">
        <v>25.1</v>
      </c>
      <c r="I527" s="336">
        <v>7000</v>
      </c>
      <c r="J527" s="313" t="s">
        <v>410</v>
      </c>
      <c r="K527" s="336" t="s">
        <v>410</v>
      </c>
      <c r="L527" s="313">
        <v>22.1</v>
      </c>
      <c r="M527" s="336">
        <v>6200</v>
      </c>
      <c r="N527" s="313" t="s">
        <v>410</v>
      </c>
      <c r="O527" s="336" t="s">
        <v>410</v>
      </c>
      <c r="P527" s="336">
        <v>28000</v>
      </c>
    </row>
    <row r="528" spans="1:17" ht="15">
      <c r="A528" s="262" t="s">
        <v>4</v>
      </c>
      <c r="B528" s="313">
        <v>13.8</v>
      </c>
      <c r="C528" s="336">
        <v>1700</v>
      </c>
      <c r="D528" s="313">
        <v>25</v>
      </c>
      <c r="E528" s="336">
        <v>3100</v>
      </c>
      <c r="F528" s="313" t="s">
        <v>410</v>
      </c>
      <c r="G528" s="336" t="s">
        <v>410</v>
      </c>
      <c r="H528" s="313">
        <v>26.1</v>
      </c>
      <c r="I528" s="336">
        <v>3300</v>
      </c>
      <c r="J528" s="313" t="s">
        <v>410</v>
      </c>
      <c r="K528" s="336" t="s">
        <v>410</v>
      </c>
      <c r="L528" s="313">
        <v>20.2</v>
      </c>
      <c r="M528" s="336">
        <v>2500</v>
      </c>
      <c r="N528" s="313">
        <v>11</v>
      </c>
      <c r="O528" s="336">
        <v>1400</v>
      </c>
      <c r="P528" s="336">
        <v>12500</v>
      </c>
    </row>
    <row r="529" spans="1:16" ht="15">
      <c r="A529" s="262" t="s">
        <v>5</v>
      </c>
      <c r="B529" s="313">
        <v>14.9</v>
      </c>
      <c r="C529" s="336">
        <v>1500</v>
      </c>
      <c r="D529" s="313">
        <v>25.5</v>
      </c>
      <c r="E529" s="336">
        <v>2600</v>
      </c>
      <c r="F529" s="313" t="s">
        <v>410</v>
      </c>
      <c r="G529" s="336" t="s">
        <v>410</v>
      </c>
      <c r="H529" s="313">
        <v>26.3</v>
      </c>
      <c r="I529" s="336">
        <v>2700</v>
      </c>
      <c r="J529" s="313" t="s">
        <v>410</v>
      </c>
      <c r="K529" s="336" t="s">
        <v>410</v>
      </c>
      <c r="L529" s="313">
        <v>22.3</v>
      </c>
      <c r="M529" s="336">
        <v>2300</v>
      </c>
      <c r="N529" s="313" t="s">
        <v>410</v>
      </c>
      <c r="O529" s="336" t="s">
        <v>410</v>
      </c>
      <c r="P529" s="336">
        <v>10300</v>
      </c>
    </row>
    <row r="530" spans="1:16" ht="15">
      <c r="A530" s="262" t="s">
        <v>6</v>
      </c>
      <c r="B530" s="313" t="s">
        <v>410</v>
      </c>
      <c r="C530" s="336" t="s">
        <v>410</v>
      </c>
      <c r="D530" s="313">
        <v>33.4</v>
      </c>
      <c r="E530" s="336">
        <v>2700</v>
      </c>
      <c r="F530" s="313" t="s">
        <v>410</v>
      </c>
      <c r="G530" s="336" t="s">
        <v>410</v>
      </c>
      <c r="H530" s="313">
        <v>29.3</v>
      </c>
      <c r="I530" s="336">
        <v>2400</v>
      </c>
      <c r="J530" s="313" t="s">
        <v>410</v>
      </c>
      <c r="K530" s="336" t="s">
        <v>410</v>
      </c>
      <c r="L530" s="313" t="s">
        <v>410</v>
      </c>
      <c r="M530" s="336" t="s">
        <v>410</v>
      </c>
      <c r="N530" s="313" t="s">
        <v>410</v>
      </c>
      <c r="O530" s="336" t="s">
        <v>410</v>
      </c>
      <c r="P530" s="336">
        <v>8000</v>
      </c>
    </row>
    <row r="531" spans="1:16" ht="15">
      <c r="A531" s="262" t="s">
        <v>70</v>
      </c>
      <c r="B531" s="313">
        <v>9.6999999999999993</v>
      </c>
      <c r="C531" s="336">
        <v>1800</v>
      </c>
      <c r="D531" s="313">
        <v>21.7</v>
      </c>
      <c r="E531" s="336">
        <v>4000</v>
      </c>
      <c r="F531" s="313" t="s">
        <v>410</v>
      </c>
      <c r="G531" s="336" t="s">
        <v>410</v>
      </c>
      <c r="H531" s="313">
        <v>32.6</v>
      </c>
      <c r="I531" s="336">
        <v>6000</v>
      </c>
      <c r="J531" s="313" t="s">
        <v>410</v>
      </c>
      <c r="K531" s="336" t="s">
        <v>410</v>
      </c>
      <c r="L531" s="313">
        <v>25.7</v>
      </c>
      <c r="M531" s="336">
        <v>4700</v>
      </c>
      <c r="N531" s="313" t="s">
        <v>410</v>
      </c>
      <c r="O531" s="336" t="s">
        <v>410</v>
      </c>
      <c r="P531" s="336">
        <v>18400</v>
      </c>
    </row>
    <row r="532" spans="1:16" ht="15">
      <c r="A532" s="262" t="s">
        <v>8</v>
      </c>
      <c r="B532" s="313">
        <v>22</v>
      </c>
      <c r="C532" s="336">
        <v>5100</v>
      </c>
      <c r="D532" s="313">
        <v>20.399999999999999</v>
      </c>
      <c r="E532" s="336">
        <v>4800</v>
      </c>
      <c r="F532" s="313" t="s">
        <v>410</v>
      </c>
      <c r="G532" s="336" t="s">
        <v>410</v>
      </c>
      <c r="H532" s="313">
        <v>32.5</v>
      </c>
      <c r="I532" s="336">
        <v>7600</v>
      </c>
      <c r="J532" s="313" t="s">
        <v>410</v>
      </c>
      <c r="K532" s="336" t="s">
        <v>410</v>
      </c>
      <c r="L532" s="313">
        <v>12.3</v>
      </c>
      <c r="M532" s="336">
        <v>2900</v>
      </c>
      <c r="N532" s="313">
        <v>10.9</v>
      </c>
      <c r="O532" s="336">
        <v>2500</v>
      </c>
      <c r="P532" s="336">
        <v>23300</v>
      </c>
    </row>
    <row r="533" spans="1:16" ht="15">
      <c r="A533" s="262" t="s">
        <v>9</v>
      </c>
      <c r="B533" s="313">
        <v>14.1</v>
      </c>
      <c r="C533" s="336">
        <v>2700</v>
      </c>
      <c r="D533" s="313">
        <v>19.399999999999999</v>
      </c>
      <c r="E533" s="336">
        <v>3700</v>
      </c>
      <c r="F533" s="313" t="s">
        <v>410</v>
      </c>
      <c r="G533" s="336" t="s">
        <v>410</v>
      </c>
      <c r="H533" s="313">
        <v>39.299999999999997</v>
      </c>
      <c r="I533" s="336">
        <v>7600</v>
      </c>
      <c r="J533" s="313" t="s">
        <v>410</v>
      </c>
      <c r="K533" s="336" t="s">
        <v>410</v>
      </c>
      <c r="L533" s="313">
        <v>14.4</v>
      </c>
      <c r="M533" s="336">
        <v>2800</v>
      </c>
      <c r="N533" s="313">
        <v>7.5</v>
      </c>
      <c r="O533" s="336">
        <v>1400</v>
      </c>
      <c r="P533" s="336">
        <v>19300</v>
      </c>
    </row>
    <row r="534" spans="1:16" ht="15">
      <c r="A534" s="262" t="s">
        <v>10</v>
      </c>
      <c r="B534" s="313">
        <v>19.100000000000001</v>
      </c>
      <c r="C534" s="336">
        <v>2300</v>
      </c>
      <c r="D534" s="313">
        <v>23.2</v>
      </c>
      <c r="E534" s="336">
        <v>2800</v>
      </c>
      <c r="F534" s="313" t="s">
        <v>410</v>
      </c>
      <c r="G534" s="336" t="s">
        <v>410</v>
      </c>
      <c r="H534" s="313">
        <v>24.3</v>
      </c>
      <c r="I534" s="336">
        <v>2900</v>
      </c>
      <c r="J534" s="313" t="s">
        <v>410</v>
      </c>
      <c r="K534" s="336" t="s">
        <v>410</v>
      </c>
      <c r="L534" s="313">
        <v>26.1</v>
      </c>
      <c r="M534" s="336">
        <v>3100</v>
      </c>
      <c r="N534" s="313" t="s">
        <v>410</v>
      </c>
      <c r="O534" s="336" t="s">
        <v>410</v>
      </c>
      <c r="P534" s="336">
        <v>12000</v>
      </c>
    </row>
    <row r="535" spans="1:16" ht="15">
      <c r="A535" s="262" t="s">
        <v>11</v>
      </c>
      <c r="B535" s="313">
        <v>14.9</v>
      </c>
      <c r="C535" s="336">
        <v>1700</v>
      </c>
      <c r="D535" s="313">
        <v>27.7</v>
      </c>
      <c r="E535" s="336">
        <v>3200</v>
      </c>
      <c r="F535" s="313" t="s">
        <v>410</v>
      </c>
      <c r="G535" s="336" t="s">
        <v>410</v>
      </c>
      <c r="H535" s="313">
        <v>24.9</v>
      </c>
      <c r="I535" s="336">
        <v>2900</v>
      </c>
      <c r="J535" s="313" t="s">
        <v>410</v>
      </c>
      <c r="K535" s="336" t="s">
        <v>410</v>
      </c>
      <c r="L535" s="313">
        <v>21</v>
      </c>
      <c r="M535" s="336">
        <v>2500</v>
      </c>
      <c r="N535" s="313" t="s">
        <v>410</v>
      </c>
      <c r="O535" s="336" t="s">
        <v>410</v>
      </c>
      <c r="P535" s="336">
        <v>11700</v>
      </c>
    </row>
    <row r="536" spans="1:16" ht="15">
      <c r="A536" s="262" t="s">
        <v>12</v>
      </c>
      <c r="B536" s="313">
        <v>15.7</v>
      </c>
      <c r="C536" s="336">
        <v>1800</v>
      </c>
      <c r="D536" s="313">
        <v>23.6</v>
      </c>
      <c r="E536" s="336">
        <v>2800</v>
      </c>
      <c r="F536" s="313" t="s">
        <v>410</v>
      </c>
      <c r="G536" s="336" t="s">
        <v>410</v>
      </c>
      <c r="H536" s="313">
        <v>20.6</v>
      </c>
      <c r="I536" s="336">
        <v>2400</v>
      </c>
      <c r="J536" s="313" t="s">
        <v>410</v>
      </c>
      <c r="K536" s="336" t="s">
        <v>410</v>
      </c>
      <c r="L536" s="313">
        <v>23.1</v>
      </c>
      <c r="M536" s="336">
        <v>2700</v>
      </c>
      <c r="N536" s="313">
        <v>15</v>
      </c>
      <c r="O536" s="336">
        <v>1800</v>
      </c>
      <c r="P536" s="336">
        <v>11700</v>
      </c>
    </row>
    <row r="537" spans="1:16" ht="15">
      <c r="A537" s="262" t="s">
        <v>13</v>
      </c>
      <c r="B537" s="313">
        <v>36</v>
      </c>
      <c r="C537" s="336">
        <v>23400</v>
      </c>
      <c r="D537" s="313">
        <v>19.3</v>
      </c>
      <c r="E537" s="336">
        <v>12500</v>
      </c>
      <c r="F537" s="313" t="s">
        <v>410</v>
      </c>
      <c r="G537" s="336" t="s">
        <v>410</v>
      </c>
      <c r="H537" s="313">
        <v>23.2</v>
      </c>
      <c r="I537" s="336">
        <v>15100</v>
      </c>
      <c r="J537" s="313" t="s">
        <v>410</v>
      </c>
      <c r="K537" s="336" t="s">
        <v>410</v>
      </c>
      <c r="L537" s="313">
        <v>13.2</v>
      </c>
      <c r="M537" s="336">
        <v>8600</v>
      </c>
      <c r="N537" s="313" t="s">
        <v>410</v>
      </c>
      <c r="O537" s="336" t="s">
        <v>410</v>
      </c>
      <c r="P537" s="336">
        <v>64900</v>
      </c>
    </row>
    <row r="538" spans="1:16" ht="14.25" customHeight="1">
      <c r="A538" s="262" t="s">
        <v>14</v>
      </c>
      <c r="B538" s="313" t="s">
        <v>410</v>
      </c>
      <c r="C538" s="336" t="s">
        <v>410</v>
      </c>
      <c r="D538" s="313">
        <v>26.4</v>
      </c>
      <c r="E538" s="336">
        <v>5000</v>
      </c>
      <c r="F538" s="313" t="s">
        <v>410</v>
      </c>
      <c r="G538" s="336" t="s">
        <v>410</v>
      </c>
      <c r="H538" s="313">
        <v>35.1</v>
      </c>
      <c r="I538" s="336">
        <v>6700</v>
      </c>
      <c r="J538" s="313" t="s">
        <v>410</v>
      </c>
      <c r="K538" s="336" t="s">
        <v>410</v>
      </c>
      <c r="L538" s="313">
        <v>20.9</v>
      </c>
      <c r="M538" s="336">
        <v>4000</v>
      </c>
      <c r="N538" s="313" t="s">
        <v>410</v>
      </c>
      <c r="O538" s="336" t="s">
        <v>410</v>
      </c>
      <c r="P538" s="336">
        <v>19100</v>
      </c>
    </row>
    <row r="539" spans="1:16" ht="12.75" customHeight="1">
      <c r="A539" s="262" t="s">
        <v>15</v>
      </c>
      <c r="B539" s="313">
        <v>16.2</v>
      </c>
      <c r="C539" s="336">
        <v>8200</v>
      </c>
      <c r="D539" s="313">
        <v>23.8</v>
      </c>
      <c r="E539" s="336">
        <v>12000</v>
      </c>
      <c r="F539" s="313" t="s">
        <v>410</v>
      </c>
      <c r="G539" s="336" t="s">
        <v>410</v>
      </c>
      <c r="H539" s="313">
        <v>25.2</v>
      </c>
      <c r="I539" s="336">
        <v>12700</v>
      </c>
      <c r="J539" s="313" t="s">
        <v>410</v>
      </c>
      <c r="K539" s="336" t="s">
        <v>410</v>
      </c>
      <c r="L539" s="313">
        <v>24</v>
      </c>
      <c r="M539" s="336">
        <v>12100</v>
      </c>
      <c r="N539" s="313" t="s">
        <v>410</v>
      </c>
      <c r="O539" s="336" t="s">
        <v>410</v>
      </c>
      <c r="P539" s="336">
        <v>50500</v>
      </c>
    </row>
    <row r="540" spans="1:16" ht="15">
      <c r="A540" s="262" t="s">
        <v>16</v>
      </c>
      <c r="B540" s="313">
        <v>23.5</v>
      </c>
      <c r="C540" s="336">
        <v>28500</v>
      </c>
      <c r="D540" s="313">
        <v>18.2</v>
      </c>
      <c r="E540" s="336">
        <v>22100</v>
      </c>
      <c r="F540" s="313" t="s">
        <v>410</v>
      </c>
      <c r="G540" s="336" t="s">
        <v>410</v>
      </c>
      <c r="H540" s="313">
        <v>36.9</v>
      </c>
      <c r="I540" s="336">
        <v>44900</v>
      </c>
      <c r="J540" s="313" t="s">
        <v>410</v>
      </c>
      <c r="K540" s="336" t="s">
        <v>410</v>
      </c>
      <c r="L540" s="313">
        <v>8.9</v>
      </c>
      <c r="M540" s="336">
        <v>10800</v>
      </c>
      <c r="N540" s="313">
        <v>9.6999999999999993</v>
      </c>
      <c r="O540" s="336">
        <v>11800</v>
      </c>
      <c r="P540" s="336">
        <v>121600</v>
      </c>
    </row>
    <row r="541" spans="1:16" ht="15">
      <c r="A541" s="262" t="s">
        <v>17</v>
      </c>
      <c r="B541" s="313">
        <v>20.2</v>
      </c>
      <c r="C541" s="336">
        <v>5500</v>
      </c>
      <c r="D541" s="313">
        <v>22.7</v>
      </c>
      <c r="E541" s="336">
        <v>6200</v>
      </c>
      <c r="F541" s="313" t="s">
        <v>410</v>
      </c>
      <c r="G541" s="336" t="s">
        <v>410</v>
      </c>
      <c r="H541" s="313">
        <v>24.6</v>
      </c>
      <c r="I541" s="336">
        <v>6700</v>
      </c>
      <c r="J541" s="313" t="s">
        <v>410</v>
      </c>
      <c r="K541" s="336" t="s">
        <v>410</v>
      </c>
      <c r="L541" s="313">
        <v>22.4</v>
      </c>
      <c r="M541" s="336">
        <v>6100</v>
      </c>
      <c r="N541" s="313" t="s">
        <v>410</v>
      </c>
      <c r="O541" s="336" t="s">
        <v>410</v>
      </c>
      <c r="P541" s="336">
        <v>27200</v>
      </c>
    </row>
    <row r="542" spans="1:16" ht="15">
      <c r="A542" s="262" t="s">
        <v>18</v>
      </c>
      <c r="B542" s="313">
        <v>12.4</v>
      </c>
      <c r="C542" s="336">
        <v>1600</v>
      </c>
      <c r="D542" s="313">
        <v>20.5</v>
      </c>
      <c r="E542" s="336">
        <v>2600</v>
      </c>
      <c r="F542" s="313" t="s">
        <v>410</v>
      </c>
      <c r="G542" s="336" t="s">
        <v>410</v>
      </c>
      <c r="H542" s="313">
        <v>39.6</v>
      </c>
      <c r="I542" s="336">
        <v>5100</v>
      </c>
      <c r="J542" s="313" t="s">
        <v>410</v>
      </c>
      <c r="K542" s="336" t="s">
        <v>410</v>
      </c>
      <c r="L542" s="313">
        <v>15.8</v>
      </c>
      <c r="M542" s="336">
        <v>2000</v>
      </c>
      <c r="N542" s="313" t="s">
        <v>410</v>
      </c>
      <c r="O542" s="336" t="s">
        <v>410</v>
      </c>
      <c r="P542" s="336">
        <v>12800</v>
      </c>
    </row>
    <row r="543" spans="1:16" ht="15">
      <c r="A543" s="262" t="s">
        <v>19</v>
      </c>
      <c r="B543" s="313" t="s">
        <v>410</v>
      </c>
      <c r="C543" s="336" t="s">
        <v>410</v>
      </c>
      <c r="D543" s="313">
        <v>18.2</v>
      </c>
      <c r="E543" s="336">
        <v>1500</v>
      </c>
      <c r="F543" s="313" t="s">
        <v>410</v>
      </c>
      <c r="G543" s="336" t="s">
        <v>410</v>
      </c>
      <c r="H543" s="313">
        <v>33.799999999999997</v>
      </c>
      <c r="I543" s="336">
        <v>2800</v>
      </c>
      <c r="J543" s="313" t="s">
        <v>410</v>
      </c>
      <c r="K543" s="336" t="s">
        <v>410</v>
      </c>
      <c r="L543" s="313">
        <v>27.1</v>
      </c>
      <c r="M543" s="336">
        <v>2300</v>
      </c>
      <c r="N543" s="313" t="s">
        <v>410</v>
      </c>
      <c r="O543" s="336" t="s">
        <v>410</v>
      </c>
      <c r="P543" s="336">
        <v>8400</v>
      </c>
    </row>
    <row r="544" spans="1:16" ht="15">
      <c r="A544" s="262" t="s">
        <v>20</v>
      </c>
      <c r="B544" s="313">
        <v>13</v>
      </c>
      <c r="C544" s="336">
        <v>1500</v>
      </c>
      <c r="D544" s="313">
        <v>25.6</v>
      </c>
      <c r="E544" s="336">
        <v>3000</v>
      </c>
      <c r="F544" s="313" t="s">
        <v>410</v>
      </c>
      <c r="G544" s="336" t="s">
        <v>410</v>
      </c>
      <c r="H544" s="313">
        <v>30.8</v>
      </c>
      <c r="I544" s="336">
        <v>3600</v>
      </c>
      <c r="J544" s="313" t="s">
        <v>410</v>
      </c>
      <c r="K544" s="336" t="s">
        <v>410</v>
      </c>
      <c r="L544" s="313">
        <v>19.399999999999999</v>
      </c>
      <c r="M544" s="336">
        <v>2300</v>
      </c>
      <c r="N544" s="313">
        <v>8.3000000000000007</v>
      </c>
      <c r="O544" s="336">
        <v>1000</v>
      </c>
      <c r="P544" s="336">
        <v>11700</v>
      </c>
    </row>
    <row r="545" spans="1:17" ht="15">
      <c r="A545" s="262" t="s">
        <v>231</v>
      </c>
      <c r="B545" s="313" t="s">
        <v>410</v>
      </c>
      <c r="C545" s="336" t="s">
        <v>410</v>
      </c>
      <c r="D545" s="313" t="s">
        <v>410</v>
      </c>
      <c r="E545" s="336" t="s">
        <v>410</v>
      </c>
      <c r="F545" s="313" t="s">
        <v>410</v>
      </c>
      <c r="G545" s="336" t="s">
        <v>410</v>
      </c>
      <c r="H545" s="313" t="s">
        <v>410</v>
      </c>
      <c r="I545" s="336" t="s">
        <v>410</v>
      </c>
      <c r="J545" s="313" t="s">
        <v>410</v>
      </c>
      <c r="K545" s="336" t="s">
        <v>410</v>
      </c>
      <c r="L545" s="313" t="s">
        <v>410</v>
      </c>
      <c r="M545" s="336" t="s">
        <v>410</v>
      </c>
      <c r="N545" s="313" t="s">
        <v>410</v>
      </c>
      <c r="O545" s="336" t="s">
        <v>410</v>
      </c>
      <c r="P545" s="336">
        <v>3000</v>
      </c>
    </row>
    <row r="546" spans="1:17" ht="15">
      <c r="A546" s="262" t="s">
        <v>21</v>
      </c>
      <c r="B546" s="313">
        <v>16.2</v>
      </c>
      <c r="C546" s="336">
        <v>3500</v>
      </c>
      <c r="D546" s="313">
        <v>20.6</v>
      </c>
      <c r="E546" s="336">
        <v>4500</v>
      </c>
      <c r="F546" s="313" t="s">
        <v>410</v>
      </c>
      <c r="G546" s="336" t="s">
        <v>410</v>
      </c>
      <c r="H546" s="313">
        <v>35.5</v>
      </c>
      <c r="I546" s="336">
        <v>7700</v>
      </c>
      <c r="J546" s="313" t="s">
        <v>410</v>
      </c>
      <c r="K546" s="336" t="s">
        <v>410</v>
      </c>
      <c r="L546" s="313">
        <v>16</v>
      </c>
      <c r="M546" s="336">
        <v>3500</v>
      </c>
      <c r="N546" s="313">
        <v>7.3</v>
      </c>
      <c r="O546" s="336">
        <v>1600</v>
      </c>
      <c r="P546" s="336">
        <v>21600</v>
      </c>
    </row>
    <row r="547" spans="1:17" ht="15">
      <c r="A547" s="262" t="s">
        <v>22</v>
      </c>
      <c r="B547" s="313">
        <v>13.6</v>
      </c>
      <c r="C547" s="336">
        <v>6900</v>
      </c>
      <c r="D547" s="313">
        <v>26.3</v>
      </c>
      <c r="E547" s="336">
        <v>13400</v>
      </c>
      <c r="F547" s="313" t="s">
        <v>410</v>
      </c>
      <c r="G547" s="336" t="s">
        <v>410</v>
      </c>
      <c r="H547" s="313">
        <v>40</v>
      </c>
      <c r="I547" s="336">
        <v>20400</v>
      </c>
      <c r="J547" s="313" t="s">
        <v>410</v>
      </c>
      <c r="K547" s="336" t="s">
        <v>410</v>
      </c>
      <c r="L547" s="313">
        <v>11</v>
      </c>
      <c r="M547" s="336">
        <v>5600</v>
      </c>
      <c r="N547" s="313" t="s">
        <v>410</v>
      </c>
      <c r="O547" s="336" t="s">
        <v>410</v>
      </c>
      <c r="P547" s="336">
        <v>51000</v>
      </c>
    </row>
    <row r="548" spans="1:17" ht="15">
      <c r="A548" s="262" t="s">
        <v>23</v>
      </c>
      <c r="B548" s="313" t="s">
        <v>410</v>
      </c>
      <c r="C548" s="336" t="s">
        <v>410</v>
      </c>
      <c r="D548" s="313" t="s">
        <v>410</v>
      </c>
      <c r="E548" s="336" t="s">
        <v>410</v>
      </c>
      <c r="F548" s="313" t="s">
        <v>410</v>
      </c>
      <c r="G548" s="336" t="s">
        <v>410</v>
      </c>
      <c r="H548" s="313" t="s">
        <v>410</v>
      </c>
      <c r="I548" s="336" t="s">
        <v>410</v>
      </c>
      <c r="J548" s="313" t="s">
        <v>410</v>
      </c>
      <c r="K548" s="336" t="s">
        <v>410</v>
      </c>
      <c r="L548" s="313" t="s">
        <v>410</v>
      </c>
      <c r="M548" s="336" t="s">
        <v>410</v>
      </c>
      <c r="N548" s="313" t="s">
        <v>410</v>
      </c>
      <c r="O548" s="336" t="s">
        <v>410</v>
      </c>
      <c r="P548" s="336">
        <v>2300</v>
      </c>
    </row>
    <row r="549" spans="1:17" ht="15">
      <c r="A549" s="262" t="s">
        <v>71</v>
      </c>
      <c r="B549" s="313">
        <v>13.9</v>
      </c>
      <c r="C549" s="336">
        <v>2400</v>
      </c>
      <c r="D549" s="313">
        <v>25.5</v>
      </c>
      <c r="E549" s="336">
        <v>4300</v>
      </c>
      <c r="F549" s="313" t="s">
        <v>410</v>
      </c>
      <c r="G549" s="336" t="s">
        <v>410</v>
      </c>
      <c r="H549" s="313">
        <v>23.3</v>
      </c>
      <c r="I549" s="336">
        <v>4000</v>
      </c>
      <c r="J549" s="313" t="s">
        <v>410</v>
      </c>
      <c r="K549" s="336" t="s">
        <v>410</v>
      </c>
      <c r="L549" s="313">
        <v>26.6</v>
      </c>
      <c r="M549" s="336">
        <v>4500</v>
      </c>
      <c r="N549" s="313">
        <v>9.6</v>
      </c>
      <c r="O549" s="336">
        <v>1600</v>
      </c>
      <c r="P549" s="336">
        <v>17000</v>
      </c>
    </row>
    <row r="550" spans="1:17" ht="15">
      <c r="A550" s="262" t="s">
        <v>24</v>
      </c>
      <c r="B550" s="313">
        <v>15.9</v>
      </c>
      <c r="C550" s="336">
        <v>3900</v>
      </c>
      <c r="D550" s="313">
        <v>22.5</v>
      </c>
      <c r="E550" s="336">
        <v>5500</v>
      </c>
      <c r="F550" s="313" t="s">
        <v>410</v>
      </c>
      <c r="G550" s="336" t="s">
        <v>410</v>
      </c>
      <c r="H550" s="313">
        <v>33.799999999999997</v>
      </c>
      <c r="I550" s="336">
        <v>8300</v>
      </c>
      <c r="J550" s="313" t="s">
        <v>410</v>
      </c>
      <c r="K550" s="336" t="s">
        <v>410</v>
      </c>
      <c r="L550" s="313">
        <v>16.8</v>
      </c>
      <c r="M550" s="336">
        <v>4100</v>
      </c>
      <c r="N550" s="313">
        <v>9.3000000000000007</v>
      </c>
      <c r="O550" s="336">
        <v>2300</v>
      </c>
      <c r="P550" s="336">
        <v>24600</v>
      </c>
    </row>
    <row r="551" spans="1:17" ht="15">
      <c r="A551" s="262" t="s">
        <v>58</v>
      </c>
      <c r="B551" s="313">
        <v>13.5</v>
      </c>
      <c r="C551" s="336">
        <v>1800</v>
      </c>
      <c r="D551" s="313">
        <v>26.2</v>
      </c>
      <c r="E551" s="336">
        <v>3500</v>
      </c>
      <c r="F551" s="313" t="s">
        <v>410</v>
      </c>
      <c r="G551" s="336" t="s">
        <v>410</v>
      </c>
      <c r="H551" s="313">
        <v>27.1</v>
      </c>
      <c r="I551" s="336">
        <v>3700</v>
      </c>
      <c r="J551" s="313" t="s">
        <v>410</v>
      </c>
      <c r="K551" s="336" t="s">
        <v>410</v>
      </c>
      <c r="L551" s="313">
        <v>19.899999999999999</v>
      </c>
      <c r="M551" s="336">
        <v>2700</v>
      </c>
      <c r="N551" s="313">
        <v>11.4</v>
      </c>
      <c r="O551" s="336">
        <v>1500</v>
      </c>
      <c r="P551" s="336">
        <v>13500</v>
      </c>
    </row>
    <row r="552" spans="1:17" ht="15">
      <c r="A552" s="262" t="s">
        <v>25</v>
      </c>
      <c r="B552" s="313" t="s">
        <v>410</v>
      </c>
      <c r="C552" s="336" t="s">
        <v>410</v>
      </c>
      <c r="D552" s="313" t="s">
        <v>410</v>
      </c>
      <c r="E552" s="336" t="s">
        <v>410</v>
      </c>
      <c r="F552" s="313" t="s">
        <v>410</v>
      </c>
      <c r="G552" s="336" t="s">
        <v>410</v>
      </c>
      <c r="H552" s="313" t="s">
        <v>410</v>
      </c>
      <c r="I552" s="336" t="s">
        <v>410</v>
      </c>
      <c r="J552" s="313" t="s">
        <v>410</v>
      </c>
      <c r="K552" s="336" t="s">
        <v>410</v>
      </c>
      <c r="L552" s="313" t="s">
        <v>410</v>
      </c>
      <c r="M552" s="336" t="s">
        <v>410</v>
      </c>
      <c r="N552" s="313" t="s">
        <v>410</v>
      </c>
      <c r="O552" s="336" t="s">
        <v>410</v>
      </c>
      <c r="P552" s="336">
        <v>1800</v>
      </c>
    </row>
    <row r="553" spans="1:17" ht="15">
      <c r="A553" s="262" t="s">
        <v>26</v>
      </c>
      <c r="B553" s="313">
        <v>15.8</v>
      </c>
      <c r="C553" s="336">
        <v>2600</v>
      </c>
      <c r="D553" s="313">
        <v>19.899999999999999</v>
      </c>
      <c r="E553" s="336">
        <v>3300</v>
      </c>
      <c r="F553" s="313" t="s">
        <v>410</v>
      </c>
      <c r="G553" s="336" t="s">
        <v>410</v>
      </c>
      <c r="H553" s="313">
        <v>29</v>
      </c>
      <c r="I553" s="336">
        <v>4800</v>
      </c>
      <c r="J553" s="313" t="s">
        <v>410</v>
      </c>
      <c r="K553" s="336" t="s">
        <v>410</v>
      </c>
      <c r="L553" s="313">
        <v>24.5</v>
      </c>
      <c r="M553" s="336">
        <v>4100</v>
      </c>
      <c r="N553" s="313">
        <v>7.9</v>
      </c>
      <c r="O553" s="336">
        <v>1300</v>
      </c>
      <c r="P553" s="336">
        <v>16500</v>
      </c>
    </row>
    <row r="554" spans="1:17" ht="15">
      <c r="A554" s="262" t="s">
        <v>27</v>
      </c>
      <c r="B554" s="313">
        <v>11.8</v>
      </c>
      <c r="C554" s="336">
        <v>5200</v>
      </c>
      <c r="D554" s="313">
        <v>21.9</v>
      </c>
      <c r="E554" s="336">
        <v>9700</v>
      </c>
      <c r="F554" s="313" t="s">
        <v>410</v>
      </c>
      <c r="G554" s="336" t="s">
        <v>410</v>
      </c>
      <c r="H554" s="313">
        <v>36.5</v>
      </c>
      <c r="I554" s="336">
        <v>16200</v>
      </c>
      <c r="J554" s="313" t="s">
        <v>410</v>
      </c>
      <c r="K554" s="336" t="s">
        <v>410</v>
      </c>
      <c r="L554" s="313">
        <v>20.6</v>
      </c>
      <c r="M554" s="336">
        <v>9100</v>
      </c>
      <c r="N554" s="313" t="s">
        <v>410</v>
      </c>
      <c r="O554" s="336" t="s">
        <v>410</v>
      </c>
      <c r="P554" s="336">
        <v>44300</v>
      </c>
    </row>
    <row r="555" spans="1:17" ht="15">
      <c r="A555" s="262" t="s">
        <v>28</v>
      </c>
      <c r="B555" s="313">
        <v>25.2</v>
      </c>
      <c r="C555" s="336">
        <v>3200</v>
      </c>
      <c r="D555" s="313">
        <v>22.7</v>
      </c>
      <c r="E555" s="336">
        <v>2900</v>
      </c>
      <c r="F555" s="313" t="s">
        <v>410</v>
      </c>
      <c r="G555" s="336" t="s">
        <v>410</v>
      </c>
      <c r="H555" s="313">
        <v>25.2</v>
      </c>
      <c r="I555" s="336">
        <v>3200</v>
      </c>
      <c r="J555" s="313" t="s">
        <v>410</v>
      </c>
      <c r="K555" s="336" t="s">
        <v>410</v>
      </c>
      <c r="L555" s="313">
        <v>15.1</v>
      </c>
      <c r="M555" s="336">
        <v>1900</v>
      </c>
      <c r="N555" s="313" t="s">
        <v>410</v>
      </c>
      <c r="O555" s="336" t="s">
        <v>410</v>
      </c>
      <c r="P555" s="336">
        <v>12700</v>
      </c>
    </row>
    <row r="556" spans="1:17" ht="15">
      <c r="A556" s="262" t="s">
        <v>7</v>
      </c>
      <c r="B556" s="313">
        <v>19</v>
      </c>
      <c r="C556" s="336">
        <v>2700</v>
      </c>
      <c r="D556" s="313">
        <v>24.9</v>
      </c>
      <c r="E556" s="336">
        <v>3600</v>
      </c>
      <c r="F556" s="313" t="s">
        <v>410</v>
      </c>
      <c r="G556" s="336" t="s">
        <v>410</v>
      </c>
      <c r="H556" s="313">
        <v>30.8</v>
      </c>
      <c r="I556" s="336">
        <v>4400</v>
      </c>
      <c r="J556" s="313" t="s">
        <v>410</v>
      </c>
      <c r="K556" s="336" t="s">
        <v>410</v>
      </c>
      <c r="L556" s="313">
        <v>16.2</v>
      </c>
      <c r="M556" s="336">
        <v>2300</v>
      </c>
      <c r="N556" s="313" t="s">
        <v>410</v>
      </c>
      <c r="O556" s="336" t="s">
        <v>410</v>
      </c>
      <c r="P556" s="336">
        <v>14300</v>
      </c>
    </row>
    <row r="557" spans="1:17" ht="15">
      <c r="A557" s="267" t="s">
        <v>29</v>
      </c>
      <c r="B557" s="318">
        <v>13.3</v>
      </c>
      <c r="C557" s="338">
        <v>2800</v>
      </c>
      <c r="D557" s="318">
        <v>21</v>
      </c>
      <c r="E557" s="338">
        <v>4500</v>
      </c>
      <c r="F557" s="318" t="s">
        <v>410</v>
      </c>
      <c r="G557" s="338" t="s">
        <v>410</v>
      </c>
      <c r="H557" s="318">
        <v>42.4</v>
      </c>
      <c r="I557" s="338">
        <v>9000</v>
      </c>
      <c r="J557" s="318" t="s">
        <v>410</v>
      </c>
      <c r="K557" s="338" t="s">
        <v>410</v>
      </c>
      <c r="L557" s="318">
        <v>18.7</v>
      </c>
      <c r="M557" s="338">
        <v>4000</v>
      </c>
      <c r="N557" s="318" t="s">
        <v>410</v>
      </c>
      <c r="O557" s="338" t="s">
        <v>410</v>
      </c>
      <c r="P557" s="338">
        <v>21300</v>
      </c>
    </row>
    <row r="558" spans="1:17" ht="15">
      <c r="A558" s="262"/>
      <c r="B558" s="470"/>
      <c r="C558" s="336"/>
      <c r="D558" s="470"/>
      <c r="E558" s="336"/>
      <c r="F558" s="470"/>
      <c r="G558" s="336"/>
      <c r="H558" s="470"/>
      <c r="I558" s="336"/>
      <c r="J558" s="470"/>
      <c r="K558" s="336"/>
      <c r="L558" s="470"/>
      <c r="M558" s="336"/>
      <c r="N558" s="470"/>
      <c r="O558" s="336"/>
      <c r="P558" s="336"/>
    </row>
    <row r="559" spans="1:17" ht="15">
      <c r="A559" s="262"/>
      <c r="B559" s="470"/>
      <c r="C559" s="336"/>
      <c r="D559" s="470"/>
      <c r="E559" s="336"/>
      <c r="F559" s="470"/>
      <c r="G559" s="336"/>
      <c r="H559" s="470"/>
      <c r="I559" s="336"/>
      <c r="J559" s="470"/>
      <c r="K559" s="336"/>
      <c r="L559" s="470"/>
      <c r="M559" s="336"/>
      <c r="N559" s="470"/>
      <c r="O559" s="336"/>
      <c r="P559" s="336"/>
    </row>
    <row r="560" spans="1:17" ht="15">
      <c r="A560" s="262"/>
      <c r="B560" s="470"/>
      <c r="C560" s="336"/>
      <c r="D560" s="470"/>
      <c r="E560" s="336"/>
      <c r="F560" s="470"/>
      <c r="G560" s="336"/>
      <c r="H560" s="470"/>
      <c r="I560" s="336"/>
      <c r="J560" s="470"/>
      <c r="K560" s="336"/>
      <c r="L560" s="470"/>
      <c r="M560" s="336"/>
      <c r="N560" s="470"/>
      <c r="O560" s="336"/>
      <c r="P560" s="336"/>
      <c r="Q560" s="336"/>
    </row>
    <row r="561" spans="1:16" ht="15">
      <c r="A561" s="262"/>
      <c r="B561" s="470"/>
      <c r="C561" s="336"/>
      <c r="D561" s="470"/>
      <c r="E561" s="336"/>
      <c r="F561" s="470"/>
      <c r="G561" s="336"/>
      <c r="H561" s="470"/>
      <c r="I561" s="336"/>
      <c r="J561" s="470"/>
      <c r="K561" s="336"/>
      <c r="L561" s="470"/>
      <c r="M561" s="336"/>
      <c r="N561" s="470"/>
      <c r="O561" s="336"/>
      <c r="P561" s="336"/>
    </row>
    <row r="562" spans="1:16" ht="15">
      <c r="A562" s="262"/>
      <c r="B562" s="470"/>
      <c r="C562" s="336"/>
      <c r="D562" s="470"/>
      <c r="E562" s="336"/>
      <c r="F562" s="470"/>
      <c r="G562" s="336"/>
      <c r="H562" s="470"/>
      <c r="I562" s="336"/>
      <c r="J562" s="470"/>
      <c r="K562" s="336"/>
      <c r="L562" s="470"/>
      <c r="M562" s="336"/>
      <c r="N562" s="470"/>
      <c r="O562" s="336"/>
      <c r="P562" s="336"/>
    </row>
    <row r="563" spans="1:16" ht="15">
      <c r="A563" s="262"/>
      <c r="B563" s="470"/>
      <c r="C563" s="336"/>
      <c r="D563" s="470"/>
      <c r="E563" s="336"/>
      <c r="F563" s="470"/>
      <c r="G563" s="336"/>
      <c r="H563" s="470"/>
      <c r="I563" s="336"/>
      <c r="J563" s="470"/>
      <c r="K563" s="336"/>
      <c r="L563" s="470"/>
      <c r="M563" s="336"/>
      <c r="N563" s="470"/>
      <c r="O563" s="336"/>
      <c r="P563" s="336"/>
    </row>
    <row r="564" spans="1:16" ht="15">
      <c r="A564" s="231"/>
      <c r="B564" s="677" t="s">
        <v>431</v>
      </c>
      <c r="C564" s="677"/>
      <c r="D564" s="677"/>
      <c r="E564" s="677"/>
      <c r="F564" s="677"/>
      <c r="G564" s="677"/>
      <c r="H564" s="677"/>
      <c r="I564" s="677"/>
      <c r="J564" s="677"/>
      <c r="K564" s="677"/>
      <c r="L564" s="677"/>
      <c r="M564" s="677"/>
      <c r="N564" s="677"/>
      <c r="O564" s="677"/>
      <c r="P564" s="677"/>
    </row>
    <row r="565" spans="1:16" ht="26.25" customHeight="1">
      <c r="A565" s="692" t="s">
        <v>339</v>
      </c>
      <c r="B565" s="695" t="s">
        <v>81</v>
      </c>
      <c r="C565" s="695"/>
      <c r="D565" s="695" t="s">
        <v>82</v>
      </c>
      <c r="E565" s="695"/>
      <c r="F565" s="695" t="s">
        <v>83</v>
      </c>
      <c r="G565" s="695"/>
      <c r="H565" s="695" t="s">
        <v>84</v>
      </c>
      <c r="I565" s="695"/>
      <c r="J565" s="695" t="s">
        <v>85</v>
      </c>
      <c r="K565" s="695"/>
      <c r="L565" s="695" t="s">
        <v>86</v>
      </c>
      <c r="M565" s="695"/>
      <c r="N565" s="695" t="s">
        <v>79</v>
      </c>
      <c r="O565" s="695"/>
      <c r="P565" s="491" t="s">
        <v>78</v>
      </c>
    </row>
    <row r="566" spans="1:16" ht="30">
      <c r="A566" s="693"/>
      <c r="B566" s="304" t="s">
        <v>328</v>
      </c>
      <c r="C566" s="349" t="s">
        <v>31</v>
      </c>
      <c r="D566" s="304" t="s">
        <v>328</v>
      </c>
      <c r="E566" s="349" t="s">
        <v>31</v>
      </c>
      <c r="F566" s="304" t="s">
        <v>328</v>
      </c>
      <c r="G566" s="349" t="s">
        <v>31</v>
      </c>
      <c r="H566" s="304" t="s">
        <v>328</v>
      </c>
      <c r="I566" s="349" t="s">
        <v>31</v>
      </c>
      <c r="J566" s="304" t="s">
        <v>328</v>
      </c>
      <c r="K566" s="349" t="s">
        <v>31</v>
      </c>
      <c r="L566" s="304" t="s">
        <v>328</v>
      </c>
      <c r="M566" s="349" t="s">
        <v>31</v>
      </c>
      <c r="N566" s="304" t="s">
        <v>328</v>
      </c>
      <c r="O566" s="349" t="s">
        <v>31</v>
      </c>
      <c r="P566" s="349" t="s">
        <v>31</v>
      </c>
    </row>
    <row r="567" spans="1:16" ht="15">
      <c r="A567" s="262" t="s">
        <v>1</v>
      </c>
      <c r="B567" s="313">
        <v>18.399999999999999</v>
      </c>
      <c r="C567" s="336">
        <v>139300</v>
      </c>
      <c r="D567" s="313">
        <v>21.5</v>
      </c>
      <c r="E567" s="336">
        <v>163500</v>
      </c>
      <c r="F567" s="313">
        <v>2.2000000000000002</v>
      </c>
      <c r="G567" s="336">
        <v>16600</v>
      </c>
      <c r="H567" s="313">
        <v>32.9</v>
      </c>
      <c r="I567" s="336">
        <v>249700</v>
      </c>
      <c r="J567" s="313">
        <v>0.5</v>
      </c>
      <c r="K567" s="336">
        <v>4100</v>
      </c>
      <c r="L567" s="313">
        <v>16.600000000000001</v>
      </c>
      <c r="M567" s="336">
        <v>125700</v>
      </c>
      <c r="N567" s="313">
        <v>7.9</v>
      </c>
      <c r="O567" s="336">
        <v>59800</v>
      </c>
      <c r="P567" s="336">
        <v>758700</v>
      </c>
    </row>
    <row r="568" spans="1:16" ht="14.25">
      <c r="A568" s="264" t="s">
        <v>0</v>
      </c>
    </row>
    <row r="569" spans="1:16" ht="15">
      <c r="A569" s="262" t="s">
        <v>2</v>
      </c>
      <c r="B569" s="313">
        <v>23.6</v>
      </c>
      <c r="C569" s="336">
        <v>6000</v>
      </c>
      <c r="D569" s="313">
        <v>23.3</v>
      </c>
      <c r="E569" s="336">
        <v>6000</v>
      </c>
      <c r="F569" s="313" t="s">
        <v>410</v>
      </c>
      <c r="G569" s="336" t="s">
        <v>410</v>
      </c>
      <c r="H569" s="313">
        <v>30.9</v>
      </c>
      <c r="I569" s="336">
        <v>7900</v>
      </c>
      <c r="J569" s="313" t="s">
        <v>410</v>
      </c>
      <c r="K569" s="336" t="s">
        <v>410</v>
      </c>
      <c r="L569" s="313">
        <v>12.4</v>
      </c>
      <c r="M569" s="336">
        <v>3200</v>
      </c>
      <c r="N569" s="313" t="s">
        <v>410</v>
      </c>
      <c r="O569" s="336" t="s">
        <v>410</v>
      </c>
      <c r="P569" s="336">
        <v>25600</v>
      </c>
    </row>
    <row r="570" spans="1:16" ht="15">
      <c r="A570" s="262" t="s">
        <v>3</v>
      </c>
      <c r="B570" s="313">
        <v>17</v>
      </c>
      <c r="C570" s="336">
        <v>4700</v>
      </c>
      <c r="D570" s="313">
        <v>26.2</v>
      </c>
      <c r="E570" s="336">
        <v>7300</v>
      </c>
      <c r="F570" s="313" t="s">
        <v>410</v>
      </c>
      <c r="G570" s="336" t="s">
        <v>410</v>
      </c>
      <c r="H570" s="313">
        <v>23.4</v>
      </c>
      <c r="I570" s="336">
        <v>6500</v>
      </c>
      <c r="J570" s="313" t="s">
        <v>410</v>
      </c>
      <c r="K570" s="336" t="s">
        <v>410</v>
      </c>
      <c r="L570" s="313">
        <v>19.7</v>
      </c>
      <c r="M570" s="336">
        <v>5500</v>
      </c>
      <c r="N570" s="313">
        <v>11.7</v>
      </c>
      <c r="O570" s="336">
        <v>3300</v>
      </c>
      <c r="P570" s="336">
        <v>27800</v>
      </c>
    </row>
    <row r="571" spans="1:16" ht="15">
      <c r="A571" s="262" t="s">
        <v>4</v>
      </c>
      <c r="B571" s="313">
        <v>12.8</v>
      </c>
      <c r="C571" s="336">
        <v>1900</v>
      </c>
      <c r="D571" s="313">
        <v>25.1</v>
      </c>
      <c r="E571" s="336">
        <v>3600</v>
      </c>
      <c r="F571" s="313" t="s">
        <v>410</v>
      </c>
      <c r="G571" s="336" t="s">
        <v>410</v>
      </c>
      <c r="H571" s="313">
        <v>31.8</v>
      </c>
      <c r="I571" s="336">
        <v>4600</v>
      </c>
      <c r="J571" s="313" t="s">
        <v>410</v>
      </c>
      <c r="K571" s="336" t="s">
        <v>410</v>
      </c>
      <c r="L571" s="313">
        <v>19.399999999999999</v>
      </c>
      <c r="M571" s="336">
        <v>2800</v>
      </c>
      <c r="N571" s="313">
        <v>9</v>
      </c>
      <c r="O571" s="336">
        <v>1300</v>
      </c>
      <c r="P571" s="336">
        <v>14500</v>
      </c>
    </row>
    <row r="572" spans="1:16" ht="15">
      <c r="A572" s="262" t="s">
        <v>5</v>
      </c>
      <c r="B572" s="313">
        <v>12.4</v>
      </c>
      <c r="C572" s="336">
        <v>1400</v>
      </c>
      <c r="D572" s="313">
        <v>23.9</v>
      </c>
      <c r="E572" s="336">
        <v>2700</v>
      </c>
      <c r="F572" s="313" t="s">
        <v>410</v>
      </c>
      <c r="G572" s="336" t="s">
        <v>410</v>
      </c>
      <c r="H572" s="313">
        <v>28.3</v>
      </c>
      <c r="I572" s="336">
        <v>3200</v>
      </c>
      <c r="J572" s="313" t="s">
        <v>410</v>
      </c>
      <c r="K572" s="336" t="s">
        <v>410</v>
      </c>
      <c r="L572" s="313">
        <v>21.8</v>
      </c>
      <c r="M572" s="336">
        <v>2500</v>
      </c>
      <c r="N572" s="313" t="s">
        <v>410</v>
      </c>
      <c r="O572" s="336" t="s">
        <v>410</v>
      </c>
      <c r="P572" s="336">
        <v>11300</v>
      </c>
    </row>
    <row r="573" spans="1:16" ht="15">
      <c r="A573" s="262" t="s">
        <v>6</v>
      </c>
      <c r="B573" s="313" t="s">
        <v>410</v>
      </c>
      <c r="C573" s="336" t="s">
        <v>410</v>
      </c>
      <c r="D573" s="313">
        <v>26.9</v>
      </c>
      <c r="E573" s="336">
        <v>2100</v>
      </c>
      <c r="F573" s="313" t="s">
        <v>410</v>
      </c>
      <c r="G573" s="336" t="s">
        <v>410</v>
      </c>
      <c r="H573" s="313">
        <v>37.1</v>
      </c>
      <c r="I573" s="336">
        <v>3000</v>
      </c>
      <c r="J573" s="313" t="s">
        <v>410</v>
      </c>
      <c r="K573" s="336" t="s">
        <v>410</v>
      </c>
      <c r="L573" s="313" t="s">
        <v>410</v>
      </c>
      <c r="M573" s="336" t="s">
        <v>410</v>
      </c>
      <c r="N573" s="313" t="s">
        <v>410</v>
      </c>
      <c r="O573" s="336" t="s">
        <v>410</v>
      </c>
      <c r="P573" s="336">
        <v>8000</v>
      </c>
    </row>
    <row r="574" spans="1:16" ht="15">
      <c r="A574" s="262" t="s">
        <v>70</v>
      </c>
      <c r="B574" s="313" t="s">
        <v>410</v>
      </c>
      <c r="C574" s="336" t="s">
        <v>410</v>
      </c>
      <c r="D574" s="313">
        <v>21</v>
      </c>
      <c r="E574" s="336">
        <v>4100</v>
      </c>
      <c r="F574" s="313" t="s">
        <v>410</v>
      </c>
      <c r="G574" s="336" t="s">
        <v>410</v>
      </c>
      <c r="H574" s="313">
        <v>35.299999999999997</v>
      </c>
      <c r="I574" s="336">
        <v>6800</v>
      </c>
      <c r="J574" s="313" t="s">
        <v>410</v>
      </c>
      <c r="K574" s="336" t="s">
        <v>410</v>
      </c>
      <c r="L574" s="313">
        <v>21.6</v>
      </c>
      <c r="M574" s="336">
        <v>4200</v>
      </c>
      <c r="N574" s="313">
        <v>11</v>
      </c>
      <c r="O574" s="336">
        <v>2100</v>
      </c>
      <c r="P574" s="336">
        <v>19400</v>
      </c>
    </row>
    <row r="575" spans="1:16" ht="15">
      <c r="A575" s="262" t="s">
        <v>8</v>
      </c>
      <c r="B575" s="313">
        <v>24.6</v>
      </c>
      <c r="C575" s="336">
        <v>5800</v>
      </c>
      <c r="D575" s="313">
        <v>20</v>
      </c>
      <c r="E575" s="336">
        <v>4700</v>
      </c>
      <c r="F575" s="313" t="s">
        <v>410</v>
      </c>
      <c r="G575" s="336" t="s">
        <v>410</v>
      </c>
      <c r="H575" s="313">
        <v>30.1</v>
      </c>
      <c r="I575" s="336">
        <v>7200</v>
      </c>
      <c r="J575" s="313" t="s">
        <v>410</v>
      </c>
      <c r="K575" s="336" t="s">
        <v>410</v>
      </c>
      <c r="L575" s="313">
        <v>14.2</v>
      </c>
      <c r="M575" s="336">
        <v>3400</v>
      </c>
      <c r="N575" s="313" t="s">
        <v>410</v>
      </c>
      <c r="O575" s="336" t="s">
        <v>410</v>
      </c>
      <c r="P575" s="336">
        <v>23800</v>
      </c>
    </row>
    <row r="576" spans="1:16" ht="15">
      <c r="A576" s="262" t="s">
        <v>9</v>
      </c>
      <c r="B576" s="313">
        <v>12.7</v>
      </c>
      <c r="C576" s="336">
        <v>2600</v>
      </c>
      <c r="D576" s="313">
        <v>20</v>
      </c>
      <c r="E576" s="336">
        <v>4200</v>
      </c>
      <c r="F576" s="313" t="s">
        <v>410</v>
      </c>
      <c r="G576" s="336" t="s">
        <v>410</v>
      </c>
      <c r="H576" s="313">
        <v>39</v>
      </c>
      <c r="I576" s="336">
        <v>8100</v>
      </c>
      <c r="J576" s="313" t="s">
        <v>410</v>
      </c>
      <c r="K576" s="336" t="s">
        <v>410</v>
      </c>
      <c r="L576" s="313">
        <v>14.1</v>
      </c>
      <c r="M576" s="336">
        <v>2900</v>
      </c>
      <c r="N576" s="313">
        <v>10.4</v>
      </c>
      <c r="O576" s="336">
        <v>2200</v>
      </c>
      <c r="P576" s="336">
        <v>20900</v>
      </c>
    </row>
    <row r="577" spans="1:20" ht="15">
      <c r="A577" s="262" t="s">
        <v>10</v>
      </c>
      <c r="B577" s="313">
        <v>26.5</v>
      </c>
      <c r="C577" s="336">
        <v>3500</v>
      </c>
      <c r="D577" s="313">
        <v>20.5</v>
      </c>
      <c r="E577" s="336">
        <v>2700</v>
      </c>
      <c r="F577" s="313" t="s">
        <v>410</v>
      </c>
      <c r="G577" s="336" t="s">
        <v>410</v>
      </c>
      <c r="H577" s="313">
        <v>16.899999999999999</v>
      </c>
      <c r="I577" s="336">
        <v>2200</v>
      </c>
      <c r="J577" s="313" t="s">
        <v>410</v>
      </c>
      <c r="K577" s="336" t="s">
        <v>410</v>
      </c>
      <c r="L577" s="313">
        <v>25.5</v>
      </c>
      <c r="M577" s="336">
        <v>3300</v>
      </c>
      <c r="N577" s="313">
        <v>10.199999999999999</v>
      </c>
      <c r="O577" s="336">
        <v>1300</v>
      </c>
      <c r="P577" s="336">
        <v>13000</v>
      </c>
      <c r="Q577" s="100"/>
      <c r="R577" s="100"/>
      <c r="S577" s="100"/>
      <c r="T577" s="100"/>
    </row>
    <row r="578" spans="1:20" ht="15">
      <c r="A578" s="262" t="s">
        <v>11</v>
      </c>
      <c r="B578" s="313">
        <v>16.100000000000001</v>
      </c>
      <c r="C578" s="336">
        <v>1900</v>
      </c>
      <c r="D578" s="313">
        <v>26.4</v>
      </c>
      <c r="E578" s="336">
        <v>3100</v>
      </c>
      <c r="F578" s="313" t="s">
        <v>410</v>
      </c>
      <c r="G578" s="336" t="s">
        <v>410</v>
      </c>
      <c r="H578" s="313">
        <v>29.3</v>
      </c>
      <c r="I578" s="336">
        <v>3400</v>
      </c>
      <c r="J578" s="313" t="s">
        <v>410</v>
      </c>
      <c r="K578" s="336" t="s">
        <v>410</v>
      </c>
      <c r="L578" s="313">
        <v>15.7</v>
      </c>
      <c r="M578" s="336">
        <v>1800</v>
      </c>
      <c r="N578" s="313">
        <v>10.8</v>
      </c>
      <c r="O578" s="336">
        <v>1300</v>
      </c>
      <c r="P578" s="336">
        <v>11600</v>
      </c>
      <c r="Q578" s="100"/>
      <c r="R578" s="100"/>
      <c r="S578" s="100"/>
      <c r="T578" s="100"/>
    </row>
    <row r="579" spans="1:20" ht="15">
      <c r="A579" s="262" t="s">
        <v>12</v>
      </c>
      <c r="B579" s="313">
        <v>20.7</v>
      </c>
      <c r="C579" s="336">
        <v>2300</v>
      </c>
      <c r="D579" s="313">
        <v>21.8</v>
      </c>
      <c r="E579" s="336">
        <v>2400</v>
      </c>
      <c r="F579" s="313" t="s">
        <v>410</v>
      </c>
      <c r="G579" s="336" t="s">
        <v>410</v>
      </c>
      <c r="H579" s="313">
        <v>21.6</v>
      </c>
      <c r="I579" s="336">
        <v>2400</v>
      </c>
      <c r="J579" s="313" t="s">
        <v>410</v>
      </c>
      <c r="K579" s="336" t="s">
        <v>410</v>
      </c>
      <c r="L579" s="313">
        <v>23.7</v>
      </c>
      <c r="M579" s="336">
        <v>2600</v>
      </c>
      <c r="N579" s="313">
        <v>11.2</v>
      </c>
      <c r="O579" s="336">
        <v>1200</v>
      </c>
      <c r="P579" s="336">
        <v>11200</v>
      </c>
      <c r="Q579" s="100"/>
      <c r="R579" s="100"/>
      <c r="S579" s="100"/>
      <c r="T579" s="100"/>
    </row>
    <row r="580" spans="1:20" ht="15">
      <c r="A580" s="262" t="s">
        <v>13</v>
      </c>
      <c r="B580" s="313">
        <v>35.200000000000003</v>
      </c>
      <c r="C580" s="336">
        <v>23100</v>
      </c>
      <c r="D580" s="313">
        <v>15.7</v>
      </c>
      <c r="E580" s="336">
        <v>10300</v>
      </c>
      <c r="F580" s="313" t="s">
        <v>410</v>
      </c>
      <c r="G580" s="336" t="s">
        <v>410</v>
      </c>
      <c r="H580" s="313">
        <v>23.4</v>
      </c>
      <c r="I580" s="336">
        <v>15300</v>
      </c>
      <c r="J580" s="313" t="s">
        <v>410</v>
      </c>
      <c r="K580" s="336" t="s">
        <v>410</v>
      </c>
      <c r="L580" s="313">
        <v>18.399999999999999</v>
      </c>
      <c r="M580" s="336">
        <v>12000</v>
      </c>
      <c r="N580" s="313" t="s">
        <v>410</v>
      </c>
      <c r="O580" s="336" t="s">
        <v>410</v>
      </c>
      <c r="P580" s="336">
        <v>65400</v>
      </c>
      <c r="Q580" s="100"/>
      <c r="R580" s="100"/>
      <c r="S580" s="100"/>
      <c r="T580" s="100"/>
    </row>
    <row r="581" spans="1:20" ht="15">
      <c r="A581" s="262" t="s">
        <v>14</v>
      </c>
      <c r="B581" s="313">
        <v>12.6</v>
      </c>
      <c r="C581" s="336">
        <v>2800</v>
      </c>
      <c r="D581" s="313">
        <v>26.2</v>
      </c>
      <c r="E581" s="336">
        <v>5700</v>
      </c>
      <c r="F581" s="313" t="s">
        <v>410</v>
      </c>
      <c r="G581" s="336" t="s">
        <v>410</v>
      </c>
      <c r="H581" s="313">
        <v>31.4</v>
      </c>
      <c r="I581" s="336">
        <v>6900</v>
      </c>
      <c r="J581" s="313" t="s">
        <v>410</v>
      </c>
      <c r="K581" s="336" t="s">
        <v>410</v>
      </c>
      <c r="L581" s="313">
        <v>18.8</v>
      </c>
      <c r="M581" s="336">
        <v>4100</v>
      </c>
      <c r="N581" s="313" t="s">
        <v>410</v>
      </c>
      <c r="O581" s="336" t="s">
        <v>410</v>
      </c>
      <c r="P581" s="336">
        <v>21900</v>
      </c>
      <c r="Q581" s="100"/>
      <c r="R581" s="100"/>
      <c r="S581" s="100"/>
      <c r="T581" s="100"/>
    </row>
    <row r="582" spans="1:20" ht="15">
      <c r="A582" s="262" t="s">
        <v>15</v>
      </c>
      <c r="B582" s="313">
        <v>14.7</v>
      </c>
      <c r="C582" s="336">
        <v>7500</v>
      </c>
      <c r="D582" s="313">
        <v>21.8</v>
      </c>
      <c r="E582" s="336">
        <v>11100</v>
      </c>
      <c r="F582" s="313" t="s">
        <v>410</v>
      </c>
      <c r="G582" s="336" t="s">
        <v>410</v>
      </c>
      <c r="H582" s="313">
        <v>29.7</v>
      </c>
      <c r="I582" s="336">
        <v>15100</v>
      </c>
      <c r="J582" s="313" t="s">
        <v>410</v>
      </c>
      <c r="K582" s="336" t="s">
        <v>410</v>
      </c>
      <c r="L582" s="313">
        <v>21.6</v>
      </c>
      <c r="M582" s="336">
        <v>11000</v>
      </c>
      <c r="N582" s="313" t="s">
        <v>410</v>
      </c>
      <c r="O582" s="336" t="s">
        <v>410</v>
      </c>
      <c r="P582" s="336">
        <v>51000</v>
      </c>
      <c r="Q582" s="100"/>
      <c r="R582" s="100"/>
      <c r="S582" s="100"/>
      <c r="T582" s="100"/>
    </row>
    <row r="583" spans="1:20" ht="15">
      <c r="A583" s="262" t="s">
        <v>16</v>
      </c>
      <c r="B583" s="313">
        <v>20.6</v>
      </c>
      <c r="C583" s="336">
        <v>23200</v>
      </c>
      <c r="D583" s="313">
        <v>20.2</v>
      </c>
      <c r="E583" s="336">
        <v>22800</v>
      </c>
      <c r="F583" s="313" t="s">
        <v>410</v>
      </c>
      <c r="G583" s="336" t="s">
        <v>410</v>
      </c>
      <c r="H583" s="313">
        <v>38.9</v>
      </c>
      <c r="I583" s="336">
        <v>43900</v>
      </c>
      <c r="J583" s="313" t="s">
        <v>410</v>
      </c>
      <c r="K583" s="336" t="s">
        <v>410</v>
      </c>
      <c r="L583" s="313">
        <v>10</v>
      </c>
      <c r="M583" s="336">
        <v>11300</v>
      </c>
      <c r="N583" s="313">
        <v>7.9</v>
      </c>
      <c r="O583" s="336">
        <v>8900</v>
      </c>
      <c r="P583" s="336">
        <v>113100</v>
      </c>
      <c r="Q583" s="100"/>
      <c r="R583" s="100"/>
      <c r="S583" s="100"/>
      <c r="T583" s="100"/>
    </row>
    <row r="584" spans="1:20" ht="15">
      <c r="A584" s="262" t="s">
        <v>17</v>
      </c>
      <c r="B584" s="313">
        <v>15</v>
      </c>
      <c r="C584" s="336">
        <v>3700</v>
      </c>
      <c r="D584" s="313">
        <v>24.4</v>
      </c>
      <c r="E584" s="336">
        <v>6000</v>
      </c>
      <c r="F584" s="313" t="s">
        <v>410</v>
      </c>
      <c r="G584" s="336" t="s">
        <v>410</v>
      </c>
      <c r="H584" s="313">
        <v>29.4</v>
      </c>
      <c r="I584" s="336">
        <v>7200</v>
      </c>
      <c r="J584" s="313" t="s">
        <v>410</v>
      </c>
      <c r="K584" s="336" t="s">
        <v>410</v>
      </c>
      <c r="L584" s="313">
        <v>19.7</v>
      </c>
      <c r="M584" s="336">
        <v>4800</v>
      </c>
      <c r="N584" s="313" t="s">
        <v>410</v>
      </c>
      <c r="O584" s="336" t="s">
        <v>410</v>
      </c>
      <c r="P584" s="336">
        <v>24600</v>
      </c>
      <c r="Q584" s="100"/>
      <c r="R584" s="100"/>
      <c r="S584" s="100"/>
      <c r="T584" s="100"/>
    </row>
    <row r="585" spans="1:20" ht="15">
      <c r="A585" s="262" t="s">
        <v>18</v>
      </c>
      <c r="B585" s="313">
        <v>18.3</v>
      </c>
      <c r="C585" s="336">
        <v>2600</v>
      </c>
      <c r="D585" s="313">
        <v>18.100000000000001</v>
      </c>
      <c r="E585" s="336">
        <v>2500</v>
      </c>
      <c r="F585" s="313" t="s">
        <v>410</v>
      </c>
      <c r="G585" s="336" t="s">
        <v>410</v>
      </c>
      <c r="H585" s="313">
        <v>38.4</v>
      </c>
      <c r="I585" s="336">
        <v>5400</v>
      </c>
      <c r="J585" s="313" t="s">
        <v>410</v>
      </c>
      <c r="K585" s="336" t="s">
        <v>410</v>
      </c>
      <c r="L585" s="313">
        <v>16.5</v>
      </c>
      <c r="M585" s="336">
        <v>2300</v>
      </c>
      <c r="N585" s="313" t="s">
        <v>410</v>
      </c>
      <c r="O585" s="336" t="s">
        <v>410</v>
      </c>
      <c r="P585" s="336">
        <v>14000</v>
      </c>
      <c r="Q585" s="100"/>
      <c r="R585" s="100"/>
      <c r="S585" s="100"/>
      <c r="T585" s="100"/>
    </row>
    <row r="586" spans="1:20" ht="15">
      <c r="A586" s="262" t="s">
        <v>19</v>
      </c>
      <c r="B586" s="313">
        <v>13.2</v>
      </c>
      <c r="C586" s="336">
        <v>1300</v>
      </c>
      <c r="D586" s="313">
        <v>20.9</v>
      </c>
      <c r="E586" s="336">
        <v>2000</v>
      </c>
      <c r="F586" s="313" t="s">
        <v>410</v>
      </c>
      <c r="G586" s="336" t="s">
        <v>410</v>
      </c>
      <c r="H586" s="313">
        <v>32.200000000000003</v>
      </c>
      <c r="I586" s="336">
        <v>3100</v>
      </c>
      <c r="J586" s="313" t="s">
        <v>410</v>
      </c>
      <c r="K586" s="336" t="s">
        <v>410</v>
      </c>
      <c r="L586" s="313">
        <v>20</v>
      </c>
      <c r="M586" s="336">
        <v>1900</v>
      </c>
      <c r="N586" s="313" t="s">
        <v>410</v>
      </c>
      <c r="O586" s="336" t="s">
        <v>410</v>
      </c>
      <c r="P586" s="336">
        <v>9600</v>
      </c>
      <c r="Q586" s="100"/>
      <c r="R586" s="100"/>
      <c r="S586" s="100"/>
      <c r="T586" s="100"/>
    </row>
    <row r="587" spans="1:20" ht="15">
      <c r="A587" s="262" t="s">
        <v>20</v>
      </c>
      <c r="B587" s="313">
        <v>14</v>
      </c>
      <c r="C587" s="336">
        <v>1700</v>
      </c>
      <c r="D587" s="313">
        <v>29.5</v>
      </c>
      <c r="E587" s="336">
        <v>3700</v>
      </c>
      <c r="F587" s="313" t="s">
        <v>410</v>
      </c>
      <c r="G587" s="336" t="s">
        <v>410</v>
      </c>
      <c r="H587" s="313">
        <v>26.7</v>
      </c>
      <c r="I587" s="336">
        <v>3300</v>
      </c>
      <c r="J587" s="313" t="s">
        <v>410</v>
      </c>
      <c r="K587" s="336" t="s">
        <v>410</v>
      </c>
      <c r="L587" s="313">
        <v>15.4</v>
      </c>
      <c r="M587" s="336">
        <v>1900</v>
      </c>
      <c r="N587" s="313">
        <v>10.199999999999999</v>
      </c>
      <c r="O587" s="336">
        <v>1300</v>
      </c>
      <c r="P587" s="336">
        <v>12400</v>
      </c>
      <c r="Q587" s="100"/>
      <c r="R587" s="100"/>
      <c r="S587" s="100"/>
      <c r="T587" s="100"/>
    </row>
    <row r="588" spans="1:20" ht="15">
      <c r="A588" s="262" t="s">
        <v>231</v>
      </c>
      <c r="B588" s="313" t="s">
        <v>410</v>
      </c>
      <c r="C588" s="336" t="s">
        <v>410</v>
      </c>
      <c r="D588" s="313" t="s">
        <v>410</v>
      </c>
      <c r="E588" s="336" t="s">
        <v>410</v>
      </c>
      <c r="F588" s="313" t="s">
        <v>410</v>
      </c>
      <c r="G588" s="336" t="s">
        <v>410</v>
      </c>
      <c r="H588" s="313" t="s">
        <v>410</v>
      </c>
      <c r="I588" s="336" t="s">
        <v>410</v>
      </c>
      <c r="J588" s="313" t="s">
        <v>410</v>
      </c>
      <c r="K588" s="336" t="s">
        <v>410</v>
      </c>
      <c r="L588" s="313" t="s">
        <v>410</v>
      </c>
      <c r="M588" s="336" t="s">
        <v>410</v>
      </c>
      <c r="N588" s="313" t="s">
        <v>410</v>
      </c>
      <c r="O588" s="336" t="s">
        <v>410</v>
      </c>
      <c r="P588" s="336">
        <v>2900</v>
      </c>
      <c r="Q588" s="100"/>
      <c r="R588" s="100"/>
      <c r="S588" s="100"/>
      <c r="T588" s="100"/>
    </row>
    <row r="589" spans="1:20" ht="15">
      <c r="A589" s="262" t="s">
        <v>21</v>
      </c>
      <c r="B589" s="313">
        <v>16.8</v>
      </c>
      <c r="C589" s="336">
        <v>3700</v>
      </c>
      <c r="D589" s="313">
        <v>21</v>
      </c>
      <c r="E589" s="336">
        <v>4700</v>
      </c>
      <c r="F589" s="313" t="s">
        <v>410</v>
      </c>
      <c r="G589" s="336" t="s">
        <v>410</v>
      </c>
      <c r="H589" s="313">
        <v>36.1</v>
      </c>
      <c r="I589" s="336">
        <v>8000</v>
      </c>
      <c r="J589" s="313" t="s">
        <v>410</v>
      </c>
      <c r="K589" s="336" t="s">
        <v>410</v>
      </c>
      <c r="L589" s="313">
        <v>16.7</v>
      </c>
      <c r="M589" s="336">
        <v>3700</v>
      </c>
      <c r="N589" s="313" t="s">
        <v>410</v>
      </c>
      <c r="O589" s="336" t="s">
        <v>410</v>
      </c>
      <c r="P589" s="336">
        <v>22200</v>
      </c>
      <c r="Q589" s="100"/>
      <c r="R589" s="100"/>
      <c r="S589" s="100"/>
      <c r="T589" s="100"/>
    </row>
    <row r="590" spans="1:20" ht="15">
      <c r="A590" s="262" t="s">
        <v>22</v>
      </c>
      <c r="B590" s="313">
        <v>14.2</v>
      </c>
      <c r="C590" s="336">
        <v>7800</v>
      </c>
      <c r="D590" s="313">
        <v>21.1</v>
      </c>
      <c r="E590" s="336">
        <v>11600</v>
      </c>
      <c r="F590" s="313" t="s">
        <v>410</v>
      </c>
      <c r="G590" s="336" t="s">
        <v>410</v>
      </c>
      <c r="H590" s="313">
        <v>42.7</v>
      </c>
      <c r="I590" s="336">
        <v>23600</v>
      </c>
      <c r="J590" s="313" t="s">
        <v>410</v>
      </c>
      <c r="K590" s="336" t="s">
        <v>410</v>
      </c>
      <c r="L590" s="313">
        <v>14.4</v>
      </c>
      <c r="M590" s="336">
        <v>7900</v>
      </c>
      <c r="N590" s="313" t="s">
        <v>410</v>
      </c>
      <c r="O590" s="336" t="s">
        <v>410</v>
      </c>
      <c r="P590" s="336">
        <v>55200</v>
      </c>
      <c r="Q590" s="100"/>
      <c r="R590" s="100"/>
      <c r="S590" s="100"/>
      <c r="T590" s="100"/>
    </row>
    <row r="591" spans="1:20" ht="15">
      <c r="A591" s="262" t="s">
        <v>23</v>
      </c>
      <c r="B591" s="313" t="s">
        <v>410</v>
      </c>
      <c r="C591" s="336" t="s">
        <v>410</v>
      </c>
      <c r="D591" s="313" t="s">
        <v>410</v>
      </c>
      <c r="E591" s="336" t="s">
        <v>410</v>
      </c>
      <c r="F591" s="313" t="s">
        <v>410</v>
      </c>
      <c r="G591" s="336" t="s">
        <v>410</v>
      </c>
      <c r="H591" s="313" t="s">
        <v>410</v>
      </c>
      <c r="I591" s="336" t="s">
        <v>410</v>
      </c>
      <c r="J591" s="313" t="s">
        <v>410</v>
      </c>
      <c r="K591" s="336" t="s">
        <v>410</v>
      </c>
      <c r="L591" s="313" t="s">
        <v>410</v>
      </c>
      <c r="M591" s="336" t="s">
        <v>410</v>
      </c>
      <c r="N591" s="313" t="s">
        <v>410</v>
      </c>
      <c r="O591" s="336" t="s">
        <v>410</v>
      </c>
      <c r="P591" s="336">
        <v>2000</v>
      </c>
      <c r="Q591" s="100"/>
      <c r="R591" s="100"/>
      <c r="S591" s="100"/>
      <c r="T591" s="100"/>
    </row>
    <row r="592" spans="1:20" ht="15">
      <c r="A592" s="262" t="s">
        <v>71</v>
      </c>
      <c r="B592" s="313">
        <v>19.2</v>
      </c>
      <c r="C592" s="336">
        <v>3600</v>
      </c>
      <c r="D592" s="313">
        <v>21.4</v>
      </c>
      <c r="E592" s="336">
        <v>4100</v>
      </c>
      <c r="F592" s="313" t="s">
        <v>410</v>
      </c>
      <c r="G592" s="336" t="s">
        <v>410</v>
      </c>
      <c r="H592" s="313">
        <v>23.7</v>
      </c>
      <c r="I592" s="336">
        <v>4500</v>
      </c>
      <c r="J592" s="313" t="s">
        <v>410</v>
      </c>
      <c r="K592" s="336" t="s">
        <v>410</v>
      </c>
      <c r="L592" s="313">
        <v>25.3</v>
      </c>
      <c r="M592" s="336">
        <v>4800</v>
      </c>
      <c r="N592" s="313">
        <v>8.9</v>
      </c>
      <c r="O592" s="336">
        <v>1700</v>
      </c>
      <c r="P592" s="336">
        <v>18900</v>
      </c>
      <c r="Q592" s="100"/>
      <c r="R592" s="100"/>
      <c r="S592" s="100"/>
      <c r="T592" s="100"/>
    </row>
    <row r="593" spans="1:20" ht="15">
      <c r="A593" s="262" t="s">
        <v>24</v>
      </c>
      <c r="B593" s="313">
        <v>17.8</v>
      </c>
      <c r="C593" s="336">
        <v>4600</v>
      </c>
      <c r="D593" s="313">
        <v>24.7</v>
      </c>
      <c r="E593" s="336">
        <v>6400</v>
      </c>
      <c r="F593" s="313" t="s">
        <v>410</v>
      </c>
      <c r="G593" s="336" t="s">
        <v>410</v>
      </c>
      <c r="H593" s="313">
        <v>35.4</v>
      </c>
      <c r="I593" s="336">
        <v>9200</v>
      </c>
      <c r="J593" s="313" t="s">
        <v>410</v>
      </c>
      <c r="K593" s="336" t="s">
        <v>410</v>
      </c>
      <c r="L593" s="313">
        <v>13.4</v>
      </c>
      <c r="M593" s="336">
        <v>3500</v>
      </c>
      <c r="N593" s="313" t="s">
        <v>410</v>
      </c>
      <c r="O593" s="336" t="s">
        <v>410</v>
      </c>
      <c r="P593" s="336">
        <v>25900</v>
      </c>
      <c r="Q593" s="100"/>
      <c r="R593" s="100"/>
      <c r="S593" s="100"/>
      <c r="T593" s="100"/>
    </row>
    <row r="594" spans="1:20" ht="15">
      <c r="A594" s="262" t="s">
        <v>58</v>
      </c>
      <c r="B594" s="313">
        <v>17.2</v>
      </c>
      <c r="C594" s="336">
        <v>2300</v>
      </c>
      <c r="D594" s="313">
        <v>24.2</v>
      </c>
      <c r="E594" s="336">
        <v>3300</v>
      </c>
      <c r="F594" s="313" t="s">
        <v>410</v>
      </c>
      <c r="G594" s="336" t="s">
        <v>410</v>
      </c>
      <c r="H594" s="313">
        <v>25.1</v>
      </c>
      <c r="I594" s="336">
        <v>3400</v>
      </c>
      <c r="J594" s="313" t="s">
        <v>410</v>
      </c>
      <c r="K594" s="336" t="s">
        <v>410</v>
      </c>
      <c r="L594" s="313">
        <v>22.6</v>
      </c>
      <c r="M594" s="336">
        <v>3100</v>
      </c>
      <c r="N594" s="313" t="s">
        <v>410</v>
      </c>
      <c r="O594" s="336" t="s">
        <v>410</v>
      </c>
      <c r="P594" s="336">
        <v>13700</v>
      </c>
      <c r="Q594" s="100"/>
      <c r="R594" s="100"/>
      <c r="S594" s="100"/>
      <c r="T594" s="100"/>
    </row>
    <row r="595" spans="1:20" ht="15">
      <c r="A595" s="262" t="s">
        <v>25</v>
      </c>
      <c r="B595" s="313" t="s">
        <v>410</v>
      </c>
      <c r="C595" s="336" t="s">
        <v>410</v>
      </c>
      <c r="D595" s="313" t="s">
        <v>410</v>
      </c>
      <c r="E595" s="336" t="s">
        <v>410</v>
      </c>
      <c r="F595" s="313" t="s">
        <v>410</v>
      </c>
      <c r="G595" s="336" t="s">
        <v>410</v>
      </c>
      <c r="H595" s="313" t="s">
        <v>410</v>
      </c>
      <c r="I595" s="336" t="s">
        <v>410</v>
      </c>
      <c r="J595" s="313" t="s">
        <v>410</v>
      </c>
      <c r="K595" s="336" t="s">
        <v>410</v>
      </c>
      <c r="L595" s="313" t="s">
        <v>410</v>
      </c>
      <c r="M595" s="336" t="s">
        <v>410</v>
      </c>
      <c r="N595" s="313" t="s">
        <v>410</v>
      </c>
      <c r="O595" s="336" t="s">
        <v>410</v>
      </c>
      <c r="P595" s="336">
        <v>1900</v>
      </c>
      <c r="Q595" s="100"/>
      <c r="R595" s="100"/>
      <c r="S595" s="100"/>
      <c r="T595" s="100"/>
    </row>
    <row r="596" spans="1:20" ht="15">
      <c r="A596" s="262" t="s">
        <v>26</v>
      </c>
      <c r="B596" s="313">
        <v>16.3</v>
      </c>
      <c r="C596" s="336">
        <v>2800</v>
      </c>
      <c r="D596" s="313">
        <v>25.3</v>
      </c>
      <c r="E596" s="336">
        <v>4300</v>
      </c>
      <c r="F596" s="313" t="s">
        <v>410</v>
      </c>
      <c r="G596" s="336" t="s">
        <v>410</v>
      </c>
      <c r="H596" s="313">
        <v>29.1</v>
      </c>
      <c r="I596" s="336">
        <v>5000</v>
      </c>
      <c r="J596" s="313" t="s">
        <v>410</v>
      </c>
      <c r="K596" s="336" t="s">
        <v>410</v>
      </c>
      <c r="L596" s="313">
        <v>18.5</v>
      </c>
      <c r="M596" s="336">
        <v>3200</v>
      </c>
      <c r="N596" s="313">
        <v>8.4</v>
      </c>
      <c r="O596" s="336">
        <v>1400</v>
      </c>
      <c r="P596" s="336">
        <v>17100</v>
      </c>
      <c r="Q596" s="100"/>
      <c r="R596" s="100"/>
      <c r="S596" s="100"/>
      <c r="T596" s="100"/>
    </row>
    <row r="597" spans="1:20" ht="15">
      <c r="A597" s="262" t="s">
        <v>27</v>
      </c>
      <c r="B597" s="313">
        <v>14.8</v>
      </c>
      <c r="C597" s="336">
        <v>7100</v>
      </c>
      <c r="D597" s="313">
        <v>20.2</v>
      </c>
      <c r="E597" s="336">
        <v>9700</v>
      </c>
      <c r="F597" s="313" t="s">
        <v>410</v>
      </c>
      <c r="G597" s="336" t="s">
        <v>410</v>
      </c>
      <c r="H597" s="313">
        <v>41.6</v>
      </c>
      <c r="I597" s="336">
        <v>19900</v>
      </c>
      <c r="J597" s="313" t="s">
        <v>410</v>
      </c>
      <c r="K597" s="336" t="s">
        <v>410</v>
      </c>
      <c r="L597" s="313">
        <v>14.1</v>
      </c>
      <c r="M597" s="336">
        <v>6700</v>
      </c>
      <c r="N597" s="313">
        <v>8.5</v>
      </c>
      <c r="O597" s="336">
        <v>4100</v>
      </c>
      <c r="P597" s="336">
        <v>47800</v>
      </c>
      <c r="Q597" s="100"/>
      <c r="R597" s="100"/>
      <c r="S597" s="100"/>
      <c r="T597" s="100"/>
    </row>
    <row r="598" spans="1:20" ht="15">
      <c r="A598" s="262" t="s">
        <v>28</v>
      </c>
      <c r="B598" s="313">
        <v>17.2</v>
      </c>
      <c r="C598" s="336">
        <v>2300</v>
      </c>
      <c r="D598" s="313">
        <v>22.5</v>
      </c>
      <c r="E598" s="336">
        <v>3000</v>
      </c>
      <c r="F598" s="313" t="s">
        <v>410</v>
      </c>
      <c r="G598" s="336" t="s">
        <v>410</v>
      </c>
      <c r="H598" s="313">
        <v>28</v>
      </c>
      <c r="I598" s="336">
        <v>3700</v>
      </c>
      <c r="J598" s="313" t="s">
        <v>410</v>
      </c>
      <c r="K598" s="336" t="s">
        <v>410</v>
      </c>
      <c r="L598" s="313">
        <v>21.5</v>
      </c>
      <c r="M598" s="336">
        <v>2800</v>
      </c>
      <c r="N598" s="313" t="s">
        <v>410</v>
      </c>
      <c r="O598" s="336" t="s">
        <v>410</v>
      </c>
      <c r="P598" s="336">
        <v>13200</v>
      </c>
      <c r="Q598" s="100"/>
      <c r="R598" s="100"/>
      <c r="S598" s="100"/>
      <c r="T598" s="100"/>
    </row>
    <row r="599" spans="1:20" ht="15">
      <c r="A599" s="262" t="s">
        <v>7</v>
      </c>
      <c r="B599" s="313">
        <v>15.3</v>
      </c>
      <c r="C599" s="336">
        <v>2400</v>
      </c>
      <c r="D599" s="313">
        <v>22.6</v>
      </c>
      <c r="E599" s="336">
        <v>3500</v>
      </c>
      <c r="F599" s="313" t="s">
        <v>410</v>
      </c>
      <c r="G599" s="336" t="s">
        <v>410</v>
      </c>
      <c r="H599" s="313">
        <v>38</v>
      </c>
      <c r="I599" s="336">
        <v>5900</v>
      </c>
      <c r="J599" s="313" t="s">
        <v>410</v>
      </c>
      <c r="K599" s="336" t="s">
        <v>410</v>
      </c>
      <c r="L599" s="313">
        <v>13.5</v>
      </c>
      <c r="M599" s="336">
        <v>2100</v>
      </c>
      <c r="N599" s="313">
        <v>7.3</v>
      </c>
      <c r="O599" s="336">
        <v>1100</v>
      </c>
      <c r="P599" s="336">
        <v>15500</v>
      </c>
      <c r="Q599" s="100"/>
      <c r="R599" s="100"/>
      <c r="S599" s="100"/>
      <c r="T599" s="100"/>
    </row>
    <row r="600" spans="1:20" ht="15">
      <c r="A600" s="267" t="s">
        <v>29</v>
      </c>
      <c r="B600" s="318">
        <v>12.9</v>
      </c>
      <c r="C600" s="338">
        <v>3000</v>
      </c>
      <c r="D600" s="318">
        <v>20.3</v>
      </c>
      <c r="E600" s="338">
        <v>4800</v>
      </c>
      <c r="F600" s="318" t="s">
        <v>410</v>
      </c>
      <c r="G600" s="338" t="s">
        <v>410</v>
      </c>
      <c r="H600" s="318">
        <v>39.299999999999997</v>
      </c>
      <c r="I600" s="338">
        <v>9200</v>
      </c>
      <c r="J600" s="318" t="s">
        <v>410</v>
      </c>
      <c r="K600" s="338" t="s">
        <v>410</v>
      </c>
      <c r="L600" s="318">
        <v>15.9</v>
      </c>
      <c r="M600" s="338">
        <v>3700</v>
      </c>
      <c r="N600" s="318" t="s">
        <v>410</v>
      </c>
      <c r="O600" s="338" t="s">
        <v>410</v>
      </c>
      <c r="P600" s="338">
        <v>23500</v>
      </c>
      <c r="Q600" s="100"/>
      <c r="R600" s="100"/>
      <c r="S600" s="100"/>
      <c r="T600" s="100"/>
    </row>
    <row r="601" spans="1:20">
      <c r="A601" s="151"/>
      <c r="B601" s="100"/>
      <c r="C601" s="100"/>
      <c r="D601" s="100"/>
      <c r="E601" s="100"/>
      <c r="F601" s="100"/>
      <c r="G601" s="100"/>
      <c r="H601" s="100"/>
      <c r="I601" s="100"/>
      <c r="J601" s="100"/>
      <c r="K601" s="100"/>
      <c r="L601" s="100"/>
      <c r="M601" s="100"/>
      <c r="N601" s="100"/>
      <c r="O601" s="100"/>
      <c r="P601" s="100"/>
      <c r="Q601" s="100"/>
      <c r="R601" s="100"/>
      <c r="S601" s="100"/>
      <c r="T601" s="100"/>
    </row>
    <row r="602" spans="1:20">
      <c r="A602" s="151"/>
      <c r="B602" s="100"/>
      <c r="C602" s="100"/>
      <c r="D602" s="100"/>
      <c r="E602" s="100"/>
      <c r="F602" s="100"/>
      <c r="G602" s="100"/>
      <c r="H602" s="100"/>
      <c r="I602" s="100"/>
      <c r="J602" s="100"/>
      <c r="K602" s="100"/>
      <c r="L602" s="100"/>
      <c r="M602" s="100"/>
      <c r="N602" s="100"/>
      <c r="O602" s="100"/>
      <c r="P602" s="100"/>
      <c r="Q602" s="100"/>
      <c r="R602" s="100"/>
      <c r="S602" s="100"/>
      <c r="T602" s="100"/>
    </row>
    <row r="603" spans="1:20">
      <c r="A603" s="151"/>
      <c r="B603" s="100"/>
      <c r="C603" s="100"/>
      <c r="D603" s="100"/>
      <c r="E603" s="100"/>
      <c r="F603" s="100"/>
      <c r="G603" s="100"/>
      <c r="H603" s="100"/>
      <c r="I603" s="100"/>
      <c r="J603" s="100"/>
      <c r="K603" s="100"/>
      <c r="L603" s="100"/>
      <c r="M603" s="100"/>
      <c r="N603" s="100"/>
      <c r="O603" s="100"/>
      <c r="P603" s="100"/>
      <c r="Q603" s="100"/>
      <c r="R603" s="100"/>
      <c r="S603" s="100"/>
      <c r="T603" s="100"/>
    </row>
    <row r="604" spans="1:20">
      <c r="A604" s="151"/>
      <c r="B604" s="100"/>
      <c r="C604" s="100"/>
      <c r="D604" s="100"/>
      <c r="E604" s="100"/>
      <c r="F604" s="100"/>
      <c r="G604" s="100"/>
      <c r="H604" s="100"/>
      <c r="I604" s="100"/>
      <c r="J604" s="100"/>
      <c r="K604" s="100"/>
      <c r="L604" s="100"/>
      <c r="M604" s="100"/>
      <c r="N604" s="100"/>
      <c r="O604" s="100"/>
      <c r="P604" s="100"/>
      <c r="Q604" s="100"/>
      <c r="R604" s="100"/>
      <c r="S604" s="100"/>
      <c r="T604" s="100"/>
    </row>
    <row r="605" spans="1:20">
      <c r="A605" s="151"/>
      <c r="B605" s="100"/>
      <c r="C605" s="100"/>
      <c r="D605" s="100"/>
      <c r="E605" s="100"/>
      <c r="F605" s="100"/>
      <c r="G605" s="100"/>
      <c r="H605" s="100"/>
      <c r="I605" s="100"/>
      <c r="J605" s="100"/>
      <c r="K605" s="100"/>
      <c r="L605" s="100"/>
      <c r="M605" s="100"/>
      <c r="N605" s="100"/>
      <c r="O605" s="100"/>
      <c r="P605" s="100"/>
      <c r="Q605" s="100"/>
      <c r="R605" s="100"/>
      <c r="S605" s="100"/>
      <c r="T605" s="100"/>
    </row>
    <row r="606" spans="1:20">
      <c r="A606" s="151"/>
      <c r="B606" s="100"/>
      <c r="C606" s="100"/>
      <c r="D606" s="100"/>
      <c r="E606" s="100"/>
      <c r="F606" s="100"/>
      <c r="G606" s="100"/>
      <c r="H606" s="100"/>
      <c r="I606" s="100"/>
      <c r="J606" s="100"/>
      <c r="K606" s="100"/>
      <c r="L606" s="100"/>
      <c r="M606" s="100"/>
      <c r="N606" s="100"/>
      <c r="O606" s="100"/>
      <c r="P606" s="100"/>
      <c r="Q606" s="100"/>
      <c r="R606" s="100"/>
      <c r="S606" s="100"/>
      <c r="T606" s="100"/>
    </row>
    <row r="607" spans="1:20" ht="15">
      <c r="A607" s="231"/>
      <c r="B607" s="677" t="s">
        <v>432</v>
      </c>
      <c r="C607" s="677"/>
      <c r="D607" s="677"/>
      <c r="E607" s="677"/>
      <c r="F607" s="677"/>
      <c r="G607" s="677"/>
      <c r="H607" s="677"/>
      <c r="I607" s="677"/>
      <c r="J607" s="677"/>
      <c r="K607" s="677"/>
      <c r="L607" s="677"/>
      <c r="M607" s="677"/>
      <c r="N607" s="677"/>
      <c r="O607" s="677"/>
      <c r="P607" s="677"/>
      <c r="Q607" s="100"/>
      <c r="R607" s="100"/>
      <c r="S607" s="100"/>
      <c r="T607" s="100"/>
    </row>
    <row r="608" spans="1:20" ht="28.5" customHeight="1">
      <c r="A608" s="692" t="s">
        <v>339</v>
      </c>
      <c r="B608" s="695" t="s">
        <v>81</v>
      </c>
      <c r="C608" s="695"/>
      <c r="D608" s="695" t="s">
        <v>82</v>
      </c>
      <c r="E608" s="695"/>
      <c r="F608" s="695" t="s">
        <v>83</v>
      </c>
      <c r="G608" s="695"/>
      <c r="H608" s="695" t="s">
        <v>84</v>
      </c>
      <c r="I608" s="695"/>
      <c r="J608" s="695" t="s">
        <v>85</v>
      </c>
      <c r="K608" s="695"/>
      <c r="L608" s="695" t="s">
        <v>86</v>
      </c>
      <c r="M608" s="695"/>
      <c r="N608" s="695" t="s">
        <v>79</v>
      </c>
      <c r="O608" s="695"/>
      <c r="P608" s="491" t="s">
        <v>78</v>
      </c>
      <c r="Q608" s="100"/>
      <c r="R608" s="100"/>
      <c r="S608" s="100"/>
      <c r="T608" s="100"/>
    </row>
    <row r="609" spans="1:20" ht="30">
      <c r="A609" s="693"/>
      <c r="B609" s="304" t="s">
        <v>328</v>
      </c>
      <c r="C609" s="349" t="s">
        <v>31</v>
      </c>
      <c r="D609" s="304" t="s">
        <v>328</v>
      </c>
      <c r="E609" s="349" t="s">
        <v>31</v>
      </c>
      <c r="F609" s="304" t="s">
        <v>328</v>
      </c>
      <c r="G609" s="349" t="s">
        <v>31</v>
      </c>
      <c r="H609" s="304" t="s">
        <v>328</v>
      </c>
      <c r="I609" s="349" t="s">
        <v>31</v>
      </c>
      <c r="J609" s="304" t="s">
        <v>328</v>
      </c>
      <c r="K609" s="349" t="s">
        <v>31</v>
      </c>
      <c r="L609" s="304" t="s">
        <v>328</v>
      </c>
      <c r="M609" s="349" t="s">
        <v>31</v>
      </c>
      <c r="N609" s="304" t="s">
        <v>328</v>
      </c>
      <c r="O609" s="349" t="s">
        <v>31</v>
      </c>
      <c r="P609" s="349" t="s">
        <v>31</v>
      </c>
      <c r="Q609" s="100"/>
      <c r="R609" s="100"/>
      <c r="S609" s="100"/>
      <c r="T609" s="100"/>
    </row>
    <row r="610" spans="1:20" ht="15">
      <c r="A610" s="262" t="s">
        <v>1</v>
      </c>
      <c r="B610" s="313">
        <v>17.2</v>
      </c>
      <c r="C610" s="336">
        <v>131300</v>
      </c>
      <c r="D610" s="313">
        <v>22.1</v>
      </c>
      <c r="E610" s="336">
        <v>169100</v>
      </c>
      <c r="F610" s="313">
        <v>2.7</v>
      </c>
      <c r="G610" s="336">
        <v>20500</v>
      </c>
      <c r="H610" s="313">
        <v>33</v>
      </c>
      <c r="I610" s="336">
        <v>252800</v>
      </c>
      <c r="J610" s="313">
        <v>0.7</v>
      </c>
      <c r="K610" s="336">
        <v>5300</v>
      </c>
      <c r="L610" s="313">
        <v>16.100000000000001</v>
      </c>
      <c r="M610" s="336">
        <v>123400</v>
      </c>
      <c r="N610" s="313">
        <v>8.1999999999999993</v>
      </c>
      <c r="O610" s="336">
        <v>62800</v>
      </c>
      <c r="P610" s="336">
        <v>765200</v>
      </c>
      <c r="Q610" s="100"/>
      <c r="R610" s="100"/>
      <c r="S610" s="100"/>
      <c r="T610" s="100"/>
    </row>
    <row r="611" spans="1:20" ht="14.25">
      <c r="A611" s="264" t="s">
        <v>0</v>
      </c>
      <c r="Q611" s="100"/>
      <c r="R611" s="100"/>
      <c r="S611" s="100"/>
      <c r="T611" s="100"/>
    </row>
    <row r="612" spans="1:20" ht="15">
      <c r="A612" s="262" t="s">
        <v>2</v>
      </c>
      <c r="B612" s="313">
        <v>23.2</v>
      </c>
      <c r="C612" s="336">
        <v>6800</v>
      </c>
      <c r="D612" s="313">
        <v>20.6</v>
      </c>
      <c r="E612" s="336">
        <v>6100</v>
      </c>
      <c r="F612" s="313" t="s">
        <v>410</v>
      </c>
      <c r="G612" s="336" t="s">
        <v>410</v>
      </c>
      <c r="H612" s="313">
        <v>29.9</v>
      </c>
      <c r="I612" s="336">
        <v>8800</v>
      </c>
      <c r="J612" s="313" t="s">
        <v>410</v>
      </c>
      <c r="K612" s="336" t="s">
        <v>410</v>
      </c>
      <c r="L612" s="313">
        <v>10.7</v>
      </c>
      <c r="M612" s="336">
        <v>3200</v>
      </c>
      <c r="N612" s="313">
        <v>11</v>
      </c>
      <c r="O612" s="336">
        <v>3200</v>
      </c>
      <c r="P612" s="336">
        <v>29400</v>
      </c>
      <c r="Q612" s="100"/>
      <c r="R612" s="100"/>
      <c r="S612" s="100"/>
      <c r="T612" s="100"/>
    </row>
    <row r="613" spans="1:20" ht="15">
      <c r="A613" s="262" t="s">
        <v>3</v>
      </c>
      <c r="B613" s="313">
        <v>17.7</v>
      </c>
      <c r="C613" s="336">
        <v>4900</v>
      </c>
      <c r="D613" s="313">
        <v>27.6</v>
      </c>
      <c r="E613" s="336">
        <v>7700</v>
      </c>
      <c r="F613" s="313" t="s">
        <v>410</v>
      </c>
      <c r="G613" s="336" t="s">
        <v>410</v>
      </c>
      <c r="H613" s="313">
        <v>21.6</v>
      </c>
      <c r="I613" s="336">
        <v>6000</v>
      </c>
      <c r="J613" s="313" t="s">
        <v>410</v>
      </c>
      <c r="K613" s="336" t="s">
        <v>410</v>
      </c>
      <c r="L613" s="313">
        <v>20.6</v>
      </c>
      <c r="M613" s="336">
        <v>5800</v>
      </c>
      <c r="N613" s="313" t="s">
        <v>410</v>
      </c>
      <c r="O613" s="336" t="s">
        <v>410</v>
      </c>
      <c r="P613" s="336">
        <v>27900</v>
      </c>
      <c r="Q613" s="100"/>
      <c r="R613" s="100"/>
      <c r="S613" s="100"/>
      <c r="T613" s="100"/>
    </row>
    <row r="614" spans="1:20" ht="15">
      <c r="A614" s="262" t="s">
        <v>4</v>
      </c>
      <c r="B614" s="313">
        <v>16.100000000000001</v>
      </c>
      <c r="C614" s="336">
        <v>2500</v>
      </c>
      <c r="D614" s="313">
        <v>26.8</v>
      </c>
      <c r="E614" s="336">
        <v>4100</v>
      </c>
      <c r="F614" s="313" t="s">
        <v>410</v>
      </c>
      <c r="G614" s="336" t="s">
        <v>410</v>
      </c>
      <c r="H614" s="313">
        <v>26.9</v>
      </c>
      <c r="I614" s="336">
        <v>4200</v>
      </c>
      <c r="J614" s="313" t="s">
        <v>410</v>
      </c>
      <c r="K614" s="336" t="s">
        <v>410</v>
      </c>
      <c r="L614" s="313">
        <v>17.600000000000001</v>
      </c>
      <c r="M614" s="336">
        <v>2700</v>
      </c>
      <c r="N614" s="313">
        <v>10.5</v>
      </c>
      <c r="O614" s="336">
        <v>1600</v>
      </c>
      <c r="P614" s="336">
        <v>15400</v>
      </c>
      <c r="Q614" s="100"/>
      <c r="R614" s="100"/>
      <c r="S614" s="100"/>
      <c r="T614" s="100"/>
    </row>
    <row r="615" spans="1:20" ht="15">
      <c r="A615" s="262" t="s">
        <v>5</v>
      </c>
      <c r="B615" s="313" t="s">
        <v>410</v>
      </c>
      <c r="C615" s="336" t="s">
        <v>410</v>
      </c>
      <c r="D615" s="313">
        <v>23.9</v>
      </c>
      <c r="E615" s="336">
        <v>2700</v>
      </c>
      <c r="F615" s="313" t="s">
        <v>410</v>
      </c>
      <c r="G615" s="336" t="s">
        <v>410</v>
      </c>
      <c r="H615" s="313">
        <v>30.3</v>
      </c>
      <c r="I615" s="336">
        <v>3500</v>
      </c>
      <c r="J615" s="313" t="s">
        <v>410</v>
      </c>
      <c r="K615" s="336" t="s">
        <v>410</v>
      </c>
      <c r="L615" s="313">
        <v>24.9</v>
      </c>
      <c r="M615" s="336">
        <v>2900</v>
      </c>
      <c r="N615" s="313" t="s">
        <v>410</v>
      </c>
      <c r="O615" s="336" t="s">
        <v>410</v>
      </c>
      <c r="P615" s="336">
        <v>11500</v>
      </c>
      <c r="Q615" s="100"/>
      <c r="R615" s="100"/>
      <c r="S615" s="100"/>
      <c r="T615" s="100"/>
    </row>
    <row r="616" spans="1:20" ht="15">
      <c r="A616" s="262" t="s">
        <v>6</v>
      </c>
      <c r="B616" s="313">
        <v>16.7</v>
      </c>
      <c r="C616" s="336">
        <v>1300</v>
      </c>
      <c r="D616" s="313">
        <v>20.7</v>
      </c>
      <c r="E616" s="336">
        <v>1600</v>
      </c>
      <c r="F616" s="313" t="s">
        <v>410</v>
      </c>
      <c r="G616" s="336" t="s">
        <v>410</v>
      </c>
      <c r="H616" s="313">
        <v>39.200000000000003</v>
      </c>
      <c r="I616" s="336">
        <v>3100</v>
      </c>
      <c r="J616" s="313" t="s">
        <v>410</v>
      </c>
      <c r="K616" s="336" t="s">
        <v>410</v>
      </c>
      <c r="L616" s="313">
        <v>16.3</v>
      </c>
      <c r="M616" s="336">
        <v>1300</v>
      </c>
      <c r="N616" s="313" t="s">
        <v>410</v>
      </c>
      <c r="O616" s="336" t="s">
        <v>410</v>
      </c>
      <c r="P616" s="336">
        <v>7800</v>
      </c>
      <c r="Q616" s="100"/>
      <c r="R616" s="100"/>
      <c r="S616" s="100"/>
      <c r="T616" s="100"/>
    </row>
    <row r="617" spans="1:20" ht="15">
      <c r="A617" s="262" t="s">
        <v>70</v>
      </c>
      <c r="B617" s="313">
        <v>9</v>
      </c>
      <c r="C617" s="336">
        <v>1800</v>
      </c>
      <c r="D617" s="313">
        <v>21.9</v>
      </c>
      <c r="E617" s="336">
        <v>4300</v>
      </c>
      <c r="F617" s="313" t="s">
        <v>410</v>
      </c>
      <c r="G617" s="336" t="s">
        <v>410</v>
      </c>
      <c r="H617" s="313">
        <v>33.4</v>
      </c>
      <c r="I617" s="336">
        <v>6500</v>
      </c>
      <c r="J617" s="313" t="s">
        <v>410</v>
      </c>
      <c r="K617" s="336" t="s">
        <v>410</v>
      </c>
      <c r="L617" s="313">
        <v>24.2</v>
      </c>
      <c r="M617" s="336">
        <v>4700</v>
      </c>
      <c r="N617" s="313">
        <v>9.1999999999999993</v>
      </c>
      <c r="O617" s="336">
        <v>1800</v>
      </c>
      <c r="P617" s="336">
        <v>19500</v>
      </c>
      <c r="Q617" s="100"/>
      <c r="R617" s="100"/>
      <c r="S617" s="100"/>
      <c r="T617" s="100"/>
    </row>
    <row r="618" spans="1:20" ht="15">
      <c r="A618" s="262" t="s">
        <v>8</v>
      </c>
      <c r="B618" s="313">
        <v>24.6</v>
      </c>
      <c r="C618" s="336">
        <v>6200</v>
      </c>
      <c r="D618" s="313">
        <v>18.100000000000001</v>
      </c>
      <c r="E618" s="336">
        <v>4600</v>
      </c>
      <c r="F618" s="313" t="s">
        <v>410</v>
      </c>
      <c r="G618" s="336" t="s">
        <v>410</v>
      </c>
      <c r="H618" s="313">
        <v>31.4</v>
      </c>
      <c r="I618" s="336">
        <v>7900</v>
      </c>
      <c r="J618" s="313" t="s">
        <v>410</v>
      </c>
      <c r="K618" s="336" t="s">
        <v>410</v>
      </c>
      <c r="L618" s="313">
        <v>13.1</v>
      </c>
      <c r="M618" s="336">
        <v>3300</v>
      </c>
      <c r="N618" s="313">
        <v>7.9</v>
      </c>
      <c r="O618" s="336">
        <v>2000</v>
      </c>
      <c r="P618" s="336">
        <v>25100</v>
      </c>
      <c r="Q618" s="100"/>
      <c r="R618" s="100"/>
      <c r="S618" s="100"/>
      <c r="T618" s="100"/>
    </row>
    <row r="619" spans="1:20" ht="15">
      <c r="A619" s="262" t="s">
        <v>9</v>
      </c>
      <c r="B619" s="313">
        <v>15.6</v>
      </c>
      <c r="C619" s="336">
        <v>3200</v>
      </c>
      <c r="D619" s="313">
        <v>18.3</v>
      </c>
      <c r="E619" s="336">
        <v>3800</v>
      </c>
      <c r="F619" s="313" t="s">
        <v>410</v>
      </c>
      <c r="G619" s="336" t="s">
        <v>410</v>
      </c>
      <c r="H619" s="313">
        <v>38.5</v>
      </c>
      <c r="I619" s="336">
        <v>7900</v>
      </c>
      <c r="J619" s="313" t="s">
        <v>410</v>
      </c>
      <c r="K619" s="336" t="s">
        <v>410</v>
      </c>
      <c r="L619" s="313">
        <v>14.1</v>
      </c>
      <c r="M619" s="336">
        <v>2900</v>
      </c>
      <c r="N619" s="313">
        <v>10.3</v>
      </c>
      <c r="O619" s="336">
        <v>2100</v>
      </c>
      <c r="P619" s="336">
        <v>20600</v>
      </c>
      <c r="Q619" s="100"/>
      <c r="R619" s="100"/>
      <c r="S619" s="100"/>
      <c r="T619" s="100"/>
    </row>
    <row r="620" spans="1:20" ht="15">
      <c r="A620" s="262" t="s">
        <v>10</v>
      </c>
      <c r="B620" s="313">
        <v>21.8</v>
      </c>
      <c r="C620" s="336">
        <v>2900</v>
      </c>
      <c r="D620" s="313">
        <v>20.8</v>
      </c>
      <c r="E620" s="336">
        <v>2800</v>
      </c>
      <c r="F620" s="313" t="s">
        <v>410</v>
      </c>
      <c r="G620" s="336" t="s">
        <v>410</v>
      </c>
      <c r="H620" s="313">
        <v>21.6</v>
      </c>
      <c r="I620" s="336">
        <v>2900</v>
      </c>
      <c r="J620" s="313" t="s">
        <v>410</v>
      </c>
      <c r="K620" s="336" t="s">
        <v>410</v>
      </c>
      <c r="L620" s="313">
        <v>25.8</v>
      </c>
      <c r="M620" s="336">
        <v>3400</v>
      </c>
      <c r="N620" s="313" t="s">
        <v>410</v>
      </c>
      <c r="O620" s="336" t="s">
        <v>410</v>
      </c>
      <c r="P620" s="336">
        <v>13300</v>
      </c>
      <c r="Q620" s="100"/>
      <c r="R620" s="100"/>
      <c r="S620" s="100"/>
      <c r="T620" s="100"/>
    </row>
    <row r="621" spans="1:20" ht="15">
      <c r="A621" s="262" t="s">
        <v>11</v>
      </c>
      <c r="B621" s="313">
        <v>14.7</v>
      </c>
      <c r="C621" s="336">
        <v>1900</v>
      </c>
      <c r="D621" s="313">
        <v>25.8</v>
      </c>
      <c r="E621" s="336">
        <v>3300</v>
      </c>
      <c r="F621" s="313" t="s">
        <v>410</v>
      </c>
      <c r="G621" s="336" t="s">
        <v>410</v>
      </c>
      <c r="H621" s="313">
        <v>28.9</v>
      </c>
      <c r="I621" s="336">
        <v>3700</v>
      </c>
      <c r="J621" s="313" t="s">
        <v>410</v>
      </c>
      <c r="K621" s="336" t="s">
        <v>410</v>
      </c>
      <c r="L621" s="313">
        <v>22.7</v>
      </c>
      <c r="M621" s="336">
        <v>2900</v>
      </c>
      <c r="N621" s="313" t="s">
        <v>410</v>
      </c>
      <c r="O621" s="336" t="s">
        <v>410</v>
      </c>
      <c r="P621" s="336">
        <v>12700</v>
      </c>
      <c r="Q621" s="100"/>
      <c r="R621" s="100"/>
      <c r="S621" s="100"/>
      <c r="T621" s="100"/>
    </row>
    <row r="622" spans="1:20" ht="15">
      <c r="A622" s="262" t="s">
        <v>12</v>
      </c>
      <c r="B622" s="313">
        <v>25.1</v>
      </c>
      <c r="C622" s="336">
        <v>2700</v>
      </c>
      <c r="D622" s="313">
        <v>24.4</v>
      </c>
      <c r="E622" s="336">
        <v>2600</v>
      </c>
      <c r="F622" s="313" t="s">
        <v>410</v>
      </c>
      <c r="G622" s="336" t="s">
        <v>410</v>
      </c>
      <c r="H622" s="313">
        <v>14.2</v>
      </c>
      <c r="I622" s="336">
        <v>1500</v>
      </c>
      <c r="J622" s="313" t="s">
        <v>410</v>
      </c>
      <c r="K622" s="336" t="s">
        <v>410</v>
      </c>
      <c r="L622" s="313">
        <v>19.600000000000001</v>
      </c>
      <c r="M622" s="336">
        <v>2100</v>
      </c>
      <c r="N622" s="313">
        <v>13.1</v>
      </c>
      <c r="O622" s="336">
        <v>1400</v>
      </c>
      <c r="P622" s="336">
        <v>10800</v>
      </c>
      <c r="Q622" s="100"/>
      <c r="R622" s="100"/>
      <c r="S622" s="100"/>
      <c r="T622" s="100"/>
    </row>
    <row r="623" spans="1:20" ht="15">
      <c r="A623" s="262" t="s">
        <v>13</v>
      </c>
      <c r="B623" s="313">
        <v>34.700000000000003</v>
      </c>
      <c r="C623" s="336">
        <v>22800</v>
      </c>
      <c r="D623" s="313">
        <v>18.100000000000001</v>
      </c>
      <c r="E623" s="336">
        <v>11900</v>
      </c>
      <c r="F623" s="313" t="s">
        <v>410</v>
      </c>
      <c r="G623" s="336" t="s">
        <v>410</v>
      </c>
      <c r="H623" s="313">
        <v>26.6</v>
      </c>
      <c r="I623" s="336">
        <v>17500</v>
      </c>
      <c r="J623" s="313" t="s">
        <v>410</v>
      </c>
      <c r="K623" s="336" t="s">
        <v>410</v>
      </c>
      <c r="L623" s="313">
        <v>11</v>
      </c>
      <c r="M623" s="336">
        <v>7300</v>
      </c>
      <c r="N623" s="313" t="s">
        <v>410</v>
      </c>
      <c r="O623" s="336" t="s">
        <v>410</v>
      </c>
      <c r="P623" s="336">
        <v>65700</v>
      </c>
      <c r="Q623" s="100"/>
      <c r="R623" s="100"/>
      <c r="S623" s="100"/>
      <c r="T623" s="100"/>
    </row>
    <row r="624" spans="1:20" ht="15">
      <c r="A624" s="262" t="s">
        <v>14</v>
      </c>
      <c r="B624" s="313">
        <v>13</v>
      </c>
      <c r="C624" s="336">
        <v>2700</v>
      </c>
      <c r="D624" s="313">
        <v>19.600000000000001</v>
      </c>
      <c r="E624" s="336">
        <v>4100</v>
      </c>
      <c r="F624" s="313" t="s">
        <v>410</v>
      </c>
      <c r="G624" s="336" t="s">
        <v>410</v>
      </c>
      <c r="H624" s="313">
        <v>35.700000000000003</v>
      </c>
      <c r="I624" s="336">
        <v>7500</v>
      </c>
      <c r="J624" s="313" t="s">
        <v>410</v>
      </c>
      <c r="K624" s="336" t="s">
        <v>410</v>
      </c>
      <c r="L624" s="313">
        <v>20.7</v>
      </c>
      <c r="M624" s="336">
        <v>4400</v>
      </c>
      <c r="N624" s="313" t="s">
        <v>410</v>
      </c>
      <c r="O624" s="336" t="s">
        <v>410</v>
      </c>
      <c r="P624" s="336">
        <v>21100</v>
      </c>
      <c r="Q624" s="100"/>
      <c r="R624" s="100"/>
      <c r="S624" s="100"/>
      <c r="T624" s="100"/>
    </row>
    <row r="625" spans="1:20" ht="15">
      <c r="A625" s="262" t="s">
        <v>15</v>
      </c>
      <c r="B625" s="313">
        <v>12.3</v>
      </c>
      <c r="C625" s="336">
        <v>5900</v>
      </c>
      <c r="D625" s="313">
        <v>21.9</v>
      </c>
      <c r="E625" s="336">
        <v>10500</v>
      </c>
      <c r="F625" s="313" t="s">
        <v>410</v>
      </c>
      <c r="G625" s="336" t="s">
        <v>410</v>
      </c>
      <c r="H625" s="313">
        <v>33.4</v>
      </c>
      <c r="I625" s="336">
        <v>16000</v>
      </c>
      <c r="J625" s="313" t="s">
        <v>410</v>
      </c>
      <c r="K625" s="336" t="s">
        <v>410</v>
      </c>
      <c r="L625" s="313">
        <v>20.8</v>
      </c>
      <c r="M625" s="336">
        <v>10000</v>
      </c>
      <c r="N625" s="313">
        <v>10.4</v>
      </c>
      <c r="O625" s="336">
        <v>5000</v>
      </c>
      <c r="P625" s="336">
        <v>47900</v>
      </c>
      <c r="Q625" s="100"/>
      <c r="R625" s="100"/>
      <c r="S625" s="100"/>
      <c r="T625" s="100"/>
    </row>
    <row r="626" spans="1:20" ht="15">
      <c r="A626" s="262" t="s">
        <v>16</v>
      </c>
      <c r="B626" s="313">
        <v>19.5</v>
      </c>
      <c r="C626" s="336">
        <v>23600</v>
      </c>
      <c r="D626" s="313">
        <v>22.3</v>
      </c>
      <c r="E626" s="336">
        <v>27000</v>
      </c>
      <c r="F626" s="313" t="s">
        <v>410</v>
      </c>
      <c r="G626" s="336" t="s">
        <v>410</v>
      </c>
      <c r="H626" s="313">
        <v>38.4</v>
      </c>
      <c r="I626" s="336">
        <v>46300</v>
      </c>
      <c r="J626" s="313" t="s">
        <v>410</v>
      </c>
      <c r="K626" s="336" t="s">
        <v>410</v>
      </c>
      <c r="L626" s="313">
        <v>8.6999999999999993</v>
      </c>
      <c r="M626" s="336">
        <v>10400</v>
      </c>
      <c r="N626" s="313">
        <v>6.8</v>
      </c>
      <c r="O626" s="336">
        <v>8200</v>
      </c>
      <c r="P626" s="336">
        <v>120600</v>
      </c>
      <c r="Q626" s="100"/>
      <c r="R626" s="100"/>
      <c r="S626" s="100"/>
      <c r="T626" s="100"/>
    </row>
    <row r="627" spans="1:20" ht="15">
      <c r="A627" s="262" t="s">
        <v>17</v>
      </c>
      <c r="B627" s="313" t="s">
        <v>410</v>
      </c>
      <c r="C627" s="336" t="s">
        <v>410</v>
      </c>
      <c r="D627" s="313">
        <v>26.4</v>
      </c>
      <c r="E627" s="336">
        <v>5600</v>
      </c>
      <c r="F627" s="313" t="s">
        <v>410</v>
      </c>
      <c r="G627" s="336" t="s">
        <v>410</v>
      </c>
      <c r="H627" s="313">
        <v>26.6</v>
      </c>
      <c r="I627" s="336">
        <v>5700</v>
      </c>
      <c r="J627" s="313" t="s">
        <v>410</v>
      </c>
      <c r="K627" s="336" t="s">
        <v>410</v>
      </c>
      <c r="L627" s="313">
        <v>24.2</v>
      </c>
      <c r="M627" s="336">
        <v>5200</v>
      </c>
      <c r="N627" s="313" t="s">
        <v>410</v>
      </c>
      <c r="O627" s="336" t="s">
        <v>410</v>
      </c>
      <c r="P627" s="336">
        <v>21300</v>
      </c>
      <c r="Q627" s="100"/>
      <c r="R627" s="100"/>
      <c r="S627" s="100"/>
      <c r="T627" s="100"/>
    </row>
    <row r="628" spans="1:20" ht="15">
      <c r="A628" s="262" t="s">
        <v>18</v>
      </c>
      <c r="B628" s="313">
        <v>11.8</v>
      </c>
      <c r="C628" s="336">
        <v>1700</v>
      </c>
      <c r="D628" s="313">
        <v>18.899999999999999</v>
      </c>
      <c r="E628" s="336">
        <v>2700</v>
      </c>
      <c r="F628" s="313" t="s">
        <v>410</v>
      </c>
      <c r="G628" s="336" t="s">
        <v>410</v>
      </c>
      <c r="H628" s="313">
        <v>41.9</v>
      </c>
      <c r="I628" s="336">
        <v>6000</v>
      </c>
      <c r="J628" s="313" t="s">
        <v>410</v>
      </c>
      <c r="K628" s="336" t="s">
        <v>410</v>
      </c>
      <c r="L628" s="313">
        <v>13.6</v>
      </c>
      <c r="M628" s="336">
        <v>1900</v>
      </c>
      <c r="N628" s="313">
        <v>10.6</v>
      </c>
      <c r="O628" s="336">
        <v>1500</v>
      </c>
      <c r="P628" s="336">
        <v>14200</v>
      </c>
      <c r="Q628" s="100"/>
      <c r="R628" s="100"/>
      <c r="S628" s="100"/>
      <c r="T628" s="100"/>
    </row>
    <row r="629" spans="1:20" ht="15">
      <c r="A629" s="262" t="s">
        <v>19</v>
      </c>
      <c r="B629" s="313">
        <v>12.7</v>
      </c>
      <c r="C629" s="336">
        <v>1300</v>
      </c>
      <c r="D629" s="313">
        <v>18.3</v>
      </c>
      <c r="E629" s="336">
        <v>1800</v>
      </c>
      <c r="F629" s="313" t="s">
        <v>410</v>
      </c>
      <c r="G629" s="336" t="s">
        <v>410</v>
      </c>
      <c r="H629" s="313">
        <v>36.4</v>
      </c>
      <c r="I629" s="336">
        <v>3600</v>
      </c>
      <c r="J629" s="313" t="s">
        <v>410</v>
      </c>
      <c r="K629" s="336" t="s">
        <v>410</v>
      </c>
      <c r="L629" s="313">
        <v>20.3</v>
      </c>
      <c r="M629" s="336">
        <v>2000</v>
      </c>
      <c r="N629" s="313" t="s">
        <v>410</v>
      </c>
      <c r="O629" s="336" t="s">
        <v>410</v>
      </c>
      <c r="P629" s="336">
        <v>10000</v>
      </c>
      <c r="Q629" s="100"/>
      <c r="R629" s="100"/>
      <c r="S629" s="100"/>
      <c r="T629" s="100"/>
    </row>
    <row r="630" spans="1:20" ht="15">
      <c r="A630" s="262" t="s">
        <v>20</v>
      </c>
      <c r="B630" s="313">
        <v>13</v>
      </c>
      <c r="C630" s="336">
        <v>1600</v>
      </c>
      <c r="D630" s="313">
        <v>26.1</v>
      </c>
      <c r="E630" s="336">
        <v>3100</v>
      </c>
      <c r="F630" s="313" t="s">
        <v>410</v>
      </c>
      <c r="G630" s="336" t="s">
        <v>410</v>
      </c>
      <c r="H630" s="313">
        <v>29.4</v>
      </c>
      <c r="I630" s="336">
        <v>3500</v>
      </c>
      <c r="J630" s="313" t="s">
        <v>410</v>
      </c>
      <c r="K630" s="336" t="s">
        <v>410</v>
      </c>
      <c r="L630" s="313">
        <v>15.9</v>
      </c>
      <c r="M630" s="336">
        <v>1900</v>
      </c>
      <c r="N630" s="313">
        <v>10.3</v>
      </c>
      <c r="O630" s="336">
        <v>1200</v>
      </c>
      <c r="P630" s="336">
        <v>12100</v>
      </c>
      <c r="Q630" s="100"/>
      <c r="R630" s="100"/>
      <c r="S630" s="100"/>
      <c r="T630" s="100"/>
    </row>
    <row r="631" spans="1:20" ht="15">
      <c r="A631" s="262" t="s">
        <v>231</v>
      </c>
      <c r="B631" s="313" t="s">
        <v>410</v>
      </c>
      <c r="C631" s="336" t="s">
        <v>410</v>
      </c>
      <c r="D631" s="313" t="s">
        <v>410</v>
      </c>
      <c r="E631" s="336" t="s">
        <v>410</v>
      </c>
      <c r="F631" s="313" t="s">
        <v>410</v>
      </c>
      <c r="G631" s="336" t="s">
        <v>410</v>
      </c>
      <c r="H631" s="313" t="s">
        <v>410</v>
      </c>
      <c r="I631" s="336" t="s">
        <v>410</v>
      </c>
      <c r="J631" s="313" t="s">
        <v>410</v>
      </c>
      <c r="K631" s="336" t="s">
        <v>410</v>
      </c>
      <c r="L631" s="313" t="s">
        <v>410</v>
      </c>
      <c r="M631" s="336" t="s">
        <v>410</v>
      </c>
      <c r="N631" s="313" t="s">
        <v>410</v>
      </c>
      <c r="O631" s="336" t="s">
        <v>410</v>
      </c>
      <c r="P631" s="336">
        <v>2900</v>
      </c>
      <c r="Q631" s="100"/>
      <c r="R631" s="100"/>
      <c r="S631" s="100"/>
      <c r="T631" s="100"/>
    </row>
    <row r="632" spans="1:20" ht="15">
      <c r="A632" s="262" t="s">
        <v>21</v>
      </c>
      <c r="B632" s="313">
        <v>14.8</v>
      </c>
      <c r="C632" s="336">
        <v>3600</v>
      </c>
      <c r="D632" s="313">
        <v>22.2</v>
      </c>
      <c r="E632" s="336">
        <v>5400</v>
      </c>
      <c r="F632" s="313" t="s">
        <v>410</v>
      </c>
      <c r="G632" s="336" t="s">
        <v>410</v>
      </c>
      <c r="H632" s="313">
        <v>34.299999999999997</v>
      </c>
      <c r="I632" s="336">
        <v>8400</v>
      </c>
      <c r="J632" s="313" t="s">
        <v>410</v>
      </c>
      <c r="K632" s="336" t="s">
        <v>410</v>
      </c>
      <c r="L632" s="313">
        <v>17.100000000000001</v>
      </c>
      <c r="M632" s="336">
        <v>4200</v>
      </c>
      <c r="N632" s="313">
        <v>7</v>
      </c>
      <c r="O632" s="336">
        <v>1700</v>
      </c>
      <c r="P632" s="336">
        <v>24500</v>
      </c>
      <c r="Q632" s="100"/>
      <c r="R632" s="100"/>
      <c r="S632" s="100"/>
      <c r="T632" s="100"/>
    </row>
    <row r="633" spans="1:20" ht="15">
      <c r="A633" s="262" t="s">
        <v>22</v>
      </c>
      <c r="B633" s="313">
        <v>12.5</v>
      </c>
      <c r="C633" s="336">
        <v>7000</v>
      </c>
      <c r="D633" s="313">
        <v>25.3</v>
      </c>
      <c r="E633" s="336">
        <v>14200</v>
      </c>
      <c r="F633" s="313" t="s">
        <v>410</v>
      </c>
      <c r="G633" s="336" t="s">
        <v>410</v>
      </c>
      <c r="H633" s="313">
        <v>40.6</v>
      </c>
      <c r="I633" s="336">
        <v>22700</v>
      </c>
      <c r="J633" s="313" t="s">
        <v>410</v>
      </c>
      <c r="K633" s="336" t="s">
        <v>410</v>
      </c>
      <c r="L633" s="313">
        <v>11.7</v>
      </c>
      <c r="M633" s="336">
        <v>6600</v>
      </c>
      <c r="N633" s="313" t="s">
        <v>410</v>
      </c>
      <c r="O633" s="336" t="s">
        <v>410</v>
      </c>
      <c r="P633" s="336">
        <v>55900</v>
      </c>
      <c r="Q633" s="100"/>
      <c r="R633" s="100"/>
      <c r="S633" s="100"/>
      <c r="T633" s="100"/>
    </row>
    <row r="634" spans="1:20" ht="15">
      <c r="A634" s="262" t="s">
        <v>23</v>
      </c>
      <c r="B634" s="313" t="s">
        <v>410</v>
      </c>
      <c r="C634" s="336" t="s">
        <v>410</v>
      </c>
      <c r="D634" s="313" t="s">
        <v>410</v>
      </c>
      <c r="E634" s="336" t="s">
        <v>410</v>
      </c>
      <c r="F634" s="313" t="s">
        <v>410</v>
      </c>
      <c r="G634" s="336" t="s">
        <v>410</v>
      </c>
      <c r="H634" s="313" t="s">
        <v>410</v>
      </c>
      <c r="I634" s="336" t="s">
        <v>410</v>
      </c>
      <c r="J634" s="313" t="s">
        <v>410</v>
      </c>
      <c r="K634" s="336" t="s">
        <v>410</v>
      </c>
      <c r="L634" s="313" t="s">
        <v>410</v>
      </c>
      <c r="M634" s="336" t="s">
        <v>410</v>
      </c>
      <c r="N634" s="313" t="s">
        <v>410</v>
      </c>
      <c r="O634" s="336" t="s">
        <v>410</v>
      </c>
      <c r="P634" s="336">
        <v>1900</v>
      </c>
      <c r="Q634" s="100"/>
      <c r="R634" s="100"/>
      <c r="S634" s="100"/>
      <c r="T634" s="100"/>
    </row>
    <row r="635" spans="1:20" ht="15">
      <c r="A635" s="262" t="s">
        <v>71</v>
      </c>
      <c r="B635" s="313">
        <v>12.3</v>
      </c>
      <c r="C635" s="336">
        <v>2300</v>
      </c>
      <c r="D635" s="313">
        <v>29.1</v>
      </c>
      <c r="E635" s="336">
        <v>5300</v>
      </c>
      <c r="F635" s="313" t="s">
        <v>410</v>
      </c>
      <c r="G635" s="336" t="s">
        <v>410</v>
      </c>
      <c r="H635" s="313">
        <v>23.9</v>
      </c>
      <c r="I635" s="336">
        <v>4400</v>
      </c>
      <c r="J635" s="313" t="s">
        <v>410</v>
      </c>
      <c r="K635" s="336" t="s">
        <v>410</v>
      </c>
      <c r="L635" s="313">
        <v>24.9</v>
      </c>
      <c r="M635" s="336">
        <v>4600</v>
      </c>
      <c r="N635" s="313" t="s">
        <v>410</v>
      </c>
      <c r="O635" s="336" t="s">
        <v>410</v>
      </c>
      <c r="P635" s="336">
        <v>18300</v>
      </c>
      <c r="Q635" s="100"/>
      <c r="R635" s="100"/>
      <c r="S635" s="100"/>
      <c r="T635" s="100"/>
    </row>
    <row r="636" spans="1:20" ht="15">
      <c r="A636" s="262" t="s">
        <v>24</v>
      </c>
      <c r="B636" s="313">
        <v>12.4</v>
      </c>
      <c r="C636" s="336">
        <v>3300</v>
      </c>
      <c r="D636" s="313">
        <v>21</v>
      </c>
      <c r="E636" s="336">
        <v>5600</v>
      </c>
      <c r="F636" s="313" t="s">
        <v>410</v>
      </c>
      <c r="G636" s="336" t="s">
        <v>410</v>
      </c>
      <c r="H636" s="313">
        <v>38.6</v>
      </c>
      <c r="I636" s="336">
        <v>10400</v>
      </c>
      <c r="J636" s="313" t="s">
        <v>410</v>
      </c>
      <c r="K636" s="336" t="s">
        <v>410</v>
      </c>
      <c r="L636" s="313">
        <v>15.3</v>
      </c>
      <c r="M636" s="336">
        <v>4100</v>
      </c>
      <c r="N636" s="313">
        <v>7.9</v>
      </c>
      <c r="O636" s="336">
        <v>2100</v>
      </c>
      <c r="P636" s="336">
        <v>26800</v>
      </c>
      <c r="Q636" s="100"/>
      <c r="R636" s="100"/>
      <c r="S636" s="100"/>
      <c r="T636" s="100"/>
    </row>
    <row r="637" spans="1:20" ht="15">
      <c r="A637" s="262" t="s">
        <v>58</v>
      </c>
      <c r="B637" s="313">
        <v>17</v>
      </c>
      <c r="C637" s="336">
        <v>2300</v>
      </c>
      <c r="D637" s="313">
        <v>21.8</v>
      </c>
      <c r="E637" s="336">
        <v>3000</v>
      </c>
      <c r="F637" s="313" t="s">
        <v>410</v>
      </c>
      <c r="G637" s="336" t="s">
        <v>410</v>
      </c>
      <c r="H637" s="313">
        <v>28.3</v>
      </c>
      <c r="I637" s="336">
        <v>3900</v>
      </c>
      <c r="J637" s="313" t="s">
        <v>410</v>
      </c>
      <c r="K637" s="336" t="s">
        <v>410</v>
      </c>
      <c r="L637" s="313">
        <v>21.3</v>
      </c>
      <c r="M637" s="336">
        <v>2900</v>
      </c>
      <c r="N637" s="313">
        <v>9</v>
      </c>
      <c r="O637" s="336">
        <v>1200</v>
      </c>
      <c r="P637" s="336">
        <v>13700</v>
      </c>
      <c r="Q637" s="100"/>
      <c r="R637" s="100"/>
      <c r="S637" s="100"/>
      <c r="T637" s="100"/>
    </row>
    <row r="638" spans="1:20" ht="15">
      <c r="A638" s="262" t="s">
        <v>25</v>
      </c>
      <c r="B638" s="313" t="s">
        <v>410</v>
      </c>
      <c r="C638" s="336" t="s">
        <v>410</v>
      </c>
      <c r="D638" s="313" t="s">
        <v>410</v>
      </c>
      <c r="E638" s="336" t="s">
        <v>410</v>
      </c>
      <c r="F638" s="313" t="s">
        <v>410</v>
      </c>
      <c r="G638" s="336" t="s">
        <v>410</v>
      </c>
      <c r="H638" s="313" t="s">
        <v>410</v>
      </c>
      <c r="I638" s="336" t="s">
        <v>410</v>
      </c>
      <c r="J638" s="313" t="s">
        <v>410</v>
      </c>
      <c r="K638" s="336" t="s">
        <v>410</v>
      </c>
      <c r="L638" s="313" t="s">
        <v>410</v>
      </c>
      <c r="M638" s="336" t="s">
        <v>410</v>
      </c>
      <c r="N638" s="313" t="s">
        <v>410</v>
      </c>
      <c r="O638" s="336" t="s">
        <v>410</v>
      </c>
      <c r="P638" s="336">
        <v>1900</v>
      </c>
      <c r="Q638" s="100"/>
      <c r="R638" s="100"/>
      <c r="S638" s="100"/>
      <c r="T638" s="100"/>
    </row>
    <row r="639" spans="1:20" ht="15">
      <c r="A639" s="262" t="s">
        <v>26</v>
      </c>
      <c r="B639" s="313">
        <v>13.4</v>
      </c>
      <c r="C639" s="336">
        <v>2200</v>
      </c>
      <c r="D639" s="313">
        <v>20.9</v>
      </c>
      <c r="E639" s="336">
        <v>3400</v>
      </c>
      <c r="F639" s="313" t="s">
        <v>410</v>
      </c>
      <c r="G639" s="336" t="s">
        <v>410</v>
      </c>
      <c r="H639" s="313">
        <v>28.8</v>
      </c>
      <c r="I639" s="336">
        <v>4600</v>
      </c>
      <c r="J639" s="313" t="s">
        <v>410</v>
      </c>
      <c r="K639" s="336" t="s">
        <v>410</v>
      </c>
      <c r="L639" s="313">
        <v>19.399999999999999</v>
      </c>
      <c r="M639" s="336">
        <v>3100</v>
      </c>
      <c r="N639" s="313">
        <v>13.6</v>
      </c>
      <c r="O639" s="336">
        <v>2200</v>
      </c>
      <c r="P639" s="336">
        <v>16100</v>
      </c>
      <c r="Q639" s="100"/>
      <c r="R639" s="100"/>
      <c r="S639" s="100"/>
      <c r="T639" s="100"/>
    </row>
    <row r="640" spans="1:20" ht="15">
      <c r="A640" s="262" t="s">
        <v>27</v>
      </c>
      <c r="B640" s="313">
        <v>11.6</v>
      </c>
      <c r="C640" s="336">
        <v>5400</v>
      </c>
      <c r="D640" s="313">
        <v>21.2</v>
      </c>
      <c r="E640" s="336">
        <v>9900</v>
      </c>
      <c r="F640" s="313" t="s">
        <v>410</v>
      </c>
      <c r="G640" s="336" t="s">
        <v>410</v>
      </c>
      <c r="H640" s="313">
        <v>36.200000000000003</v>
      </c>
      <c r="I640" s="336">
        <v>16900</v>
      </c>
      <c r="J640" s="313" t="s">
        <v>410</v>
      </c>
      <c r="K640" s="336" t="s">
        <v>410</v>
      </c>
      <c r="L640" s="313">
        <v>20.7</v>
      </c>
      <c r="M640" s="336">
        <v>9700</v>
      </c>
      <c r="N640" s="313" t="s">
        <v>410</v>
      </c>
      <c r="O640" s="336" t="s">
        <v>410</v>
      </c>
      <c r="P640" s="336">
        <v>46900</v>
      </c>
      <c r="Q640" s="100"/>
      <c r="R640" s="100"/>
      <c r="S640" s="100"/>
      <c r="T640" s="100"/>
    </row>
    <row r="641" spans="1:20" ht="15">
      <c r="A641" s="262" t="s">
        <v>28</v>
      </c>
      <c r="B641" s="313">
        <v>18.399999999999999</v>
      </c>
      <c r="C641" s="336">
        <v>2200</v>
      </c>
      <c r="D641" s="313">
        <v>20.100000000000001</v>
      </c>
      <c r="E641" s="336">
        <v>2400</v>
      </c>
      <c r="F641" s="313" t="s">
        <v>410</v>
      </c>
      <c r="G641" s="336" t="s">
        <v>410</v>
      </c>
      <c r="H641" s="313">
        <v>29.3</v>
      </c>
      <c r="I641" s="336">
        <v>3500</v>
      </c>
      <c r="J641" s="313" t="s">
        <v>410</v>
      </c>
      <c r="K641" s="336" t="s">
        <v>410</v>
      </c>
      <c r="L641" s="313">
        <v>19.899999999999999</v>
      </c>
      <c r="M641" s="336">
        <v>2400</v>
      </c>
      <c r="N641" s="313">
        <v>11.5</v>
      </c>
      <c r="O641" s="336">
        <v>1400</v>
      </c>
      <c r="P641" s="336">
        <v>12000</v>
      </c>
      <c r="Q641" s="100"/>
      <c r="R641" s="100"/>
      <c r="S641" s="100"/>
      <c r="T641" s="100"/>
    </row>
    <row r="642" spans="1:20" ht="15">
      <c r="A642" s="262" t="s">
        <v>7</v>
      </c>
      <c r="B642" s="313">
        <v>14.7</v>
      </c>
      <c r="C642" s="336">
        <v>2200</v>
      </c>
      <c r="D642" s="313">
        <v>22.7</v>
      </c>
      <c r="E642" s="336">
        <v>3500</v>
      </c>
      <c r="F642" s="313" t="s">
        <v>410</v>
      </c>
      <c r="G642" s="336" t="s">
        <v>410</v>
      </c>
      <c r="H642" s="313">
        <v>37.200000000000003</v>
      </c>
      <c r="I642" s="336">
        <v>5700</v>
      </c>
      <c r="J642" s="313" t="s">
        <v>410</v>
      </c>
      <c r="K642" s="336" t="s">
        <v>410</v>
      </c>
      <c r="L642" s="313">
        <v>12.3</v>
      </c>
      <c r="M642" s="336">
        <v>1900</v>
      </c>
      <c r="N642" s="313">
        <v>7.4</v>
      </c>
      <c r="O642" s="336">
        <v>1100</v>
      </c>
      <c r="P642" s="336">
        <v>15200</v>
      </c>
      <c r="Q642" s="100"/>
      <c r="R642" s="100"/>
      <c r="S642" s="100"/>
      <c r="T642" s="100"/>
    </row>
    <row r="643" spans="1:20" ht="15">
      <c r="A643" s="267" t="s">
        <v>29</v>
      </c>
      <c r="B643" s="318" t="s">
        <v>410</v>
      </c>
      <c r="C643" s="338" t="s">
        <v>410</v>
      </c>
      <c r="D643" s="318">
        <v>21.6</v>
      </c>
      <c r="E643" s="338">
        <v>4700</v>
      </c>
      <c r="F643" s="318" t="s">
        <v>410</v>
      </c>
      <c r="G643" s="338" t="s">
        <v>410</v>
      </c>
      <c r="H643" s="318">
        <v>37.299999999999997</v>
      </c>
      <c r="I643" s="338">
        <v>8200</v>
      </c>
      <c r="J643" s="318" t="s">
        <v>410</v>
      </c>
      <c r="K643" s="338" t="s">
        <v>410</v>
      </c>
      <c r="L643" s="318">
        <v>21.7</v>
      </c>
      <c r="M643" s="338">
        <v>4700</v>
      </c>
      <c r="N643" s="318" t="s">
        <v>410</v>
      </c>
      <c r="O643" s="338" t="s">
        <v>410</v>
      </c>
      <c r="P643" s="338">
        <v>21900</v>
      </c>
      <c r="Q643" s="100"/>
      <c r="R643" s="100"/>
      <c r="S643" s="100"/>
      <c r="T643" s="100"/>
    </row>
    <row r="644" spans="1:20">
      <c r="A644" s="152"/>
      <c r="B644" s="100"/>
      <c r="C644" s="100"/>
      <c r="D644" s="100"/>
      <c r="E644" s="100"/>
      <c r="F644" s="100"/>
      <c r="G644" s="100"/>
      <c r="H644" s="100"/>
      <c r="I644" s="100"/>
      <c r="J644" s="100"/>
      <c r="K644" s="100"/>
      <c r="L644" s="100"/>
      <c r="M644" s="100"/>
      <c r="N644" s="100"/>
      <c r="O644" s="100"/>
      <c r="P644" s="100"/>
      <c r="Q644" s="100"/>
      <c r="R644" s="100"/>
      <c r="S644" s="100"/>
      <c r="T644" s="100"/>
    </row>
    <row r="645" spans="1:20" ht="14.25">
      <c r="A645" s="268" t="s">
        <v>68</v>
      </c>
      <c r="B645" s="100"/>
      <c r="C645" s="100"/>
      <c r="D645" s="100"/>
      <c r="E645" s="100"/>
      <c r="F645" s="100"/>
      <c r="G645" s="100"/>
      <c r="H645" s="100"/>
      <c r="I645" s="100"/>
      <c r="J645" s="100"/>
      <c r="K645" s="100"/>
      <c r="L645" s="100"/>
      <c r="M645" s="100"/>
      <c r="N645" s="100"/>
      <c r="O645" s="100"/>
      <c r="P645" s="100"/>
      <c r="Q645" s="100"/>
      <c r="R645" s="100"/>
      <c r="S645" s="100"/>
      <c r="T645" s="100"/>
    </row>
    <row r="646" spans="1:20" ht="14.25">
      <c r="A646" s="268" t="s">
        <v>445</v>
      </c>
      <c r="B646" s="100"/>
      <c r="C646" s="100"/>
      <c r="D646" s="100"/>
      <c r="E646" s="100"/>
      <c r="F646" s="100"/>
      <c r="G646" s="100"/>
      <c r="H646" s="100"/>
      <c r="I646" s="100"/>
      <c r="J646" s="100"/>
      <c r="K646" s="100"/>
      <c r="L646" s="100"/>
      <c r="M646" s="100"/>
      <c r="N646" s="100"/>
      <c r="O646" s="100"/>
      <c r="P646" s="100"/>
      <c r="Q646" s="100"/>
      <c r="R646" s="100"/>
      <c r="S646" s="100"/>
      <c r="T646" s="100"/>
    </row>
    <row r="647" spans="1:20" ht="14.25">
      <c r="A647" s="243" t="s">
        <v>110</v>
      </c>
      <c r="B647" s="100"/>
      <c r="C647" s="100"/>
      <c r="D647" s="100"/>
      <c r="E647" s="100"/>
      <c r="F647" s="100"/>
      <c r="G647" s="100"/>
      <c r="H647" s="100"/>
      <c r="I647" s="100"/>
      <c r="J647" s="100"/>
      <c r="K647" s="100"/>
      <c r="L647" s="100"/>
      <c r="M647" s="100"/>
      <c r="N647" s="100"/>
      <c r="O647" s="100"/>
      <c r="P647" s="100"/>
      <c r="Q647" s="100"/>
      <c r="R647" s="100"/>
      <c r="S647" s="100"/>
      <c r="T647" s="100"/>
    </row>
    <row r="648" spans="1:20" ht="14.25">
      <c r="A648" s="268" t="s">
        <v>61</v>
      </c>
      <c r="B648" s="100"/>
      <c r="C648" s="100"/>
      <c r="D648" s="100"/>
      <c r="E648" s="100"/>
      <c r="F648" s="100"/>
      <c r="G648" s="100"/>
      <c r="H648" s="100"/>
      <c r="I648" s="100"/>
      <c r="J648" s="100"/>
      <c r="K648" s="100"/>
      <c r="L648" s="100"/>
      <c r="M648" s="100"/>
      <c r="N648" s="100"/>
      <c r="O648" s="100"/>
      <c r="P648" s="100"/>
      <c r="Q648" s="100"/>
      <c r="R648" s="100"/>
      <c r="S648" s="100"/>
      <c r="T648" s="100"/>
    </row>
    <row r="649" spans="1:20" ht="14.25">
      <c r="A649" s="268" t="s">
        <v>62</v>
      </c>
      <c r="B649" s="100"/>
      <c r="C649" s="100"/>
      <c r="D649" s="100"/>
      <c r="E649" s="100"/>
      <c r="F649" s="100"/>
      <c r="G649" s="100"/>
      <c r="H649" s="100"/>
      <c r="I649" s="100"/>
      <c r="J649" s="100"/>
      <c r="K649" s="100"/>
      <c r="L649" s="100"/>
      <c r="M649" s="100"/>
      <c r="N649" s="100"/>
      <c r="O649" s="100"/>
      <c r="P649" s="100"/>
      <c r="Q649" s="100"/>
      <c r="R649" s="100"/>
      <c r="S649" s="100"/>
      <c r="T649" s="100"/>
    </row>
    <row r="650" spans="1:20" ht="14.25">
      <c r="A650" s="268" t="s">
        <v>63</v>
      </c>
      <c r="B650" s="100"/>
      <c r="C650" s="100"/>
      <c r="D650" s="100"/>
      <c r="E650" s="100"/>
      <c r="F650" s="100"/>
      <c r="G650" s="100"/>
      <c r="H650" s="100"/>
      <c r="I650" s="100"/>
      <c r="J650" s="100"/>
      <c r="K650" s="100"/>
      <c r="L650" s="100"/>
      <c r="M650" s="100"/>
      <c r="N650" s="100"/>
      <c r="O650" s="100"/>
      <c r="P650" s="100"/>
      <c r="Q650" s="100"/>
      <c r="R650" s="100"/>
      <c r="S650" s="100"/>
      <c r="T650" s="100"/>
    </row>
    <row r="651" spans="1:20" ht="14.25">
      <c r="A651" s="268" t="s">
        <v>64</v>
      </c>
      <c r="B651" s="100"/>
      <c r="C651" s="100"/>
      <c r="D651" s="100"/>
      <c r="E651" s="100"/>
      <c r="F651" s="100"/>
      <c r="G651" s="100"/>
      <c r="H651" s="100"/>
      <c r="I651" s="100"/>
      <c r="J651" s="100"/>
      <c r="K651" s="100"/>
      <c r="L651" s="100"/>
      <c r="M651" s="100"/>
      <c r="N651" s="100"/>
      <c r="O651" s="100"/>
      <c r="P651" s="100"/>
      <c r="Q651" s="100"/>
      <c r="R651" s="100"/>
      <c r="S651" s="100"/>
      <c r="T651" s="100"/>
    </row>
    <row r="652" spans="1:20" ht="14.25">
      <c r="A652" s="268" t="s">
        <v>90</v>
      </c>
      <c r="B652" s="100"/>
      <c r="C652" s="100"/>
      <c r="D652" s="100"/>
      <c r="E652" s="100"/>
      <c r="F652" s="100"/>
      <c r="G652" s="100"/>
      <c r="H652" s="100"/>
      <c r="I652" s="100"/>
      <c r="J652" s="100"/>
      <c r="K652" s="100"/>
      <c r="L652" s="100"/>
      <c r="M652" s="100"/>
      <c r="N652" s="100"/>
      <c r="O652" s="100"/>
      <c r="P652" s="100"/>
      <c r="Q652" s="100"/>
      <c r="R652" s="100"/>
      <c r="S652" s="100"/>
      <c r="T652" s="100"/>
    </row>
    <row r="653" spans="1:20" ht="14.25">
      <c r="A653" s="244" t="s">
        <v>91</v>
      </c>
      <c r="B653" s="100"/>
      <c r="C653" s="100"/>
      <c r="D653" s="100"/>
      <c r="E653" s="100"/>
      <c r="F653" s="100"/>
      <c r="G653" s="100"/>
      <c r="H653" s="100"/>
      <c r="I653" s="100"/>
      <c r="J653" s="100"/>
      <c r="K653" s="100"/>
      <c r="L653" s="100"/>
      <c r="M653" s="100"/>
      <c r="N653" s="100"/>
      <c r="O653" s="100"/>
      <c r="P653" s="100"/>
      <c r="Q653" s="100"/>
      <c r="R653" s="100"/>
      <c r="S653" s="100"/>
      <c r="T653" s="100"/>
    </row>
    <row r="654" spans="1:20">
      <c r="A654" s="152"/>
      <c r="B654" s="100"/>
      <c r="C654" s="100"/>
      <c r="D654" s="100"/>
      <c r="E654" s="100"/>
      <c r="F654" s="100"/>
      <c r="G654" s="100"/>
      <c r="H654" s="100"/>
      <c r="I654" s="100"/>
      <c r="J654" s="100"/>
      <c r="K654" s="100"/>
      <c r="L654" s="100"/>
      <c r="M654" s="100"/>
      <c r="N654" s="100"/>
      <c r="O654" s="100"/>
      <c r="P654" s="100"/>
      <c r="Q654" s="100"/>
      <c r="R654" s="100"/>
      <c r="S654" s="100"/>
      <c r="T654" s="100"/>
    </row>
    <row r="655" spans="1:20">
      <c r="A655" s="152"/>
      <c r="B655" s="100"/>
      <c r="C655" s="100"/>
      <c r="D655" s="100"/>
      <c r="E655" s="100"/>
      <c r="F655" s="100"/>
      <c r="G655" s="100"/>
      <c r="H655" s="100"/>
      <c r="I655" s="100"/>
      <c r="J655" s="100"/>
      <c r="K655" s="100"/>
      <c r="L655" s="100"/>
      <c r="M655" s="100"/>
      <c r="N655" s="100"/>
      <c r="O655" s="100"/>
      <c r="P655" s="100"/>
      <c r="Q655" s="100"/>
      <c r="R655" s="100"/>
      <c r="S655" s="100"/>
      <c r="T655" s="100"/>
    </row>
    <row r="656" spans="1:20">
      <c r="A656" s="152"/>
      <c r="B656" s="100"/>
      <c r="C656" s="100"/>
      <c r="D656" s="100"/>
      <c r="E656" s="100"/>
      <c r="F656" s="100"/>
      <c r="G656" s="100"/>
      <c r="H656" s="100"/>
      <c r="I656" s="100"/>
      <c r="J656" s="100"/>
      <c r="K656" s="100"/>
      <c r="L656" s="100"/>
      <c r="M656" s="100"/>
      <c r="N656" s="100"/>
      <c r="O656" s="100"/>
      <c r="P656" s="100"/>
      <c r="Q656" s="100"/>
      <c r="R656" s="100"/>
      <c r="S656" s="100"/>
      <c r="T656" s="100"/>
    </row>
    <row r="657" spans="1:20">
      <c r="A657" s="152"/>
      <c r="B657" s="100"/>
      <c r="C657" s="100"/>
      <c r="D657" s="100"/>
      <c r="E657" s="100"/>
      <c r="F657" s="100"/>
      <c r="G657" s="100"/>
      <c r="H657" s="100"/>
      <c r="I657" s="100"/>
      <c r="J657" s="100"/>
      <c r="K657" s="100"/>
      <c r="L657" s="100"/>
      <c r="M657" s="100"/>
      <c r="N657" s="100"/>
      <c r="O657" s="100"/>
      <c r="P657" s="100"/>
      <c r="Q657" s="100"/>
      <c r="R657" s="100"/>
      <c r="S657" s="100"/>
      <c r="T657" s="100"/>
    </row>
    <row r="658" spans="1:20">
      <c r="A658" s="152"/>
      <c r="B658" s="100"/>
      <c r="C658" s="100"/>
      <c r="D658" s="100"/>
      <c r="E658" s="100"/>
      <c r="F658" s="100"/>
      <c r="G658" s="100"/>
      <c r="H658" s="100"/>
      <c r="I658" s="100"/>
      <c r="J658" s="100"/>
      <c r="K658" s="100"/>
      <c r="L658" s="100"/>
      <c r="M658" s="100"/>
      <c r="N658" s="100"/>
      <c r="O658" s="100"/>
      <c r="P658" s="100"/>
      <c r="Q658" s="100"/>
      <c r="R658" s="100"/>
      <c r="S658" s="100"/>
      <c r="T658" s="100"/>
    </row>
    <row r="659" spans="1:20">
      <c r="A659" s="152"/>
      <c r="B659" s="100"/>
      <c r="C659" s="100"/>
      <c r="D659" s="100"/>
      <c r="E659" s="100"/>
      <c r="F659" s="100"/>
      <c r="G659" s="100"/>
      <c r="H659" s="100"/>
      <c r="I659" s="100"/>
      <c r="J659" s="100"/>
      <c r="K659" s="100"/>
      <c r="L659" s="100"/>
      <c r="M659" s="100"/>
      <c r="N659" s="100"/>
      <c r="O659" s="100"/>
      <c r="P659" s="100"/>
      <c r="Q659" s="100"/>
      <c r="R659" s="100"/>
      <c r="S659" s="100"/>
      <c r="T659" s="100"/>
    </row>
    <row r="660" spans="1:20">
      <c r="A660" s="152"/>
      <c r="B660" s="100"/>
      <c r="C660" s="100"/>
      <c r="D660" s="100"/>
      <c r="E660" s="100"/>
      <c r="F660" s="100"/>
      <c r="G660" s="100"/>
      <c r="H660" s="100"/>
      <c r="I660" s="100"/>
      <c r="J660" s="100"/>
      <c r="K660" s="100"/>
      <c r="L660" s="100"/>
      <c r="M660" s="100"/>
      <c r="N660" s="100"/>
      <c r="O660" s="100"/>
      <c r="P660" s="100"/>
      <c r="Q660" s="100"/>
      <c r="R660" s="100"/>
      <c r="S660" s="100"/>
      <c r="T660" s="100"/>
    </row>
    <row r="661" spans="1:20">
      <c r="A661" s="152"/>
      <c r="B661" s="100"/>
      <c r="C661" s="100"/>
      <c r="D661" s="100"/>
      <c r="E661" s="100"/>
      <c r="F661" s="100"/>
      <c r="G661" s="100"/>
      <c r="H661" s="100"/>
      <c r="I661" s="100"/>
      <c r="J661" s="100"/>
      <c r="K661" s="100"/>
      <c r="L661" s="100"/>
      <c r="M661" s="100"/>
      <c r="N661" s="100"/>
      <c r="O661" s="100"/>
      <c r="P661" s="100"/>
      <c r="Q661" s="100"/>
      <c r="R661" s="100"/>
      <c r="S661" s="100"/>
      <c r="T661" s="100"/>
    </row>
    <row r="662" spans="1:20">
      <c r="A662" s="152"/>
      <c r="B662" s="100"/>
      <c r="C662" s="100"/>
      <c r="D662" s="100"/>
      <c r="E662" s="100"/>
      <c r="F662" s="100"/>
      <c r="G662" s="100"/>
      <c r="H662" s="100"/>
      <c r="I662" s="100"/>
      <c r="J662" s="100"/>
      <c r="K662" s="100"/>
      <c r="L662" s="100"/>
      <c r="M662" s="100"/>
      <c r="N662" s="100"/>
      <c r="O662" s="100"/>
      <c r="P662" s="100"/>
      <c r="Q662" s="100"/>
      <c r="R662" s="100"/>
      <c r="S662" s="100"/>
      <c r="T662" s="100"/>
    </row>
    <row r="663" spans="1:20">
      <c r="A663" s="152"/>
      <c r="B663" s="100"/>
      <c r="C663" s="100"/>
      <c r="D663" s="100"/>
      <c r="E663" s="100"/>
      <c r="F663" s="100"/>
      <c r="G663" s="100"/>
      <c r="H663" s="100"/>
      <c r="I663" s="100"/>
      <c r="J663" s="100"/>
      <c r="K663" s="100"/>
      <c r="L663" s="100"/>
      <c r="M663" s="100"/>
      <c r="N663" s="100"/>
      <c r="O663" s="100"/>
      <c r="P663" s="100"/>
      <c r="Q663" s="100"/>
      <c r="R663" s="100"/>
      <c r="S663" s="100"/>
      <c r="T663" s="100"/>
    </row>
    <row r="664" spans="1:20">
      <c r="A664" s="152"/>
      <c r="B664" s="100"/>
      <c r="C664" s="100"/>
      <c r="D664" s="100"/>
      <c r="E664" s="100"/>
      <c r="F664" s="100"/>
      <c r="G664" s="100"/>
      <c r="H664" s="100"/>
      <c r="I664" s="100"/>
      <c r="J664" s="100"/>
      <c r="K664" s="100"/>
      <c r="L664" s="100"/>
      <c r="M664" s="100"/>
      <c r="N664" s="100"/>
      <c r="O664" s="100"/>
      <c r="P664" s="100"/>
      <c r="Q664" s="100"/>
      <c r="R664" s="100"/>
      <c r="S664" s="100"/>
      <c r="T664" s="100"/>
    </row>
    <row r="665" spans="1:20">
      <c r="A665" s="152"/>
      <c r="B665" s="100"/>
      <c r="C665" s="100"/>
      <c r="D665" s="100"/>
      <c r="E665" s="100"/>
      <c r="F665" s="100"/>
      <c r="G665" s="100"/>
      <c r="H665" s="100"/>
      <c r="I665" s="100"/>
      <c r="J665" s="100"/>
      <c r="K665" s="100"/>
      <c r="L665" s="100"/>
      <c r="M665" s="100"/>
      <c r="N665" s="100"/>
      <c r="O665" s="100"/>
      <c r="P665" s="100"/>
      <c r="Q665" s="100"/>
      <c r="R665" s="100"/>
      <c r="S665" s="100"/>
      <c r="T665" s="100"/>
    </row>
    <row r="666" spans="1:20">
      <c r="A666" s="152"/>
      <c r="B666" s="100"/>
      <c r="C666" s="100"/>
      <c r="D666" s="100"/>
      <c r="E666" s="100"/>
      <c r="F666" s="100"/>
      <c r="G666" s="100"/>
      <c r="H666" s="100"/>
      <c r="I666" s="100"/>
      <c r="J666" s="100"/>
      <c r="K666" s="100"/>
      <c r="L666" s="100"/>
      <c r="M666" s="100"/>
      <c r="N666" s="100"/>
      <c r="O666" s="100"/>
      <c r="P666" s="100"/>
      <c r="Q666" s="100"/>
      <c r="R666" s="100"/>
      <c r="S666" s="100"/>
      <c r="T666" s="100"/>
    </row>
    <row r="667" spans="1:20">
      <c r="A667" s="152"/>
      <c r="B667" s="100"/>
      <c r="C667" s="100"/>
      <c r="D667" s="100"/>
      <c r="E667" s="100"/>
      <c r="F667" s="100"/>
      <c r="G667" s="100"/>
      <c r="H667" s="100"/>
      <c r="I667" s="100"/>
      <c r="J667" s="100"/>
      <c r="K667" s="100"/>
      <c r="L667" s="100"/>
      <c r="M667" s="100"/>
      <c r="N667" s="100"/>
      <c r="O667" s="100"/>
      <c r="P667" s="100"/>
      <c r="Q667" s="100"/>
      <c r="R667" s="100"/>
      <c r="S667" s="100"/>
      <c r="T667" s="100"/>
    </row>
    <row r="668" spans="1:20">
      <c r="A668" s="152"/>
      <c r="B668" s="100"/>
      <c r="C668" s="100"/>
      <c r="D668" s="100"/>
      <c r="E668" s="100"/>
      <c r="F668" s="100"/>
      <c r="G668" s="100"/>
      <c r="H668" s="100"/>
      <c r="I668" s="100"/>
      <c r="J668" s="100"/>
      <c r="K668" s="100"/>
      <c r="L668" s="100"/>
      <c r="M668" s="100"/>
      <c r="N668" s="100"/>
      <c r="O668" s="100"/>
      <c r="P668" s="100"/>
      <c r="Q668" s="100"/>
      <c r="R668" s="100"/>
      <c r="S668" s="100"/>
      <c r="T668" s="100"/>
    </row>
    <row r="669" spans="1:20">
      <c r="A669" s="152"/>
      <c r="B669" s="100"/>
      <c r="C669" s="100"/>
      <c r="D669" s="100"/>
      <c r="E669" s="100"/>
      <c r="F669" s="100"/>
      <c r="G669" s="100"/>
      <c r="H669" s="100"/>
      <c r="I669" s="100"/>
      <c r="J669" s="100"/>
      <c r="K669" s="100"/>
      <c r="L669" s="100"/>
      <c r="M669" s="100"/>
      <c r="N669" s="100"/>
      <c r="O669" s="100"/>
      <c r="P669" s="100"/>
      <c r="Q669" s="100"/>
      <c r="R669" s="100"/>
      <c r="S669" s="100"/>
      <c r="T669" s="100"/>
    </row>
    <row r="670" spans="1:20">
      <c r="A670" s="152"/>
      <c r="B670" s="100"/>
      <c r="C670" s="100"/>
      <c r="D670" s="100"/>
      <c r="E670" s="100"/>
      <c r="F670" s="100"/>
      <c r="G670" s="100"/>
      <c r="H670" s="100"/>
      <c r="I670" s="100"/>
      <c r="J670" s="100"/>
      <c r="K670" s="100"/>
      <c r="L670" s="100"/>
      <c r="M670" s="100"/>
      <c r="N670" s="100"/>
      <c r="O670" s="100"/>
      <c r="P670" s="100"/>
      <c r="Q670" s="100"/>
      <c r="R670" s="100"/>
      <c r="S670" s="100"/>
      <c r="T670" s="100"/>
    </row>
    <row r="671" spans="1:20">
      <c r="A671" s="152"/>
      <c r="B671" s="100"/>
      <c r="C671" s="100"/>
      <c r="D671" s="100"/>
      <c r="E671" s="100"/>
      <c r="F671" s="100"/>
      <c r="G671" s="100"/>
      <c r="H671" s="100"/>
      <c r="I671" s="100"/>
      <c r="J671" s="100"/>
      <c r="K671" s="100"/>
      <c r="L671" s="100"/>
      <c r="M671" s="100"/>
      <c r="N671" s="100"/>
      <c r="O671" s="100"/>
      <c r="P671" s="100"/>
      <c r="Q671" s="100"/>
      <c r="R671" s="100"/>
      <c r="S671" s="100"/>
      <c r="T671" s="100"/>
    </row>
    <row r="672" spans="1:20">
      <c r="A672" s="152"/>
      <c r="B672" s="100"/>
      <c r="C672" s="100"/>
      <c r="D672" s="100"/>
      <c r="E672" s="100"/>
      <c r="F672" s="100"/>
      <c r="G672" s="100"/>
      <c r="H672" s="100"/>
      <c r="I672" s="100"/>
      <c r="J672" s="100"/>
      <c r="K672" s="100"/>
      <c r="L672" s="100"/>
      <c r="M672" s="100"/>
      <c r="N672" s="100"/>
      <c r="O672" s="100"/>
      <c r="P672" s="100"/>
      <c r="Q672" s="100"/>
      <c r="R672" s="100"/>
      <c r="S672" s="100"/>
      <c r="T672" s="100"/>
    </row>
    <row r="673" spans="1:20">
      <c r="A673" s="152"/>
      <c r="B673" s="100"/>
      <c r="C673" s="100"/>
      <c r="D673" s="100"/>
      <c r="E673" s="100"/>
      <c r="F673" s="100"/>
      <c r="G673" s="100"/>
      <c r="H673" s="100"/>
      <c r="I673" s="100"/>
      <c r="J673" s="100"/>
      <c r="K673" s="100"/>
      <c r="L673" s="100"/>
      <c r="M673" s="100"/>
      <c r="N673" s="100"/>
      <c r="O673" s="100"/>
      <c r="P673" s="100"/>
      <c r="Q673" s="100"/>
      <c r="R673" s="100"/>
      <c r="S673" s="100"/>
      <c r="T673" s="100"/>
    </row>
    <row r="674" spans="1:20">
      <c r="A674" s="152"/>
      <c r="B674" s="100"/>
      <c r="C674" s="100"/>
      <c r="D674" s="100"/>
      <c r="E674" s="100"/>
      <c r="F674" s="100"/>
      <c r="G674" s="100"/>
      <c r="H674" s="100"/>
      <c r="I674" s="100"/>
      <c r="J674" s="100"/>
      <c r="K674" s="100"/>
      <c r="L674" s="100"/>
      <c r="M674" s="100"/>
      <c r="N674" s="100"/>
      <c r="O674" s="100"/>
      <c r="P674" s="100"/>
      <c r="Q674" s="100"/>
      <c r="R674" s="100"/>
      <c r="S674" s="100"/>
      <c r="T674" s="100"/>
    </row>
    <row r="675" spans="1:20">
      <c r="A675" s="152"/>
    </row>
  </sheetData>
  <mergeCells count="136">
    <mergeCell ref="A3:P3"/>
    <mergeCell ref="B349:P349"/>
    <mergeCell ref="A350:A351"/>
    <mergeCell ref="B350:C350"/>
    <mergeCell ref="D350:E350"/>
    <mergeCell ref="F350:G350"/>
    <mergeCell ref="H350:I350"/>
    <mergeCell ref="J350:K350"/>
    <mergeCell ref="L350:M350"/>
    <mergeCell ref="B48:P48"/>
    <mergeCell ref="A49:A50"/>
    <mergeCell ref="B49:C49"/>
    <mergeCell ref="B5:P5"/>
    <mergeCell ref="A6:A7"/>
    <mergeCell ref="B6:C6"/>
    <mergeCell ref="D6:E6"/>
    <mergeCell ref="F6:G6"/>
    <mergeCell ref="H6:I6"/>
    <mergeCell ref="J6:K6"/>
    <mergeCell ref="L6:M6"/>
    <mergeCell ref="N6:O6"/>
    <mergeCell ref="D49:E49"/>
    <mergeCell ref="F49:G49"/>
    <mergeCell ref="H49:I49"/>
    <mergeCell ref="J49:K49"/>
    <mergeCell ref="L49:M49"/>
    <mergeCell ref="N49:O49"/>
    <mergeCell ref="B91:P91"/>
    <mergeCell ref="A92:A93"/>
    <mergeCell ref="B92:C92"/>
    <mergeCell ref="D92:E92"/>
    <mergeCell ref="F92:G92"/>
    <mergeCell ref="H92:I92"/>
    <mergeCell ref="J92:K92"/>
    <mergeCell ref="L92:M92"/>
    <mergeCell ref="N92:O92"/>
    <mergeCell ref="B134:P134"/>
    <mergeCell ref="A135:A136"/>
    <mergeCell ref="B135:C135"/>
    <mergeCell ref="D135:E135"/>
    <mergeCell ref="F135:G135"/>
    <mergeCell ref="H135:I135"/>
    <mergeCell ref="J135:K135"/>
    <mergeCell ref="L135:M135"/>
    <mergeCell ref="N135:O135"/>
    <mergeCell ref="B177:P177"/>
    <mergeCell ref="A178:A179"/>
    <mergeCell ref="B178:C178"/>
    <mergeCell ref="D178:E178"/>
    <mergeCell ref="F178:G178"/>
    <mergeCell ref="H178:I178"/>
    <mergeCell ref="J178:K178"/>
    <mergeCell ref="L178:M178"/>
    <mergeCell ref="N178:O178"/>
    <mergeCell ref="B220:P220"/>
    <mergeCell ref="A221:A222"/>
    <mergeCell ref="B221:C221"/>
    <mergeCell ref="D221:E221"/>
    <mergeCell ref="F221:G221"/>
    <mergeCell ref="H221:I221"/>
    <mergeCell ref="J221:K221"/>
    <mergeCell ref="L221:M221"/>
    <mergeCell ref="N221:O221"/>
    <mergeCell ref="B263:P263"/>
    <mergeCell ref="A264:A265"/>
    <mergeCell ref="B264:C264"/>
    <mergeCell ref="D264:E264"/>
    <mergeCell ref="F264:G264"/>
    <mergeCell ref="H264:I264"/>
    <mergeCell ref="J264:K264"/>
    <mergeCell ref="L264:M264"/>
    <mergeCell ref="N264:O264"/>
    <mergeCell ref="B306:P306"/>
    <mergeCell ref="A307:A308"/>
    <mergeCell ref="B307:C307"/>
    <mergeCell ref="D307:E307"/>
    <mergeCell ref="F307:G307"/>
    <mergeCell ref="H307:I307"/>
    <mergeCell ref="J307:K307"/>
    <mergeCell ref="L307:M307"/>
    <mergeCell ref="N307:O307"/>
    <mergeCell ref="N350:O350"/>
    <mergeCell ref="B392:P392"/>
    <mergeCell ref="A393:A394"/>
    <mergeCell ref="B393:C393"/>
    <mergeCell ref="D393:E393"/>
    <mergeCell ref="F393:G393"/>
    <mergeCell ref="H393:I393"/>
    <mergeCell ref="J393:K393"/>
    <mergeCell ref="L393:M393"/>
    <mergeCell ref="N393:O393"/>
    <mergeCell ref="B435:P435"/>
    <mergeCell ref="A436:A437"/>
    <mergeCell ref="B436:C436"/>
    <mergeCell ref="D436:E436"/>
    <mergeCell ref="F436:G436"/>
    <mergeCell ref="H436:I436"/>
    <mergeCell ref="J436:K436"/>
    <mergeCell ref="L436:M436"/>
    <mergeCell ref="N436:O436"/>
    <mergeCell ref="B478:P478"/>
    <mergeCell ref="A479:A480"/>
    <mergeCell ref="B479:C479"/>
    <mergeCell ref="D479:E479"/>
    <mergeCell ref="F479:G479"/>
    <mergeCell ref="H479:I479"/>
    <mergeCell ref="J479:K479"/>
    <mergeCell ref="L479:M479"/>
    <mergeCell ref="N479:O479"/>
    <mergeCell ref="B521:P521"/>
    <mergeCell ref="A522:A523"/>
    <mergeCell ref="B522:C522"/>
    <mergeCell ref="D522:E522"/>
    <mergeCell ref="F522:G522"/>
    <mergeCell ref="H522:I522"/>
    <mergeCell ref="J522:K522"/>
    <mergeCell ref="L522:M522"/>
    <mergeCell ref="N522:O522"/>
    <mergeCell ref="B564:P564"/>
    <mergeCell ref="A565:A566"/>
    <mergeCell ref="B565:C565"/>
    <mergeCell ref="D565:E565"/>
    <mergeCell ref="F565:G565"/>
    <mergeCell ref="H565:I565"/>
    <mergeCell ref="J565:K565"/>
    <mergeCell ref="L565:M565"/>
    <mergeCell ref="N565:O565"/>
    <mergeCell ref="B607:P607"/>
    <mergeCell ref="A608:A609"/>
    <mergeCell ref="B608:C608"/>
    <mergeCell ref="D608:E608"/>
    <mergeCell ref="F608:G608"/>
    <mergeCell ref="H608:I608"/>
    <mergeCell ref="J608:K608"/>
    <mergeCell ref="L608:M608"/>
    <mergeCell ref="N608:O608"/>
  </mergeCells>
  <phoneticPr fontId="4" type="noConversion"/>
  <conditionalFormatting sqref="B346:P346">
    <cfRule type="cellIs" dxfId="19" priority="20" operator="equal">
      <formula>1</formula>
    </cfRule>
  </conditionalFormatting>
  <conditionalFormatting sqref="Q1:Q4 Q119:Q1048576 Q43:Q80">
    <cfRule type="cellIs" dxfId="18" priority="13" operator="between">
      <formula>1</formula>
      <formula>3</formula>
    </cfRule>
  </conditionalFormatting>
  <conditionalFormatting sqref="Q81:Q118">
    <cfRule type="cellIs" dxfId="17" priority="11" operator="between">
      <formula>1</formula>
      <formula>3</formula>
    </cfRule>
  </conditionalFormatting>
  <conditionalFormatting sqref="N300:N305 L300:L305 J300:J305 H300:H305 F300:F305 D300:D305 B300:B305">
    <cfRule type="cellIs" dxfId="16" priority="10" operator="between">
      <formula>1</formula>
      <formula>3</formula>
    </cfRule>
  </conditionalFormatting>
  <conditionalFormatting sqref="N343:N345 L343:L345 J343:J345 H343:H345 F343:F345 D343:D345 B343:B345">
    <cfRule type="cellIs" dxfId="15" priority="9" operator="between">
      <formula>1</formula>
      <formula>3</formula>
    </cfRule>
  </conditionalFormatting>
  <conditionalFormatting sqref="N388:N391 L388:L391 J388:J391 H388:H391 F388:F391 D388:D391 B388:B391">
    <cfRule type="cellIs" dxfId="14" priority="7" operator="between">
      <formula>1</formula>
      <formula>3</formula>
    </cfRule>
  </conditionalFormatting>
  <conditionalFormatting sqref="N429:N434 L429:L434 J429:J434 H429:H434 F429:F434 D429:D434 B429:B434">
    <cfRule type="cellIs" dxfId="13" priority="6" operator="between">
      <formula>1</formula>
      <formula>3</formula>
    </cfRule>
  </conditionalFormatting>
  <conditionalFormatting sqref="N472:N477 L472:L477 J472:J477 H472:H477 F472:F477 D472:D477 B472:B477">
    <cfRule type="cellIs" dxfId="12" priority="5" operator="between">
      <formula>1</formula>
      <formula>3</formula>
    </cfRule>
  </conditionalFormatting>
  <conditionalFormatting sqref="N515:N520 L515:L520 J515:J520 H515:H520 F515:F520 D515:D520 B515:B520">
    <cfRule type="cellIs" dxfId="11" priority="4" operator="between">
      <formula>1</formula>
      <formula>3</formula>
    </cfRule>
  </conditionalFormatting>
  <conditionalFormatting sqref="N558:N563 L558:L563 J558:J563 H558:H563 F558:F563 D558:D563 B558:B563">
    <cfRule type="cellIs" dxfId="10" priority="3" operator="between">
      <formula>1</formula>
      <formula>3</formula>
    </cfRule>
  </conditionalFormatting>
  <conditionalFormatting sqref="B42:P42">
    <cfRule type="cellIs" dxfId="9" priority="2" operator="equal">
      <formula>1</formula>
    </cfRule>
  </conditionalFormatting>
  <conditionalFormatting sqref="Q5 Q7:Q42">
    <cfRule type="cellIs" dxfId="8" priority="1" operator="between">
      <formula>1</formula>
      <formula>3</formula>
    </cfRule>
  </conditionalFormatting>
  <hyperlinks>
    <hyperlink ref="A1" location="Index!A1" display="Return to index"/>
  </hyperlinks>
  <pageMargins left="0.75" right="0.75" top="1" bottom="1" header="0.5" footer="0.5"/>
  <pageSetup paperSize="9" scale="63" fitToHeight="5" orientation="landscape" r:id="rId1"/>
  <headerFooter alignWithMargins="0"/>
  <rowBreaks count="5" manualBreakCount="5">
    <brk id="384" max="15" man="1"/>
    <brk id="421" max="15" man="1"/>
    <brk id="459" max="15" man="1"/>
    <brk id="497" max="15" man="1"/>
    <brk id="535"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S52"/>
  <sheetViews>
    <sheetView showGridLines="0" workbookViewId="0">
      <selection activeCell="A2" sqref="A2"/>
    </sheetView>
  </sheetViews>
  <sheetFormatPr defaultColWidth="9.140625" defaultRowHeight="12.75"/>
  <cols>
    <col min="1" max="1" width="32.7109375" style="6" customWidth="1"/>
    <col min="2" max="25" width="10.85546875" style="6" customWidth="1"/>
    <col min="26" max="49" width="11" style="6" customWidth="1"/>
    <col min="50" max="57" width="11" style="297" customWidth="1"/>
    <col min="58" max="61" width="11" style="6" customWidth="1"/>
    <col min="62" max="62" width="3.7109375" style="6" customWidth="1"/>
    <col min="63" max="70" width="11" style="6" customWidth="1"/>
    <col min="71" max="16384" width="9.140625" style="6"/>
  </cols>
  <sheetData>
    <row r="1" spans="1:71">
      <c r="A1" s="69" t="s">
        <v>186</v>
      </c>
    </row>
    <row r="2" spans="1:71" s="297" customFormat="1">
      <c r="A2" s="69"/>
    </row>
    <row r="3" spans="1:71" ht="15.75">
      <c r="A3" s="668" t="s">
        <v>394</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row>
    <row r="4" spans="1:71" ht="15.75" customHeight="1">
      <c r="A4" s="692" t="s">
        <v>339</v>
      </c>
      <c r="B4" s="665">
        <v>2004</v>
      </c>
      <c r="C4" s="665"/>
      <c r="D4" s="665"/>
      <c r="E4" s="665"/>
      <c r="F4" s="665">
        <v>2005</v>
      </c>
      <c r="G4" s="665"/>
      <c r="H4" s="665"/>
      <c r="I4" s="665"/>
      <c r="J4" s="665">
        <v>2006</v>
      </c>
      <c r="K4" s="665"/>
      <c r="L4" s="665"/>
      <c r="M4" s="665"/>
      <c r="N4" s="665">
        <v>2007</v>
      </c>
      <c r="O4" s="665"/>
      <c r="P4" s="665"/>
      <c r="Q4" s="665"/>
      <c r="R4" s="665">
        <v>2008</v>
      </c>
      <c r="S4" s="665"/>
      <c r="T4" s="665"/>
      <c r="U4" s="665"/>
      <c r="V4" s="665">
        <v>2009</v>
      </c>
      <c r="W4" s="665"/>
      <c r="X4" s="665"/>
      <c r="Y4" s="665"/>
      <c r="Z4" s="665">
        <v>2010</v>
      </c>
      <c r="AA4" s="665"/>
      <c r="AB4" s="665"/>
      <c r="AC4" s="665"/>
      <c r="AD4" s="665">
        <v>2011</v>
      </c>
      <c r="AE4" s="665"/>
      <c r="AF4" s="665"/>
      <c r="AG4" s="665"/>
      <c r="AH4" s="665">
        <v>2012</v>
      </c>
      <c r="AI4" s="665"/>
      <c r="AJ4" s="665"/>
      <c r="AK4" s="665"/>
      <c r="AL4" s="665">
        <v>2013</v>
      </c>
      <c r="AM4" s="665"/>
      <c r="AN4" s="665"/>
      <c r="AO4" s="665"/>
      <c r="AP4" s="665">
        <v>2014</v>
      </c>
      <c r="AQ4" s="665"/>
      <c r="AR4" s="665"/>
      <c r="AS4" s="665"/>
      <c r="AT4" s="665">
        <v>2015</v>
      </c>
      <c r="AU4" s="665"/>
      <c r="AV4" s="665"/>
      <c r="AW4" s="665"/>
      <c r="AX4" s="665">
        <v>2016</v>
      </c>
      <c r="AY4" s="665"/>
      <c r="AZ4" s="665"/>
      <c r="BA4" s="665"/>
      <c r="BB4" s="665">
        <v>2017</v>
      </c>
      <c r="BC4" s="665"/>
      <c r="BD4" s="665"/>
      <c r="BE4" s="665"/>
      <c r="BF4" s="665">
        <v>2018</v>
      </c>
      <c r="BG4" s="665"/>
      <c r="BH4" s="665"/>
      <c r="BI4" s="665"/>
      <c r="BJ4" s="230"/>
      <c r="BK4" s="716" t="s">
        <v>238</v>
      </c>
      <c r="BL4" s="716"/>
      <c r="BM4" s="716"/>
      <c r="BN4" s="716"/>
      <c r="BO4" s="716" t="s">
        <v>406</v>
      </c>
      <c r="BP4" s="716"/>
      <c r="BQ4" s="716"/>
      <c r="BR4" s="716"/>
    </row>
    <row r="5" spans="1:71" ht="60">
      <c r="A5" s="693"/>
      <c r="B5" s="265" t="s">
        <v>55</v>
      </c>
      <c r="C5" s="265" t="s">
        <v>56</v>
      </c>
      <c r="D5" s="265" t="s">
        <v>434</v>
      </c>
      <c r="E5" s="265" t="s">
        <v>57</v>
      </c>
      <c r="F5" s="265" t="s">
        <v>55</v>
      </c>
      <c r="G5" s="265" t="s">
        <v>56</v>
      </c>
      <c r="H5" s="265" t="s">
        <v>434</v>
      </c>
      <c r="I5" s="265" t="s">
        <v>57</v>
      </c>
      <c r="J5" s="265" t="s">
        <v>55</v>
      </c>
      <c r="K5" s="265" t="s">
        <v>56</v>
      </c>
      <c r="L5" s="265" t="s">
        <v>434</v>
      </c>
      <c r="M5" s="265" t="s">
        <v>57</v>
      </c>
      <c r="N5" s="265" t="s">
        <v>55</v>
      </c>
      <c r="O5" s="265" t="s">
        <v>56</v>
      </c>
      <c r="P5" s="265" t="s">
        <v>434</v>
      </c>
      <c r="Q5" s="265" t="s">
        <v>57</v>
      </c>
      <c r="R5" s="265" t="s">
        <v>55</v>
      </c>
      <c r="S5" s="265" t="s">
        <v>56</v>
      </c>
      <c r="T5" s="265" t="s">
        <v>240</v>
      </c>
      <c r="U5" s="265" t="s">
        <v>57</v>
      </c>
      <c r="V5" s="265" t="s">
        <v>55</v>
      </c>
      <c r="W5" s="265" t="s">
        <v>56</v>
      </c>
      <c r="X5" s="265" t="s">
        <v>434</v>
      </c>
      <c r="Y5" s="265" t="s">
        <v>57</v>
      </c>
      <c r="Z5" s="265" t="s">
        <v>55</v>
      </c>
      <c r="AA5" s="265" t="s">
        <v>56</v>
      </c>
      <c r="AB5" s="265" t="s">
        <v>240</v>
      </c>
      <c r="AC5" s="265" t="s">
        <v>57</v>
      </c>
      <c r="AD5" s="265" t="s">
        <v>55</v>
      </c>
      <c r="AE5" s="265" t="s">
        <v>56</v>
      </c>
      <c r="AF5" s="265" t="s">
        <v>240</v>
      </c>
      <c r="AG5" s="265" t="s">
        <v>57</v>
      </c>
      <c r="AH5" s="265" t="s">
        <v>55</v>
      </c>
      <c r="AI5" s="265" t="s">
        <v>56</v>
      </c>
      <c r="AJ5" s="265" t="s">
        <v>240</v>
      </c>
      <c r="AK5" s="265" t="s">
        <v>57</v>
      </c>
      <c r="AL5" s="265" t="s">
        <v>55</v>
      </c>
      <c r="AM5" s="265" t="s">
        <v>56</v>
      </c>
      <c r="AN5" s="265" t="s">
        <v>240</v>
      </c>
      <c r="AO5" s="265" t="s">
        <v>57</v>
      </c>
      <c r="AP5" s="265" t="s">
        <v>55</v>
      </c>
      <c r="AQ5" s="265" t="s">
        <v>56</v>
      </c>
      <c r="AR5" s="265" t="s">
        <v>240</v>
      </c>
      <c r="AS5" s="265" t="s">
        <v>57</v>
      </c>
      <c r="AT5" s="265" t="s">
        <v>55</v>
      </c>
      <c r="AU5" s="265" t="s">
        <v>56</v>
      </c>
      <c r="AV5" s="265" t="s">
        <v>240</v>
      </c>
      <c r="AW5" s="265" t="s">
        <v>57</v>
      </c>
      <c r="AX5" s="265" t="s">
        <v>55</v>
      </c>
      <c r="AY5" s="265" t="s">
        <v>56</v>
      </c>
      <c r="AZ5" s="265" t="s">
        <v>240</v>
      </c>
      <c r="BA5" s="265" t="s">
        <v>57</v>
      </c>
      <c r="BB5" s="265" t="s">
        <v>55</v>
      </c>
      <c r="BC5" s="265" t="s">
        <v>56</v>
      </c>
      <c r="BD5" s="265" t="s">
        <v>240</v>
      </c>
      <c r="BE5" s="265" t="s">
        <v>57</v>
      </c>
      <c r="BF5" s="265" t="s">
        <v>55</v>
      </c>
      <c r="BG5" s="265" t="s">
        <v>56</v>
      </c>
      <c r="BH5" s="265" t="s">
        <v>240</v>
      </c>
      <c r="BI5" s="265" t="s">
        <v>57</v>
      </c>
      <c r="BJ5" s="230"/>
      <c r="BK5" s="434" t="s">
        <v>457</v>
      </c>
      <c r="BL5" s="434" t="s">
        <v>56</v>
      </c>
      <c r="BM5" s="434" t="s">
        <v>240</v>
      </c>
      <c r="BN5" s="434" t="s">
        <v>57</v>
      </c>
      <c r="BO5" s="434" t="s">
        <v>457</v>
      </c>
      <c r="BP5" s="434" t="s">
        <v>56</v>
      </c>
      <c r="BQ5" s="434" t="s">
        <v>240</v>
      </c>
      <c r="BR5" s="434" t="s">
        <v>57</v>
      </c>
    </row>
    <row r="6" spans="1:71" ht="15">
      <c r="A6" s="262" t="s">
        <v>1</v>
      </c>
      <c r="B6" s="313">
        <v>27.4</v>
      </c>
      <c r="C6" s="433">
        <v>209800</v>
      </c>
      <c r="D6" s="433">
        <v>555400</v>
      </c>
      <c r="E6" s="433">
        <v>765200</v>
      </c>
      <c r="F6" s="313">
        <v>26.4</v>
      </c>
      <c r="G6" s="433">
        <v>200200</v>
      </c>
      <c r="H6" s="433">
        <v>558500</v>
      </c>
      <c r="I6" s="433">
        <v>758700</v>
      </c>
      <c r="J6" s="313">
        <v>25.4</v>
      </c>
      <c r="K6" s="433">
        <v>187700</v>
      </c>
      <c r="L6" s="433">
        <v>551500</v>
      </c>
      <c r="M6" s="433">
        <v>739200</v>
      </c>
      <c r="N6" s="313">
        <v>24.6</v>
      </c>
      <c r="O6" s="433">
        <v>185500</v>
      </c>
      <c r="P6" s="433">
        <v>568200</v>
      </c>
      <c r="Q6" s="433">
        <v>753700</v>
      </c>
      <c r="R6" s="313">
        <v>24.7</v>
      </c>
      <c r="S6" s="433">
        <v>188500</v>
      </c>
      <c r="T6" s="433">
        <v>575800</v>
      </c>
      <c r="U6" s="433">
        <v>764300</v>
      </c>
      <c r="V6" s="313">
        <v>25.8</v>
      </c>
      <c r="W6" s="433">
        <v>197700</v>
      </c>
      <c r="X6" s="433">
        <v>569000</v>
      </c>
      <c r="Y6" s="433">
        <v>766800</v>
      </c>
      <c r="Z6" s="313">
        <v>24.1</v>
      </c>
      <c r="AA6" s="433">
        <v>189400</v>
      </c>
      <c r="AB6" s="433">
        <v>595200</v>
      </c>
      <c r="AC6" s="433">
        <v>784600</v>
      </c>
      <c r="AD6" s="313">
        <v>24.7</v>
      </c>
      <c r="AE6" s="433">
        <v>196400</v>
      </c>
      <c r="AF6" s="433">
        <v>598200</v>
      </c>
      <c r="AG6" s="433">
        <v>794600</v>
      </c>
      <c r="AH6" s="313">
        <v>25.6</v>
      </c>
      <c r="AI6" s="433">
        <v>203100</v>
      </c>
      <c r="AJ6" s="433">
        <v>590800</v>
      </c>
      <c r="AK6" s="433">
        <v>793900</v>
      </c>
      <c r="AL6" s="313">
        <v>25.8</v>
      </c>
      <c r="AM6" s="433">
        <v>204000</v>
      </c>
      <c r="AN6" s="433">
        <v>586200</v>
      </c>
      <c r="AO6" s="433">
        <v>790300</v>
      </c>
      <c r="AP6" s="313">
        <v>24.9</v>
      </c>
      <c r="AQ6" s="433">
        <v>191600</v>
      </c>
      <c r="AR6" s="433">
        <v>577700</v>
      </c>
      <c r="AS6" s="433">
        <v>769300</v>
      </c>
      <c r="AT6" s="313">
        <v>24.2</v>
      </c>
      <c r="AU6" s="433">
        <v>184800</v>
      </c>
      <c r="AV6" s="433">
        <v>579200</v>
      </c>
      <c r="AW6" s="433">
        <v>764000</v>
      </c>
      <c r="AX6" s="313">
        <v>23.8</v>
      </c>
      <c r="AY6" s="433">
        <v>190200</v>
      </c>
      <c r="AZ6" s="433">
        <v>609300</v>
      </c>
      <c r="BA6" s="433">
        <v>799400</v>
      </c>
      <c r="BB6" s="313">
        <v>23.6</v>
      </c>
      <c r="BC6" s="433">
        <v>183500</v>
      </c>
      <c r="BD6" s="433">
        <v>593100</v>
      </c>
      <c r="BE6" s="433">
        <v>776500</v>
      </c>
      <c r="BF6" s="313">
        <v>20.9</v>
      </c>
      <c r="BG6" s="433">
        <v>162700</v>
      </c>
      <c r="BH6" s="433">
        <v>614900</v>
      </c>
      <c r="BI6" s="433">
        <v>777600</v>
      </c>
      <c r="BJ6" s="270"/>
      <c r="BK6" s="313">
        <v>-2.7</v>
      </c>
      <c r="BL6" s="389">
        <v>-20800</v>
      </c>
      <c r="BM6" s="389">
        <v>21800</v>
      </c>
      <c r="BN6" s="389">
        <v>1100</v>
      </c>
      <c r="BO6" s="313">
        <v>-3.6999999999999997</v>
      </c>
      <c r="BP6" s="389">
        <v>-25700</v>
      </c>
      <c r="BQ6" s="389">
        <v>39100</v>
      </c>
      <c r="BR6" s="389">
        <v>13300</v>
      </c>
    </row>
    <row r="7" spans="1:71" ht="14.25" customHeight="1">
      <c r="A7" s="264" t="s">
        <v>0</v>
      </c>
      <c r="F7" s="297"/>
      <c r="G7" s="297"/>
      <c r="H7" s="297"/>
      <c r="J7" s="297"/>
      <c r="K7" s="297"/>
      <c r="L7" s="297"/>
      <c r="N7" s="297"/>
      <c r="O7" s="297"/>
      <c r="P7" s="297"/>
      <c r="R7" s="297"/>
      <c r="S7" s="297"/>
      <c r="T7" s="297"/>
      <c r="V7" s="297"/>
      <c r="W7" s="297"/>
      <c r="X7" s="297"/>
      <c r="Z7" s="297"/>
      <c r="AA7" s="297"/>
      <c r="AB7" s="297"/>
      <c r="AD7" s="297"/>
      <c r="AE7" s="297"/>
      <c r="AF7" s="297"/>
      <c r="AH7" s="297"/>
      <c r="AI7" s="297"/>
      <c r="AJ7" s="297"/>
      <c r="AL7" s="297"/>
      <c r="AM7" s="297"/>
      <c r="AN7" s="297"/>
      <c r="AP7" s="297"/>
      <c r="AQ7" s="297"/>
      <c r="AR7" s="297"/>
      <c r="AT7" s="297"/>
      <c r="AU7" s="297"/>
      <c r="AV7" s="297"/>
      <c r="BF7" s="297"/>
      <c r="BG7" s="297"/>
      <c r="BH7" s="297"/>
      <c r="BJ7" s="270"/>
    </row>
    <row r="8" spans="1:71" ht="15" customHeight="1">
      <c r="A8" s="262" t="s">
        <v>2</v>
      </c>
      <c r="B8" s="313">
        <v>30.4</v>
      </c>
      <c r="C8" s="433">
        <v>9000</v>
      </c>
      <c r="D8" s="433">
        <v>20500</v>
      </c>
      <c r="E8" s="433">
        <v>29400</v>
      </c>
      <c r="F8" s="313">
        <v>27.8</v>
      </c>
      <c r="G8" s="433">
        <v>7100</v>
      </c>
      <c r="H8" s="433">
        <v>18500</v>
      </c>
      <c r="I8" s="433">
        <v>25600</v>
      </c>
      <c r="J8" s="313">
        <v>29.8</v>
      </c>
      <c r="K8" s="433">
        <v>7100</v>
      </c>
      <c r="L8" s="433">
        <v>16600</v>
      </c>
      <c r="M8" s="433">
        <v>23700</v>
      </c>
      <c r="N8" s="313">
        <v>28.5</v>
      </c>
      <c r="O8" s="433">
        <v>7700</v>
      </c>
      <c r="P8" s="433">
        <v>19300</v>
      </c>
      <c r="Q8" s="433">
        <v>27000</v>
      </c>
      <c r="R8" s="313">
        <v>29</v>
      </c>
      <c r="S8" s="433">
        <v>8000</v>
      </c>
      <c r="T8" s="433">
        <v>19600</v>
      </c>
      <c r="U8" s="433">
        <v>27600</v>
      </c>
      <c r="V8" s="313">
        <v>35.299999999999997</v>
      </c>
      <c r="W8" s="433">
        <v>10200</v>
      </c>
      <c r="X8" s="433">
        <v>18700</v>
      </c>
      <c r="Y8" s="433">
        <v>28900</v>
      </c>
      <c r="Z8" s="313">
        <v>21.6</v>
      </c>
      <c r="AA8" s="433">
        <v>5500</v>
      </c>
      <c r="AB8" s="433">
        <v>20000</v>
      </c>
      <c r="AC8" s="433">
        <v>25600</v>
      </c>
      <c r="AD8" s="313">
        <v>28.3</v>
      </c>
      <c r="AE8" s="433">
        <v>8200</v>
      </c>
      <c r="AF8" s="433">
        <v>20800</v>
      </c>
      <c r="AG8" s="433">
        <v>29100</v>
      </c>
      <c r="AH8" s="313">
        <v>38.4</v>
      </c>
      <c r="AI8" s="433">
        <v>10700</v>
      </c>
      <c r="AJ8" s="433">
        <v>17200</v>
      </c>
      <c r="AK8" s="433">
        <v>27900</v>
      </c>
      <c r="AL8" s="313">
        <v>37.799999999999997</v>
      </c>
      <c r="AM8" s="433">
        <v>11600</v>
      </c>
      <c r="AN8" s="433">
        <v>19100</v>
      </c>
      <c r="AO8" s="433">
        <v>30700</v>
      </c>
      <c r="AP8" s="313">
        <v>31.5</v>
      </c>
      <c r="AQ8" s="433">
        <v>10600</v>
      </c>
      <c r="AR8" s="433">
        <v>23000</v>
      </c>
      <c r="AS8" s="433">
        <v>33600</v>
      </c>
      <c r="AT8" s="313">
        <v>32.799999999999997</v>
      </c>
      <c r="AU8" s="433">
        <v>10400</v>
      </c>
      <c r="AV8" s="433">
        <v>21300</v>
      </c>
      <c r="AW8" s="433">
        <v>31700</v>
      </c>
      <c r="AX8" s="313" t="s">
        <v>410</v>
      </c>
      <c r="AY8" s="433" t="s">
        <v>410</v>
      </c>
      <c r="AZ8" s="433">
        <v>33500</v>
      </c>
      <c r="BA8" s="433">
        <v>38800</v>
      </c>
      <c r="BB8" s="313">
        <v>28.7</v>
      </c>
      <c r="BC8" s="433">
        <v>9300</v>
      </c>
      <c r="BD8" s="433">
        <v>23200</v>
      </c>
      <c r="BE8" s="433">
        <v>32500</v>
      </c>
      <c r="BF8" s="313">
        <v>16.5</v>
      </c>
      <c r="BG8" s="433">
        <v>5300</v>
      </c>
      <c r="BH8" s="433">
        <v>27000</v>
      </c>
      <c r="BI8" s="433">
        <v>32300</v>
      </c>
      <c r="BJ8" s="270"/>
      <c r="BK8" s="313">
        <v>-12.2</v>
      </c>
      <c r="BL8" s="389">
        <v>-4000</v>
      </c>
      <c r="BM8" s="389">
        <v>3800</v>
      </c>
      <c r="BN8" s="389">
        <v>-200</v>
      </c>
      <c r="BO8" s="313">
        <v>-12.5</v>
      </c>
      <c r="BP8" s="389">
        <v>-2700</v>
      </c>
      <c r="BQ8" s="389">
        <v>7400</v>
      </c>
      <c r="BR8" s="389">
        <v>4700</v>
      </c>
      <c r="BS8" s="313"/>
    </row>
    <row r="9" spans="1:71" ht="15" customHeight="1">
      <c r="A9" s="262" t="s">
        <v>3</v>
      </c>
      <c r="B9" s="313">
        <v>24.6</v>
      </c>
      <c r="C9" s="433">
        <v>6900</v>
      </c>
      <c r="D9" s="433">
        <v>21000</v>
      </c>
      <c r="E9" s="433">
        <v>27900</v>
      </c>
      <c r="F9" s="313">
        <v>25.8</v>
      </c>
      <c r="G9" s="433">
        <v>7200</v>
      </c>
      <c r="H9" s="433">
        <v>20600</v>
      </c>
      <c r="I9" s="433">
        <v>27800</v>
      </c>
      <c r="J9" s="313">
        <v>22.4</v>
      </c>
      <c r="K9" s="433">
        <v>6300</v>
      </c>
      <c r="L9" s="433">
        <v>21700</v>
      </c>
      <c r="M9" s="433">
        <v>28000</v>
      </c>
      <c r="N9" s="313">
        <v>23</v>
      </c>
      <c r="O9" s="433">
        <v>6500</v>
      </c>
      <c r="P9" s="433">
        <v>21800</v>
      </c>
      <c r="Q9" s="433">
        <v>28300</v>
      </c>
      <c r="R9" s="313">
        <v>33.200000000000003</v>
      </c>
      <c r="S9" s="433">
        <v>9300</v>
      </c>
      <c r="T9" s="433">
        <v>18600</v>
      </c>
      <c r="U9" s="433">
        <v>27900</v>
      </c>
      <c r="V9" s="313">
        <v>31.6</v>
      </c>
      <c r="W9" s="433">
        <v>8800</v>
      </c>
      <c r="X9" s="433">
        <v>19000</v>
      </c>
      <c r="Y9" s="433">
        <v>27800</v>
      </c>
      <c r="Z9" s="313">
        <v>25.9</v>
      </c>
      <c r="AA9" s="433">
        <v>6500</v>
      </c>
      <c r="AB9" s="433">
        <v>18600</v>
      </c>
      <c r="AC9" s="433">
        <v>25000</v>
      </c>
      <c r="AD9" s="313">
        <v>26</v>
      </c>
      <c r="AE9" s="433">
        <v>7300</v>
      </c>
      <c r="AF9" s="433">
        <v>20800</v>
      </c>
      <c r="AG9" s="433">
        <v>28000</v>
      </c>
      <c r="AH9" s="313">
        <v>30.8</v>
      </c>
      <c r="AI9" s="433">
        <v>8700</v>
      </c>
      <c r="AJ9" s="433">
        <v>19600</v>
      </c>
      <c r="AK9" s="433">
        <v>28300</v>
      </c>
      <c r="AL9" s="313">
        <v>33</v>
      </c>
      <c r="AM9" s="433">
        <v>9700</v>
      </c>
      <c r="AN9" s="433">
        <v>19700</v>
      </c>
      <c r="AO9" s="433">
        <v>29300</v>
      </c>
      <c r="AP9" s="313">
        <v>28.7</v>
      </c>
      <c r="AQ9" s="433">
        <v>7400</v>
      </c>
      <c r="AR9" s="433">
        <v>18400</v>
      </c>
      <c r="AS9" s="433">
        <v>25800</v>
      </c>
      <c r="AT9" s="313">
        <v>35.799999999999997</v>
      </c>
      <c r="AU9" s="433">
        <v>10300</v>
      </c>
      <c r="AV9" s="433">
        <v>18500</v>
      </c>
      <c r="AW9" s="433">
        <v>28800</v>
      </c>
      <c r="AX9" s="313">
        <v>33.700000000000003</v>
      </c>
      <c r="AY9" s="433">
        <v>9700</v>
      </c>
      <c r="AZ9" s="433">
        <v>19000</v>
      </c>
      <c r="BA9" s="433">
        <v>28700</v>
      </c>
      <c r="BB9" s="313">
        <v>21.4</v>
      </c>
      <c r="BC9" s="433">
        <v>5100</v>
      </c>
      <c r="BD9" s="433">
        <v>18700</v>
      </c>
      <c r="BE9" s="433">
        <v>23800</v>
      </c>
      <c r="BF9" s="313" t="s">
        <v>410</v>
      </c>
      <c r="BG9" s="433" t="s">
        <v>410</v>
      </c>
      <c r="BH9" s="433">
        <v>22100</v>
      </c>
      <c r="BI9" s="433">
        <v>26600</v>
      </c>
      <c r="BJ9" s="270"/>
      <c r="BK9" s="313" t="s">
        <v>228</v>
      </c>
      <c r="BL9" s="389" t="s">
        <v>228</v>
      </c>
      <c r="BM9" s="389">
        <v>3400</v>
      </c>
      <c r="BN9" s="389">
        <v>2800</v>
      </c>
      <c r="BO9" s="313" t="s">
        <v>228</v>
      </c>
      <c r="BP9" s="389" t="s">
        <v>228</v>
      </c>
      <c r="BQ9" s="389">
        <v>3400</v>
      </c>
      <c r="BR9" s="389">
        <v>-1300</v>
      </c>
    </row>
    <row r="10" spans="1:71" ht="15" customHeight="1">
      <c r="A10" s="262" t="s">
        <v>4</v>
      </c>
      <c r="B10" s="313">
        <v>28.1</v>
      </c>
      <c r="C10" s="433">
        <v>4300</v>
      </c>
      <c r="D10" s="433">
        <v>11100</v>
      </c>
      <c r="E10" s="433">
        <v>15400</v>
      </c>
      <c r="F10" s="313">
        <v>29.9</v>
      </c>
      <c r="G10" s="433">
        <v>4300</v>
      </c>
      <c r="H10" s="433">
        <v>10200</v>
      </c>
      <c r="I10" s="433">
        <v>14500</v>
      </c>
      <c r="J10" s="313">
        <v>28</v>
      </c>
      <c r="K10" s="433">
        <v>3500</v>
      </c>
      <c r="L10" s="433">
        <v>9000</v>
      </c>
      <c r="M10" s="433">
        <v>12500</v>
      </c>
      <c r="N10" s="313">
        <v>30.4</v>
      </c>
      <c r="O10" s="433">
        <v>4000</v>
      </c>
      <c r="P10" s="433">
        <v>9200</v>
      </c>
      <c r="Q10" s="433">
        <v>13300</v>
      </c>
      <c r="R10" s="313">
        <v>29</v>
      </c>
      <c r="S10" s="433">
        <v>3800</v>
      </c>
      <c r="T10" s="433">
        <v>9400</v>
      </c>
      <c r="U10" s="433">
        <v>13300</v>
      </c>
      <c r="V10" s="313">
        <v>33.200000000000003</v>
      </c>
      <c r="W10" s="433">
        <v>5000</v>
      </c>
      <c r="X10" s="433">
        <v>10000</v>
      </c>
      <c r="Y10" s="433">
        <v>14900</v>
      </c>
      <c r="Z10" s="313">
        <v>31</v>
      </c>
      <c r="AA10" s="433">
        <v>4700</v>
      </c>
      <c r="AB10" s="433">
        <v>10400</v>
      </c>
      <c r="AC10" s="433">
        <v>15200</v>
      </c>
      <c r="AD10" s="313">
        <v>24.8</v>
      </c>
      <c r="AE10" s="433">
        <v>4000</v>
      </c>
      <c r="AF10" s="433">
        <v>12000</v>
      </c>
      <c r="AG10" s="433">
        <v>16000</v>
      </c>
      <c r="AH10" s="313">
        <v>24.4</v>
      </c>
      <c r="AI10" s="433">
        <v>3600</v>
      </c>
      <c r="AJ10" s="433">
        <v>11200</v>
      </c>
      <c r="AK10" s="433">
        <v>14800</v>
      </c>
      <c r="AL10" s="313">
        <v>34.200000000000003</v>
      </c>
      <c r="AM10" s="433">
        <v>4900</v>
      </c>
      <c r="AN10" s="433">
        <v>9500</v>
      </c>
      <c r="AO10" s="433">
        <v>14400</v>
      </c>
      <c r="AP10" s="313">
        <v>17.100000000000001</v>
      </c>
      <c r="AQ10" s="433">
        <v>2800</v>
      </c>
      <c r="AR10" s="433">
        <v>13700</v>
      </c>
      <c r="AS10" s="433">
        <v>16500</v>
      </c>
      <c r="AT10" s="313">
        <v>22.8</v>
      </c>
      <c r="AU10" s="433">
        <v>3400</v>
      </c>
      <c r="AV10" s="433">
        <v>11600</v>
      </c>
      <c r="AW10" s="433">
        <v>15100</v>
      </c>
      <c r="AX10" s="313">
        <v>36.4</v>
      </c>
      <c r="AY10" s="433">
        <v>4800</v>
      </c>
      <c r="AZ10" s="433">
        <v>8500</v>
      </c>
      <c r="BA10" s="433">
        <v>13300</v>
      </c>
      <c r="BB10" s="313">
        <v>29.5</v>
      </c>
      <c r="BC10" s="433">
        <v>4300</v>
      </c>
      <c r="BD10" s="433">
        <v>10200</v>
      </c>
      <c r="BE10" s="433">
        <v>14400</v>
      </c>
      <c r="BF10" s="313">
        <v>25</v>
      </c>
      <c r="BG10" s="433">
        <v>3600</v>
      </c>
      <c r="BH10" s="433">
        <v>10800</v>
      </c>
      <c r="BI10" s="433">
        <v>14400</v>
      </c>
      <c r="BJ10" s="270"/>
      <c r="BK10" s="313">
        <v>-4.3999999999999995</v>
      </c>
      <c r="BL10" s="389">
        <v>-600</v>
      </c>
      <c r="BM10" s="389">
        <v>600</v>
      </c>
      <c r="BN10" s="389">
        <v>0</v>
      </c>
      <c r="BO10" s="313">
        <v>-4</v>
      </c>
      <c r="BP10" s="389">
        <v>-200</v>
      </c>
      <c r="BQ10" s="389">
        <v>1400</v>
      </c>
      <c r="BR10" s="389">
        <v>1200</v>
      </c>
    </row>
    <row r="11" spans="1:71" ht="15" customHeight="1">
      <c r="A11" s="262" t="s">
        <v>5</v>
      </c>
      <c r="B11" s="313">
        <v>26.1</v>
      </c>
      <c r="C11" s="433">
        <v>3000</v>
      </c>
      <c r="D11" s="433">
        <v>8500</v>
      </c>
      <c r="E11" s="433">
        <v>11500</v>
      </c>
      <c r="F11" s="313">
        <v>26.4</v>
      </c>
      <c r="G11" s="433">
        <v>3000</v>
      </c>
      <c r="H11" s="433">
        <v>8300</v>
      </c>
      <c r="I11" s="433">
        <v>11300</v>
      </c>
      <c r="J11" s="313">
        <v>28.5</v>
      </c>
      <c r="K11" s="433">
        <v>2900</v>
      </c>
      <c r="L11" s="433">
        <v>7400</v>
      </c>
      <c r="M11" s="433">
        <v>10300</v>
      </c>
      <c r="N11" s="313">
        <v>20.3</v>
      </c>
      <c r="O11" s="433">
        <v>2100</v>
      </c>
      <c r="P11" s="433">
        <v>8400</v>
      </c>
      <c r="Q11" s="433">
        <v>10500</v>
      </c>
      <c r="R11" s="313">
        <v>24.9</v>
      </c>
      <c r="S11" s="433">
        <v>2800</v>
      </c>
      <c r="T11" s="433">
        <v>8300</v>
      </c>
      <c r="U11" s="433">
        <v>11100</v>
      </c>
      <c r="V11" s="313">
        <v>25.9</v>
      </c>
      <c r="W11" s="433">
        <v>3000</v>
      </c>
      <c r="X11" s="433">
        <v>8600</v>
      </c>
      <c r="Y11" s="433">
        <v>11600</v>
      </c>
      <c r="Z11" s="313">
        <v>24.9</v>
      </c>
      <c r="AA11" s="433">
        <v>3000</v>
      </c>
      <c r="AB11" s="433">
        <v>9100</v>
      </c>
      <c r="AC11" s="433">
        <v>12000</v>
      </c>
      <c r="AD11" s="313">
        <v>30.2</v>
      </c>
      <c r="AE11" s="433">
        <v>3800</v>
      </c>
      <c r="AF11" s="433">
        <v>8800</v>
      </c>
      <c r="AG11" s="433">
        <v>12700</v>
      </c>
      <c r="AH11" s="313">
        <v>26.5</v>
      </c>
      <c r="AI11" s="433">
        <v>3300</v>
      </c>
      <c r="AJ11" s="433">
        <v>9200</v>
      </c>
      <c r="AK11" s="433">
        <v>12500</v>
      </c>
      <c r="AL11" s="313">
        <v>23.6</v>
      </c>
      <c r="AM11" s="433">
        <v>2600</v>
      </c>
      <c r="AN11" s="433">
        <v>8500</v>
      </c>
      <c r="AO11" s="433">
        <v>11100</v>
      </c>
      <c r="AP11" s="313">
        <v>26.6</v>
      </c>
      <c r="AQ11" s="433">
        <v>2600</v>
      </c>
      <c r="AR11" s="433">
        <v>7200</v>
      </c>
      <c r="AS11" s="433">
        <v>9900</v>
      </c>
      <c r="AT11" s="313">
        <v>31.2</v>
      </c>
      <c r="AU11" s="433">
        <v>3200</v>
      </c>
      <c r="AV11" s="433">
        <v>7000</v>
      </c>
      <c r="AW11" s="433">
        <v>10200</v>
      </c>
      <c r="AX11" s="313">
        <v>16.899999999999999</v>
      </c>
      <c r="AY11" s="433">
        <v>1600</v>
      </c>
      <c r="AZ11" s="433">
        <v>8000</v>
      </c>
      <c r="BA11" s="433">
        <v>9700</v>
      </c>
      <c r="BB11" s="313">
        <v>22.1</v>
      </c>
      <c r="BC11" s="433">
        <v>2500</v>
      </c>
      <c r="BD11" s="433">
        <v>8900</v>
      </c>
      <c r="BE11" s="433">
        <v>11400</v>
      </c>
      <c r="BF11" s="313" t="s">
        <v>410</v>
      </c>
      <c r="BG11" s="433" t="s">
        <v>410</v>
      </c>
      <c r="BH11" s="433">
        <v>9200</v>
      </c>
      <c r="BI11" s="433">
        <v>10500</v>
      </c>
      <c r="BJ11" s="270"/>
      <c r="BK11" s="313" t="s">
        <v>228</v>
      </c>
      <c r="BL11" s="389" t="s">
        <v>228</v>
      </c>
      <c r="BM11" s="389">
        <v>300</v>
      </c>
      <c r="BN11" s="389">
        <v>-900</v>
      </c>
      <c r="BO11" s="313" t="s">
        <v>228</v>
      </c>
      <c r="BP11" s="389" t="s">
        <v>228</v>
      </c>
      <c r="BQ11" s="389">
        <v>900</v>
      </c>
      <c r="BR11" s="389">
        <v>-600</v>
      </c>
    </row>
    <row r="12" spans="1:71" ht="15" customHeight="1">
      <c r="A12" s="262" t="s">
        <v>6</v>
      </c>
      <c r="B12" s="313">
        <v>31.4</v>
      </c>
      <c r="C12" s="433">
        <v>2500</v>
      </c>
      <c r="D12" s="433">
        <v>5400</v>
      </c>
      <c r="E12" s="433">
        <v>7800</v>
      </c>
      <c r="F12" s="313">
        <v>32.299999999999997</v>
      </c>
      <c r="G12" s="433">
        <v>2600</v>
      </c>
      <c r="H12" s="433">
        <v>5400</v>
      </c>
      <c r="I12" s="433">
        <v>8000</v>
      </c>
      <c r="J12" s="313">
        <v>30.8</v>
      </c>
      <c r="K12" s="433">
        <v>2500</v>
      </c>
      <c r="L12" s="433">
        <v>5500</v>
      </c>
      <c r="M12" s="433">
        <v>8000</v>
      </c>
      <c r="N12" s="313">
        <v>26.7</v>
      </c>
      <c r="O12" s="433">
        <v>2500</v>
      </c>
      <c r="P12" s="433">
        <v>6800</v>
      </c>
      <c r="Q12" s="433">
        <v>9300</v>
      </c>
      <c r="R12" s="313">
        <v>25</v>
      </c>
      <c r="S12" s="433">
        <v>2200</v>
      </c>
      <c r="T12" s="433">
        <v>6500</v>
      </c>
      <c r="U12" s="433">
        <v>8700</v>
      </c>
      <c r="V12" s="313">
        <v>28.5</v>
      </c>
      <c r="W12" s="433">
        <v>2400</v>
      </c>
      <c r="X12" s="433">
        <v>5900</v>
      </c>
      <c r="Y12" s="433">
        <v>8300</v>
      </c>
      <c r="Z12" s="313">
        <v>32.200000000000003</v>
      </c>
      <c r="AA12" s="433">
        <v>2200</v>
      </c>
      <c r="AB12" s="433">
        <v>4600</v>
      </c>
      <c r="AC12" s="433">
        <v>6800</v>
      </c>
      <c r="AD12" s="313" t="s">
        <v>410</v>
      </c>
      <c r="AE12" s="433" t="s">
        <v>410</v>
      </c>
      <c r="AF12" s="433">
        <v>7100</v>
      </c>
      <c r="AG12" s="433">
        <v>8900</v>
      </c>
      <c r="AH12" s="313" t="s">
        <v>410</v>
      </c>
      <c r="AI12" s="433" t="s">
        <v>410</v>
      </c>
      <c r="AJ12" s="433">
        <v>6800</v>
      </c>
      <c r="AK12" s="433">
        <v>8800</v>
      </c>
      <c r="AL12" s="313" t="s">
        <v>410</v>
      </c>
      <c r="AM12" s="433" t="s">
        <v>410</v>
      </c>
      <c r="AN12" s="433">
        <v>7100</v>
      </c>
      <c r="AO12" s="433">
        <v>8600</v>
      </c>
      <c r="AP12" s="313">
        <v>30.7</v>
      </c>
      <c r="AQ12" s="433">
        <v>2600</v>
      </c>
      <c r="AR12" s="433">
        <v>5800</v>
      </c>
      <c r="AS12" s="433">
        <v>8400</v>
      </c>
      <c r="AT12" s="313">
        <v>26</v>
      </c>
      <c r="AU12" s="433">
        <v>2100</v>
      </c>
      <c r="AV12" s="433">
        <v>5900</v>
      </c>
      <c r="AW12" s="433">
        <v>7900</v>
      </c>
      <c r="AX12" s="313">
        <v>24.3</v>
      </c>
      <c r="AY12" s="433">
        <v>2000</v>
      </c>
      <c r="AZ12" s="433">
        <v>6300</v>
      </c>
      <c r="BA12" s="433">
        <v>8300</v>
      </c>
      <c r="BB12" s="313">
        <v>33.5</v>
      </c>
      <c r="BC12" s="433">
        <v>2400</v>
      </c>
      <c r="BD12" s="433">
        <v>4800</v>
      </c>
      <c r="BE12" s="433">
        <v>7300</v>
      </c>
      <c r="BF12" s="313" t="s">
        <v>410</v>
      </c>
      <c r="BG12" s="433" t="s">
        <v>410</v>
      </c>
      <c r="BH12" s="433">
        <v>6000</v>
      </c>
      <c r="BI12" s="433">
        <v>7100</v>
      </c>
      <c r="BJ12" s="270"/>
      <c r="BK12" s="313" t="s">
        <v>228</v>
      </c>
      <c r="BL12" s="389" t="s">
        <v>228</v>
      </c>
      <c r="BM12" s="389">
        <v>1200</v>
      </c>
      <c r="BN12" s="389">
        <v>-100</v>
      </c>
      <c r="BO12" s="313" t="s">
        <v>228</v>
      </c>
      <c r="BP12" s="389" t="s">
        <v>228</v>
      </c>
      <c r="BQ12" s="389">
        <v>-500</v>
      </c>
      <c r="BR12" s="389">
        <v>-1600</v>
      </c>
    </row>
    <row r="13" spans="1:71" ht="15" customHeight="1">
      <c r="A13" s="262" t="s">
        <v>70</v>
      </c>
      <c r="B13" s="313">
        <v>24.6</v>
      </c>
      <c r="C13" s="433">
        <v>4800</v>
      </c>
      <c r="D13" s="433">
        <v>14700</v>
      </c>
      <c r="E13" s="433">
        <v>19500</v>
      </c>
      <c r="F13" s="313">
        <v>25.3</v>
      </c>
      <c r="G13" s="433">
        <v>4900</v>
      </c>
      <c r="H13" s="433">
        <v>14500</v>
      </c>
      <c r="I13" s="433">
        <v>19400</v>
      </c>
      <c r="J13" s="313">
        <v>19.7</v>
      </c>
      <c r="K13" s="433">
        <v>3600</v>
      </c>
      <c r="L13" s="433">
        <v>14800</v>
      </c>
      <c r="M13" s="433">
        <v>18400</v>
      </c>
      <c r="N13" s="313">
        <v>17.2</v>
      </c>
      <c r="O13" s="433">
        <v>3600</v>
      </c>
      <c r="P13" s="433">
        <v>17200</v>
      </c>
      <c r="Q13" s="433">
        <v>20800</v>
      </c>
      <c r="R13" s="313">
        <v>26.1</v>
      </c>
      <c r="S13" s="433">
        <v>5400</v>
      </c>
      <c r="T13" s="433">
        <v>15400</v>
      </c>
      <c r="U13" s="433">
        <v>20900</v>
      </c>
      <c r="V13" s="313">
        <v>26.4</v>
      </c>
      <c r="W13" s="433">
        <v>5200</v>
      </c>
      <c r="X13" s="433">
        <v>14600</v>
      </c>
      <c r="Y13" s="433">
        <v>19800</v>
      </c>
      <c r="Z13" s="313">
        <v>24.1</v>
      </c>
      <c r="AA13" s="433">
        <v>5200</v>
      </c>
      <c r="AB13" s="433">
        <v>16500</v>
      </c>
      <c r="AC13" s="433">
        <v>21700</v>
      </c>
      <c r="AD13" s="313">
        <v>24</v>
      </c>
      <c r="AE13" s="433">
        <v>5100</v>
      </c>
      <c r="AF13" s="433">
        <v>16200</v>
      </c>
      <c r="AG13" s="433">
        <v>21300</v>
      </c>
      <c r="AH13" s="313">
        <v>24.3</v>
      </c>
      <c r="AI13" s="433">
        <v>5500</v>
      </c>
      <c r="AJ13" s="433">
        <v>17300</v>
      </c>
      <c r="AK13" s="433">
        <v>22900</v>
      </c>
      <c r="AL13" s="313">
        <v>17.3</v>
      </c>
      <c r="AM13" s="433">
        <v>3800</v>
      </c>
      <c r="AN13" s="433">
        <v>18100</v>
      </c>
      <c r="AO13" s="433">
        <v>21900</v>
      </c>
      <c r="AP13" s="313">
        <v>20.9</v>
      </c>
      <c r="AQ13" s="433">
        <v>4500</v>
      </c>
      <c r="AR13" s="433">
        <v>17100</v>
      </c>
      <c r="AS13" s="433">
        <v>21600</v>
      </c>
      <c r="AT13" s="313">
        <v>21.2</v>
      </c>
      <c r="AU13" s="433">
        <v>3900</v>
      </c>
      <c r="AV13" s="433">
        <v>14400</v>
      </c>
      <c r="AW13" s="433">
        <v>18200</v>
      </c>
      <c r="AX13" s="313">
        <v>27.2</v>
      </c>
      <c r="AY13" s="433">
        <v>5200</v>
      </c>
      <c r="AZ13" s="433">
        <v>13900</v>
      </c>
      <c r="BA13" s="433">
        <v>19000</v>
      </c>
      <c r="BB13" s="313">
        <v>17</v>
      </c>
      <c r="BC13" s="433">
        <v>3200</v>
      </c>
      <c r="BD13" s="433">
        <v>15600</v>
      </c>
      <c r="BE13" s="433">
        <v>18800</v>
      </c>
      <c r="BF13" s="313">
        <v>20.6</v>
      </c>
      <c r="BG13" s="433">
        <v>4700</v>
      </c>
      <c r="BH13" s="433">
        <v>18100</v>
      </c>
      <c r="BI13" s="433">
        <v>22800</v>
      </c>
      <c r="BJ13" s="270"/>
      <c r="BK13" s="313">
        <v>3.5999999999999996</v>
      </c>
      <c r="BL13" s="389">
        <v>1500</v>
      </c>
      <c r="BM13" s="389">
        <v>2500</v>
      </c>
      <c r="BN13" s="389">
        <v>4000</v>
      </c>
      <c r="BO13" s="313">
        <v>-5.5</v>
      </c>
      <c r="BP13" s="389">
        <v>-700</v>
      </c>
      <c r="BQ13" s="389">
        <v>2700</v>
      </c>
      <c r="BR13" s="389">
        <v>1900</v>
      </c>
    </row>
    <row r="14" spans="1:71" ht="15" customHeight="1">
      <c r="A14" s="262" t="s">
        <v>8</v>
      </c>
      <c r="B14" s="313">
        <v>29.3</v>
      </c>
      <c r="C14" s="433">
        <v>7400</v>
      </c>
      <c r="D14" s="433">
        <v>17800</v>
      </c>
      <c r="E14" s="433">
        <v>25100</v>
      </c>
      <c r="F14" s="313">
        <v>26.1</v>
      </c>
      <c r="G14" s="433">
        <v>6200</v>
      </c>
      <c r="H14" s="433">
        <v>17600</v>
      </c>
      <c r="I14" s="433">
        <v>23800</v>
      </c>
      <c r="J14" s="313">
        <v>32.700000000000003</v>
      </c>
      <c r="K14" s="433">
        <v>7600</v>
      </c>
      <c r="L14" s="433">
        <v>15700</v>
      </c>
      <c r="M14" s="433">
        <v>23300</v>
      </c>
      <c r="N14" s="313">
        <v>25.1</v>
      </c>
      <c r="O14" s="433">
        <v>5800</v>
      </c>
      <c r="P14" s="433">
        <v>17400</v>
      </c>
      <c r="Q14" s="433">
        <v>23200</v>
      </c>
      <c r="R14" s="313">
        <v>26.6</v>
      </c>
      <c r="S14" s="433">
        <v>6500</v>
      </c>
      <c r="T14" s="433">
        <v>18100</v>
      </c>
      <c r="U14" s="433">
        <v>24700</v>
      </c>
      <c r="V14" s="313">
        <v>27.9</v>
      </c>
      <c r="W14" s="433">
        <v>6800</v>
      </c>
      <c r="X14" s="433">
        <v>17700</v>
      </c>
      <c r="Y14" s="433">
        <v>24500</v>
      </c>
      <c r="Z14" s="313">
        <v>29.5</v>
      </c>
      <c r="AA14" s="433">
        <v>6700</v>
      </c>
      <c r="AB14" s="433">
        <v>16000</v>
      </c>
      <c r="AC14" s="433">
        <v>22700</v>
      </c>
      <c r="AD14" s="313">
        <v>30</v>
      </c>
      <c r="AE14" s="433">
        <v>7300</v>
      </c>
      <c r="AF14" s="433">
        <v>17100</v>
      </c>
      <c r="AG14" s="433">
        <v>24500</v>
      </c>
      <c r="AH14" s="313">
        <v>35.1</v>
      </c>
      <c r="AI14" s="433">
        <v>9500</v>
      </c>
      <c r="AJ14" s="433">
        <v>17500</v>
      </c>
      <c r="AK14" s="433">
        <v>26900</v>
      </c>
      <c r="AL14" s="313">
        <v>32.6</v>
      </c>
      <c r="AM14" s="433">
        <v>9300</v>
      </c>
      <c r="AN14" s="433">
        <v>19300</v>
      </c>
      <c r="AO14" s="433">
        <v>28600</v>
      </c>
      <c r="AP14" s="313">
        <v>24.9</v>
      </c>
      <c r="AQ14" s="433">
        <v>7500</v>
      </c>
      <c r="AR14" s="433">
        <v>22600</v>
      </c>
      <c r="AS14" s="433">
        <v>30100</v>
      </c>
      <c r="AT14" s="313">
        <v>30</v>
      </c>
      <c r="AU14" s="433">
        <v>8700</v>
      </c>
      <c r="AV14" s="433">
        <v>20200</v>
      </c>
      <c r="AW14" s="433">
        <v>28900</v>
      </c>
      <c r="AX14" s="313">
        <v>40.799999999999997</v>
      </c>
      <c r="AY14" s="433">
        <v>11200</v>
      </c>
      <c r="AZ14" s="433">
        <v>16200</v>
      </c>
      <c r="BA14" s="433">
        <v>27400</v>
      </c>
      <c r="BB14" s="313">
        <v>25.1</v>
      </c>
      <c r="BC14" s="433">
        <v>7800</v>
      </c>
      <c r="BD14" s="433">
        <v>23400</v>
      </c>
      <c r="BE14" s="433">
        <v>31300</v>
      </c>
      <c r="BF14" s="313">
        <v>23</v>
      </c>
      <c r="BG14" s="433">
        <v>6300</v>
      </c>
      <c r="BH14" s="433">
        <v>21000</v>
      </c>
      <c r="BI14" s="433">
        <v>27200</v>
      </c>
      <c r="BJ14" s="270"/>
      <c r="BK14" s="313">
        <v>-2.1</v>
      </c>
      <c r="BL14" s="389">
        <v>-1600</v>
      </c>
      <c r="BM14" s="389">
        <v>-2500</v>
      </c>
      <c r="BN14" s="389">
        <v>-4000</v>
      </c>
      <c r="BO14" s="313">
        <v>-3.5999999999999996</v>
      </c>
      <c r="BP14" s="389">
        <v>-300</v>
      </c>
      <c r="BQ14" s="389">
        <v>2900</v>
      </c>
      <c r="BR14" s="389">
        <v>2600</v>
      </c>
    </row>
    <row r="15" spans="1:71" ht="15" customHeight="1">
      <c r="A15" s="262" t="s">
        <v>9</v>
      </c>
      <c r="B15" s="313">
        <v>29.8</v>
      </c>
      <c r="C15" s="433">
        <v>6100</v>
      </c>
      <c r="D15" s="433">
        <v>14400</v>
      </c>
      <c r="E15" s="433">
        <v>20600</v>
      </c>
      <c r="F15" s="313">
        <v>33.299999999999997</v>
      </c>
      <c r="G15" s="433">
        <v>7000</v>
      </c>
      <c r="H15" s="433">
        <v>13900</v>
      </c>
      <c r="I15" s="433">
        <v>20900</v>
      </c>
      <c r="J15" s="313">
        <v>26.5</v>
      </c>
      <c r="K15" s="433">
        <v>5100</v>
      </c>
      <c r="L15" s="433">
        <v>14200</v>
      </c>
      <c r="M15" s="433">
        <v>19300</v>
      </c>
      <c r="N15" s="313">
        <v>23.9</v>
      </c>
      <c r="O15" s="433">
        <v>4600</v>
      </c>
      <c r="P15" s="433">
        <v>14500</v>
      </c>
      <c r="Q15" s="433">
        <v>19100</v>
      </c>
      <c r="R15" s="313">
        <v>22.7</v>
      </c>
      <c r="S15" s="433">
        <v>4200</v>
      </c>
      <c r="T15" s="433">
        <v>14300</v>
      </c>
      <c r="U15" s="433">
        <v>18500</v>
      </c>
      <c r="V15" s="313">
        <v>29.6</v>
      </c>
      <c r="W15" s="433">
        <v>5700</v>
      </c>
      <c r="X15" s="433">
        <v>13700</v>
      </c>
      <c r="Y15" s="433">
        <v>19400</v>
      </c>
      <c r="Z15" s="313">
        <v>28.9</v>
      </c>
      <c r="AA15" s="433">
        <v>5200</v>
      </c>
      <c r="AB15" s="433">
        <v>12800</v>
      </c>
      <c r="AC15" s="433">
        <v>18100</v>
      </c>
      <c r="AD15" s="313">
        <v>25.3</v>
      </c>
      <c r="AE15" s="433">
        <v>5000</v>
      </c>
      <c r="AF15" s="433">
        <v>14700</v>
      </c>
      <c r="AG15" s="433">
        <v>19700</v>
      </c>
      <c r="AH15" s="313">
        <v>26.2</v>
      </c>
      <c r="AI15" s="433">
        <v>4900</v>
      </c>
      <c r="AJ15" s="433">
        <v>13700</v>
      </c>
      <c r="AK15" s="433">
        <v>18500</v>
      </c>
      <c r="AL15" s="313">
        <v>31.1</v>
      </c>
      <c r="AM15" s="433">
        <v>5400</v>
      </c>
      <c r="AN15" s="433">
        <v>11900</v>
      </c>
      <c r="AO15" s="433">
        <v>17300</v>
      </c>
      <c r="AP15" s="313">
        <v>35.4</v>
      </c>
      <c r="AQ15" s="433">
        <v>6200</v>
      </c>
      <c r="AR15" s="433">
        <v>11300</v>
      </c>
      <c r="AS15" s="433">
        <v>17400</v>
      </c>
      <c r="AT15" s="313">
        <v>23.1</v>
      </c>
      <c r="AU15" s="433">
        <v>4300</v>
      </c>
      <c r="AV15" s="433">
        <v>14500</v>
      </c>
      <c r="AW15" s="433">
        <v>18800</v>
      </c>
      <c r="AX15" s="313">
        <v>30.8</v>
      </c>
      <c r="AY15" s="433">
        <v>6600</v>
      </c>
      <c r="AZ15" s="433">
        <v>14800</v>
      </c>
      <c r="BA15" s="433">
        <v>21300</v>
      </c>
      <c r="BB15" s="313">
        <v>28.2</v>
      </c>
      <c r="BC15" s="433">
        <v>5000</v>
      </c>
      <c r="BD15" s="433">
        <v>12700</v>
      </c>
      <c r="BE15" s="433">
        <v>17600</v>
      </c>
      <c r="BF15" s="313">
        <v>22.1</v>
      </c>
      <c r="BG15" s="433">
        <v>4400</v>
      </c>
      <c r="BH15" s="433">
        <v>15600</v>
      </c>
      <c r="BI15" s="433">
        <v>20000</v>
      </c>
      <c r="BJ15" s="270"/>
      <c r="BK15" s="313">
        <v>-6.1</v>
      </c>
      <c r="BL15" s="389">
        <v>-600</v>
      </c>
      <c r="BM15" s="389">
        <v>2900</v>
      </c>
      <c r="BN15" s="389">
        <v>2300</v>
      </c>
      <c r="BO15" s="313">
        <v>-0.70000000000000007</v>
      </c>
      <c r="BP15" s="389">
        <v>200</v>
      </c>
      <c r="BQ15" s="389">
        <v>1200</v>
      </c>
      <c r="BR15" s="389">
        <v>1400</v>
      </c>
    </row>
    <row r="16" spans="1:71" ht="15" customHeight="1">
      <c r="A16" s="262" t="s">
        <v>10</v>
      </c>
      <c r="B16" s="313">
        <v>21.7</v>
      </c>
      <c r="C16" s="433">
        <v>2900</v>
      </c>
      <c r="D16" s="433">
        <v>10400</v>
      </c>
      <c r="E16" s="433">
        <v>13300</v>
      </c>
      <c r="F16" s="313">
        <v>21.8</v>
      </c>
      <c r="G16" s="433">
        <v>2800</v>
      </c>
      <c r="H16" s="433">
        <v>10200</v>
      </c>
      <c r="I16" s="433">
        <v>13000</v>
      </c>
      <c r="J16" s="313">
        <v>24.2</v>
      </c>
      <c r="K16" s="433">
        <v>2900</v>
      </c>
      <c r="L16" s="433">
        <v>9100</v>
      </c>
      <c r="M16" s="433">
        <v>12000</v>
      </c>
      <c r="N16" s="313">
        <v>22.7</v>
      </c>
      <c r="O16" s="433">
        <v>3200</v>
      </c>
      <c r="P16" s="433">
        <v>11000</v>
      </c>
      <c r="Q16" s="433">
        <v>14200</v>
      </c>
      <c r="R16" s="313">
        <v>26.1</v>
      </c>
      <c r="S16" s="433">
        <v>3600</v>
      </c>
      <c r="T16" s="433">
        <v>10300</v>
      </c>
      <c r="U16" s="433">
        <v>13900</v>
      </c>
      <c r="V16" s="313">
        <v>16.8</v>
      </c>
      <c r="W16" s="433">
        <v>2200</v>
      </c>
      <c r="X16" s="433">
        <v>11100</v>
      </c>
      <c r="Y16" s="433">
        <v>13300</v>
      </c>
      <c r="Z16" s="313">
        <v>16.8</v>
      </c>
      <c r="AA16" s="433">
        <v>2300</v>
      </c>
      <c r="AB16" s="433">
        <v>11400</v>
      </c>
      <c r="AC16" s="433">
        <v>13700</v>
      </c>
      <c r="AD16" s="313">
        <v>19.3</v>
      </c>
      <c r="AE16" s="433">
        <v>2800</v>
      </c>
      <c r="AF16" s="433">
        <v>11800</v>
      </c>
      <c r="AG16" s="433">
        <v>14600</v>
      </c>
      <c r="AH16" s="313">
        <v>31.5</v>
      </c>
      <c r="AI16" s="433">
        <v>4600</v>
      </c>
      <c r="AJ16" s="433">
        <v>10000</v>
      </c>
      <c r="AK16" s="433">
        <v>14600</v>
      </c>
      <c r="AL16" s="313">
        <v>20.8</v>
      </c>
      <c r="AM16" s="433">
        <v>2700</v>
      </c>
      <c r="AN16" s="433">
        <v>10200</v>
      </c>
      <c r="AO16" s="433">
        <v>12900</v>
      </c>
      <c r="AP16" s="313">
        <v>28.1</v>
      </c>
      <c r="AQ16" s="433">
        <v>4300</v>
      </c>
      <c r="AR16" s="433">
        <v>11000</v>
      </c>
      <c r="AS16" s="433">
        <v>15300</v>
      </c>
      <c r="AT16" s="313">
        <v>23.1</v>
      </c>
      <c r="AU16" s="433">
        <v>3300</v>
      </c>
      <c r="AV16" s="433">
        <v>11000</v>
      </c>
      <c r="AW16" s="433">
        <v>14400</v>
      </c>
      <c r="AX16" s="313">
        <v>18.7</v>
      </c>
      <c r="AY16" s="433">
        <v>2700</v>
      </c>
      <c r="AZ16" s="433">
        <v>11600</v>
      </c>
      <c r="BA16" s="433">
        <v>14300</v>
      </c>
      <c r="BB16" s="313">
        <v>23.1</v>
      </c>
      <c r="BC16" s="433">
        <v>3400</v>
      </c>
      <c r="BD16" s="433">
        <v>11400</v>
      </c>
      <c r="BE16" s="433">
        <v>14800</v>
      </c>
      <c r="BF16" s="313">
        <v>15.6</v>
      </c>
      <c r="BG16" s="433">
        <v>2000</v>
      </c>
      <c r="BH16" s="433">
        <v>11000</v>
      </c>
      <c r="BI16" s="433">
        <v>13000</v>
      </c>
      <c r="BJ16" s="270"/>
      <c r="BK16" s="313">
        <v>-7.5</v>
      </c>
      <c r="BL16" s="389">
        <v>-1400</v>
      </c>
      <c r="BM16" s="389">
        <v>-400</v>
      </c>
      <c r="BN16" s="389">
        <v>-1700</v>
      </c>
      <c r="BO16" s="313">
        <v>-10.4</v>
      </c>
      <c r="BP16" s="389">
        <v>-1600</v>
      </c>
      <c r="BQ16" s="389">
        <v>700</v>
      </c>
      <c r="BR16" s="389">
        <v>-900</v>
      </c>
    </row>
    <row r="17" spans="1:70" ht="15" customHeight="1">
      <c r="A17" s="262" t="s">
        <v>11</v>
      </c>
      <c r="B17" s="313">
        <v>23.2</v>
      </c>
      <c r="C17" s="433">
        <v>2900</v>
      </c>
      <c r="D17" s="433">
        <v>9700</v>
      </c>
      <c r="E17" s="433">
        <v>12700</v>
      </c>
      <c r="F17" s="313">
        <v>24</v>
      </c>
      <c r="G17" s="433">
        <v>2800</v>
      </c>
      <c r="H17" s="433">
        <v>8800</v>
      </c>
      <c r="I17" s="433">
        <v>11600</v>
      </c>
      <c r="J17" s="313">
        <v>19.600000000000001</v>
      </c>
      <c r="K17" s="433">
        <v>2300</v>
      </c>
      <c r="L17" s="433">
        <v>9400</v>
      </c>
      <c r="M17" s="433">
        <v>11700</v>
      </c>
      <c r="N17" s="313">
        <v>17.3</v>
      </c>
      <c r="O17" s="433">
        <v>2100</v>
      </c>
      <c r="P17" s="433">
        <v>10200</v>
      </c>
      <c r="Q17" s="433">
        <v>12300</v>
      </c>
      <c r="R17" s="313">
        <v>22.8</v>
      </c>
      <c r="S17" s="433">
        <v>3100</v>
      </c>
      <c r="T17" s="433">
        <v>10400</v>
      </c>
      <c r="U17" s="433">
        <v>13400</v>
      </c>
      <c r="V17" s="313">
        <v>20.8</v>
      </c>
      <c r="W17" s="433">
        <v>2700</v>
      </c>
      <c r="X17" s="433">
        <v>10300</v>
      </c>
      <c r="Y17" s="433">
        <v>13100</v>
      </c>
      <c r="Z17" s="313">
        <v>23.7</v>
      </c>
      <c r="AA17" s="433">
        <v>3200</v>
      </c>
      <c r="AB17" s="433">
        <v>10400</v>
      </c>
      <c r="AC17" s="433">
        <v>13600</v>
      </c>
      <c r="AD17" s="313">
        <v>24.1</v>
      </c>
      <c r="AE17" s="433">
        <v>3200</v>
      </c>
      <c r="AF17" s="433">
        <v>10200</v>
      </c>
      <c r="AG17" s="433">
        <v>13400</v>
      </c>
      <c r="AH17" s="313">
        <v>18.100000000000001</v>
      </c>
      <c r="AI17" s="433">
        <v>2300</v>
      </c>
      <c r="AJ17" s="433">
        <v>10500</v>
      </c>
      <c r="AK17" s="433">
        <v>12900</v>
      </c>
      <c r="AL17" s="313">
        <v>25.7</v>
      </c>
      <c r="AM17" s="433">
        <v>3000</v>
      </c>
      <c r="AN17" s="433">
        <v>8800</v>
      </c>
      <c r="AO17" s="433">
        <v>11800</v>
      </c>
      <c r="AP17" s="313">
        <v>16.7</v>
      </c>
      <c r="AQ17" s="433">
        <v>2200</v>
      </c>
      <c r="AR17" s="433">
        <v>11200</v>
      </c>
      <c r="AS17" s="433">
        <v>13400</v>
      </c>
      <c r="AT17" s="313">
        <v>31.7</v>
      </c>
      <c r="AU17" s="433">
        <v>4000</v>
      </c>
      <c r="AV17" s="433">
        <v>8700</v>
      </c>
      <c r="AW17" s="433">
        <v>12700</v>
      </c>
      <c r="AX17" s="313">
        <v>20.5</v>
      </c>
      <c r="AY17" s="433">
        <v>3000</v>
      </c>
      <c r="AZ17" s="433">
        <v>11800</v>
      </c>
      <c r="BA17" s="433">
        <v>14900</v>
      </c>
      <c r="BB17" s="313">
        <v>22.4</v>
      </c>
      <c r="BC17" s="433">
        <v>2800</v>
      </c>
      <c r="BD17" s="433">
        <v>9600</v>
      </c>
      <c r="BE17" s="433">
        <v>12300</v>
      </c>
      <c r="BF17" s="313">
        <v>22.2</v>
      </c>
      <c r="BG17" s="433">
        <v>2500</v>
      </c>
      <c r="BH17" s="433">
        <v>8700</v>
      </c>
      <c r="BI17" s="433">
        <v>11100</v>
      </c>
      <c r="BJ17" s="270"/>
      <c r="BK17" s="313">
        <v>-0.3</v>
      </c>
      <c r="BL17" s="389">
        <v>-300</v>
      </c>
      <c r="BM17" s="389">
        <v>-900</v>
      </c>
      <c r="BN17" s="389">
        <v>-1200</v>
      </c>
      <c r="BO17" s="313">
        <v>-0.6</v>
      </c>
      <c r="BP17" s="389">
        <v>-600</v>
      </c>
      <c r="BQ17" s="389">
        <v>-1700</v>
      </c>
      <c r="BR17" s="389">
        <v>-2300</v>
      </c>
    </row>
    <row r="18" spans="1:70" ht="15" customHeight="1">
      <c r="A18" s="262" t="s">
        <v>12</v>
      </c>
      <c r="B18" s="313">
        <v>28.3</v>
      </c>
      <c r="C18" s="433">
        <v>3100</v>
      </c>
      <c r="D18" s="433">
        <v>7800</v>
      </c>
      <c r="E18" s="433">
        <v>10800</v>
      </c>
      <c r="F18" s="313">
        <v>19.3</v>
      </c>
      <c r="G18" s="433">
        <v>2200</v>
      </c>
      <c r="H18" s="433">
        <v>9000</v>
      </c>
      <c r="I18" s="433">
        <v>11200</v>
      </c>
      <c r="J18" s="313">
        <v>21.9</v>
      </c>
      <c r="K18" s="433">
        <v>2600</v>
      </c>
      <c r="L18" s="433">
        <v>9200</v>
      </c>
      <c r="M18" s="433">
        <v>11700</v>
      </c>
      <c r="N18" s="313">
        <v>25.9</v>
      </c>
      <c r="O18" s="433">
        <v>3100</v>
      </c>
      <c r="P18" s="433">
        <v>8800</v>
      </c>
      <c r="Q18" s="433">
        <v>11900</v>
      </c>
      <c r="R18" s="313">
        <v>20.6</v>
      </c>
      <c r="S18" s="433">
        <v>2600</v>
      </c>
      <c r="T18" s="433">
        <v>9800</v>
      </c>
      <c r="U18" s="433">
        <v>12400</v>
      </c>
      <c r="V18" s="313">
        <v>21.4</v>
      </c>
      <c r="W18" s="433">
        <v>2700</v>
      </c>
      <c r="X18" s="433">
        <v>10000</v>
      </c>
      <c r="Y18" s="433">
        <v>12700</v>
      </c>
      <c r="Z18" s="313">
        <v>19.899999999999999</v>
      </c>
      <c r="AA18" s="433">
        <v>2500</v>
      </c>
      <c r="AB18" s="433">
        <v>10000</v>
      </c>
      <c r="AC18" s="433">
        <v>12500</v>
      </c>
      <c r="AD18" s="313">
        <v>22.1</v>
      </c>
      <c r="AE18" s="433">
        <v>2800</v>
      </c>
      <c r="AF18" s="433">
        <v>9900</v>
      </c>
      <c r="AG18" s="433">
        <v>12700</v>
      </c>
      <c r="AH18" s="313">
        <v>21.3</v>
      </c>
      <c r="AI18" s="433">
        <v>2800</v>
      </c>
      <c r="AJ18" s="433">
        <v>10200</v>
      </c>
      <c r="AK18" s="433">
        <v>13000</v>
      </c>
      <c r="AL18" s="313">
        <v>18.3</v>
      </c>
      <c r="AM18" s="433">
        <v>2100</v>
      </c>
      <c r="AN18" s="433">
        <v>9200</v>
      </c>
      <c r="AO18" s="433">
        <v>11200</v>
      </c>
      <c r="AP18" s="313">
        <v>24.6</v>
      </c>
      <c r="AQ18" s="433">
        <v>2900</v>
      </c>
      <c r="AR18" s="433">
        <v>8800</v>
      </c>
      <c r="AS18" s="433">
        <v>11700</v>
      </c>
      <c r="AT18" s="313">
        <v>26.6</v>
      </c>
      <c r="AU18" s="433">
        <v>3400</v>
      </c>
      <c r="AV18" s="433">
        <v>9300</v>
      </c>
      <c r="AW18" s="433">
        <v>12700</v>
      </c>
      <c r="AX18" s="313">
        <v>19.7</v>
      </c>
      <c r="AY18" s="433">
        <v>2300</v>
      </c>
      <c r="AZ18" s="433">
        <v>9400</v>
      </c>
      <c r="BA18" s="433">
        <v>11700</v>
      </c>
      <c r="BB18" s="313">
        <v>22.7</v>
      </c>
      <c r="BC18" s="433">
        <v>3000</v>
      </c>
      <c r="BD18" s="433">
        <v>10200</v>
      </c>
      <c r="BE18" s="433">
        <v>13100</v>
      </c>
      <c r="BF18" s="313">
        <v>15.4</v>
      </c>
      <c r="BG18" s="433">
        <v>2100</v>
      </c>
      <c r="BH18" s="433">
        <v>11700</v>
      </c>
      <c r="BI18" s="433">
        <v>13900</v>
      </c>
      <c r="BJ18" s="270"/>
      <c r="BK18" s="313">
        <v>-7.3</v>
      </c>
      <c r="BL18" s="389">
        <v>-900</v>
      </c>
      <c r="BM18" s="389">
        <v>1600</v>
      </c>
      <c r="BN18" s="389">
        <v>700</v>
      </c>
      <c r="BO18" s="313">
        <v>-5.3</v>
      </c>
      <c r="BP18" s="389">
        <v>-400</v>
      </c>
      <c r="BQ18" s="389">
        <v>1900</v>
      </c>
      <c r="BR18" s="389">
        <v>1500</v>
      </c>
    </row>
    <row r="19" spans="1:70" ht="15" customHeight="1">
      <c r="A19" s="262" t="s">
        <v>13</v>
      </c>
      <c r="B19" s="313">
        <v>28.4</v>
      </c>
      <c r="C19" s="433">
        <v>18700</v>
      </c>
      <c r="D19" s="433">
        <v>47100</v>
      </c>
      <c r="E19" s="433">
        <v>65700</v>
      </c>
      <c r="F19" s="313">
        <v>20.6</v>
      </c>
      <c r="G19" s="433">
        <v>13500</v>
      </c>
      <c r="H19" s="433">
        <v>51900</v>
      </c>
      <c r="I19" s="433">
        <v>65400</v>
      </c>
      <c r="J19" s="313">
        <v>15.8</v>
      </c>
      <c r="K19" s="433">
        <v>10200</v>
      </c>
      <c r="L19" s="433">
        <v>54700</v>
      </c>
      <c r="M19" s="433">
        <v>64900</v>
      </c>
      <c r="N19" s="313">
        <v>21.3</v>
      </c>
      <c r="O19" s="433">
        <v>14600</v>
      </c>
      <c r="P19" s="433">
        <v>54000</v>
      </c>
      <c r="Q19" s="433">
        <v>68500</v>
      </c>
      <c r="R19" s="313">
        <v>17.899999999999999</v>
      </c>
      <c r="S19" s="433">
        <v>12500</v>
      </c>
      <c r="T19" s="433">
        <v>57500</v>
      </c>
      <c r="U19" s="433">
        <v>70000</v>
      </c>
      <c r="V19" s="313">
        <v>26.4</v>
      </c>
      <c r="W19" s="433">
        <v>19300</v>
      </c>
      <c r="X19" s="433">
        <v>53700</v>
      </c>
      <c r="Y19" s="433">
        <v>73000</v>
      </c>
      <c r="Z19" s="313">
        <v>22.1</v>
      </c>
      <c r="AA19" s="433">
        <v>18500</v>
      </c>
      <c r="AB19" s="433">
        <v>65200</v>
      </c>
      <c r="AC19" s="433">
        <v>83700</v>
      </c>
      <c r="AD19" s="313">
        <v>16.899999999999999</v>
      </c>
      <c r="AE19" s="433">
        <v>13300</v>
      </c>
      <c r="AF19" s="433">
        <v>65600</v>
      </c>
      <c r="AG19" s="433">
        <v>78900</v>
      </c>
      <c r="AH19" s="313">
        <v>14.2</v>
      </c>
      <c r="AI19" s="433">
        <v>11000</v>
      </c>
      <c r="AJ19" s="433">
        <v>66300</v>
      </c>
      <c r="AK19" s="433">
        <v>77300</v>
      </c>
      <c r="AL19" s="313">
        <v>16.5</v>
      </c>
      <c r="AM19" s="433">
        <v>12900</v>
      </c>
      <c r="AN19" s="433">
        <v>65400</v>
      </c>
      <c r="AO19" s="433">
        <v>78300</v>
      </c>
      <c r="AP19" s="313">
        <v>19.3</v>
      </c>
      <c r="AQ19" s="433">
        <v>14700</v>
      </c>
      <c r="AR19" s="433">
        <v>61400</v>
      </c>
      <c r="AS19" s="433">
        <v>76100</v>
      </c>
      <c r="AT19" s="313">
        <v>15.3</v>
      </c>
      <c r="AU19" s="433">
        <v>12000</v>
      </c>
      <c r="AV19" s="433">
        <v>66200</v>
      </c>
      <c r="AW19" s="433">
        <v>78200</v>
      </c>
      <c r="AX19" s="313">
        <v>22.3</v>
      </c>
      <c r="AY19" s="433">
        <v>19500</v>
      </c>
      <c r="AZ19" s="433">
        <v>67800</v>
      </c>
      <c r="BA19" s="433">
        <v>87300</v>
      </c>
      <c r="BB19" s="313">
        <v>25.4</v>
      </c>
      <c r="BC19" s="433">
        <v>20000</v>
      </c>
      <c r="BD19" s="433">
        <v>59000</v>
      </c>
      <c r="BE19" s="433">
        <v>79000</v>
      </c>
      <c r="BF19" s="313">
        <v>26.8</v>
      </c>
      <c r="BG19" s="433">
        <v>18100</v>
      </c>
      <c r="BH19" s="433">
        <v>49400</v>
      </c>
      <c r="BI19" s="433">
        <v>67500</v>
      </c>
      <c r="BJ19" s="270"/>
      <c r="BK19" s="313">
        <v>1.5</v>
      </c>
      <c r="BL19" s="389">
        <v>-1900</v>
      </c>
      <c r="BM19" s="389">
        <v>-9600</v>
      </c>
      <c r="BN19" s="389">
        <v>-11500</v>
      </c>
      <c r="BO19" s="313">
        <v>9</v>
      </c>
      <c r="BP19" s="389">
        <v>5600</v>
      </c>
      <c r="BQ19" s="389">
        <v>-8100</v>
      </c>
      <c r="BR19" s="389">
        <v>-2400</v>
      </c>
    </row>
    <row r="20" spans="1:70" ht="15" customHeight="1">
      <c r="A20" s="262" t="s">
        <v>14</v>
      </c>
      <c r="B20" s="313">
        <v>23.8</v>
      </c>
      <c r="C20" s="433">
        <v>5000</v>
      </c>
      <c r="D20" s="433">
        <v>16100</v>
      </c>
      <c r="E20" s="433">
        <v>21100</v>
      </c>
      <c r="F20" s="313">
        <v>31.2</v>
      </c>
      <c r="G20" s="433">
        <v>6800</v>
      </c>
      <c r="H20" s="433">
        <v>15100</v>
      </c>
      <c r="I20" s="433">
        <v>21900</v>
      </c>
      <c r="J20" s="313">
        <v>27.5</v>
      </c>
      <c r="K20" s="433">
        <v>5300</v>
      </c>
      <c r="L20" s="433">
        <v>13800</v>
      </c>
      <c r="M20" s="433">
        <v>19100</v>
      </c>
      <c r="N20" s="313">
        <v>30</v>
      </c>
      <c r="O20" s="433">
        <v>6300</v>
      </c>
      <c r="P20" s="433">
        <v>14600</v>
      </c>
      <c r="Q20" s="433">
        <v>20900</v>
      </c>
      <c r="R20" s="313">
        <v>28.5</v>
      </c>
      <c r="S20" s="433">
        <v>5900</v>
      </c>
      <c r="T20" s="433">
        <v>14600</v>
      </c>
      <c r="U20" s="433">
        <v>20500</v>
      </c>
      <c r="V20" s="313">
        <v>35.6</v>
      </c>
      <c r="W20" s="433">
        <v>7800</v>
      </c>
      <c r="X20" s="433">
        <v>14200</v>
      </c>
      <c r="Y20" s="433">
        <v>22000</v>
      </c>
      <c r="Z20" s="313">
        <v>27.8</v>
      </c>
      <c r="AA20" s="433">
        <v>6100</v>
      </c>
      <c r="AB20" s="433">
        <v>15800</v>
      </c>
      <c r="AC20" s="433">
        <v>22000</v>
      </c>
      <c r="AD20" s="313">
        <v>30.6</v>
      </c>
      <c r="AE20" s="433">
        <v>6600</v>
      </c>
      <c r="AF20" s="433">
        <v>15000</v>
      </c>
      <c r="AG20" s="433">
        <v>21700</v>
      </c>
      <c r="AH20" s="313">
        <v>25.9</v>
      </c>
      <c r="AI20" s="433">
        <v>5500</v>
      </c>
      <c r="AJ20" s="433">
        <v>15700</v>
      </c>
      <c r="AK20" s="433">
        <v>21100</v>
      </c>
      <c r="AL20" s="313">
        <v>19.899999999999999</v>
      </c>
      <c r="AM20" s="433">
        <v>4200</v>
      </c>
      <c r="AN20" s="433">
        <v>17100</v>
      </c>
      <c r="AO20" s="433">
        <v>21300</v>
      </c>
      <c r="AP20" s="313">
        <v>22</v>
      </c>
      <c r="AQ20" s="433">
        <v>4800</v>
      </c>
      <c r="AR20" s="433">
        <v>17100</v>
      </c>
      <c r="AS20" s="433">
        <v>21900</v>
      </c>
      <c r="AT20" s="313">
        <v>20.9</v>
      </c>
      <c r="AU20" s="433">
        <v>4300</v>
      </c>
      <c r="AV20" s="433">
        <v>16400</v>
      </c>
      <c r="AW20" s="433">
        <v>20700</v>
      </c>
      <c r="AX20" s="313">
        <v>17.7</v>
      </c>
      <c r="AY20" s="433">
        <v>3600</v>
      </c>
      <c r="AZ20" s="433">
        <v>16600</v>
      </c>
      <c r="BA20" s="433">
        <v>20100</v>
      </c>
      <c r="BB20" s="313">
        <v>24.8</v>
      </c>
      <c r="BC20" s="433">
        <v>5200</v>
      </c>
      <c r="BD20" s="433">
        <v>15700</v>
      </c>
      <c r="BE20" s="433">
        <v>20900</v>
      </c>
      <c r="BF20" s="313">
        <v>24.2</v>
      </c>
      <c r="BG20" s="433">
        <v>5400</v>
      </c>
      <c r="BH20" s="433">
        <v>16900</v>
      </c>
      <c r="BI20" s="433">
        <v>22300</v>
      </c>
      <c r="BJ20" s="270"/>
      <c r="BK20" s="313">
        <v>-0.5</v>
      </c>
      <c r="BL20" s="389">
        <v>200</v>
      </c>
      <c r="BM20" s="389">
        <v>1200</v>
      </c>
      <c r="BN20" s="389">
        <v>1400</v>
      </c>
      <c r="BO20" s="313">
        <v>-4.3</v>
      </c>
      <c r="BP20" s="389">
        <v>-400</v>
      </c>
      <c r="BQ20" s="389">
        <v>2300</v>
      </c>
      <c r="BR20" s="389">
        <v>1800</v>
      </c>
    </row>
    <row r="21" spans="1:70" ht="15" customHeight="1">
      <c r="A21" s="262" t="s">
        <v>15</v>
      </c>
      <c r="B21" s="313">
        <v>30.4</v>
      </c>
      <c r="C21" s="433">
        <v>14600</v>
      </c>
      <c r="D21" s="433">
        <v>33300</v>
      </c>
      <c r="E21" s="433">
        <v>47900</v>
      </c>
      <c r="F21" s="313">
        <v>25.6</v>
      </c>
      <c r="G21" s="433">
        <v>13100</v>
      </c>
      <c r="H21" s="433">
        <v>37900</v>
      </c>
      <c r="I21" s="433">
        <v>51000</v>
      </c>
      <c r="J21" s="313">
        <v>25.1</v>
      </c>
      <c r="K21" s="433">
        <v>12700</v>
      </c>
      <c r="L21" s="433">
        <v>37800</v>
      </c>
      <c r="M21" s="433">
        <v>50500</v>
      </c>
      <c r="N21" s="313">
        <v>25.9</v>
      </c>
      <c r="O21" s="433">
        <v>12800</v>
      </c>
      <c r="P21" s="433">
        <v>36600</v>
      </c>
      <c r="Q21" s="433">
        <v>49400</v>
      </c>
      <c r="R21" s="313">
        <v>27.6</v>
      </c>
      <c r="S21" s="433">
        <v>13100</v>
      </c>
      <c r="T21" s="433">
        <v>34400</v>
      </c>
      <c r="U21" s="433">
        <v>47500</v>
      </c>
      <c r="V21" s="313">
        <v>33.299999999999997</v>
      </c>
      <c r="W21" s="433">
        <v>16700</v>
      </c>
      <c r="X21" s="433">
        <v>33400</v>
      </c>
      <c r="Y21" s="433">
        <v>50200</v>
      </c>
      <c r="Z21" s="313">
        <v>25.8</v>
      </c>
      <c r="AA21" s="433">
        <v>12600</v>
      </c>
      <c r="AB21" s="433">
        <v>36300</v>
      </c>
      <c r="AC21" s="433">
        <v>48800</v>
      </c>
      <c r="AD21" s="313">
        <v>22.9</v>
      </c>
      <c r="AE21" s="433">
        <v>12100</v>
      </c>
      <c r="AF21" s="433">
        <v>40700</v>
      </c>
      <c r="AG21" s="433">
        <v>52800</v>
      </c>
      <c r="AH21" s="313">
        <v>31.2</v>
      </c>
      <c r="AI21" s="433">
        <v>16400</v>
      </c>
      <c r="AJ21" s="433">
        <v>36300</v>
      </c>
      <c r="AK21" s="433">
        <v>52700</v>
      </c>
      <c r="AL21" s="313">
        <v>25</v>
      </c>
      <c r="AM21" s="433">
        <v>13300</v>
      </c>
      <c r="AN21" s="433">
        <v>40100</v>
      </c>
      <c r="AO21" s="433">
        <v>53400</v>
      </c>
      <c r="AP21" s="313">
        <v>25.9</v>
      </c>
      <c r="AQ21" s="433">
        <v>12600</v>
      </c>
      <c r="AR21" s="433">
        <v>36000</v>
      </c>
      <c r="AS21" s="433">
        <v>48600</v>
      </c>
      <c r="AT21" s="313">
        <v>24.7</v>
      </c>
      <c r="AU21" s="433">
        <v>11800</v>
      </c>
      <c r="AV21" s="433">
        <v>35900</v>
      </c>
      <c r="AW21" s="433">
        <v>47700</v>
      </c>
      <c r="AX21" s="313">
        <v>25.2</v>
      </c>
      <c r="AY21" s="433">
        <v>14200</v>
      </c>
      <c r="AZ21" s="433">
        <v>42000</v>
      </c>
      <c r="BA21" s="433">
        <v>56200</v>
      </c>
      <c r="BB21" s="313">
        <v>23.6</v>
      </c>
      <c r="BC21" s="433">
        <v>12100</v>
      </c>
      <c r="BD21" s="433">
        <v>39000</v>
      </c>
      <c r="BE21" s="433">
        <v>51000</v>
      </c>
      <c r="BF21" s="313" t="s">
        <v>410</v>
      </c>
      <c r="BG21" s="433" t="s">
        <v>410</v>
      </c>
      <c r="BH21" s="433">
        <v>42700</v>
      </c>
      <c r="BI21" s="433">
        <v>49600</v>
      </c>
      <c r="BJ21" s="270"/>
      <c r="BK21" s="313" t="s">
        <v>228</v>
      </c>
      <c r="BL21" s="389" t="s">
        <v>228</v>
      </c>
      <c r="BM21" s="389">
        <v>3700</v>
      </c>
      <c r="BN21" s="389">
        <v>-1400</v>
      </c>
      <c r="BO21" s="313" t="s">
        <v>228</v>
      </c>
      <c r="BP21" s="389" t="s">
        <v>228</v>
      </c>
      <c r="BQ21" s="389">
        <v>8300</v>
      </c>
      <c r="BR21" s="389">
        <v>2100</v>
      </c>
    </row>
    <row r="22" spans="1:70" ht="15" customHeight="1">
      <c r="A22" s="262" t="s">
        <v>16</v>
      </c>
      <c r="B22" s="313">
        <v>33.700000000000003</v>
      </c>
      <c r="C22" s="433">
        <v>40700</v>
      </c>
      <c r="D22" s="433">
        <v>79900</v>
      </c>
      <c r="E22" s="433">
        <v>120600</v>
      </c>
      <c r="F22" s="313">
        <v>34.200000000000003</v>
      </c>
      <c r="G22" s="433">
        <v>38700</v>
      </c>
      <c r="H22" s="433">
        <v>74400</v>
      </c>
      <c r="I22" s="433">
        <v>113100</v>
      </c>
      <c r="J22" s="313">
        <v>29.3</v>
      </c>
      <c r="K22" s="433">
        <v>35600</v>
      </c>
      <c r="L22" s="433">
        <v>85900</v>
      </c>
      <c r="M22" s="433">
        <v>121600</v>
      </c>
      <c r="N22" s="313">
        <v>25.7</v>
      </c>
      <c r="O22" s="433">
        <v>30300</v>
      </c>
      <c r="P22" s="433">
        <v>87600</v>
      </c>
      <c r="Q22" s="433">
        <v>117900</v>
      </c>
      <c r="R22" s="313">
        <v>24.3</v>
      </c>
      <c r="S22" s="433">
        <v>29000</v>
      </c>
      <c r="T22" s="433">
        <v>90400</v>
      </c>
      <c r="U22" s="433">
        <v>119400</v>
      </c>
      <c r="V22" s="313">
        <v>20.100000000000001</v>
      </c>
      <c r="W22" s="433">
        <v>24800</v>
      </c>
      <c r="X22" s="433">
        <v>98200</v>
      </c>
      <c r="Y22" s="433">
        <v>123000</v>
      </c>
      <c r="Z22" s="313">
        <v>17.600000000000001</v>
      </c>
      <c r="AA22" s="433">
        <v>21100</v>
      </c>
      <c r="AB22" s="433">
        <v>98300</v>
      </c>
      <c r="AC22" s="433">
        <v>119300</v>
      </c>
      <c r="AD22" s="313">
        <v>25.4</v>
      </c>
      <c r="AE22" s="433">
        <v>29300</v>
      </c>
      <c r="AF22" s="433">
        <v>85800</v>
      </c>
      <c r="AG22" s="433">
        <v>115100</v>
      </c>
      <c r="AH22" s="313">
        <v>21.8</v>
      </c>
      <c r="AI22" s="433">
        <v>29300</v>
      </c>
      <c r="AJ22" s="433">
        <v>105300</v>
      </c>
      <c r="AK22" s="433">
        <v>134600</v>
      </c>
      <c r="AL22" s="313">
        <v>29.5</v>
      </c>
      <c r="AM22" s="433">
        <v>36500</v>
      </c>
      <c r="AN22" s="433">
        <v>87300</v>
      </c>
      <c r="AO22" s="433">
        <v>123700</v>
      </c>
      <c r="AP22" s="313">
        <v>27</v>
      </c>
      <c r="AQ22" s="433">
        <v>31500</v>
      </c>
      <c r="AR22" s="433">
        <v>85300</v>
      </c>
      <c r="AS22" s="433">
        <v>116800</v>
      </c>
      <c r="AT22" s="313">
        <v>21.5</v>
      </c>
      <c r="AU22" s="433">
        <v>24000</v>
      </c>
      <c r="AV22" s="433">
        <v>87900</v>
      </c>
      <c r="AW22" s="433">
        <v>111900</v>
      </c>
      <c r="AX22" s="313">
        <v>23</v>
      </c>
      <c r="AY22" s="433">
        <v>27600</v>
      </c>
      <c r="AZ22" s="433">
        <v>92300</v>
      </c>
      <c r="BA22" s="433">
        <v>119800</v>
      </c>
      <c r="BB22" s="313">
        <v>25.6</v>
      </c>
      <c r="BC22" s="433">
        <v>33100</v>
      </c>
      <c r="BD22" s="433">
        <v>96000</v>
      </c>
      <c r="BE22" s="433">
        <v>129100</v>
      </c>
      <c r="BF22" s="313">
        <v>22.1</v>
      </c>
      <c r="BG22" s="433">
        <v>29900</v>
      </c>
      <c r="BH22" s="433">
        <v>105300</v>
      </c>
      <c r="BI22" s="433">
        <v>135200</v>
      </c>
      <c r="BJ22" s="270"/>
      <c r="BK22" s="313">
        <v>-3.5000000000000004</v>
      </c>
      <c r="BL22" s="389">
        <v>-3200</v>
      </c>
      <c r="BM22" s="389">
        <v>9300</v>
      </c>
      <c r="BN22" s="389">
        <v>6100</v>
      </c>
      <c r="BO22" s="313">
        <v>-2.1999999999999997</v>
      </c>
      <c r="BP22" s="389">
        <v>900</v>
      </c>
      <c r="BQ22" s="389">
        <v>14900</v>
      </c>
      <c r="BR22" s="389">
        <v>15800</v>
      </c>
    </row>
    <row r="23" spans="1:70" ht="15" customHeight="1">
      <c r="A23" s="262" t="s">
        <v>17</v>
      </c>
      <c r="B23" s="313">
        <v>19.5</v>
      </c>
      <c r="C23" s="433">
        <v>4200</v>
      </c>
      <c r="D23" s="433">
        <v>17100</v>
      </c>
      <c r="E23" s="433">
        <v>21300</v>
      </c>
      <c r="F23" s="313">
        <v>26.7</v>
      </c>
      <c r="G23" s="433">
        <v>6600</v>
      </c>
      <c r="H23" s="433">
        <v>18000</v>
      </c>
      <c r="I23" s="433">
        <v>24600</v>
      </c>
      <c r="J23" s="313">
        <v>28.7</v>
      </c>
      <c r="K23" s="433">
        <v>7800</v>
      </c>
      <c r="L23" s="433">
        <v>19400</v>
      </c>
      <c r="M23" s="433">
        <v>27200</v>
      </c>
      <c r="N23" s="313">
        <v>22.6</v>
      </c>
      <c r="O23" s="433">
        <v>5900</v>
      </c>
      <c r="P23" s="433">
        <v>20200</v>
      </c>
      <c r="Q23" s="433">
        <v>26100</v>
      </c>
      <c r="R23" s="313">
        <v>21.8</v>
      </c>
      <c r="S23" s="433">
        <v>5900</v>
      </c>
      <c r="T23" s="433">
        <v>21000</v>
      </c>
      <c r="U23" s="433">
        <v>26800</v>
      </c>
      <c r="V23" s="313">
        <v>25.3</v>
      </c>
      <c r="W23" s="433">
        <v>5700</v>
      </c>
      <c r="X23" s="433">
        <v>16900</v>
      </c>
      <c r="Y23" s="433">
        <v>22600</v>
      </c>
      <c r="Z23" s="313">
        <v>28.5</v>
      </c>
      <c r="AA23" s="433">
        <v>7700</v>
      </c>
      <c r="AB23" s="433">
        <v>19200</v>
      </c>
      <c r="AC23" s="433">
        <v>26900</v>
      </c>
      <c r="AD23" s="313">
        <v>30.4</v>
      </c>
      <c r="AE23" s="433">
        <v>7800</v>
      </c>
      <c r="AF23" s="433">
        <v>17800</v>
      </c>
      <c r="AG23" s="433">
        <v>25600</v>
      </c>
      <c r="AH23" s="313">
        <v>25.7</v>
      </c>
      <c r="AI23" s="433">
        <v>7300</v>
      </c>
      <c r="AJ23" s="433">
        <v>21100</v>
      </c>
      <c r="AK23" s="433">
        <v>28300</v>
      </c>
      <c r="AL23" s="313">
        <v>29.4</v>
      </c>
      <c r="AM23" s="433">
        <v>9200</v>
      </c>
      <c r="AN23" s="433">
        <v>22200</v>
      </c>
      <c r="AO23" s="433">
        <v>31400</v>
      </c>
      <c r="AP23" s="313">
        <v>25.9</v>
      </c>
      <c r="AQ23" s="433">
        <v>7000</v>
      </c>
      <c r="AR23" s="433">
        <v>20100</v>
      </c>
      <c r="AS23" s="433">
        <v>27100</v>
      </c>
      <c r="AT23" s="313">
        <v>36.5</v>
      </c>
      <c r="AU23" s="433">
        <v>8300</v>
      </c>
      <c r="AV23" s="433">
        <v>14500</v>
      </c>
      <c r="AW23" s="433">
        <v>22800</v>
      </c>
      <c r="AX23" s="313">
        <v>35</v>
      </c>
      <c r="AY23" s="433">
        <v>9700</v>
      </c>
      <c r="AZ23" s="433">
        <v>18000</v>
      </c>
      <c r="BA23" s="433">
        <v>27600</v>
      </c>
      <c r="BB23" s="313">
        <v>33.200000000000003</v>
      </c>
      <c r="BC23" s="433">
        <v>7200</v>
      </c>
      <c r="BD23" s="433">
        <v>14600</v>
      </c>
      <c r="BE23" s="433">
        <v>21800</v>
      </c>
      <c r="BF23" s="313">
        <v>21.4</v>
      </c>
      <c r="BG23" s="433">
        <v>5000</v>
      </c>
      <c r="BH23" s="433">
        <v>18400</v>
      </c>
      <c r="BI23" s="433">
        <v>23400</v>
      </c>
      <c r="BJ23" s="270"/>
      <c r="BK23" s="313">
        <v>-11.799999999999999</v>
      </c>
      <c r="BL23" s="389">
        <v>-2200</v>
      </c>
      <c r="BM23" s="389">
        <v>3900</v>
      </c>
      <c r="BN23" s="389">
        <v>1600</v>
      </c>
      <c r="BO23" s="313">
        <v>-0.4</v>
      </c>
      <c r="BP23" s="389">
        <v>-800</v>
      </c>
      <c r="BQ23" s="389">
        <v>-2600</v>
      </c>
      <c r="BR23" s="389">
        <v>-3400</v>
      </c>
    </row>
    <row r="24" spans="1:70" ht="15" customHeight="1">
      <c r="A24" s="262" t="s">
        <v>18</v>
      </c>
      <c r="B24" s="313">
        <v>29.3</v>
      </c>
      <c r="C24" s="433">
        <v>4200</v>
      </c>
      <c r="D24" s="433">
        <v>10100</v>
      </c>
      <c r="E24" s="433">
        <v>14200</v>
      </c>
      <c r="F24" s="313">
        <v>24.6</v>
      </c>
      <c r="G24" s="433">
        <v>3400</v>
      </c>
      <c r="H24" s="433">
        <v>10600</v>
      </c>
      <c r="I24" s="433">
        <v>14000</v>
      </c>
      <c r="J24" s="313">
        <v>34.200000000000003</v>
      </c>
      <c r="K24" s="433">
        <v>4400</v>
      </c>
      <c r="L24" s="433">
        <v>8400</v>
      </c>
      <c r="M24" s="433">
        <v>12800</v>
      </c>
      <c r="N24" s="313">
        <v>29</v>
      </c>
      <c r="O24" s="433">
        <v>4100</v>
      </c>
      <c r="P24" s="433">
        <v>10000</v>
      </c>
      <c r="Q24" s="433">
        <v>14100</v>
      </c>
      <c r="R24" s="313">
        <v>29.1</v>
      </c>
      <c r="S24" s="433">
        <v>3900</v>
      </c>
      <c r="T24" s="433">
        <v>9400</v>
      </c>
      <c r="U24" s="433">
        <v>13300</v>
      </c>
      <c r="V24" s="313">
        <v>31.1</v>
      </c>
      <c r="W24" s="433">
        <v>4200</v>
      </c>
      <c r="X24" s="433">
        <v>9300</v>
      </c>
      <c r="Y24" s="433">
        <v>13500</v>
      </c>
      <c r="Z24" s="313">
        <v>25</v>
      </c>
      <c r="AA24" s="433">
        <v>3000</v>
      </c>
      <c r="AB24" s="433">
        <v>9100</v>
      </c>
      <c r="AC24" s="433">
        <v>12100</v>
      </c>
      <c r="AD24" s="313">
        <v>28.4</v>
      </c>
      <c r="AE24" s="433">
        <v>3300</v>
      </c>
      <c r="AF24" s="433">
        <v>8400</v>
      </c>
      <c r="AG24" s="433">
        <v>11800</v>
      </c>
      <c r="AH24" s="313">
        <v>21.2</v>
      </c>
      <c r="AI24" s="433">
        <v>2600</v>
      </c>
      <c r="AJ24" s="433">
        <v>9500</v>
      </c>
      <c r="AK24" s="433">
        <v>12100</v>
      </c>
      <c r="AL24" s="313">
        <v>28.9</v>
      </c>
      <c r="AM24" s="433">
        <v>3900</v>
      </c>
      <c r="AN24" s="433">
        <v>9500</v>
      </c>
      <c r="AO24" s="433">
        <v>13400</v>
      </c>
      <c r="AP24" s="313">
        <v>27.5</v>
      </c>
      <c r="AQ24" s="433">
        <v>3500</v>
      </c>
      <c r="AR24" s="433">
        <v>9300</v>
      </c>
      <c r="AS24" s="433">
        <v>12800</v>
      </c>
      <c r="AT24" s="313">
        <v>18</v>
      </c>
      <c r="AU24" s="433">
        <v>2400</v>
      </c>
      <c r="AV24" s="433">
        <v>10800</v>
      </c>
      <c r="AW24" s="433">
        <v>13100</v>
      </c>
      <c r="AX24" s="313">
        <v>25.4</v>
      </c>
      <c r="AY24" s="433">
        <v>3200</v>
      </c>
      <c r="AZ24" s="433">
        <v>9300</v>
      </c>
      <c r="BA24" s="433">
        <v>12500</v>
      </c>
      <c r="BB24" s="313">
        <v>24.4</v>
      </c>
      <c r="BC24" s="433">
        <v>2700</v>
      </c>
      <c r="BD24" s="433">
        <v>8400</v>
      </c>
      <c r="BE24" s="433">
        <v>11100</v>
      </c>
      <c r="BF24" s="313">
        <v>18.5</v>
      </c>
      <c r="BG24" s="433">
        <v>2000</v>
      </c>
      <c r="BH24" s="433">
        <v>8900</v>
      </c>
      <c r="BI24" s="433">
        <v>10900</v>
      </c>
      <c r="BJ24" s="270"/>
      <c r="BK24" s="313">
        <v>-5.8999999999999995</v>
      </c>
      <c r="BL24" s="389">
        <v>-700</v>
      </c>
      <c r="BM24" s="389">
        <v>500</v>
      </c>
      <c r="BN24" s="389">
        <v>-100</v>
      </c>
      <c r="BO24" s="313">
        <v>-10.6</v>
      </c>
      <c r="BP24" s="389">
        <v>-1900</v>
      </c>
      <c r="BQ24" s="389">
        <v>-500</v>
      </c>
      <c r="BR24" s="389">
        <v>-2400</v>
      </c>
    </row>
    <row r="25" spans="1:70" ht="15" customHeight="1">
      <c r="A25" s="262" t="s">
        <v>19</v>
      </c>
      <c r="B25" s="313">
        <v>26.5</v>
      </c>
      <c r="C25" s="433">
        <v>2600</v>
      </c>
      <c r="D25" s="433">
        <v>7300</v>
      </c>
      <c r="E25" s="433">
        <v>10000</v>
      </c>
      <c r="F25" s="313">
        <v>25.3</v>
      </c>
      <c r="G25" s="433">
        <v>2400</v>
      </c>
      <c r="H25" s="433">
        <v>7200</v>
      </c>
      <c r="I25" s="433">
        <v>9600</v>
      </c>
      <c r="J25" s="313">
        <v>21.3</v>
      </c>
      <c r="K25" s="433">
        <v>1800</v>
      </c>
      <c r="L25" s="433">
        <v>6600</v>
      </c>
      <c r="M25" s="433">
        <v>8400</v>
      </c>
      <c r="N25" s="313">
        <v>24</v>
      </c>
      <c r="O25" s="433">
        <v>2200</v>
      </c>
      <c r="P25" s="433">
        <v>6800</v>
      </c>
      <c r="Q25" s="433">
        <v>9000</v>
      </c>
      <c r="R25" s="313">
        <v>17.5</v>
      </c>
      <c r="S25" s="433">
        <v>1700</v>
      </c>
      <c r="T25" s="433">
        <v>8000</v>
      </c>
      <c r="U25" s="433">
        <v>9800</v>
      </c>
      <c r="V25" s="313" t="s">
        <v>410</v>
      </c>
      <c r="W25" s="433" t="s">
        <v>410</v>
      </c>
      <c r="X25" s="433">
        <v>7800</v>
      </c>
      <c r="Y25" s="433">
        <v>9100</v>
      </c>
      <c r="Z25" s="313">
        <v>13.5</v>
      </c>
      <c r="AA25" s="433">
        <v>1500</v>
      </c>
      <c r="AB25" s="433">
        <v>9300</v>
      </c>
      <c r="AC25" s="433">
        <v>10800</v>
      </c>
      <c r="AD25" s="313">
        <v>23.1</v>
      </c>
      <c r="AE25" s="433">
        <v>2400</v>
      </c>
      <c r="AF25" s="433">
        <v>8100</v>
      </c>
      <c r="AG25" s="433">
        <v>10600</v>
      </c>
      <c r="AH25" s="313">
        <v>25.7</v>
      </c>
      <c r="AI25" s="433">
        <v>2900</v>
      </c>
      <c r="AJ25" s="433">
        <v>8300</v>
      </c>
      <c r="AK25" s="433">
        <v>11200</v>
      </c>
      <c r="AL25" s="313">
        <v>23.6</v>
      </c>
      <c r="AM25" s="433">
        <v>2900</v>
      </c>
      <c r="AN25" s="433">
        <v>9400</v>
      </c>
      <c r="AO25" s="433">
        <v>12300</v>
      </c>
      <c r="AP25" s="313">
        <v>27.3</v>
      </c>
      <c r="AQ25" s="433">
        <v>2900</v>
      </c>
      <c r="AR25" s="433">
        <v>7800</v>
      </c>
      <c r="AS25" s="433">
        <v>10800</v>
      </c>
      <c r="AT25" s="313">
        <v>21.9</v>
      </c>
      <c r="AU25" s="433">
        <v>2500</v>
      </c>
      <c r="AV25" s="433">
        <v>9100</v>
      </c>
      <c r="AW25" s="433">
        <v>11600</v>
      </c>
      <c r="AX25" s="313">
        <v>24.5</v>
      </c>
      <c r="AY25" s="433">
        <v>2800</v>
      </c>
      <c r="AZ25" s="433">
        <v>8800</v>
      </c>
      <c r="BA25" s="433">
        <v>11600</v>
      </c>
      <c r="BB25" s="313">
        <v>24.6</v>
      </c>
      <c r="BC25" s="433">
        <v>2600</v>
      </c>
      <c r="BD25" s="433">
        <v>7900</v>
      </c>
      <c r="BE25" s="433">
        <v>10500</v>
      </c>
      <c r="BF25" s="313">
        <v>21.3</v>
      </c>
      <c r="BG25" s="433">
        <v>2200</v>
      </c>
      <c r="BH25" s="433">
        <v>8100</v>
      </c>
      <c r="BI25" s="433">
        <v>10200</v>
      </c>
      <c r="BJ25" s="270"/>
      <c r="BK25" s="313">
        <v>-3.3000000000000003</v>
      </c>
      <c r="BL25" s="389">
        <v>-400</v>
      </c>
      <c r="BM25" s="389">
        <v>100</v>
      </c>
      <c r="BN25" s="389">
        <v>-300</v>
      </c>
      <c r="BO25" s="313">
        <v>3.8</v>
      </c>
      <c r="BP25" s="389">
        <v>500</v>
      </c>
      <c r="BQ25" s="389">
        <v>0</v>
      </c>
      <c r="BR25" s="389">
        <v>500</v>
      </c>
    </row>
    <row r="26" spans="1:70" ht="15" customHeight="1">
      <c r="A26" s="262" t="s">
        <v>20</v>
      </c>
      <c r="B26" s="313">
        <v>35.700000000000003</v>
      </c>
      <c r="C26" s="433">
        <v>4300</v>
      </c>
      <c r="D26" s="433">
        <v>7800</v>
      </c>
      <c r="E26" s="433">
        <v>12100</v>
      </c>
      <c r="F26" s="313">
        <v>29.4</v>
      </c>
      <c r="G26" s="433">
        <v>3700</v>
      </c>
      <c r="H26" s="433">
        <v>8800</v>
      </c>
      <c r="I26" s="433">
        <v>12400</v>
      </c>
      <c r="J26" s="313">
        <v>26.8</v>
      </c>
      <c r="K26" s="433">
        <v>3100</v>
      </c>
      <c r="L26" s="433">
        <v>8600</v>
      </c>
      <c r="M26" s="433">
        <v>11700</v>
      </c>
      <c r="N26" s="313">
        <v>24.4</v>
      </c>
      <c r="O26" s="433">
        <v>2800</v>
      </c>
      <c r="P26" s="433">
        <v>8700</v>
      </c>
      <c r="Q26" s="433">
        <v>11500</v>
      </c>
      <c r="R26" s="313">
        <v>24.4</v>
      </c>
      <c r="S26" s="433">
        <v>2500</v>
      </c>
      <c r="T26" s="433">
        <v>7700</v>
      </c>
      <c r="U26" s="433">
        <v>10200</v>
      </c>
      <c r="V26" s="313">
        <v>35.9</v>
      </c>
      <c r="W26" s="433">
        <v>3800</v>
      </c>
      <c r="X26" s="433">
        <v>6700</v>
      </c>
      <c r="Y26" s="433">
        <v>10500</v>
      </c>
      <c r="Z26" s="313">
        <v>36.799999999999997</v>
      </c>
      <c r="AA26" s="433">
        <v>3800</v>
      </c>
      <c r="AB26" s="433">
        <v>6500</v>
      </c>
      <c r="AC26" s="433">
        <v>10300</v>
      </c>
      <c r="AD26" s="313">
        <v>43.8</v>
      </c>
      <c r="AE26" s="433">
        <v>4600</v>
      </c>
      <c r="AF26" s="433">
        <v>5900</v>
      </c>
      <c r="AG26" s="433">
        <v>10500</v>
      </c>
      <c r="AH26" s="313">
        <v>38.200000000000003</v>
      </c>
      <c r="AI26" s="433">
        <v>4100</v>
      </c>
      <c r="AJ26" s="433">
        <v>6600</v>
      </c>
      <c r="AK26" s="433">
        <v>10600</v>
      </c>
      <c r="AL26" s="313">
        <v>38.6</v>
      </c>
      <c r="AM26" s="433">
        <v>3800</v>
      </c>
      <c r="AN26" s="433">
        <v>6000</v>
      </c>
      <c r="AO26" s="433">
        <v>9800</v>
      </c>
      <c r="AP26" s="313">
        <v>34.799999999999997</v>
      </c>
      <c r="AQ26" s="433">
        <v>3700</v>
      </c>
      <c r="AR26" s="433">
        <v>7000</v>
      </c>
      <c r="AS26" s="433">
        <v>10800</v>
      </c>
      <c r="AT26" s="313">
        <v>26.7</v>
      </c>
      <c r="AU26" s="433">
        <v>3600</v>
      </c>
      <c r="AV26" s="433">
        <v>10000</v>
      </c>
      <c r="AW26" s="433">
        <v>13700</v>
      </c>
      <c r="AX26" s="313">
        <v>24.8</v>
      </c>
      <c r="AY26" s="433">
        <v>3000</v>
      </c>
      <c r="AZ26" s="433">
        <v>9100</v>
      </c>
      <c r="BA26" s="433">
        <v>12100</v>
      </c>
      <c r="BB26" s="313">
        <v>25.7</v>
      </c>
      <c r="BC26" s="433">
        <v>3200</v>
      </c>
      <c r="BD26" s="433">
        <v>9200</v>
      </c>
      <c r="BE26" s="433">
        <v>12300</v>
      </c>
      <c r="BF26" s="313" t="s">
        <v>410</v>
      </c>
      <c r="BG26" s="433" t="s">
        <v>410</v>
      </c>
      <c r="BH26" s="433">
        <v>11700</v>
      </c>
      <c r="BI26" s="433">
        <v>13500</v>
      </c>
      <c r="BJ26" s="270"/>
      <c r="BK26" s="313" t="s">
        <v>228</v>
      </c>
      <c r="BL26" s="389" t="s">
        <v>228</v>
      </c>
      <c r="BM26" s="389">
        <v>2500</v>
      </c>
      <c r="BN26" s="389">
        <v>1200</v>
      </c>
      <c r="BO26" s="313" t="s">
        <v>228</v>
      </c>
      <c r="BP26" s="389" t="s">
        <v>228</v>
      </c>
      <c r="BQ26" s="389">
        <v>4000</v>
      </c>
      <c r="BR26" s="389">
        <v>3400</v>
      </c>
    </row>
    <row r="27" spans="1:70" ht="15" customHeight="1">
      <c r="A27" s="262" t="s">
        <v>231</v>
      </c>
      <c r="B27" s="313" t="s">
        <v>410</v>
      </c>
      <c r="C27" s="433" t="s">
        <v>410</v>
      </c>
      <c r="D27" s="433">
        <v>2200</v>
      </c>
      <c r="E27" s="433">
        <v>2900</v>
      </c>
      <c r="F27" s="313">
        <v>33.1</v>
      </c>
      <c r="G27" s="433">
        <v>1000</v>
      </c>
      <c r="H27" s="433">
        <v>1900</v>
      </c>
      <c r="I27" s="433">
        <v>2900</v>
      </c>
      <c r="J27" s="313" t="s">
        <v>410</v>
      </c>
      <c r="K27" s="433" t="s">
        <v>410</v>
      </c>
      <c r="L27" s="433">
        <v>2000</v>
      </c>
      <c r="M27" s="433">
        <v>3000</v>
      </c>
      <c r="N27" s="313" t="s">
        <v>410</v>
      </c>
      <c r="O27" s="433" t="s">
        <v>410</v>
      </c>
      <c r="P27" s="433">
        <v>2300</v>
      </c>
      <c r="Q27" s="433">
        <v>3300</v>
      </c>
      <c r="R27" s="313" t="s">
        <v>410</v>
      </c>
      <c r="S27" s="433" t="s">
        <v>410</v>
      </c>
      <c r="T27" s="433">
        <v>2200</v>
      </c>
      <c r="U27" s="433">
        <v>3000</v>
      </c>
      <c r="V27" s="313" t="s">
        <v>410</v>
      </c>
      <c r="W27" s="433" t="s">
        <v>410</v>
      </c>
      <c r="X27" s="433">
        <v>3200</v>
      </c>
      <c r="Y27" s="433">
        <v>3600</v>
      </c>
      <c r="Z27" s="313" t="s">
        <v>410</v>
      </c>
      <c r="AA27" s="433" t="s">
        <v>410</v>
      </c>
      <c r="AB27" s="433">
        <v>3500</v>
      </c>
      <c r="AC27" s="433">
        <v>4800</v>
      </c>
      <c r="AD27" s="313" t="s">
        <v>410</v>
      </c>
      <c r="AE27" s="433" t="s">
        <v>410</v>
      </c>
      <c r="AF27" s="433">
        <v>3600</v>
      </c>
      <c r="AG27" s="433">
        <v>5200</v>
      </c>
      <c r="AH27" s="313" t="s">
        <v>410</v>
      </c>
      <c r="AI27" s="433" t="s">
        <v>410</v>
      </c>
      <c r="AJ27" s="433">
        <v>3100</v>
      </c>
      <c r="AK27" s="433">
        <v>3700</v>
      </c>
      <c r="AL27" s="313">
        <v>29.7</v>
      </c>
      <c r="AM27" s="433">
        <v>1000</v>
      </c>
      <c r="AN27" s="433">
        <v>2500</v>
      </c>
      <c r="AO27" s="433">
        <v>3500</v>
      </c>
      <c r="AP27" s="313" t="s">
        <v>410</v>
      </c>
      <c r="AQ27" s="433" t="s">
        <v>410</v>
      </c>
      <c r="AR27" s="433">
        <v>2300</v>
      </c>
      <c r="AS27" s="433">
        <v>2900</v>
      </c>
      <c r="AT27" s="313" t="s">
        <v>410</v>
      </c>
      <c r="AU27" s="433" t="s">
        <v>410</v>
      </c>
      <c r="AV27" s="433">
        <v>2100</v>
      </c>
      <c r="AW27" s="433">
        <v>2900</v>
      </c>
      <c r="AX27" s="313">
        <v>35.299999999999997</v>
      </c>
      <c r="AY27" s="433">
        <v>1000</v>
      </c>
      <c r="AZ27" s="433">
        <v>1900</v>
      </c>
      <c r="BA27" s="433">
        <v>2900</v>
      </c>
      <c r="BB27" s="313">
        <v>34.4</v>
      </c>
      <c r="BC27" s="433">
        <v>900</v>
      </c>
      <c r="BD27" s="433">
        <v>1700</v>
      </c>
      <c r="BE27" s="433">
        <v>2500</v>
      </c>
      <c r="BF27" s="313">
        <v>44.6</v>
      </c>
      <c r="BG27" s="433">
        <v>1300</v>
      </c>
      <c r="BH27" s="433">
        <v>1700</v>
      </c>
      <c r="BI27" s="433">
        <v>3000</v>
      </c>
      <c r="BJ27" s="270"/>
      <c r="BK27" s="313" t="s">
        <v>228</v>
      </c>
      <c r="BL27" s="389" t="s">
        <v>228</v>
      </c>
      <c r="BM27" s="389">
        <v>0</v>
      </c>
      <c r="BN27" s="389">
        <v>500</v>
      </c>
      <c r="BO27" s="313" t="s">
        <v>228</v>
      </c>
      <c r="BP27" s="389" t="s">
        <v>228</v>
      </c>
      <c r="BQ27" s="389">
        <v>-500</v>
      </c>
      <c r="BR27" s="389">
        <v>0</v>
      </c>
    </row>
    <row r="28" spans="1:70" ht="15" customHeight="1">
      <c r="A28" s="262" t="s">
        <v>21</v>
      </c>
      <c r="B28" s="313">
        <v>26.1</v>
      </c>
      <c r="C28" s="433">
        <v>6400</v>
      </c>
      <c r="D28" s="433">
        <v>18100</v>
      </c>
      <c r="E28" s="433">
        <v>24500</v>
      </c>
      <c r="F28" s="313">
        <v>27.2</v>
      </c>
      <c r="G28" s="433">
        <v>6000</v>
      </c>
      <c r="H28" s="433">
        <v>16100</v>
      </c>
      <c r="I28" s="433">
        <v>22200</v>
      </c>
      <c r="J28" s="313">
        <v>31.2</v>
      </c>
      <c r="K28" s="433">
        <v>6700</v>
      </c>
      <c r="L28" s="433">
        <v>14900</v>
      </c>
      <c r="M28" s="433">
        <v>21600</v>
      </c>
      <c r="N28" s="313">
        <v>28.6</v>
      </c>
      <c r="O28" s="433">
        <v>6500</v>
      </c>
      <c r="P28" s="433">
        <v>16100</v>
      </c>
      <c r="Q28" s="433">
        <v>22600</v>
      </c>
      <c r="R28" s="313">
        <v>26.7</v>
      </c>
      <c r="S28" s="433">
        <v>5900</v>
      </c>
      <c r="T28" s="433">
        <v>16000</v>
      </c>
      <c r="U28" s="433">
        <v>21900</v>
      </c>
      <c r="V28" s="313">
        <v>26.4</v>
      </c>
      <c r="W28" s="433">
        <v>6100</v>
      </c>
      <c r="X28" s="433">
        <v>16900</v>
      </c>
      <c r="Y28" s="433">
        <v>22900</v>
      </c>
      <c r="Z28" s="313">
        <v>28.9</v>
      </c>
      <c r="AA28" s="433">
        <v>6900</v>
      </c>
      <c r="AB28" s="433">
        <v>17000</v>
      </c>
      <c r="AC28" s="433">
        <v>23900</v>
      </c>
      <c r="AD28" s="313">
        <v>23.6</v>
      </c>
      <c r="AE28" s="433">
        <v>6000</v>
      </c>
      <c r="AF28" s="433">
        <v>19400</v>
      </c>
      <c r="AG28" s="433">
        <v>25400</v>
      </c>
      <c r="AH28" s="313">
        <v>27.8</v>
      </c>
      <c r="AI28" s="433">
        <v>6900</v>
      </c>
      <c r="AJ28" s="433">
        <v>17800</v>
      </c>
      <c r="AK28" s="433">
        <v>24700</v>
      </c>
      <c r="AL28" s="313">
        <v>29.6</v>
      </c>
      <c r="AM28" s="433">
        <v>7400</v>
      </c>
      <c r="AN28" s="433">
        <v>17600</v>
      </c>
      <c r="AO28" s="433">
        <v>25000</v>
      </c>
      <c r="AP28" s="313">
        <v>23</v>
      </c>
      <c r="AQ28" s="433">
        <v>4700</v>
      </c>
      <c r="AR28" s="433">
        <v>15700</v>
      </c>
      <c r="AS28" s="433">
        <v>20400</v>
      </c>
      <c r="AT28" s="313">
        <v>24</v>
      </c>
      <c r="AU28" s="433">
        <v>5700</v>
      </c>
      <c r="AV28" s="433">
        <v>18000</v>
      </c>
      <c r="AW28" s="433">
        <v>23700</v>
      </c>
      <c r="AX28" s="313">
        <v>22.8</v>
      </c>
      <c r="AY28" s="433">
        <v>5200</v>
      </c>
      <c r="AZ28" s="433">
        <v>17700</v>
      </c>
      <c r="BA28" s="433">
        <v>22900</v>
      </c>
      <c r="BB28" s="313">
        <v>22.4</v>
      </c>
      <c r="BC28" s="433">
        <v>4800</v>
      </c>
      <c r="BD28" s="433">
        <v>16700</v>
      </c>
      <c r="BE28" s="433">
        <v>21500</v>
      </c>
      <c r="BF28" s="313">
        <v>23.8</v>
      </c>
      <c r="BG28" s="433">
        <v>4900</v>
      </c>
      <c r="BH28" s="433">
        <v>15700</v>
      </c>
      <c r="BI28" s="433">
        <v>20600</v>
      </c>
      <c r="BJ28" s="270"/>
      <c r="BK28" s="313">
        <v>1.4000000000000001</v>
      </c>
      <c r="BL28" s="389">
        <v>100</v>
      </c>
      <c r="BM28" s="389">
        <v>-1000</v>
      </c>
      <c r="BN28" s="389">
        <v>-900</v>
      </c>
      <c r="BO28" s="313">
        <v>-3</v>
      </c>
      <c r="BP28" s="389">
        <v>-1000</v>
      </c>
      <c r="BQ28" s="389">
        <v>-300</v>
      </c>
      <c r="BR28" s="389">
        <v>-1300</v>
      </c>
    </row>
    <row r="29" spans="1:70" ht="15" customHeight="1">
      <c r="A29" s="262" t="s">
        <v>22</v>
      </c>
      <c r="B29" s="313">
        <v>21.7</v>
      </c>
      <c r="C29" s="433">
        <v>12100</v>
      </c>
      <c r="D29" s="433">
        <v>43700</v>
      </c>
      <c r="E29" s="433">
        <v>55900</v>
      </c>
      <c r="F29" s="313">
        <v>15.7</v>
      </c>
      <c r="G29" s="433">
        <v>8600</v>
      </c>
      <c r="H29" s="433">
        <v>46500</v>
      </c>
      <c r="I29" s="433">
        <v>55200</v>
      </c>
      <c r="J29" s="313">
        <v>29.1</v>
      </c>
      <c r="K29" s="433">
        <v>14800</v>
      </c>
      <c r="L29" s="433">
        <v>36100</v>
      </c>
      <c r="M29" s="433">
        <v>51000</v>
      </c>
      <c r="N29" s="313">
        <v>25.8</v>
      </c>
      <c r="O29" s="433">
        <v>13600</v>
      </c>
      <c r="P29" s="433">
        <v>39000</v>
      </c>
      <c r="Q29" s="433">
        <v>52500</v>
      </c>
      <c r="R29" s="313">
        <v>18.899999999999999</v>
      </c>
      <c r="S29" s="433">
        <v>10600</v>
      </c>
      <c r="T29" s="433">
        <v>45700</v>
      </c>
      <c r="U29" s="433">
        <v>56300</v>
      </c>
      <c r="V29" s="313">
        <v>16.100000000000001</v>
      </c>
      <c r="W29" s="433">
        <v>7600</v>
      </c>
      <c r="X29" s="433">
        <v>39400</v>
      </c>
      <c r="Y29" s="433">
        <v>47000</v>
      </c>
      <c r="Z29" s="313">
        <v>24.2</v>
      </c>
      <c r="AA29" s="433">
        <v>11700</v>
      </c>
      <c r="AB29" s="433">
        <v>36700</v>
      </c>
      <c r="AC29" s="433">
        <v>48500</v>
      </c>
      <c r="AD29" s="313">
        <v>24.6</v>
      </c>
      <c r="AE29" s="433">
        <v>12700</v>
      </c>
      <c r="AF29" s="433">
        <v>38900</v>
      </c>
      <c r="AG29" s="433">
        <v>51600</v>
      </c>
      <c r="AH29" s="313">
        <v>27.9</v>
      </c>
      <c r="AI29" s="433">
        <v>12500</v>
      </c>
      <c r="AJ29" s="433">
        <v>32400</v>
      </c>
      <c r="AK29" s="433">
        <v>44900</v>
      </c>
      <c r="AL29" s="313">
        <v>22.4</v>
      </c>
      <c r="AM29" s="433">
        <v>10500</v>
      </c>
      <c r="AN29" s="433">
        <v>36600</v>
      </c>
      <c r="AO29" s="433">
        <v>47100</v>
      </c>
      <c r="AP29" s="313">
        <v>24.7</v>
      </c>
      <c r="AQ29" s="433">
        <v>12700</v>
      </c>
      <c r="AR29" s="433">
        <v>38800</v>
      </c>
      <c r="AS29" s="433">
        <v>51500</v>
      </c>
      <c r="AT29" s="313">
        <v>25.4</v>
      </c>
      <c r="AU29" s="433">
        <v>12900</v>
      </c>
      <c r="AV29" s="433">
        <v>37800</v>
      </c>
      <c r="AW29" s="433">
        <v>50700</v>
      </c>
      <c r="AX29" s="313">
        <v>18.3</v>
      </c>
      <c r="AY29" s="433">
        <v>9000</v>
      </c>
      <c r="AZ29" s="433">
        <v>40200</v>
      </c>
      <c r="BA29" s="433">
        <v>49200</v>
      </c>
      <c r="BB29" s="313">
        <v>16.7</v>
      </c>
      <c r="BC29" s="433">
        <v>8200</v>
      </c>
      <c r="BD29" s="433">
        <v>40700</v>
      </c>
      <c r="BE29" s="433">
        <v>48900</v>
      </c>
      <c r="BF29" s="313">
        <v>18.899999999999999</v>
      </c>
      <c r="BG29" s="433">
        <v>9300</v>
      </c>
      <c r="BH29" s="433">
        <v>39900</v>
      </c>
      <c r="BI29" s="433">
        <v>49200</v>
      </c>
      <c r="BJ29" s="270"/>
      <c r="BK29" s="313">
        <v>2.1999999999999997</v>
      </c>
      <c r="BL29" s="389">
        <v>1100</v>
      </c>
      <c r="BM29" s="389">
        <v>-800</v>
      </c>
      <c r="BN29" s="389">
        <v>300</v>
      </c>
      <c r="BO29" s="313">
        <v>0.1</v>
      </c>
      <c r="BP29" s="389">
        <v>-1300</v>
      </c>
      <c r="BQ29" s="389">
        <v>-5800</v>
      </c>
      <c r="BR29" s="389">
        <v>-7100</v>
      </c>
    </row>
    <row r="30" spans="1:70" ht="15" customHeight="1">
      <c r="A30" s="262" t="s">
        <v>23</v>
      </c>
      <c r="B30" s="313" t="s">
        <v>410</v>
      </c>
      <c r="C30" s="433" t="s">
        <v>410</v>
      </c>
      <c r="D30" s="433">
        <v>1300</v>
      </c>
      <c r="E30" s="433">
        <v>1900</v>
      </c>
      <c r="F30" s="313" t="s">
        <v>410</v>
      </c>
      <c r="G30" s="433" t="s">
        <v>410</v>
      </c>
      <c r="H30" s="433">
        <v>1400</v>
      </c>
      <c r="I30" s="433">
        <v>2000</v>
      </c>
      <c r="J30" s="313" t="s">
        <v>410</v>
      </c>
      <c r="K30" s="433" t="s">
        <v>410</v>
      </c>
      <c r="L30" s="433">
        <v>1800</v>
      </c>
      <c r="M30" s="433">
        <v>2300</v>
      </c>
      <c r="N30" s="313" t="s">
        <v>410</v>
      </c>
      <c r="O30" s="433" t="s">
        <v>410</v>
      </c>
      <c r="P30" s="433">
        <v>1200</v>
      </c>
      <c r="Q30" s="433">
        <v>1800</v>
      </c>
      <c r="R30" s="313" t="s">
        <v>410</v>
      </c>
      <c r="S30" s="433" t="s">
        <v>410</v>
      </c>
      <c r="T30" s="433">
        <v>1600</v>
      </c>
      <c r="U30" s="433">
        <v>2100</v>
      </c>
      <c r="V30" s="313" t="s">
        <v>410</v>
      </c>
      <c r="W30" s="433" t="s">
        <v>410</v>
      </c>
      <c r="X30" s="433">
        <v>1300</v>
      </c>
      <c r="Y30" s="433">
        <v>1600</v>
      </c>
      <c r="Z30" s="313">
        <v>32.6</v>
      </c>
      <c r="AA30" s="433">
        <v>800</v>
      </c>
      <c r="AB30" s="433">
        <v>1700</v>
      </c>
      <c r="AC30" s="433">
        <v>2500</v>
      </c>
      <c r="AD30" s="313" t="s">
        <v>410</v>
      </c>
      <c r="AE30" s="433" t="s">
        <v>410</v>
      </c>
      <c r="AF30" s="433">
        <v>1400</v>
      </c>
      <c r="AG30" s="433">
        <v>2100</v>
      </c>
      <c r="AH30" s="313" t="s">
        <v>410</v>
      </c>
      <c r="AI30" s="433" t="s">
        <v>410</v>
      </c>
      <c r="AJ30" s="433">
        <v>1200</v>
      </c>
      <c r="AK30" s="433">
        <v>1800</v>
      </c>
      <c r="AL30" s="313" t="s">
        <v>410</v>
      </c>
      <c r="AM30" s="433" t="s">
        <v>410</v>
      </c>
      <c r="AN30" s="433">
        <v>1800</v>
      </c>
      <c r="AO30" s="433">
        <v>2300</v>
      </c>
      <c r="AP30" s="313" t="s">
        <v>410</v>
      </c>
      <c r="AQ30" s="433" t="s">
        <v>410</v>
      </c>
      <c r="AR30" s="433" t="s">
        <v>410</v>
      </c>
      <c r="AS30" s="433" t="s">
        <v>410</v>
      </c>
      <c r="AT30" s="313" t="s">
        <v>410</v>
      </c>
      <c r="AU30" s="433" t="s">
        <v>410</v>
      </c>
      <c r="AV30" s="433" t="s">
        <v>410</v>
      </c>
      <c r="AW30" s="433" t="s">
        <v>410</v>
      </c>
      <c r="AX30" s="313" t="s">
        <v>410</v>
      </c>
      <c r="AY30" s="433" t="s">
        <v>410</v>
      </c>
      <c r="AZ30" s="433" t="s">
        <v>410</v>
      </c>
      <c r="BA30" s="433" t="s">
        <v>410</v>
      </c>
      <c r="BB30" s="313" t="s">
        <v>410</v>
      </c>
      <c r="BC30" s="433" t="s">
        <v>410</v>
      </c>
      <c r="BD30" s="433" t="s">
        <v>410</v>
      </c>
      <c r="BE30" s="433" t="s">
        <v>410</v>
      </c>
      <c r="BF30" s="313" t="s">
        <v>410</v>
      </c>
      <c r="BG30" s="433" t="s">
        <v>410</v>
      </c>
      <c r="BH30" s="433" t="s">
        <v>410</v>
      </c>
      <c r="BI30" s="433" t="s">
        <v>410</v>
      </c>
      <c r="BJ30" s="270"/>
      <c r="BK30" s="313" t="s">
        <v>228</v>
      </c>
      <c r="BL30" s="389" t="s">
        <v>228</v>
      </c>
      <c r="BM30" s="389" t="s">
        <v>228</v>
      </c>
      <c r="BN30" s="389" t="s">
        <v>228</v>
      </c>
      <c r="BO30" s="313" t="s">
        <v>228</v>
      </c>
      <c r="BP30" s="389" t="s">
        <v>228</v>
      </c>
      <c r="BQ30" s="389" t="s">
        <v>228</v>
      </c>
      <c r="BR30" s="389" t="s">
        <v>228</v>
      </c>
    </row>
    <row r="31" spans="1:70" ht="15" customHeight="1">
      <c r="A31" s="262" t="s">
        <v>71</v>
      </c>
      <c r="B31" s="313">
        <v>24.2</v>
      </c>
      <c r="C31" s="433">
        <v>4400</v>
      </c>
      <c r="D31" s="433">
        <v>13900</v>
      </c>
      <c r="E31" s="433">
        <v>18300</v>
      </c>
      <c r="F31" s="313">
        <v>22.6</v>
      </c>
      <c r="G31" s="433">
        <v>4300</v>
      </c>
      <c r="H31" s="433">
        <v>14700</v>
      </c>
      <c r="I31" s="433">
        <v>18900</v>
      </c>
      <c r="J31" s="313">
        <v>21.2</v>
      </c>
      <c r="K31" s="433">
        <v>3600</v>
      </c>
      <c r="L31" s="433">
        <v>13400</v>
      </c>
      <c r="M31" s="433">
        <v>17000</v>
      </c>
      <c r="N31" s="313">
        <v>23.1</v>
      </c>
      <c r="O31" s="433">
        <v>4300</v>
      </c>
      <c r="P31" s="433">
        <v>14400</v>
      </c>
      <c r="Q31" s="433">
        <v>18700</v>
      </c>
      <c r="R31" s="313">
        <v>19.399999999999999</v>
      </c>
      <c r="S31" s="433">
        <v>3500</v>
      </c>
      <c r="T31" s="433">
        <v>14500</v>
      </c>
      <c r="U31" s="433">
        <v>18000</v>
      </c>
      <c r="V31" s="313">
        <v>16.899999999999999</v>
      </c>
      <c r="W31" s="433">
        <v>3200</v>
      </c>
      <c r="X31" s="433">
        <v>15800</v>
      </c>
      <c r="Y31" s="433">
        <v>19000</v>
      </c>
      <c r="Z31" s="313">
        <v>14.7</v>
      </c>
      <c r="AA31" s="433">
        <v>2800</v>
      </c>
      <c r="AB31" s="433">
        <v>16500</v>
      </c>
      <c r="AC31" s="433">
        <v>19300</v>
      </c>
      <c r="AD31" s="313">
        <v>16.7</v>
      </c>
      <c r="AE31" s="433">
        <v>3100</v>
      </c>
      <c r="AF31" s="433">
        <v>15600</v>
      </c>
      <c r="AG31" s="433">
        <v>18700</v>
      </c>
      <c r="AH31" s="313">
        <v>19.399999999999999</v>
      </c>
      <c r="AI31" s="433">
        <v>3300</v>
      </c>
      <c r="AJ31" s="433">
        <v>13800</v>
      </c>
      <c r="AK31" s="433">
        <v>17100</v>
      </c>
      <c r="AL31" s="313">
        <v>25.5</v>
      </c>
      <c r="AM31" s="433">
        <v>4400</v>
      </c>
      <c r="AN31" s="433">
        <v>12700</v>
      </c>
      <c r="AO31" s="433">
        <v>17100</v>
      </c>
      <c r="AP31" s="313">
        <v>27.6</v>
      </c>
      <c r="AQ31" s="433">
        <v>4900</v>
      </c>
      <c r="AR31" s="433">
        <v>12700</v>
      </c>
      <c r="AS31" s="433">
        <v>17600</v>
      </c>
      <c r="AT31" s="313">
        <v>26.7</v>
      </c>
      <c r="AU31" s="433">
        <v>4100</v>
      </c>
      <c r="AV31" s="433">
        <v>11300</v>
      </c>
      <c r="AW31" s="433">
        <v>15400</v>
      </c>
      <c r="AX31" s="313">
        <v>19</v>
      </c>
      <c r="AY31" s="433">
        <v>3300</v>
      </c>
      <c r="AZ31" s="433">
        <v>14300</v>
      </c>
      <c r="BA31" s="433">
        <v>17700</v>
      </c>
      <c r="BB31" s="313" t="s">
        <v>410</v>
      </c>
      <c r="BC31" s="433" t="s">
        <v>410</v>
      </c>
      <c r="BD31" s="433">
        <v>15600</v>
      </c>
      <c r="BE31" s="433">
        <v>18000</v>
      </c>
      <c r="BF31" s="313" t="s">
        <v>410</v>
      </c>
      <c r="BG31" s="433" t="s">
        <v>410</v>
      </c>
      <c r="BH31" s="433">
        <v>14600</v>
      </c>
      <c r="BI31" s="433">
        <v>17100</v>
      </c>
      <c r="BJ31" s="270"/>
      <c r="BK31" s="313" t="s">
        <v>228</v>
      </c>
      <c r="BL31" s="389" t="s">
        <v>228</v>
      </c>
      <c r="BM31" s="389">
        <v>-1000</v>
      </c>
      <c r="BN31" s="389">
        <v>-900</v>
      </c>
      <c r="BO31" s="313" t="s">
        <v>228</v>
      </c>
      <c r="BP31" s="389" t="s">
        <v>228</v>
      </c>
      <c r="BQ31" s="389">
        <v>0</v>
      </c>
      <c r="BR31" s="389">
        <v>-1000</v>
      </c>
    </row>
    <row r="32" spans="1:70" ht="15" customHeight="1">
      <c r="A32" s="262" t="s">
        <v>24</v>
      </c>
      <c r="B32" s="313">
        <v>21.3</v>
      </c>
      <c r="C32" s="433">
        <v>5700</v>
      </c>
      <c r="D32" s="433">
        <v>21100</v>
      </c>
      <c r="E32" s="433">
        <v>26800</v>
      </c>
      <c r="F32" s="313">
        <v>24.1</v>
      </c>
      <c r="G32" s="433">
        <v>6200</v>
      </c>
      <c r="H32" s="433">
        <v>19600</v>
      </c>
      <c r="I32" s="433">
        <v>25900</v>
      </c>
      <c r="J32" s="313">
        <v>21.3</v>
      </c>
      <c r="K32" s="433">
        <v>5200</v>
      </c>
      <c r="L32" s="433">
        <v>19400</v>
      </c>
      <c r="M32" s="433">
        <v>24600</v>
      </c>
      <c r="N32" s="313">
        <v>25.2</v>
      </c>
      <c r="O32" s="433">
        <v>6600</v>
      </c>
      <c r="P32" s="433">
        <v>19700</v>
      </c>
      <c r="Q32" s="433">
        <v>26300</v>
      </c>
      <c r="R32" s="313">
        <v>22.6</v>
      </c>
      <c r="S32" s="433">
        <v>5600</v>
      </c>
      <c r="T32" s="433">
        <v>19100</v>
      </c>
      <c r="U32" s="433">
        <v>24700</v>
      </c>
      <c r="V32" s="313">
        <v>31.9</v>
      </c>
      <c r="W32" s="433">
        <v>7900</v>
      </c>
      <c r="X32" s="433">
        <v>16800</v>
      </c>
      <c r="Y32" s="433">
        <v>24600</v>
      </c>
      <c r="Z32" s="313">
        <v>24.7</v>
      </c>
      <c r="AA32" s="433">
        <v>6800</v>
      </c>
      <c r="AB32" s="433">
        <v>20700</v>
      </c>
      <c r="AC32" s="433">
        <v>27500</v>
      </c>
      <c r="AD32" s="313">
        <v>24.7</v>
      </c>
      <c r="AE32" s="433">
        <v>7300</v>
      </c>
      <c r="AF32" s="433">
        <v>22100</v>
      </c>
      <c r="AG32" s="433">
        <v>29400</v>
      </c>
      <c r="AH32" s="313">
        <v>25.9</v>
      </c>
      <c r="AI32" s="433">
        <v>6300</v>
      </c>
      <c r="AJ32" s="433">
        <v>18000</v>
      </c>
      <c r="AK32" s="433">
        <v>24300</v>
      </c>
      <c r="AL32" s="313">
        <v>22.7</v>
      </c>
      <c r="AM32" s="433">
        <v>5900</v>
      </c>
      <c r="AN32" s="433">
        <v>19900</v>
      </c>
      <c r="AO32" s="433">
        <v>25800</v>
      </c>
      <c r="AP32" s="313">
        <v>25.9</v>
      </c>
      <c r="AQ32" s="433">
        <v>6500</v>
      </c>
      <c r="AR32" s="433">
        <v>18700</v>
      </c>
      <c r="AS32" s="433">
        <v>25200</v>
      </c>
      <c r="AT32" s="313">
        <v>23.6</v>
      </c>
      <c r="AU32" s="433">
        <v>5800</v>
      </c>
      <c r="AV32" s="433">
        <v>18800</v>
      </c>
      <c r="AW32" s="433">
        <v>24600</v>
      </c>
      <c r="AX32" s="313">
        <v>32.299999999999997</v>
      </c>
      <c r="AY32" s="433">
        <v>7600</v>
      </c>
      <c r="AZ32" s="433">
        <v>15900</v>
      </c>
      <c r="BA32" s="433">
        <v>23500</v>
      </c>
      <c r="BB32" s="313">
        <v>25.4</v>
      </c>
      <c r="BC32" s="433">
        <v>5800</v>
      </c>
      <c r="BD32" s="433">
        <v>16900</v>
      </c>
      <c r="BE32" s="433">
        <v>22700</v>
      </c>
      <c r="BF32" s="313">
        <v>19.2</v>
      </c>
      <c r="BG32" s="433">
        <v>4300</v>
      </c>
      <c r="BH32" s="433">
        <v>18300</v>
      </c>
      <c r="BI32" s="433">
        <v>22600</v>
      </c>
      <c r="BJ32" s="270"/>
      <c r="BK32" s="313">
        <v>-6.2</v>
      </c>
      <c r="BL32" s="389">
        <v>-1400</v>
      </c>
      <c r="BM32" s="389">
        <v>1400</v>
      </c>
      <c r="BN32" s="389">
        <v>-100</v>
      </c>
      <c r="BO32" s="313">
        <v>-3.4000000000000004</v>
      </c>
      <c r="BP32" s="389">
        <v>-1200</v>
      </c>
      <c r="BQ32" s="389">
        <v>-800</v>
      </c>
      <c r="BR32" s="389">
        <v>-2100</v>
      </c>
    </row>
    <row r="33" spans="1:70" ht="15" customHeight="1">
      <c r="A33" s="262" t="s">
        <v>58</v>
      </c>
      <c r="B33" s="313">
        <v>20.3</v>
      </c>
      <c r="C33" s="433">
        <v>2800</v>
      </c>
      <c r="D33" s="433">
        <v>10900</v>
      </c>
      <c r="E33" s="433">
        <v>13700</v>
      </c>
      <c r="F33" s="313">
        <v>21.6</v>
      </c>
      <c r="G33" s="433">
        <v>3000</v>
      </c>
      <c r="H33" s="433">
        <v>10700</v>
      </c>
      <c r="I33" s="433">
        <v>13700</v>
      </c>
      <c r="J33" s="313">
        <v>21.6</v>
      </c>
      <c r="K33" s="433">
        <v>2900</v>
      </c>
      <c r="L33" s="433">
        <v>10600</v>
      </c>
      <c r="M33" s="433">
        <v>13500</v>
      </c>
      <c r="N33" s="313">
        <v>18.399999999999999</v>
      </c>
      <c r="O33" s="433">
        <v>2400</v>
      </c>
      <c r="P33" s="433">
        <v>10700</v>
      </c>
      <c r="Q33" s="433">
        <v>13100</v>
      </c>
      <c r="R33" s="313">
        <v>17.7</v>
      </c>
      <c r="S33" s="433">
        <v>2300</v>
      </c>
      <c r="T33" s="433">
        <v>10700</v>
      </c>
      <c r="U33" s="433">
        <v>13000</v>
      </c>
      <c r="V33" s="313">
        <v>23.1</v>
      </c>
      <c r="W33" s="433">
        <v>3100</v>
      </c>
      <c r="X33" s="433">
        <v>10400</v>
      </c>
      <c r="Y33" s="433">
        <v>13500</v>
      </c>
      <c r="Z33" s="313">
        <v>25.5</v>
      </c>
      <c r="AA33" s="433">
        <v>4400</v>
      </c>
      <c r="AB33" s="433">
        <v>12800</v>
      </c>
      <c r="AC33" s="433">
        <v>17100</v>
      </c>
      <c r="AD33" s="313">
        <v>25.6</v>
      </c>
      <c r="AE33" s="433">
        <v>4000</v>
      </c>
      <c r="AF33" s="433">
        <v>11700</v>
      </c>
      <c r="AG33" s="433">
        <v>15700</v>
      </c>
      <c r="AH33" s="313">
        <v>29.9</v>
      </c>
      <c r="AI33" s="433">
        <v>4700</v>
      </c>
      <c r="AJ33" s="433">
        <v>10900</v>
      </c>
      <c r="AK33" s="433">
        <v>15600</v>
      </c>
      <c r="AL33" s="313">
        <v>30.9</v>
      </c>
      <c r="AM33" s="433">
        <v>4700</v>
      </c>
      <c r="AN33" s="433">
        <v>10500</v>
      </c>
      <c r="AO33" s="433">
        <v>15200</v>
      </c>
      <c r="AP33" s="313">
        <v>28.8</v>
      </c>
      <c r="AQ33" s="433">
        <v>3800</v>
      </c>
      <c r="AR33" s="433">
        <v>9300</v>
      </c>
      <c r="AS33" s="433">
        <v>13100</v>
      </c>
      <c r="AT33" s="313">
        <v>28.9</v>
      </c>
      <c r="AU33" s="433">
        <v>4000</v>
      </c>
      <c r="AV33" s="433">
        <v>9700</v>
      </c>
      <c r="AW33" s="433">
        <v>13700</v>
      </c>
      <c r="AX33" s="313">
        <v>24.5</v>
      </c>
      <c r="AY33" s="433">
        <v>3500</v>
      </c>
      <c r="AZ33" s="433">
        <v>10800</v>
      </c>
      <c r="BA33" s="433">
        <v>14300</v>
      </c>
      <c r="BB33" s="313">
        <v>18.3</v>
      </c>
      <c r="BC33" s="433">
        <v>2800</v>
      </c>
      <c r="BD33" s="433">
        <v>12300</v>
      </c>
      <c r="BE33" s="433">
        <v>15100</v>
      </c>
      <c r="BF33" s="313">
        <v>17.5</v>
      </c>
      <c r="BG33" s="433">
        <v>2700</v>
      </c>
      <c r="BH33" s="433">
        <v>12800</v>
      </c>
      <c r="BI33" s="433">
        <v>15500</v>
      </c>
      <c r="BJ33" s="270"/>
      <c r="BK33" s="313">
        <v>-0.8</v>
      </c>
      <c r="BL33" s="389">
        <v>0</v>
      </c>
      <c r="BM33" s="389">
        <v>500</v>
      </c>
      <c r="BN33" s="389">
        <v>400</v>
      </c>
      <c r="BO33" s="313">
        <v>-0.2</v>
      </c>
      <c r="BP33" s="389">
        <v>400</v>
      </c>
      <c r="BQ33" s="389">
        <v>2100</v>
      </c>
      <c r="BR33" s="389">
        <v>2500</v>
      </c>
    </row>
    <row r="34" spans="1:70" ht="15" customHeight="1">
      <c r="A34" s="262" t="s">
        <v>25</v>
      </c>
      <c r="B34" s="313" t="s">
        <v>410</v>
      </c>
      <c r="C34" s="433" t="s">
        <v>410</v>
      </c>
      <c r="D34" s="433">
        <v>1300</v>
      </c>
      <c r="E34" s="433">
        <v>1900</v>
      </c>
      <c r="F34" s="313" t="s">
        <v>410</v>
      </c>
      <c r="G34" s="433" t="s">
        <v>410</v>
      </c>
      <c r="H34" s="433">
        <v>1300</v>
      </c>
      <c r="I34" s="433">
        <v>1900</v>
      </c>
      <c r="J34" s="313">
        <v>42.5</v>
      </c>
      <c r="K34" s="433">
        <v>800</v>
      </c>
      <c r="L34" s="433">
        <v>1000</v>
      </c>
      <c r="M34" s="433">
        <v>1800</v>
      </c>
      <c r="N34" s="313" t="s">
        <v>410</v>
      </c>
      <c r="O34" s="433" t="s">
        <v>410</v>
      </c>
      <c r="P34" s="433">
        <v>1400</v>
      </c>
      <c r="Q34" s="433">
        <v>1700</v>
      </c>
      <c r="R34" s="313" t="s">
        <v>410</v>
      </c>
      <c r="S34" s="433" t="s">
        <v>410</v>
      </c>
      <c r="T34" s="433">
        <v>1200</v>
      </c>
      <c r="U34" s="433">
        <v>1800</v>
      </c>
      <c r="V34" s="313" t="s">
        <v>410</v>
      </c>
      <c r="W34" s="433" t="s">
        <v>410</v>
      </c>
      <c r="X34" s="433">
        <v>1300</v>
      </c>
      <c r="Y34" s="433">
        <v>1700</v>
      </c>
      <c r="Z34" s="313" t="s">
        <v>410</v>
      </c>
      <c r="AA34" s="433" t="s">
        <v>410</v>
      </c>
      <c r="AB34" s="433">
        <v>1100</v>
      </c>
      <c r="AC34" s="433">
        <v>1800</v>
      </c>
      <c r="AD34" s="313" t="s">
        <v>410</v>
      </c>
      <c r="AE34" s="433" t="s">
        <v>410</v>
      </c>
      <c r="AF34" s="433">
        <v>2300</v>
      </c>
      <c r="AG34" s="433">
        <v>2700</v>
      </c>
      <c r="AH34" s="313" t="s">
        <v>410</v>
      </c>
      <c r="AI34" s="433" t="s">
        <v>410</v>
      </c>
      <c r="AJ34" s="433">
        <v>2500</v>
      </c>
      <c r="AK34" s="433">
        <v>2800</v>
      </c>
      <c r="AL34" s="313" t="s">
        <v>410</v>
      </c>
      <c r="AM34" s="433" t="s">
        <v>410</v>
      </c>
      <c r="AN34" s="433" t="s">
        <v>410</v>
      </c>
      <c r="AO34" s="433" t="s">
        <v>410</v>
      </c>
      <c r="AP34" s="313" t="s">
        <v>410</v>
      </c>
      <c r="AQ34" s="433" t="s">
        <v>410</v>
      </c>
      <c r="AR34" s="433" t="s">
        <v>410</v>
      </c>
      <c r="AS34" s="433" t="s">
        <v>410</v>
      </c>
      <c r="AT34" s="313" t="s">
        <v>410</v>
      </c>
      <c r="AU34" s="433" t="s">
        <v>410</v>
      </c>
      <c r="AV34" s="433" t="s">
        <v>410</v>
      </c>
      <c r="AW34" s="433" t="s">
        <v>410</v>
      </c>
      <c r="AX34" s="313" t="s">
        <v>410</v>
      </c>
      <c r="AY34" s="433" t="s">
        <v>410</v>
      </c>
      <c r="AZ34" s="433" t="s">
        <v>410</v>
      </c>
      <c r="BA34" s="433" t="s">
        <v>410</v>
      </c>
      <c r="BB34" s="313" t="s">
        <v>410</v>
      </c>
      <c r="BC34" s="433" t="s">
        <v>410</v>
      </c>
      <c r="BD34" s="433" t="s">
        <v>410</v>
      </c>
      <c r="BE34" s="433" t="s">
        <v>410</v>
      </c>
      <c r="BF34" s="313" t="s">
        <v>410</v>
      </c>
      <c r="BG34" s="433" t="s">
        <v>410</v>
      </c>
      <c r="BH34" s="433" t="s">
        <v>410</v>
      </c>
      <c r="BI34" s="433" t="s">
        <v>410</v>
      </c>
      <c r="BJ34" s="270"/>
      <c r="BK34" s="313" t="s">
        <v>228</v>
      </c>
      <c r="BL34" s="389" t="s">
        <v>228</v>
      </c>
      <c r="BM34" s="389" t="s">
        <v>228</v>
      </c>
      <c r="BN34" s="389" t="s">
        <v>228</v>
      </c>
      <c r="BO34" s="313" t="s">
        <v>228</v>
      </c>
      <c r="BP34" s="389" t="s">
        <v>228</v>
      </c>
      <c r="BQ34" s="389" t="s">
        <v>228</v>
      </c>
      <c r="BR34" s="389" t="s">
        <v>228</v>
      </c>
    </row>
    <row r="35" spans="1:70" ht="15" customHeight="1">
      <c r="A35" s="262" t="s">
        <v>26</v>
      </c>
      <c r="B35" s="313">
        <v>25.3</v>
      </c>
      <c r="C35" s="433">
        <v>4100</v>
      </c>
      <c r="D35" s="433">
        <v>12100</v>
      </c>
      <c r="E35" s="433">
        <v>16100</v>
      </c>
      <c r="F35" s="313">
        <v>24</v>
      </c>
      <c r="G35" s="433">
        <v>4100</v>
      </c>
      <c r="H35" s="433">
        <v>13000</v>
      </c>
      <c r="I35" s="433">
        <v>17100</v>
      </c>
      <c r="J35" s="313">
        <v>20.100000000000001</v>
      </c>
      <c r="K35" s="433">
        <v>3300</v>
      </c>
      <c r="L35" s="433">
        <v>13200</v>
      </c>
      <c r="M35" s="433">
        <v>16500</v>
      </c>
      <c r="N35" s="313">
        <v>17</v>
      </c>
      <c r="O35" s="433">
        <v>2600</v>
      </c>
      <c r="P35" s="433">
        <v>12700</v>
      </c>
      <c r="Q35" s="433">
        <v>15200</v>
      </c>
      <c r="R35" s="313">
        <v>28.7</v>
      </c>
      <c r="S35" s="433">
        <v>4700</v>
      </c>
      <c r="T35" s="433">
        <v>11700</v>
      </c>
      <c r="U35" s="433">
        <v>16400</v>
      </c>
      <c r="V35" s="313">
        <v>19</v>
      </c>
      <c r="W35" s="433">
        <v>3100</v>
      </c>
      <c r="X35" s="433">
        <v>13000</v>
      </c>
      <c r="Y35" s="433">
        <v>16100</v>
      </c>
      <c r="Z35" s="313">
        <v>27.7</v>
      </c>
      <c r="AA35" s="433">
        <v>4900</v>
      </c>
      <c r="AB35" s="433">
        <v>12700</v>
      </c>
      <c r="AC35" s="433">
        <v>17500</v>
      </c>
      <c r="AD35" s="313">
        <v>24.6</v>
      </c>
      <c r="AE35" s="433">
        <v>4400</v>
      </c>
      <c r="AF35" s="433">
        <v>13400</v>
      </c>
      <c r="AG35" s="433">
        <v>17800</v>
      </c>
      <c r="AH35" s="313">
        <v>21.1</v>
      </c>
      <c r="AI35" s="433">
        <v>3100</v>
      </c>
      <c r="AJ35" s="433">
        <v>11600</v>
      </c>
      <c r="AK35" s="433">
        <v>14700</v>
      </c>
      <c r="AL35" s="313">
        <v>24.1</v>
      </c>
      <c r="AM35" s="433">
        <v>3700</v>
      </c>
      <c r="AN35" s="433">
        <v>11800</v>
      </c>
      <c r="AO35" s="433">
        <v>15500</v>
      </c>
      <c r="AP35" s="313">
        <v>21.9</v>
      </c>
      <c r="AQ35" s="433">
        <v>3300</v>
      </c>
      <c r="AR35" s="433">
        <v>11900</v>
      </c>
      <c r="AS35" s="433">
        <v>15200</v>
      </c>
      <c r="AT35" s="313">
        <v>24</v>
      </c>
      <c r="AU35" s="433">
        <v>3500</v>
      </c>
      <c r="AV35" s="433">
        <v>11200</v>
      </c>
      <c r="AW35" s="433">
        <v>14800</v>
      </c>
      <c r="AX35" s="313">
        <v>27.9</v>
      </c>
      <c r="AY35" s="433">
        <v>4700</v>
      </c>
      <c r="AZ35" s="433">
        <v>12100</v>
      </c>
      <c r="BA35" s="433">
        <v>16700</v>
      </c>
      <c r="BB35" s="313">
        <v>19.7</v>
      </c>
      <c r="BC35" s="433">
        <v>3000</v>
      </c>
      <c r="BD35" s="433">
        <v>12400</v>
      </c>
      <c r="BE35" s="433">
        <v>15400</v>
      </c>
      <c r="BF35" s="313">
        <v>23.2</v>
      </c>
      <c r="BG35" s="433">
        <v>4200</v>
      </c>
      <c r="BH35" s="433">
        <v>13900</v>
      </c>
      <c r="BI35" s="433">
        <v>18100</v>
      </c>
      <c r="BJ35" s="270"/>
      <c r="BK35" s="313">
        <v>3.5000000000000004</v>
      </c>
      <c r="BL35" s="389">
        <v>1200</v>
      </c>
      <c r="BM35" s="389">
        <v>1500</v>
      </c>
      <c r="BN35" s="389">
        <v>2700</v>
      </c>
      <c r="BO35" s="313">
        <v>-5.5</v>
      </c>
      <c r="BP35" s="389">
        <v>-500</v>
      </c>
      <c r="BQ35" s="389">
        <v>2200</v>
      </c>
      <c r="BR35" s="389">
        <v>1700</v>
      </c>
    </row>
    <row r="36" spans="1:70" ht="15" customHeight="1">
      <c r="A36" s="262" t="s">
        <v>27</v>
      </c>
      <c r="B36" s="313">
        <v>26.4</v>
      </c>
      <c r="C36" s="433">
        <v>12300</v>
      </c>
      <c r="D36" s="433">
        <v>34500</v>
      </c>
      <c r="E36" s="433">
        <v>46900</v>
      </c>
      <c r="F36" s="313">
        <v>27.9</v>
      </c>
      <c r="G36" s="433">
        <v>13400</v>
      </c>
      <c r="H36" s="433">
        <v>34500</v>
      </c>
      <c r="I36" s="433">
        <v>47800</v>
      </c>
      <c r="J36" s="313">
        <v>22</v>
      </c>
      <c r="K36" s="433">
        <v>9700</v>
      </c>
      <c r="L36" s="433">
        <v>34600</v>
      </c>
      <c r="M36" s="433">
        <v>44300</v>
      </c>
      <c r="N36" s="313">
        <v>26.1</v>
      </c>
      <c r="O36" s="433">
        <v>10900</v>
      </c>
      <c r="P36" s="433">
        <v>30900</v>
      </c>
      <c r="Q36" s="433">
        <v>41800</v>
      </c>
      <c r="R36" s="313">
        <v>32.200000000000003</v>
      </c>
      <c r="S36" s="433">
        <v>15400</v>
      </c>
      <c r="T36" s="433">
        <v>32300</v>
      </c>
      <c r="U36" s="433">
        <v>47700</v>
      </c>
      <c r="V36" s="313">
        <v>26.1</v>
      </c>
      <c r="W36" s="433">
        <v>12200</v>
      </c>
      <c r="X36" s="433">
        <v>34500</v>
      </c>
      <c r="Y36" s="433">
        <v>46600</v>
      </c>
      <c r="Z36" s="313">
        <v>27.7</v>
      </c>
      <c r="AA36" s="433">
        <v>13200</v>
      </c>
      <c r="AB36" s="433">
        <v>34400</v>
      </c>
      <c r="AC36" s="433">
        <v>47600</v>
      </c>
      <c r="AD36" s="313">
        <v>24.5</v>
      </c>
      <c r="AE36" s="433">
        <v>11300</v>
      </c>
      <c r="AF36" s="433">
        <v>35000</v>
      </c>
      <c r="AG36" s="433">
        <v>46300</v>
      </c>
      <c r="AH36" s="313">
        <v>31</v>
      </c>
      <c r="AI36" s="433">
        <v>13000</v>
      </c>
      <c r="AJ36" s="433">
        <v>29000</v>
      </c>
      <c r="AK36" s="433">
        <v>42000</v>
      </c>
      <c r="AL36" s="313">
        <v>21</v>
      </c>
      <c r="AM36" s="433">
        <v>9000</v>
      </c>
      <c r="AN36" s="433">
        <v>34100</v>
      </c>
      <c r="AO36" s="433">
        <v>43200</v>
      </c>
      <c r="AP36" s="313">
        <v>18.7</v>
      </c>
      <c r="AQ36" s="433">
        <v>8200</v>
      </c>
      <c r="AR36" s="433">
        <v>35800</v>
      </c>
      <c r="AS36" s="433">
        <v>44000</v>
      </c>
      <c r="AT36" s="313">
        <v>21.7</v>
      </c>
      <c r="AU36" s="433">
        <v>8900</v>
      </c>
      <c r="AV36" s="433">
        <v>32100</v>
      </c>
      <c r="AW36" s="433">
        <v>41000</v>
      </c>
      <c r="AX36" s="313">
        <v>14.2</v>
      </c>
      <c r="AY36" s="433">
        <v>5900</v>
      </c>
      <c r="AZ36" s="433">
        <v>35800</v>
      </c>
      <c r="BA36" s="433">
        <v>41700</v>
      </c>
      <c r="BB36" s="313">
        <v>15</v>
      </c>
      <c r="BC36" s="433">
        <v>6800</v>
      </c>
      <c r="BD36" s="433">
        <v>38500</v>
      </c>
      <c r="BE36" s="433">
        <v>45200</v>
      </c>
      <c r="BF36" s="313">
        <v>17.5</v>
      </c>
      <c r="BG36" s="433">
        <v>7400</v>
      </c>
      <c r="BH36" s="433">
        <v>34700</v>
      </c>
      <c r="BI36" s="433">
        <v>42100</v>
      </c>
      <c r="BJ36" s="270"/>
      <c r="BK36" s="313">
        <v>2.6</v>
      </c>
      <c r="BL36" s="389">
        <v>600</v>
      </c>
      <c r="BM36" s="389">
        <v>-3800</v>
      </c>
      <c r="BN36" s="389">
        <v>-3200</v>
      </c>
      <c r="BO36" s="313">
        <v>-14.7</v>
      </c>
      <c r="BP36" s="389">
        <v>-8000</v>
      </c>
      <c r="BQ36" s="389">
        <v>2400</v>
      </c>
      <c r="BR36" s="389">
        <v>-5600</v>
      </c>
    </row>
    <row r="37" spans="1:70" ht="15" customHeight="1">
      <c r="A37" s="262" t="s">
        <v>28</v>
      </c>
      <c r="B37" s="313">
        <v>27.7</v>
      </c>
      <c r="C37" s="433">
        <v>3300</v>
      </c>
      <c r="D37" s="433">
        <v>8700</v>
      </c>
      <c r="E37" s="433">
        <v>12000</v>
      </c>
      <c r="F37" s="313">
        <v>20</v>
      </c>
      <c r="G37" s="433">
        <v>2600</v>
      </c>
      <c r="H37" s="433">
        <v>10600</v>
      </c>
      <c r="I37" s="433">
        <v>13200</v>
      </c>
      <c r="J37" s="313">
        <v>22.8</v>
      </c>
      <c r="K37" s="433">
        <v>2900</v>
      </c>
      <c r="L37" s="433">
        <v>9800</v>
      </c>
      <c r="M37" s="433">
        <v>12700</v>
      </c>
      <c r="N37" s="313">
        <v>22.7</v>
      </c>
      <c r="O37" s="433">
        <v>2700</v>
      </c>
      <c r="P37" s="433">
        <v>9300</v>
      </c>
      <c r="Q37" s="433">
        <v>12000</v>
      </c>
      <c r="R37" s="313">
        <v>16.399999999999999</v>
      </c>
      <c r="S37" s="433">
        <v>2000</v>
      </c>
      <c r="T37" s="433">
        <v>10000</v>
      </c>
      <c r="U37" s="433">
        <v>12000</v>
      </c>
      <c r="V37" s="313">
        <v>24.3</v>
      </c>
      <c r="W37" s="433">
        <v>2700</v>
      </c>
      <c r="X37" s="433">
        <v>8400</v>
      </c>
      <c r="Y37" s="433">
        <v>11100</v>
      </c>
      <c r="Z37" s="313">
        <v>20.9</v>
      </c>
      <c r="AA37" s="433">
        <v>2800</v>
      </c>
      <c r="AB37" s="433">
        <v>10600</v>
      </c>
      <c r="AC37" s="433">
        <v>13400</v>
      </c>
      <c r="AD37" s="313">
        <v>17.3</v>
      </c>
      <c r="AE37" s="433">
        <v>2400</v>
      </c>
      <c r="AF37" s="433">
        <v>11400</v>
      </c>
      <c r="AG37" s="433">
        <v>13700</v>
      </c>
      <c r="AH37" s="313">
        <v>24.4</v>
      </c>
      <c r="AI37" s="433">
        <v>3500</v>
      </c>
      <c r="AJ37" s="433">
        <v>11000</v>
      </c>
      <c r="AK37" s="433">
        <v>14500</v>
      </c>
      <c r="AL37" s="313">
        <v>22.3</v>
      </c>
      <c r="AM37" s="433">
        <v>2800</v>
      </c>
      <c r="AN37" s="433">
        <v>9900</v>
      </c>
      <c r="AO37" s="433">
        <v>12700</v>
      </c>
      <c r="AP37" s="313">
        <v>21</v>
      </c>
      <c r="AQ37" s="433">
        <v>2500</v>
      </c>
      <c r="AR37" s="433">
        <v>9400</v>
      </c>
      <c r="AS37" s="433">
        <v>12000</v>
      </c>
      <c r="AT37" s="313">
        <v>21.1</v>
      </c>
      <c r="AU37" s="433">
        <v>3200</v>
      </c>
      <c r="AV37" s="433">
        <v>11900</v>
      </c>
      <c r="AW37" s="433">
        <v>15100</v>
      </c>
      <c r="AX37" s="313">
        <v>20.6</v>
      </c>
      <c r="AY37" s="433">
        <v>2900</v>
      </c>
      <c r="AZ37" s="433">
        <v>11000</v>
      </c>
      <c r="BA37" s="433">
        <v>13800</v>
      </c>
      <c r="BB37" s="313">
        <v>23.4</v>
      </c>
      <c r="BC37" s="433">
        <v>3300</v>
      </c>
      <c r="BD37" s="433">
        <v>10900</v>
      </c>
      <c r="BE37" s="433">
        <v>14300</v>
      </c>
      <c r="BF37" s="313">
        <v>24.5</v>
      </c>
      <c r="BG37" s="433">
        <v>3800</v>
      </c>
      <c r="BH37" s="433">
        <v>11700</v>
      </c>
      <c r="BI37" s="433">
        <v>15500</v>
      </c>
      <c r="BJ37" s="270"/>
      <c r="BK37" s="313">
        <v>1.0999999999999999</v>
      </c>
      <c r="BL37" s="389">
        <v>500</v>
      </c>
      <c r="BM37" s="389">
        <v>700</v>
      </c>
      <c r="BN37" s="389">
        <v>1200</v>
      </c>
      <c r="BO37" s="313">
        <v>8.1</v>
      </c>
      <c r="BP37" s="389">
        <v>1800</v>
      </c>
      <c r="BQ37" s="389">
        <v>1600</v>
      </c>
      <c r="BR37" s="389">
        <v>3500</v>
      </c>
    </row>
    <row r="38" spans="1:70" ht="15" customHeight="1">
      <c r="A38" s="262" t="s">
        <v>7</v>
      </c>
      <c r="B38" s="313">
        <v>30.5</v>
      </c>
      <c r="C38" s="433">
        <v>4600</v>
      </c>
      <c r="D38" s="433">
        <v>10600</v>
      </c>
      <c r="E38" s="433">
        <v>15200</v>
      </c>
      <c r="F38" s="313">
        <v>35.6</v>
      </c>
      <c r="G38" s="433">
        <v>5500</v>
      </c>
      <c r="H38" s="433">
        <v>10000</v>
      </c>
      <c r="I38" s="433">
        <v>15500</v>
      </c>
      <c r="J38" s="313">
        <v>23.8</v>
      </c>
      <c r="K38" s="433">
        <v>3400</v>
      </c>
      <c r="L38" s="433">
        <v>10900</v>
      </c>
      <c r="M38" s="433">
        <v>14300</v>
      </c>
      <c r="N38" s="313">
        <v>27.8</v>
      </c>
      <c r="O38" s="433">
        <v>3900</v>
      </c>
      <c r="P38" s="433">
        <v>10100</v>
      </c>
      <c r="Q38" s="433">
        <v>14000</v>
      </c>
      <c r="R38" s="313">
        <v>31.5</v>
      </c>
      <c r="S38" s="433">
        <v>4700</v>
      </c>
      <c r="T38" s="433">
        <v>10200</v>
      </c>
      <c r="U38" s="433">
        <v>14900</v>
      </c>
      <c r="V38" s="313">
        <v>28.5</v>
      </c>
      <c r="W38" s="433">
        <v>4300</v>
      </c>
      <c r="X38" s="433">
        <v>10900</v>
      </c>
      <c r="Y38" s="433">
        <v>15200</v>
      </c>
      <c r="Z38" s="313">
        <v>25.8</v>
      </c>
      <c r="AA38" s="433">
        <v>3900</v>
      </c>
      <c r="AB38" s="433">
        <v>11100</v>
      </c>
      <c r="AC38" s="433">
        <v>15000</v>
      </c>
      <c r="AD38" s="313">
        <v>28.7</v>
      </c>
      <c r="AE38" s="433">
        <v>4000</v>
      </c>
      <c r="AF38" s="433">
        <v>9900</v>
      </c>
      <c r="AG38" s="433">
        <v>13900</v>
      </c>
      <c r="AH38" s="313">
        <v>28.7</v>
      </c>
      <c r="AI38" s="433">
        <v>4100</v>
      </c>
      <c r="AJ38" s="433">
        <v>10100</v>
      </c>
      <c r="AK38" s="433">
        <v>14200</v>
      </c>
      <c r="AL38" s="313">
        <v>29.8</v>
      </c>
      <c r="AM38" s="433">
        <v>4700</v>
      </c>
      <c r="AN38" s="433">
        <v>11000</v>
      </c>
      <c r="AO38" s="433">
        <v>15700</v>
      </c>
      <c r="AP38" s="313">
        <v>24.4</v>
      </c>
      <c r="AQ38" s="433">
        <v>3800</v>
      </c>
      <c r="AR38" s="433">
        <v>11700</v>
      </c>
      <c r="AS38" s="433">
        <v>15500</v>
      </c>
      <c r="AT38" s="313">
        <v>28.5</v>
      </c>
      <c r="AU38" s="433">
        <v>4300</v>
      </c>
      <c r="AV38" s="433">
        <v>10800</v>
      </c>
      <c r="AW38" s="433">
        <v>15100</v>
      </c>
      <c r="AX38" s="313">
        <v>23.4</v>
      </c>
      <c r="AY38" s="433">
        <v>3300</v>
      </c>
      <c r="AZ38" s="433">
        <v>10800</v>
      </c>
      <c r="BA38" s="433">
        <v>14100</v>
      </c>
      <c r="BB38" s="313">
        <v>27.7</v>
      </c>
      <c r="BC38" s="433">
        <v>3800</v>
      </c>
      <c r="BD38" s="433">
        <v>10000</v>
      </c>
      <c r="BE38" s="433">
        <v>13800</v>
      </c>
      <c r="BF38" s="313">
        <v>29.8</v>
      </c>
      <c r="BG38" s="433">
        <v>4100</v>
      </c>
      <c r="BH38" s="433">
        <v>9800</v>
      </c>
      <c r="BI38" s="433">
        <v>13900</v>
      </c>
      <c r="BJ38" s="270"/>
      <c r="BK38" s="313">
        <v>2.1</v>
      </c>
      <c r="BL38" s="389">
        <v>300</v>
      </c>
      <c r="BM38" s="389">
        <v>-200</v>
      </c>
      <c r="BN38" s="389">
        <v>100</v>
      </c>
      <c r="BO38" s="313">
        <v>-1.7000000000000002</v>
      </c>
      <c r="BP38" s="389">
        <v>-500</v>
      </c>
      <c r="BQ38" s="389">
        <v>-400</v>
      </c>
      <c r="BR38" s="389">
        <v>-1000</v>
      </c>
    </row>
    <row r="39" spans="1:70" ht="15" customHeight="1">
      <c r="A39" s="267" t="s">
        <v>29</v>
      </c>
      <c r="B39" s="318">
        <v>22</v>
      </c>
      <c r="C39" s="435">
        <v>4800</v>
      </c>
      <c r="D39" s="435">
        <v>17100</v>
      </c>
      <c r="E39" s="435">
        <v>21900</v>
      </c>
      <c r="F39" s="318">
        <v>26</v>
      </c>
      <c r="G39" s="435">
        <v>6100</v>
      </c>
      <c r="H39" s="435">
        <v>17400</v>
      </c>
      <c r="I39" s="435">
        <v>23500</v>
      </c>
      <c r="J39" s="318">
        <v>25.2</v>
      </c>
      <c r="K39" s="435">
        <v>5400</v>
      </c>
      <c r="L39" s="435">
        <v>15900</v>
      </c>
      <c r="M39" s="435">
        <v>21300</v>
      </c>
      <c r="N39" s="318">
        <v>25.9</v>
      </c>
      <c r="O39" s="435">
        <v>6000</v>
      </c>
      <c r="P39" s="435">
        <v>17200</v>
      </c>
      <c r="Q39" s="435">
        <v>23300</v>
      </c>
      <c r="R39" s="318">
        <v>26.3</v>
      </c>
      <c r="S39" s="435">
        <v>5900</v>
      </c>
      <c r="T39" s="435">
        <v>16700</v>
      </c>
      <c r="U39" s="435">
        <v>22600</v>
      </c>
      <c r="V39" s="318">
        <v>31.5</v>
      </c>
      <c r="W39" s="435">
        <v>8000</v>
      </c>
      <c r="X39" s="435">
        <v>17500</v>
      </c>
      <c r="Y39" s="435">
        <v>25500</v>
      </c>
      <c r="Z39" s="318">
        <v>32.200000000000003</v>
      </c>
      <c r="AA39" s="435">
        <v>8000</v>
      </c>
      <c r="AB39" s="435">
        <v>16900</v>
      </c>
      <c r="AC39" s="435">
        <v>24900</v>
      </c>
      <c r="AD39" s="318">
        <v>32</v>
      </c>
      <c r="AE39" s="435">
        <v>7800</v>
      </c>
      <c r="AF39" s="435">
        <v>16600</v>
      </c>
      <c r="AG39" s="435">
        <v>24400</v>
      </c>
      <c r="AH39" s="318">
        <v>29.9</v>
      </c>
      <c r="AI39" s="435">
        <v>7400</v>
      </c>
      <c r="AJ39" s="435">
        <v>17300</v>
      </c>
      <c r="AK39" s="435">
        <v>24700</v>
      </c>
      <c r="AL39" s="318">
        <v>22.9</v>
      </c>
      <c r="AM39" s="435">
        <v>5400</v>
      </c>
      <c r="AN39" s="435">
        <v>18200</v>
      </c>
      <c r="AO39" s="435">
        <v>23600</v>
      </c>
      <c r="AP39" s="318">
        <v>26.9</v>
      </c>
      <c r="AQ39" s="435">
        <v>5600</v>
      </c>
      <c r="AR39" s="435">
        <v>15100</v>
      </c>
      <c r="AS39" s="435">
        <v>20700</v>
      </c>
      <c r="AT39" s="318">
        <v>20.8</v>
      </c>
      <c r="AU39" s="435">
        <v>5100</v>
      </c>
      <c r="AV39" s="435">
        <v>19500</v>
      </c>
      <c r="AW39" s="435">
        <v>24600</v>
      </c>
      <c r="AX39" s="318">
        <v>19.899999999999999</v>
      </c>
      <c r="AY39" s="435">
        <v>5000</v>
      </c>
      <c r="AZ39" s="435">
        <v>20000</v>
      </c>
      <c r="BA39" s="435">
        <v>25000</v>
      </c>
      <c r="BB39" s="318">
        <v>26.3</v>
      </c>
      <c r="BC39" s="435">
        <v>5900</v>
      </c>
      <c r="BD39" s="435">
        <v>16500</v>
      </c>
      <c r="BE39" s="435">
        <v>22400</v>
      </c>
      <c r="BF39" s="318">
        <v>31.9</v>
      </c>
      <c r="BG39" s="435">
        <v>7600</v>
      </c>
      <c r="BH39" s="435">
        <v>16300</v>
      </c>
      <c r="BI39" s="435">
        <v>24000</v>
      </c>
      <c r="BJ39" s="270"/>
      <c r="BK39" s="318">
        <v>5.6000000000000005</v>
      </c>
      <c r="BL39" s="402">
        <v>1800</v>
      </c>
      <c r="BM39" s="402">
        <v>-200</v>
      </c>
      <c r="BN39" s="402">
        <v>1600</v>
      </c>
      <c r="BO39" s="318">
        <v>5.6000000000000005</v>
      </c>
      <c r="BP39" s="402">
        <v>1700</v>
      </c>
      <c r="BQ39" s="402">
        <v>-300</v>
      </c>
      <c r="BR39" s="402">
        <v>1400</v>
      </c>
    </row>
    <row r="40" spans="1:70">
      <c r="A40" s="71"/>
      <c r="B40" s="173"/>
      <c r="C40" s="173"/>
      <c r="D40" s="173"/>
      <c r="E40" s="173"/>
      <c r="F40" s="436"/>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row>
    <row r="41" spans="1:70" ht="14.25">
      <c r="A41" s="243" t="s">
        <v>68</v>
      </c>
    </row>
    <row r="42" spans="1:70" ht="14.25">
      <c r="A42" s="268" t="s">
        <v>445</v>
      </c>
    </row>
    <row r="43" spans="1:70" ht="14.25">
      <c r="A43" s="243"/>
    </row>
    <row r="44" spans="1:70" ht="14.25">
      <c r="A44" s="243" t="s">
        <v>61</v>
      </c>
    </row>
    <row r="45" spans="1:70" ht="12.75" customHeight="1">
      <c r="A45" s="244" t="s">
        <v>69</v>
      </c>
    </row>
    <row r="46" spans="1:70" ht="14.25">
      <c r="A46" s="244" t="s">
        <v>63</v>
      </c>
    </row>
    <row r="47" spans="1:70" ht="14.25">
      <c r="A47" s="244" t="s">
        <v>64</v>
      </c>
    </row>
    <row r="48" spans="1:70" ht="12.75" customHeight="1">
      <c r="A48" s="244" t="s">
        <v>87</v>
      </c>
    </row>
    <row r="49" ht="12.75" customHeight="1"/>
    <row r="52" ht="38.25" customHeight="1"/>
  </sheetData>
  <mergeCells count="19">
    <mergeCell ref="J4:M4"/>
    <mergeCell ref="V4:Y4"/>
    <mergeCell ref="N4:Q4"/>
    <mergeCell ref="AX4:BA4"/>
    <mergeCell ref="A3:BR3"/>
    <mergeCell ref="BB4:BE4"/>
    <mergeCell ref="BK4:BN4"/>
    <mergeCell ref="BO4:BR4"/>
    <mergeCell ref="AL4:AO4"/>
    <mergeCell ref="R4:U4"/>
    <mergeCell ref="B4:E4"/>
    <mergeCell ref="AH4:AK4"/>
    <mergeCell ref="BF4:BI4"/>
    <mergeCell ref="AD4:AG4"/>
    <mergeCell ref="Z4:AC4"/>
    <mergeCell ref="AP4:AS4"/>
    <mergeCell ref="AT4:AW4"/>
    <mergeCell ref="A4:A5"/>
    <mergeCell ref="F4:I4"/>
  </mergeCells>
  <phoneticPr fontId="4" type="noConversion"/>
  <conditionalFormatting sqref="B40:BA40 BF40:BI40">
    <cfRule type="cellIs" dxfId="7" priority="2" operator="equal">
      <formula>1</formula>
    </cfRule>
  </conditionalFormatting>
  <conditionalFormatting sqref="BB40:BE40">
    <cfRule type="cellIs" dxfId="6" priority="1" operator="equal">
      <formula>1</formula>
    </cfRule>
  </conditionalFormatting>
  <hyperlinks>
    <hyperlink ref="A1" location="Index!A1" display="Return to index"/>
  </hyperlinks>
  <pageMargins left="0.75" right="0.75" top="1" bottom="1" header="0.5" footer="0.5"/>
  <pageSetup paperSize="9" scale="4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81"/>
  <sheetViews>
    <sheetView workbookViewId="0">
      <selection activeCell="A75" sqref="A75"/>
    </sheetView>
  </sheetViews>
  <sheetFormatPr defaultColWidth="9.140625" defaultRowHeight="12.75"/>
  <cols>
    <col min="1" max="1" width="19" style="1" customWidth="1"/>
    <col min="2" max="2" width="9.140625" style="1"/>
    <col min="3" max="4" width="25.7109375" style="1" customWidth="1"/>
    <col min="5" max="16384" width="9.140625" style="1"/>
  </cols>
  <sheetData>
    <row r="1" spans="1:66">
      <c r="A1" s="4" t="s">
        <v>186</v>
      </c>
    </row>
    <row r="2" spans="1:66">
      <c r="A2" s="4"/>
    </row>
    <row r="3" spans="1:66" ht="15.75">
      <c r="A3" s="203" t="s">
        <v>395</v>
      </c>
      <c r="B3" s="203"/>
      <c r="C3" s="203"/>
      <c r="D3" s="203"/>
      <c r="E3" s="203"/>
      <c r="F3" s="203"/>
      <c r="G3" s="203"/>
      <c r="H3" s="203"/>
      <c r="I3" s="203"/>
      <c r="J3" s="203"/>
      <c r="K3" s="203"/>
      <c r="L3" s="203"/>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row>
    <row r="4" spans="1:66" ht="60">
      <c r="A4" s="718"/>
      <c r="B4" s="718"/>
      <c r="C4" s="442" t="s">
        <v>107</v>
      </c>
      <c r="D4" s="442" t="s">
        <v>108</v>
      </c>
    </row>
    <row r="5" spans="1:66" ht="15">
      <c r="A5" s="717">
        <v>2004</v>
      </c>
      <c r="B5" s="440" t="s">
        <v>74</v>
      </c>
      <c r="C5" s="441">
        <v>35900</v>
      </c>
      <c r="D5" s="441">
        <v>140500</v>
      </c>
    </row>
    <row r="6" spans="1:66" ht="15">
      <c r="A6" s="717"/>
      <c r="B6" s="346" t="s">
        <v>433</v>
      </c>
      <c r="C6" s="315">
        <v>33500</v>
      </c>
      <c r="D6" s="315">
        <v>33500</v>
      </c>
    </row>
    <row r="7" spans="1:66" ht="15">
      <c r="A7" s="717"/>
      <c r="B7" s="440" t="s">
        <v>435</v>
      </c>
      <c r="C7" s="441">
        <v>32700</v>
      </c>
      <c r="D7" s="441">
        <v>32700</v>
      </c>
    </row>
    <row r="8" spans="1:66" ht="15">
      <c r="A8" s="717"/>
      <c r="B8" s="521" t="s">
        <v>78</v>
      </c>
      <c r="C8" s="439">
        <v>102100</v>
      </c>
      <c r="D8" s="439">
        <v>206600</v>
      </c>
    </row>
    <row r="9" spans="1:66" ht="15">
      <c r="A9" s="717">
        <v>2005</v>
      </c>
      <c r="B9" s="440" t="s">
        <v>74</v>
      </c>
      <c r="C9" s="441">
        <v>34400</v>
      </c>
      <c r="D9" s="441">
        <v>140900</v>
      </c>
    </row>
    <row r="10" spans="1:66" ht="15">
      <c r="A10" s="717"/>
      <c r="B10" s="346" t="s">
        <v>433</v>
      </c>
      <c r="C10" s="315">
        <v>37900</v>
      </c>
      <c r="D10" s="315">
        <v>37900</v>
      </c>
    </row>
    <row r="11" spans="1:66" ht="15">
      <c r="A11" s="717"/>
      <c r="B11" s="440" t="s">
        <v>435</v>
      </c>
      <c r="C11" s="441">
        <v>30600</v>
      </c>
      <c r="D11" s="441">
        <v>30600</v>
      </c>
    </row>
    <row r="12" spans="1:66" ht="15">
      <c r="A12" s="717"/>
      <c r="B12" s="521" t="s">
        <v>78</v>
      </c>
      <c r="C12" s="439">
        <v>102900</v>
      </c>
      <c r="D12" s="439">
        <v>209400</v>
      </c>
    </row>
    <row r="13" spans="1:66" ht="15">
      <c r="A13" s="717">
        <v>2006</v>
      </c>
      <c r="B13" s="440" t="s">
        <v>74</v>
      </c>
      <c r="C13" s="441">
        <v>33000</v>
      </c>
      <c r="D13" s="441">
        <v>139900</v>
      </c>
    </row>
    <row r="14" spans="1:66" ht="15">
      <c r="A14" s="717"/>
      <c r="B14" s="346" t="s">
        <v>433</v>
      </c>
      <c r="C14" s="315">
        <v>42000</v>
      </c>
      <c r="D14" s="315">
        <v>42000</v>
      </c>
    </row>
    <row r="15" spans="1:66" ht="15">
      <c r="A15" s="717"/>
      <c r="B15" s="440" t="s">
        <v>435</v>
      </c>
      <c r="C15" s="441">
        <v>38500</v>
      </c>
      <c r="D15" s="441">
        <v>38500</v>
      </c>
    </row>
    <row r="16" spans="1:66" ht="15">
      <c r="A16" s="717"/>
      <c r="B16" s="521" t="s">
        <v>78</v>
      </c>
      <c r="C16" s="439">
        <v>113600</v>
      </c>
      <c r="D16" s="439">
        <v>220500</v>
      </c>
    </row>
    <row r="17" spans="1:4" ht="15">
      <c r="A17" s="717">
        <v>2007</v>
      </c>
      <c r="B17" s="440" t="s">
        <v>74</v>
      </c>
      <c r="C17" s="441">
        <v>37100</v>
      </c>
      <c r="D17" s="441">
        <v>147900</v>
      </c>
    </row>
    <row r="18" spans="1:4" ht="15">
      <c r="A18" s="717"/>
      <c r="B18" s="346" t="s">
        <v>433</v>
      </c>
      <c r="C18" s="315">
        <v>46400</v>
      </c>
      <c r="D18" s="315">
        <v>46400</v>
      </c>
    </row>
    <row r="19" spans="1:4" ht="15">
      <c r="A19" s="717"/>
      <c r="B19" s="440" t="s">
        <v>435</v>
      </c>
      <c r="C19" s="441">
        <v>47400</v>
      </c>
      <c r="D19" s="441">
        <v>47400</v>
      </c>
    </row>
    <row r="20" spans="1:4" ht="15">
      <c r="A20" s="717"/>
      <c r="B20" s="521" t="s">
        <v>78</v>
      </c>
      <c r="C20" s="439">
        <v>130900</v>
      </c>
      <c r="D20" s="439">
        <v>241700</v>
      </c>
    </row>
    <row r="21" spans="1:4" ht="15">
      <c r="A21" s="717">
        <v>2008</v>
      </c>
      <c r="B21" s="440" t="s">
        <v>74</v>
      </c>
      <c r="C21" s="441">
        <v>33000</v>
      </c>
      <c r="D21" s="441">
        <v>160000</v>
      </c>
    </row>
    <row r="22" spans="1:4" ht="15">
      <c r="A22" s="717"/>
      <c r="B22" s="346" t="s">
        <v>433</v>
      </c>
      <c r="C22" s="315">
        <v>39800</v>
      </c>
      <c r="D22" s="315">
        <v>39800</v>
      </c>
    </row>
    <row r="23" spans="1:4" ht="15">
      <c r="A23" s="717"/>
      <c r="B23" s="440" t="s">
        <v>435</v>
      </c>
      <c r="C23" s="441">
        <v>34800</v>
      </c>
      <c r="D23" s="441">
        <v>34800</v>
      </c>
    </row>
    <row r="24" spans="1:4" ht="15">
      <c r="A24" s="717"/>
      <c r="B24" s="521" t="s">
        <v>78</v>
      </c>
      <c r="C24" s="439">
        <v>107500</v>
      </c>
      <c r="D24" s="439">
        <v>234600</v>
      </c>
    </row>
    <row r="25" spans="1:4" ht="15">
      <c r="A25" s="717">
        <v>2009</v>
      </c>
      <c r="B25" s="440" t="s">
        <v>74</v>
      </c>
      <c r="C25" s="441">
        <v>38500</v>
      </c>
      <c r="D25" s="441">
        <v>170700</v>
      </c>
    </row>
    <row r="26" spans="1:4" ht="15">
      <c r="A26" s="717"/>
      <c r="B26" s="346" t="s">
        <v>433</v>
      </c>
      <c r="C26" s="315">
        <v>49300</v>
      </c>
      <c r="D26" s="315">
        <v>49300</v>
      </c>
    </row>
    <row r="27" spans="1:4" ht="15">
      <c r="A27" s="717"/>
      <c r="B27" s="440" t="s">
        <v>435</v>
      </c>
      <c r="C27" s="441">
        <v>26200</v>
      </c>
      <c r="D27" s="441">
        <v>26200</v>
      </c>
    </row>
    <row r="28" spans="1:4" ht="15">
      <c r="A28" s="717"/>
      <c r="B28" s="521" t="s">
        <v>78</v>
      </c>
      <c r="C28" s="439">
        <v>114000</v>
      </c>
      <c r="D28" s="439">
        <v>246200</v>
      </c>
    </row>
    <row r="29" spans="1:4" ht="15">
      <c r="A29" s="717">
        <v>2010</v>
      </c>
      <c r="B29" s="440" t="s">
        <v>74</v>
      </c>
      <c r="C29" s="441">
        <v>46800</v>
      </c>
      <c r="D29" s="441">
        <v>188900</v>
      </c>
    </row>
    <row r="30" spans="1:4" ht="15">
      <c r="A30" s="717"/>
      <c r="B30" s="346" t="s">
        <v>433</v>
      </c>
      <c r="C30" s="315">
        <v>48700</v>
      </c>
      <c r="D30" s="315">
        <v>48700</v>
      </c>
    </row>
    <row r="31" spans="1:4" ht="15">
      <c r="A31" s="717"/>
      <c r="B31" s="440" t="s">
        <v>435</v>
      </c>
      <c r="C31" s="441">
        <v>24700</v>
      </c>
      <c r="D31" s="441">
        <v>24700</v>
      </c>
    </row>
    <row r="32" spans="1:4" ht="15">
      <c r="A32" s="717"/>
      <c r="B32" s="521" t="s">
        <v>78</v>
      </c>
      <c r="C32" s="439">
        <v>120200</v>
      </c>
      <c r="D32" s="439">
        <v>262300</v>
      </c>
    </row>
    <row r="33" spans="1:4" ht="15">
      <c r="A33" s="717">
        <v>2011</v>
      </c>
      <c r="B33" s="440" t="s">
        <v>436</v>
      </c>
      <c r="C33" s="441">
        <v>42100</v>
      </c>
      <c r="D33" s="441">
        <v>192600</v>
      </c>
    </row>
    <row r="34" spans="1:4" ht="15">
      <c r="A34" s="717"/>
      <c r="B34" s="346" t="s">
        <v>433</v>
      </c>
      <c r="C34" s="315">
        <v>50200</v>
      </c>
      <c r="D34" s="315">
        <v>50200</v>
      </c>
    </row>
    <row r="35" spans="1:4" ht="15">
      <c r="A35" s="717"/>
      <c r="B35" s="440" t="s">
        <v>435</v>
      </c>
      <c r="C35" s="441">
        <v>23700</v>
      </c>
      <c r="D35" s="441">
        <v>23700</v>
      </c>
    </row>
    <row r="36" spans="1:4" ht="15">
      <c r="A36" s="717"/>
      <c r="B36" s="521" t="s">
        <v>78</v>
      </c>
      <c r="C36" s="439">
        <v>115900</v>
      </c>
      <c r="D36" s="439">
        <v>266400</v>
      </c>
    </row>
    <row r="37" spans="1:4" ht="15">
      <c r="A37" s="717">
        <v>2012</v>
      </c>
      <c r="B37" s="440" t="s">
        <v>74</v>
      </c>
      <c r="C37" s="441">
        <v>44100</v>
      </c>
      <c r="D37" s="441">
        <v>207100</v>
      </c>
    </row>
    <row r="38" spans="1:4" ht="15">
      <c r="A38" s="717"/>
      <c r="B38" s="346" t="s">
        <v>433</v>
      </c>
      <c r="C38" s="315">
        <v>44000</v>
      </c>
      <c r="D38" s="315">
        <v>44000</v>
      </c>
    </row>
    <row r="39" spans="1:4" ht="15">
      <c r="A39" s="717"/>
      <c r="B39" s="440" t="s">
        <v>435</v>
      </c>
      <c r="C39" s="441">
        <v>17600</v>
      </c>
      <c r="D39" s="441">
        <v>17600</v>
      </c>
    </row>
    <row r="40" spans="1:4" ht="15">
      <c r="A40" s="717"/>
      <c r="B40" s="521" t="s">
        <v>78</v>
      </c>
      <c r="C40" s="439">
        <v>105700</v>
      </c>
      <c r="D40" s="439">
        <v>268600</v>
      </c>
    </row>
    <row r="41" spans="1:4" ht="15">
      <c r="A41" s="717">
        <v>2013</v>
      </c>
      <c r="B41" s="440" t="s">
        <v>74</v>
      </c>
      <c r="C41" s="441">
        <v>54500</v>
      </c>
      <c r="D41" s="441">
        <v>213200</v>
      </c>
    </row>
    <row r="42" spans="1:4" ht="15">
      <c r="A42" s="717"/>
      <c r="B42" s="346" t="s">
        <v>433</v>
      </c>
      <c r="C42" s="315">
        <v>47000</v>
      </c>
      <c r="D42" s="315">
        <v>47000</v>
      </c>
    </row>
    <row r="43" spans="1:4" ht="15">
      <c r="A43" s="717"/>
      <c r="B43" s="440" t="s">
        <v>435</v>
      </c>
      <c r="C43" s="441">
        <v>26700</v>
      </c>
      <c r="D43" s="441">
        <v>26700</v>
      </c>
    </row>
    <row r="44" spans="1:4" ht="15">
      <c r="A44" s="717"/>
      <c r="B44" s="521" t="s">
        <v>78</v>
      </c>
      <c r="C44" s="439">
        <v>128300</v>
      </c>
      <c r="D44" s="439">
        <v>287000</v>
      </c>
    </row>
    <row r="45" spans="1:4" ht="15">
      <c r="A45" s="717">
        <v>2014</v>
      </c>
      <c r="B45" s="440" t="s">
        <v>74</v>
      </c>
      <c r="C45" s="441">
        <v>47300</v>
      </c>
      <c r="D45" s="441">
        <v>209900</v>
      </c>
    </row>
    <row r="46" spans="1:4" ht="15">
      <c r="A46" s="717"/>
      <c r="B46" s="346" t="s">
        <v>433</v>
      </c>
      <c r="C46" s="315">
        <v>45800</v>
      </c>
      <c r="D46" s="315">
        <v>45800</v>
      </c>
    </row>
    <row r="47" spans="1:4" ht="15">
      <c r="A47" s="717"/>
      <c r="B47" s="440" t="s">
        <v>435</v>
      </c>
      <c r="C47" s="441">
        <v>28400</v>
      </c>
      <c r="D47" s="441">
        <v>28400</v>
      </c>
    </row>
    <row r="48" spans="1:4" ht="15">
      <c r="A48" s="717"/>
      <c r="B48" s="521" t="s">
        <v>78</v>
      </c>
      <c r="C48" s="439">
        <v>121500</v>
      </c>
      <c r="D48" s="439">
        <v>284200</v>
      </c>
    </row>
    <row r="49" spans="1:5" ht="15">
      <c r="A49" s="717">
        <v>2015</v>
      </c>
      <c r="B49" s="440" t="s">
        <v>74</v>
      </c>
      <c r="C49" s="441">
        <v>39600</v>
      </c>
      <c r="D49" s="441">
        <v>202600</v>
      </c>
    </row>
    <row r="50" spans="1:5" ht="15">
      <c r="A50" s="717"/>
      <c r="B50" s="346" t="s">
        <v>433</v>
      </c>
      <c r="C50" s="315">
        <v>61000</v>
      </c>
      <c r="D50" s="315">
        <v>61000</v>
      </c>
    </row>
    <row r="51" spans="1:5" ht="15">
      <c r="A51" s="717"/>
      <c r="B51" s="440" t="s">
        <v>435</v>
      </c>
      <c r="C51" s="441">
        <v>30100</v>
      </c>
      <c r="D51" s="441">
        <v>30100</v>
      </c>
    </row>
    <row r="52" spans="1:5" ht="15">
      <c r="A52" s="717"/>
      <c r="B52" s="521" t="s">
        <v>78</v>
      </c>
      <c r="C52" s="439">
        <v>130700</v>
      </c>
      <c r="D52" s="439">
        <v>293700</v>
      </c>
    </row>
    <row r="53" spans="1:5" ht="15">
      <c r="A53" s="717">
        <v>2016</v>
      </c>
      <c r="B53" s="440" t="s">
        <v>74</v>
      </c>
      <c r="C53" s="441">
        <v>42200</v>
      </c>
      <c r="D53" s="441">
        <v>212700</v>
      </c>
    </row>
    <row r="54" spans="1:5" ht="15">
      <c r="A54" s="717"/>
      <c r="B54" s="346" t="s">
        <v>433</v>
      </c>
      <c r="C54" s="315">
        <v>72600</v>
      </c>
      <c r="D54" s="315">
        <v>72600</v>
      </c>
    </row>
    <row r="55" spans="1:5" ht="15">
      <c r="A55" s="717"/>
      <c r="B55" s="440" t="s">
        <v>435</v>
      </c>
      <c r="C55" s="441">
        <v>37200</v>
      </c>
      <c r="D55" s="441">
        <v>37200</v>
      </c>
    </row>
    <row r="56" spans="1:5" ht="15">
      <c r="A56" s="717"/>
      <c r="B56" s="521" t="s">
        <v>78</v>
      </c>
      <c r="C56" s="439">
        <v>152100</v>
      </c>
      <c r="D56" s="439">
        <v>322500</v>
      </c>
    </row>
    <row r="57" spans="1:5" ht="15">
      <c r="A57" s="717">
        <v>2017</v>
      </c>
      <c r="B57" s="440" t="s">
        <v>74</v>
      </c>
      <c r="C57" s="441">
        <v>36500</v>
      </c>
      <c r="D57" s="441">
        <v>186900</v>
      </c>
    </row>
    <row r="58" spans="1:5" ht="15">
      <c r="A58" s="717"/>
      <c r="B58" s="346" t="s">
        <v>433</v>
      </c>
      <c r="C58" s="315">
        <v>66500</v>
      </c>
      <c r="D58" s="315">
        <v>66500</v>
      </c>
    </row>
    <row r="59" spans="1:5" ht="15">
      <c r="A59" s="717"/>
      <c r="B59" s="440" t="s">
        <v>435</v>
      </c>
      <c r="C59" s="441">
        <v>50200</v>
      </c>
      <c r="D59" s="441">
        <v>50200</v>
      </c>
    </row>
    <row r="60" spans="1:5" ht="15">
      <c r="A60" s="717"/>
      <c r="B60" s="521" t="s">
        <v>78</v>
      </c>
      <c r="C60" s="439">
        <v>153200</v>
      </c>
      <c r="D60" s="439">
        <v>303600</v>
      </c>
    </row>
    <row r="61" spans="1:5" ht="15">
      <c r="A61" s="717">
        <v>2018</v>
      </c>
      <c r="B61" s="440" t="s">
        <v>74</v>
      </c>
      <c r="C61" s="441">
        <v>33600</v>
      </c>
      <c r="D61" s="441">
        <v>193700</v>
      </c>
    </row>
    <row r="62" spans="1:5" ht="15">
      <c r="A62" s="717"/>
      <c r="B62" s="346" t="s">
        <v>433</v>
      </c>
      <c r="C62" s="315">
        <v>70400</v>
      </c>
      <c r="D62" s="315">
        <v>70400</v>
      </c>
    </row>
    <row r="63" spans="1:5" ht="15">
      <c r="A63" s="717"/>
      <c r="B63" s="440" t="s">
        <v>435</v>
      </c>
      <c r="C63" s="441">
        <v>56200</v>
      </c>
      <c r="D63" s="441">
        <v>56200</v>
      </c>
    </row>
    <row r="64" spans="1:5" ht="15">
      <c r="A64" s="717"/>
      <c r="B64" s="521" t="s">
        <v>78</v>
      </c>
      <c r="C64" s="439">
        <v>160200</v>
      </c>
      <c r="D64" s="439">
        <v>320300</v>
      </c>
      <c r="E64" s="475"/>
    </row>
    <row r="65" spans="1:4" ht="15">
      <c r="A65" s="493"/>
      <c r="B65" s="522"/>
      <c r="C65" s="523"/>
      <c r="D65" s="523"/>
    </row>
    <row r="66" spans="1:4" ht="15">
      <c r="A66" s="719" t="s">
        <v>238</v>
      </c>
      <c r="B66" s="440" t="s">
        <v>74</v>
      </c>
      <c r="C66" s="525">
        <v>-2900</v>
      </c>
      <c r="D66" s="525">
        <v>6800</v>
      </c>
    </row>
    <row r="67" spans="1:4" ht="15">
      <c r="A67" s="719"/>
      <c r="B67" s="346" t="s">
        <v>433</v>
      </c>
      <c r="C67" s="389">
        <v>3900</v>
      </c>
      <c r="D67" s="389">
        <v>3900</v>
      </c>
    </row>
    <row r="68" spans="1:4" ht="15">
      <c r="A68" s="719"/>
      <c r="B68" s="440" t="s">
        <v>435</v>
      </c>
      <c r="C68" s="525">
        <v>6000</v>
      </c>
      <c r="D68" s="525">
        <v>6000</v>
      </c>
    </row>
    <row r="69" spans="1:4" ht="15">
      <c r="A69" s="719"/>
      <c r="B69" s="521" t="s">
        <v>78</v>
      </c>
      <c r="C69" s="524">
        <v>7000</v>
      </c>
      <c r="D69" s="524">
        <v>16700</v>
      </c>
    </row>
    <row r="70" spans="1:4" ht="15" customHeight="1">
      <c r="A70" s="719" t="s">
        <v>406</v>
      </c>
      <c r="B70" s="440" t="s">
        <v>74</v>
      </c>
      <c r="C70" s="525">
        <v>600</v>
      </c>
      <c r="D70" s="525">
        <v>33700</v>
      </c>
    </row>
    <row r="71" spans="1:4" ht="15">
      <c r="A71" s="719"/>
      <c r="B71" s="346" t="s">
        <v>433</v>
      </c>
      <c r="C71" s="389">
        <v>30600</v>
      </c>
      <c r="D71" s="389">
        <v>30600</v>
      </c>
    </row>
    <row r="72" spans="1:4" ht="15">
      <c r="A72" s="719"/>
      <c r="B72" s="440" t="s">
        <v>435</v>
      </c>
      <c r="C72" s="525">
        <v>21400</v>
      </c>
      <c r="D72" s="525">
        <v>21400</v>
      </c>
    </row>
    <row r="73" spans="1:4" ht="15">
      <c r="A73" s="719"/>
      <c r="B73" s="521" t="s">
        <v>78</v>
      </c>
      <c r="C73" s="524">
        <v>52700</v>
      </c>
      <c r="D73" s="524">
        <v>85700</v>
      </c>
    </row>
    <row r="74" spans="1:4" ht="15">
      <c r="A74" s="632" t="s">
        <v>690</v>
      </c>
      <c r="B74" s="7"/>
      <c r="C74" s="8"/>
      <c r="D74" s="8"/>
    </row>
    <row r="75" spans="1:4" ht="14.25">
      <c r="A75" s="437" t="s">
        <v>103</v>
      </c>
    </row>
    <row r="76" spans="1:4" ht="14.25">
      <c r="A76" s="438" t="s">
        <v>112</v>
      </c>
    </row>
    <row r="77" spans="1:4" ht="14.25">
      <c r="A77" s="438" t="s">
        <v>61</v>
      </c>
    </row>
    <row r="78" spans="1:4" ht="14.25">
      <c r="A78" s="437" t="s">
        <v>69</v>
      </c>
    </row>
    <row r="79" spans="1:4" ht="14.25">
      <c r="A79" s="437" t="s">
        <v>109</v>
      </c>
    </row>
    <row r="80" spans="1:4" ht="14.25">
      <c r="A80" s="437" t="s">
        <v>64</v>
      </c>
    </row>
    <row r="81" spans="1:1" ht="14.25">
      <c r="A81" s="437" t="s">
        <v>87</v>
      </c>
    </row>
  </sheetData>
  <mergeCells count="18">
    <mergeCell ref="A45:A48"/>
    <mergeCell ref="A49:A52"/>
    <mergeCell ref="A61:A64"/>
    <mergeCell ref="A66:A69"/>
    <mergeCell ref="A70:A73"/>
    <mergeCell ref="A57:A60"/>
    <mergeCell ref="A53:A56"/>
    <mergeCell ref="A4:B4"/>
    <mergeCell ref="A5:A8"/>
    <mergeCell ref="A9:A12"/>
    <mergeCell ref="A13:A16"/>
    <mergeCell ref="A17:A20"/>
    <mergeCell ref="A29:A32"/>
    <mergeCell ref="A21:A24"/>
    <mergeCell ref="A41:A44"/>
    <mergeCell ref="A33:A36"/>
    <mergeCell ref="A37:A40"/>
    <mergeCell ref="A25:A28"/>
  </mergeCells>
  <phoneticPr fontId="4" type="noConversion"/>
  <hyperlinks>
    <hyperlink ref="A1" location="Index!A1" display="Return to index"/>
  </hyperlinks>
  <pageMargins left="0.75" right="0.75" top="1" bottom="1" header="0.5" footer="0.5"/>
  <pageSetup paperSize="9" scale="8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8"/>
  <sheetViews>
    <sheetView showGridLines="0" workbookViewId="0">
      <selection activeCell="A2" sqref="A2"/>
    </sheetView>
  </sheetViews>
  <sheetFormatPr defaultColWidth="9.140625" defaultRowHeight="12.75"/>
  <cols>
    <col min="1" max="1" width="32.85546875" style="66" customWidth="1"/>
    <col min="2" max="2" width="12.7109375" style="66" customWidth="1"/>
    <col min="3" max="3" width="9.140625" style="66"/>
    <col min="4" max="4" width="12.7109375" style="66" customWidth="1"/>
    <col min="5" max="5" width="9.140625" style="66"/>
    <col min="6" max="6" width="12.7109375" style="66" customWidth="1"/>
    <col min="7" max="7" width="9.140625" style="66"/>
    <col min="8" max="8" width="12.7109375" style="66" customWidth="1"/>
    <col min="9" max="9" width="9.140625" style="66"/>
    <col min="10" max="10" width="12.7109375" style="66" customWidth="1"/>
    <col min="11" max="11" width="9.140625" style="66"/>
    <col min="12" max="12" width="12.7109375" style="66" customWidth="1"/>
    <col min="13" max="13" width="9.140625" style="66"/>
    <col min="14" max="14" width="12.7109375" style="66" customWidth="1"/>
    <col min="15" max="15" width="9.140625" style="66"/>
    <col min="16" max="16" width="12.7109375" style="66" customWidth="1"/>
    <col min="17" max="17" width="9.140625" style="66"/>
    <col min="18" max="18" width="12.7109375" style="66" customWidth="1"/>
    <col min="19" max="19" width="9.140625" style="66" customWidth="1"/>
    <col min="20" max="20" width="12.7109375" style="66" customWidth="1"/>
    <col min="21" max="21" width="9.140625" style="66" customWidth="1"/>
    <col min="22" max="22" width="12.7109375" style="66" customWidth="1"/>
    <col min="23" max="23" width="9.140625" style="66" customWidth="1"/>
    <col min="24" max="24" width="12.7109375" style="66" customWidth="1"/>
    <col min="25" max="25" width="9.140625" style="66" customWidth="1"/>
    <col min="26" max="26" width="12.42578125" style="66" customWidth="1"/>
    <col min="27" max="27" width="9.140625" style="66" customWidth="1"/>
    <col min="28" max="28" width="12.7109375" style="66" customWidth="1"/>
    <col min="29" max="29" width="9.140625" style="66" customWidth="1"/>
    <col min="30" max="30" width="12.7109375" style="66" customWidth="1"/>
    <col min="31" max="31" width="9.140625" style="66" customWidth="1"/>
    <col min="32" max="32" width="3.7109375" style="66" customWidth="1"/>
    <col min="33" max="33" width="12.7109375" style="66" customWidth="1"/>
    <col min="34" max="34" width="9.140625" style="66" customWidth="1"/>
    <col min="35" max="35" width="12.7109375" style="66" customWidth="1"/>
    <col min="36" max="36" width="9.140625" style="66" customWidth="1"/>
    <col min="37" max="16384" width="9.140625" style="66"/>
  </cols>
  <sheetData>
    <row r="1" spans="1:36">
      <c r="A1" s="69" t="s">
        <v>186</v>
      </c>
    </row>
    <row r="2" spans="1:36">
      <c r="A2" s="69"/>
    </row>
    <row r="3" spans="1:36" ht="15.75">
      <c r="A3" s="668" t="s">
        <v>396</v>
      </c>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8"/>
      <c r="AB3" s="668"/>
      <c r="AC3" s="668"/>
      <c r="AD3" s="668"/>
      <c r="AE3" s="668"/>
      <c r="AF3" s="668"/>
      <c r="AG3" s="668"/>
      <c r="AH3" s="668"/>
      <c r="AI3" s="668"/>
      <c r="AJ3" s="668"/>
    </row>
    <row r="4" spans="1:36" ht="30.75" customHeight="1">
      <c r="A4" s="692" t="s">
        <v>339</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F4" s="256"/>
      <c r="AG4" s="705" t="s">
        <v>238</v>
      </c>
      <c r="AH4" s="705"/>
      <c r="AI4" s="705" t="s">
        <v>406</v>
      </c>
      <c r="AJ4" s="705"/>
    </row>
    <row r="5" spans="1:36" ht="30" customHeight="1">
      <c r="A5" s="693"/>
      <c r="B5" s="304" t="s">
        <v>328</v>
      </c>
      <c r="C5" s="304" t="s">
        <v>31</v>
      </c>
      <c r="D5" s="304" t="s">
        <v>328</v>
      </c>
      <c r="E5" s="304" t="s">
        <v>31</v>
      </c>
      <c r="F5" s="304" t="s">
        <v>328</v>
      </c>
      <c r="G5" s="304" t="s">
        <v>31</v>
      </c>
      <c r="H5" s="304" t="s">
        <v>328</v>
      </c>
      <c r="I5" s="304" t="s">
        <v>31</v>
      </c>
      <c r="J5" s="304" t="s">
        <v>328</v>
      </c>
      <c r="K5" s="304" t="s">
        <v>31</v>
      </c>
      <c r="L5" s="304" t="s">
        <v>328</v>
      </c>
      <c r="M5" s="304" t="s">
        <v>31</v>
      </c>
      <c r="N5" s="304" t="s">
        <v>328</v>
      </c>
      <c r="O5" s="304" t="s">
        <v>31</v>
      </c>
      <c r="P5" s="304" t="s">
        <v>328</v>
      </c>
      <c r="Q5" s="304" t="s">
        <v>31</v>
      </c>
      <c r="R5" s="304" t="s">
        <v>328</v>
      </c>
      <c r="S5" s="304" t="s">
        <v>31</v>
      </c>
      <c r="T5" s="304" t="s">
        <v>328</v>
      </c>
      <c r="U5" s="304" t="s">
        <v>31</v>
      </c>
      <c r="V5" s="304" t="s">
        <v>328</v>
      </c>
      <c r="W5" s="304" t="s">
        <v>31</v>
      </c>
      <c r="X5" s="304" t="s">
        <v>328</v>
      </c>
      <c r="Y5" s="304" t="s">
        <v>31</v>
      </c>
      <c r="Z5" s="304" t="s">
        <v>328</v>
      </c>
      <c r="AA5" s="304" t="s">
        <v>31</v>
      </c>
      <c r="AB5" s="304" t="s">
        <v>328</v>
      </c>
      <c r="AC5" s="304" t="s">
        <v>31</v>
      </c>
      <c r="AD5" s="304" t="s">
        <v>328</v>
      </c>
      <c r="AE5" s="304" t="s">
        <v>31</v>
      </c>
      <c r="AF5" s="256"/>
      <c r="AG5" s="376" t="s">
        <v>454</v>
      </c>
      <c r="AH5" s="376" t="s">
        <v>31</v>
      </c>
      <c r="AI5" s="376" t="s">
        <v>454</v>
      </c>
      <c r="AJ5" s="376" t="s">
        <v>31</v>
      </c>
    </row>
    <row r="6" spans="1:36" ht="15">
      <c r="A6" s="262" t="s">
        <v>1</v>
      </c>
      <c r="B6" s="367">
        <v>5.0999999999999996</v>
      </c>
      <c r="C6" s="389">
        <v>206600</v>
      </c>
      <c r="D6" s="367">
        <v>5.0999999999999996</v>
      </c>
      <c r="E6" s="389">
        <v>209400</v>
      </c>
      <c r="F6" s="367">
        <v>5.3</v>
      </c>
      <c r="G6" s="389">
        <v>220500</v>
      </c>
      <c r="H6" s="367">
        <v>5.8</v>
      </c>
      <c r="I6" s="389">
        <v>241700</v>
      </c>
      <c r="J6" s="367">
        <v>5.6</v>
      </c>
      <c r="K6" s="389">
        <v>234600</v>
      </c>
      <c r="L6" s="367">
        <v>5.8</v>
      </c>
      <c r="M6" s="389">
        <v>246200</v>
      </c>
      <c r="N6" s="367">
        <v>6.1</v>
      </c>
      <c r="O6" s="389">
        <v>262300</v>
      </c>
      <c r="P6" s="367">
        <v>6.2</v>
      </c>
      <c r="Q6" s="389">
        <v>266400</v>
      </c>
      <c r="R6" s="367">
        <v>6.2</v>
      </c>
      <c r="S6" s="389">
        <v>268600</v>
      </c>
      <c r="T6" s="367">
        <v>6.6</v>
      </c>
      <c r="U6" s="389">
        <v>287000</v>
      </c>
      <c r="V6" s="367">
        <v>6.5</v>
      </c>
      <c r="W6" s="389">
        <v>284200</v>
      </c>
      <c r="X6" s="367">
        <v>6.7</v>
      </c>
      <c r="Y6" s="389">
        <v>293700</v>
      </c>
      <c r="Z6" s="367">
        <v>7.3</v>
      </c>
      <c r="AA6" s="389">
        <v>322500</v>
      </c>
      <c r="AB6" s="367">
        <v>6.8</v>
      </c>
      <c r="AC6" s="389">
        <v>303600</v>
      </c>
      <c r="AD6" s="367">
        <v>7.2</v>
      </c>
      <c r="AE6" s="389">
        <v>320300</v>
      </c>
      <c r="AF6" s="256"/>
      <c r="AG6" s="367">
        <v>0.3</v>
      </c>
      <c r="AH6" s="389">
        <v>16700</v>
      </c>
      <c r="AI6" s="367">
        <v>1.6</v>
      </c>
      <c r="AJ6" s="389">
        <v>85700</v>
      </c>
    </row>
    <row r="7" spans="1:36" ht="14.25">
      <c r="A7" s="264" t="s">
        <v>0</v>
      </c>
      <c r="AF7" s="256"/>
    </row>
    <row r="8" spans="1:36" ht="15">
      <c r="A8" s="262" t="s">
        <v>2</v>
      </c>
      <c r="B8" s="367">
        <v>4.5999999999999996</v>
      </c>
      <c r="C8" s="389">
        <v>7900</v>
      </c>
      <c r="D8" s="367">
        <v>5.6</v>
      </c>
      <c r="E8" s="389">
        <v>9600</v>
      </c>
      <c r="F8" s="367">
        <v>5.4</v>
      </c>
      <c r="G8" s="389">
        <v>9300</v>
      </c>
      <c r="H8" s="367">
        <v>5</v>
      </c>
      <c r="I8" s="389">
        <v>8800</v>
      </c>
      <c r="J8" s="367">
        <v>5</v>
      </c>
      <c r="K8" s="389">
        <v>8900</v>
      </c>
      <c r="L8" s="367">
        <v>5.0999999999999996</v>
      </c>
      <c r="M8" s="389">
        <v>9200</v>
      </c>
      <c r="N8" s="367">
        <v>4.5999999999999996</v>
      </c>
      <c r="O8" s="389">
        <v>8300</v>
      </c>
      <c r="P8" s="367">
        <v>5.7</v>
      </c>
      <c r="Q8" s="389">
        <v>10600</v>
      </c>
      <c r="R8" s="367">
        <v>4.9000000000000004</v>
      </c>
      <c r="S8" s="389">
        <v>9200</v>
      </c>
      <c r="T8" s="367">
        <v>4.9000000000000004</v>
      </c>
      <c r="U8" s="389">
        <v>9300</v>
      </c>
      <c r="V8" s="367">
        <v>6.3</v>
      </c>
      <c r="W8" s="389">
        <v>12000</v>
      </c>
      <c r="X8" s="367">
        <v>5.0999999999999996</v>
      </c>
      <c r="Y8" s="389">
        <v>9800</v>
      </c>
      <c r="Z8" s="367">
        <v>13.7</v>
      </c>
      <c r="AA8" s="389">
        <v>26000</v>
      </c>
      <c r="AB8" s="367">
        <v>8.1</v>
      </c>
      <c r="AC8" s="389">
        <v>15300</v>
      </c>
      <c r="AD8" s="367">
        <v>9.1999999999999993</v>
      </c>
      <c r="AE8" s="389">
        <v>17700</v>
      </c>
      <c r="AF8" s="256"/>
      <c r="AG8" s="367">
        <v>1.0999999999999999</v>
      </c>
      <c r="AH8" s="389">
        <v>2400</v>
      </c>
      <c r="AI8" s="367">
        <v>4.2</v>
      </c>
      <c r="AJ8" s="389">
        <v>8900</v>
      </c>
    </row>
    <row r="9" spans="1:36" ht="15">
      <c r="A9" s="262" t="s">
        <v>3</v>
      </c>
      <c r="B9" s="367">
        <v>4</v>
      </c>
      <c r="C9" s="389">
        <v>7400</v>
      </c>
      <c r="D9" s="367">
        <v>4.3</v>
      </c>
      <c r="E9" s="389">
        <v>8100</v>
      </c>
      <c r="F9" s="367">
        <v>4.0999999999999996</v>
      </c>
      <c r="G9" s="389">
        <v>7900</v>
      </c>
      <c r="H9" s="367">
        <v>4.2</v>
      </c>
      <c r="I9" s="389">
        <v>8100</v>
      </c>
      <c r="J9" s="367">
        <v>4.3</v>
      </c>
      <c r="K9" s="389">
        <v>8400</v>
      </c>
      <c r="L9" s="367">
        <v>4.4000000000000004</v>
      </c>
      <c r="M9" s="389">
        <v>8700</v>
      </c>
      <c r="N9" s="367">
        <v>3.5</v>
      </c>
      <c r="O9" s="389">
        <v>7100</v>
      </c>
      <c r="P9" s="367">
        <v>2.7</v>
      </c>
      <c r="Q9" s="389">
        <v>5500</v>
      </c>
      <c r="R9" s="367">
        <v>2.7</v>
      </c>
      <c r="S9" s="389">
        <v>5500</v>
      </c>
      <c r="T9" s="367">
        <v>4.2</v>
      </c>
      <c r="U9" s="389">
        <v>8600</v>
      </c>
      <c r="V9" s="367">
        <v>3.8</v>
      </c>
      <c r="W9" s="389">
        <v>8000</v>
      </c>
      <c r="X9" s="367">
        <v>3.4</v>
      </c>
      <c r="Y9" s="389">
        <v>7300</v>
      </c>
      <c r="Z9" s="367">
        <v>5.0999999999999996</v>
      </c>
      <c r="AA9" s="389">
        <v>10800</v>
      </c>
      <c r="AB9" s="367">
        <v>3.6</v>
      </c>
      <c r="AC9" s="389">
        <v>7600</v>
      </c>
      <c r="AD9" s="367">
        <v>5.7</v>
      </c>
      <c r="AE9" s="389">
        <v>12100</v>
      </c>
      <c r="AF9" s="256"/>
      <c r="AG9" s="367">
        <v>2.1</v>
      </c>
      <c r="AH9" s="389">
        <v>4600</v>
      </c>
      <c r="AI9" s="367">
        <v>1.4000000000000001</v>
      </c>
      <c r="AJ9" s="389">
        <v>3700</v>
      </c>
    </row>
    <row r="10" spans="1:36" ht="15">
      <c r="A10" s="262" t="s">
        <v>4</v>
      </c>
      <c r="B10" s="367">
        <v>4.7</v>
      </c>
      <c r="C10" s="389">
        <v>4100</v>
      </c>
      <c r="D10" s="367">
        <v>3.8</v>
      </c>
      <c r="E10" s="389">
        <v>3300</v>
      </c>
      <c r="F10" s="367">
        <v>3.6</v>
      </c>
      <c r="G10" s="389">
        <v>3200</v>
      </c>
      <c r="H10" s="367">
        <v>3.6</v>
      </c>
      <c r="I10" s="389">
        <v>3300</v>
      </c>
      <c r="J10" s="367">
        <v>3.5</v>
      </c>
      <c r="K10" s="389">
        <v>3300</v>
      </c>
      <c r="L10" s="367">
        <v>4.4000000000000004</v>
      </c>
      <c r="M10" s="389">
        <v>4100</v>
      </c>
      <c r="N10" s="367">
        <v>5.6</v>
      </c>
      <c r="O10" s="389">
        <v>5300</v>
      </c>
      <c r="P10" s="367">
        <v>5.6</v>
      </c>
      <c r="Q10" s="389">
        <v>5300</v>
      </c>
      <c r="R10" s="367">
        <v>5.4</v>
      </c>
      <c r="S10" s="389">
        <v>5100</v>
      </c>
      <c r="T10" s="367">
        <v>4.5999999999999996</v>
      </c>
      <c r="U10" s="389">
        <v>4400</v>
      </c>
      <c r="V10" s="367">
        <v>3.8</v>
      </c>
      <c r="W10" s="389">
        <v>3700</v>
      </c>
      <c r="X10" s="367">
        <v>3</v>
      </c>
      <c r="Y10" s="389">
        <v>2800</v>
      </c>
      <c r="Z10" s="367">
        <v>3.5</v>
      </c>
      <c r="AA10" s="389">
        <v>3400</v>
      </c>
      <c r="AB10" s="367">
        <v>5.6</v>
      </c>
      <c r="AC10" s="389">
        <v>5300</v>
      </c>
      <c r="AD10" s="367">
        <v>5.0999999999999996</v>
      </c>
      <c r="AE10" s="389">
        <v>4900</v>
      </c>
      <c r="AF10" s="256"/>
      <c r="AG10" s="367">
        <v>-0.5</v>
      </c>
      <c r="AH10" s="389">
        <v>-500</v>
      </c>
      <c r="AI10" s="367">
        <v>1.5</v>
      </c>
      <c r="AJ10" s="389">
        <v>1600</v>
      </c>
    </row>
    <row r="11" spans="1:36" ht="15">
      <c r="A11" s="262" t="s">
        <v>5</v>
      </c>
      <c r="B11" s="367">
        <v>4.2</v>
      </c>
      <c r="C11" s="389">
        <v>3000</v>
      </c>
      <c r="D11" s="367">
        <v>3.8</v>
      </c>
      <c r="E11" s="389">
        <v>2700</v>
      </c>
      <c r="F11" s="367">
        <v>3.2</v>
      </c>
      <c r="G11" s="389">
        <v>2300</v>
      </c>
      <c r="H11" s="367">
        <v>4.8</v>
      </c>
      <c r="I11" s="389">
        <v>3500</v>
      </c>
      <c r="J11" s="367">
        <v>5</v>
      </c>
      <c r="K11" s="389">
        <v>3700</v>
      </c>
      <c r="L11" s="367">
        <v>3.6</v>
      </c>
      <c r="M11" s="389">
        <v>2600</v>
      </c>
      <c r="N11" s="367">
        <v>4.0999999999999996</v>
      </c>
      <c r="O11" s="389">
        <v>3000</v>
      </c>
      <c r="P11" s="367">
        <v>4.0999999999999996</v>
      </c>
      <c r="Q11" s="389">
        <v>3000</v>
      </c>
      <c r="R11" s="367">
        <v>5.2</v>
      </c>
      <c r="S11" s="389">
        <v>3700</v>
      </c>
      <c r="T11" s="367">
        <v>4.9000000000000004</v>
      </c>
      <c r="U11" s="389">
        <v>3600</v>
      </c>
      <c r="V11" s="367">
        <v>4</v>
      </c>
      <c r="W11" s="389">
        <v>2900</v>
      </c>
      <c r="X11" s="367">
        <v>6.3</v>
      </c>
      <c r="Y11" s="389">
        <v>4500</v>
      </c>
      <c r="Z11" s="367">
        <v>4.3</v>
      </c>
      <c r="AA11" s="389">
        <v>3100</v>
      </c>
      <c r="AB11" s="367">
        <v>4.5</v>
      </c>
      <c r="AC11" s="389">
        <v>3200</v>
      </c>
      <c r="AD11" s="367">
        <v>3.8</v>
      </c>
      <c r="AE11" s="389">
        <v>2700</v>
      </c>
      <c r="AF11" s="256"/>
      <c r="AG11" s="367">
        <v>-0.6</v>
      </c>
      <c r="AH11" s="389">
        <v>-400</v>
      </c>
      <c r="AI11" s="367">
        <v>-1.2</v>
      </c>
      <c r="AJ11" s="389">
        <v>-900</v>
      </c>
    </row>
    <row r="12" spans="1:36" ht="15">
      <c r="A12" s="262" t="s">
        <v>6</v>
      </c>
      <c r="B12" s="367">
        <v>5.2</v>
      </c>
      <c r="C12" s="389">
        <v>2000</v>
      </c>
      <c r="D12" s="367">
        <v>3.7</v>
      </c>
      <c r="E12" s="389">
        <v>1400</v>
      </c>
      <c r="F12" s="367">
        <v>4.7</v>
      </c>
      <c r="G12" s="389">
        <v>1800</v>
      </c>
      <c r="H12" s="367" t="s">
        <v>410</v>
      </c>
      <c r="I12" s="389" t="s">
        <v>410</v>
      </c>
      <c r="J12" s="367" t="s">
        <v>410</v>
      </c>
      <c r="K12" s="389" t="s">
        <v>410</v>
      </c>
      <c r="L12" s="367">
        <v>4.5999999999999996</v>
      </c>
      <c r="M12" s="389">
        <v>1900</v>
      </c>
      <c r="N12" s="367">
        <v>3.8</v>
      </c>
      <c r="O12" s="389">
        <v>1500</v>
      </c>
      <c r="P12" s="367">
        <v>4.5</v>
      </c>
      <c r="Q12" s="389">
        <v>1900</v>
      </c>
      <c r="R12" s="367">
        <v>6</v>
      </c>
      <c r="S12" s="389">
        <v>2500</v>
      </c>
      <c r="T12" s="367">
        <v>5.9</v>
      </c>
      <c r="U12" s="389">
        <v>2400</v>
      </c>
      <c r="V12" s="367">
        <v>6.4</v>
      </c>
      <c r="W12" s="389">
        <v>2600</v>
      </c>
      <c r="X12" s="367">
        <v>5.5</v>
      </c>
      <c r="Y12" s="389">
        <v>2300</v>
      </c>
      <c r="Z12" s="367">
        <v>5.8</v>
      </c>
      <c r="AA12" s="389">
        <v>2400</v>
      </c>
      <c r="AB12" s="367">
        <v>6.4</v>
      </c>
      <c r="AC12" s="389">
        <v>2600</v>
      </c>
      <c r="AD12" s="367">
        <v>6.1</v>
      </c>
      <c r="AE12" s="389">
        <v>2600</v>
      </c>
      <c r="AF12" s="256"/>
      <c r="AG12" s="367">
        <v>-0.2</v>
      </c>
      <c r="AH12" s="389">
        <v>-100</v>
      </c>
      <c r="AI12" s="367" t="s">
        <v>228</v>
      </c>
      <c r="AJ12" s="389" t="s">
        <v>228</v>
      </c>
    </row>
    <row r="13" spans="1:36" ht="15">
      <c r="A13" s="262" t="s">
        <v>70</v>
      </c>
      <c r="B13" s="367">
        <v>3.4</v>
      </c>
      <c r="C13" s="389">
        <v>4100</v>
      </c>
      <c r="D13" s="367">
        <v>2.8</v>
      </c>
      <c r="E13" s="389">
        <v>3400</v>
      </c>
      <c r="F13" s="367">
        <v>3.8</v>
      </c>
      <c r="G13" s="389">
        <v>4600</v>
      </c>
      <c r="H13" s="367">
        <v>5.7</v>
      </c>
      <c r="I13" s="389">
        <v>6900</v>
      </c>
      <c r="J13" s="367">
        <v>4.8</v>
      </c>
      <c r="K13" s="389">
        <v>6000</v>
      </c>
      <c r="L13" s="367">
        <v>4.8</v>
      </c>
      <c r="M13" s="389">
        <v>5900</v>
      </c>
      <c r="N13" s="367">
        <v>4.5999999999999996</v>
      </c>
      <c r="O13" s="389">
        <v>5700</v>
      </c>
      <c r="P13" s="367">
        <v>4.5999999999999996</v>
      </c>
      <c r="Q13" s="389">
        <v>5800</v>
      </c>
      <c r="R13" s="367">
        <v>4.9000000000000004</v>
      </c>
      <c r="S13" s="389">
        <v>6100</v>
      </c>
      <c r="T13" s="367">
        <v>5.0999999999999996</v>
      </c>
      <c r="U13" s="389">
        <v>6400</v>
      </c>
      <c r="V13" s="367">
        <v>4.9000000000000004</v>
      </c>
      <c r="W13" s="389">
        <v>6100</v>
      </c>
      <c r="X13" s="367">
        <v>3.9</v>
      </c>
      <c r="Y13" s="389">
        <v>4900</v>
      </c>
      <c r="Z13" s="367">
        <v>4.3</v>
      </c>
      <c r="AA13" s="389">
        <v>5400</v>
      </c>
      <c r="AB13" s="367">
        <v>4.5999999999999996</v>
      </c>
      <c r="AC13" s="389">
        <v>5700</v>
      </c>
      <c r="AD13" s="367">
        <v>5.2</v>
      </c>
      <c r="AE13" s="389">
        <v>6500</v>
      </c>
      <c r="AF13" s="256"/>
      <c r="AG13" s="367">
        <v>0.6</v>
      </c>
      <c r="AH13" s="389">
        <v>800</v>
      </c>
      <c r="AI13" s="367">
        <v>0.4</v>
      </c>
      <c r="AJ13" s="389">
        <v>500</v>
      </c>
    </row>
    <row r="14" spans="1:36" ht="15">
      <c r="A14" s="262" t="s">
        <v>8</v>
      </c>
      <c r="B14" s="367">
        <v>7.6</v>
      </c>
      <c r="C14" s="389">
        <v>8900</v>
      </c>
      <c r="D14" s="367">
        <v>6.3</v>
      </c>
      <c r="E14" s="389">
        <v>7400</v>
      </c>
      <c r="F14" s="367">
        <v>5.9</v>
      </c>
      <c r="G14" s="389">
        <v>6900</v>
      </c>
      <c r="H14" s="367">
        <v>7.5</v>
      </c>
      <c r="I14" s="389">
        <v>8800</v>
      </c>
      <c r="J14" s="367">
        <v>7.4</v>
      </c>
      <c r="K14" s="389">
        <v>8800</v>
      </c>
      <c r="L14" s="367">
        <v>9</v>
      </c>
      <c r="M14" s="389">
        <v>10700</v>
      </c>
      <c r="N14" s="367">
        <v>6.6</v>
      </c>
      <c r="O14" s="389">
        <v>7900</v>
      </c>
      <c r="P14" s="367">
        <v>7.8</v>
      </c>
      <c r="Q14" s="389">
        <v>9400</v>
      </c>
      <c r="R14" s="367">
        <v>7.8</v>
      </c>
      <c r="S14" s="389">
        <v>9400</v>
      </c>
      <c r="T14" s="367">
        <v>10</v>
      </c>
      <c r="U14" s="389">
        <v>12100</v>
      </c>
      <c r="V14" s="367">
        <v>9.9</v>
      </c>
      <c r="W14" s="389">
        <v>12100</v>
      </c>
      <c r="X14" s="367">
        <v>10.9</v>
      </c>
      <c r="Y14" s="389">
        <v>13200</v>
      </c>
      <c r="Z14" s="367">
        <v>8</v>
      </c>
      <c r="AA14" s="389">
        <v>9700</v>
      </c>
      <c r="AB14" s="367">
        <v>11.3</v>
      </c>
      <c r="AC14" s="389">
        <v>13700</v>
      </c>
      <c r="AD14" s="367">
        <v>11.4</v>
      </c>
      <c r="AE14" s="389">
        <v>13900</v>
      </c>
      <c r="AF14" s="256"/>
      <c r="AG14" s="367">
        <v>0.1</v>
      </c>
      <c r="AH14" s="389">
        <v>100</v>
      </c>
      <c r="AI14" s="367">
        <v>4</v>
      </c>
      <c r="AJ14" s="389">
        <v>5100</v>
      </c>
    </row>
    <row r="15" spans="1:36" ht="15">
      <c r="A15" s="262" t="s">
        <v>9</v>
      </c>
      <c r="B15" s="367">
        <v>5.0999999999999996</v>
      </c>
      <c r="C15" s="389">
        <v>4900</v>
      </c>
      <c r="D15" s="367">
        <v>4.9000000000000004</v>
      </c>
      <c r="E15" s="389">
        <v>4700</v>
      </c>
      <c r="F15" s="367">
        <v>5.2</v>
      </c>
      <c r="G15" s="389">
        <v>5000</v>
      </c>
      <c r="H15" s="367">
        <v>5.6</v>
      </c>
      <c r="I15" s="389">
        <v>5500</v>
      </c>
      <c r="J15" s="367">
        <v>6.3</v>
      </c>
      <c r="K15" s="389">
        <v>6200</v>
      </c>
      <c r="L15" s="367">
        <v>5.0999999999999996</v>
      </c>
      <c r="M15" s="389">
        <v>5100</v>
      </c>
      <c r="N15" s="367">
        <v>5</v>
      </c>
      <c r="O15" s="389">
        <v>5000</v>
      </c>
      <c r="P15" s="367">
        <v>6.3</v>
      </c>
      <c r="Q15" s="389">
        <v>6300</v>
      </c>
      <c r="R15" s="367">
        <v>6.3</v>
      </c>
      <c r="S15" s="389">
        <v>6200</v>
      </c>
      <c r="T15" s="367">
        <v>6.1</v>
      </c>
      <c r="U15" s="389">
        <v>6100</v>
      </c>
      <c r="V15" s="367">
        <v>6.4</v>
      </c>
      <c r="W15" s="389">
        <v>6400</v>
      </c>
      <c r="X15" s="367">
        <v>6</v>
      </c>
      <c r="Y15" s="389">
        <v>6000</v>
      </c>
      <c r="Z15" s="367">
        <v>8.9</v>
      </c>
      <c r="AA15" s="389">
        <v>8800</v>
      </c>
      <c r="AB15" s="367">
        <v>6.1</v>
      </c>
      <c r="AC15" s="389">
        <v>6100</v>
      </c>
      <c r="AD15" s="367">
        <v>6.3</v>
      </c>
      <c r="AE15" s="389">
        <v>6300</v>
      </c>
      <c r="AF15" s="256"/>
      <c r="AG15" s="367">
        <v>0.2</v>
      </c>
      <c r="AH15" s="389">
        <v>200</v>
      </c>
      <c r="AI15" s="367">
        <v>0</v>
      </c>
      <c r="AJ15" s="389">
        <v>100</v>
      </c>
    </row>
    <row r="16" spans="1:36" ht="15">
      <c r="A16" s="262" t="s">
        <v>10</v>
      </c>
      <c r="B16" s="367">
        <v>5.3</v>
      </c>
      <c r="C16" s="389">
        <v>4500</v>
      </c>
      <c r="D16" s="367">
        <v>5.8</v>
      </c>
      <c r="E16" s="389">
        <v>4900</v>
      </c>
      <c r="F16" s="367">
        <v>5.2</v>
      </c>
      <c r="G16" s="389">
        <v>4400</v>
      </c>
      <c r="H16" s="367">
        <v>7.5</v>
      </c>
      <c r="I16" s="389">
        <v>6400</v>
      </c>
      <c r="J16" s="367">
        <v>5.9</v>
      </c>
      <c r="K16" s="389">
        <v>5000</v>
      </c>
      <c r="L16" s="367">
        <v>6</v>
      </c>
      <c r="M16" s="389">
        <v>5100</v>
      </c>
      <c r="N16" s="367">
        <v>7.5</v>
      </c>
      <c r="O16" s="389">
        <v>6400</v>
      </c>
      <c r="P16" s="367">
        <v>6.1</v>
      </c>
      <c r="Q16" s="389">
        <v>5200</v>
      </c>
      <c r="R16" s="367">
        <v>6.9</v>
      </c>
      <c r="S16" s="389">
        <v>6000</v>
      </c>
      <c r="T16" s="367">
        <v>7.1</v>
      </c>
      <c r="U16" s="389">
        <v>6200</v>
      </c>
      <c r="V16" s="367">
        <v>6.6</v>
      </c>
      <c r="W16" s="389">
        <v>5800</v>
      </c>
      <c r="X16" s="367">
        <v>6.9</v>
      </c>
      <c r="Y16" s="389">
        <v>6100</v>
      </c>
      <c r="Z16" s="367">
        <v>6.2</v>
      </c>
      <c r="AA16" s="389">
        <v>5500</v>
      </c>
      <c r="AB16" s="367">
        <v>7.1</v>
      </c>
      <c r="AC16" s="389">
        <v>6300</v>
      </c>
      <c r="AD16" s="367">
        <v>5.3</v>
      </c>
      <c r="AE16" s="389">
        <v>4700</v>
      </c>
      <c r="AF16" s="256"/>
      <c r="AG16" s="367">
        <v>-1.7999999999999998</v>
      </c>
      <c r="AH16" s="389">
        <v>-1600</v>
      </c>
      <c r="AI16" s="367">
        <v>-0.6</v>
      </c>
      <c r="AJ16" s="389">
        <v>-300</v>
      </c>
    </row>
    <row r="17" spans="1:36" ht="15">
      <c r="A17" s="262" t="s">
        <v>11</v>
      </c>
      <c r="B17" s="367">
        <v>4.2</v>
      </c>
      <c r="C17" s="389">
        <v>3000</v>
      </c>
      <c r="D17" s="367">
        <v>4.5999999999999996</v>
      </c>
      <c r="E17" s="389">
        <v>3400</v>
      </c>
      <c r="F17" s="367">
        <v>3.8</v>
      </c>
      <c r="G17" s="389">
        <v>2800</v>
      </c>
      <c r="H17" s="367">
        <v>3.1</v>
      </c>
      <c r="I17" s="389">
        <v>2300</v>
      </c>
      <c r="J17" s="367">
        <v>3.5</v>
      </c>
      <c r="K17" s="389">
        <v>2700</v>
      </c>
      <c r="L17" s="367">
        <v>3.5</v>
      </c>
      <c r="M17" s="389">
        <v>2700</v>
      </c>
      <c r="N17" s="367">
        <v>6.2</v>
      </c>
      <c r="O17" s="389">
        <v>4900</v>
      </c>
      <c r="P17" s="367">
        <v>5.2</v>
      </c>
      <c r="Q17" s="389">
        <v>4200</v>
      </c>
      <c r="R17" s="367">
        <v>5.4</v>
      </c>
      <c r="S17" s="389">
        <v>4300</v>
      </c>
      <c r="T17" s="367">
        <v>5.3</v>
      </c>
      <c r="U17" s="389">
        <v>4300</v>
      </c>
      <c r="V17" s="367">
        <v>6.4</v>
      </c>
      <c r="W17" s="389">
        <v>5200</v>
      </c>
      <c r="X17" s="367">
        <v>5.9</v>
      </c>
      <c r="Y17" s="389">
        <v>4900</v>
      </c>
      <c r="Z17" s="367">
        <v>6.4</v>
      </c>
      <c r="AA17" s="389">
        <v>5400</v>
      </c>
      <c r="AB17" s="367">
        <v>4.7</v>
      </c>
      <c r="AC17" s="389">
        <v>4000</v>
      </c>
      <c r="AD17" s="367">
        <v>4</v>
      </c>
      <c r="AE17" s="389">
        <v>3400</v>
      </c>
      <c r="AF17" s="256"/>
      <c r="AG17" s="367">
        <v>-0.70000000000000007</v>
      </c>
      <c r="AH17" s="389">
        <v>-600</v>
      </c>
      <c r="AI17" s="367">
        <v>0.5</v>
      </c>
      <c r="AJ17" s="389">
        <v>700</v>
      </c>
    </row>
    <row r="18" spans="1:36" ht="15">
      <c r="A18" s="262" t="s">
        <v>12</v>
      </c>
      <c r="B18" s="367">
        <v>5.6</v>
      </c>
      <c r="C18" s="389">
        <v>4000</v>
      </c>
      <c r="D18" s="367">
        <v>5.0999999999999996</v>
      </c>
      <c r="E18" s="389">
        <v>3600</v>
      </c>
      <c r="F18" s="367">
        <v>4.5999999999999996</v>
      </c>
      <c r="G18" s="389">
        <v>3300</v>
      </c>
      <c r="H18" s="367">
        <v>6.3</v>
      </c>
      <c r="I18" s="389">
        <v>4500</v>
      </c>
      <c r="J18" s="367">
        <v>6.7</v>
      </c>
      <c r="K18" s="389">
        <v>4800</v>
      </c>
      <c r="L18" s="367">
        <v>7.2</v>
      </c>
      <c r="M18" s="389">
        <v>5100</v>
      </c>
      <c r="N18" s="367">
        <v>7</v>
      </c>
      <c r="O18" s="389">
        <v>5100</v>
      </c>
      <c r="P18" s="367">
        <v>6</v>
      </c>
      <c r="Q18" s="389">
        <v>4400</v>
      </c>
      <c r="R18" s="367">
        <v>8.1999999999999993</v>
      </c>
      <c r="S18" s="389">
        <v>5900</v>
      </c>
      <c r="T18" s="367">
        <v>5.8</v>
      </c>
      <c r="U18" s="389">
        <v>4200</v>
      </c>
      <c r="V18" s="367">
        <v>6.2</v>
      </c>
      <c r="W18" s="389">
        <v>4600</v>
      </c>
      <c r="X18" s="367">
        <v>7.3</v>
      </c>
      <c r="Y18" s="389">
        <v>5400</v>
      </c>
      <c r="Z18" s="367">
        <v>7.5</v>
      </c>
      <c r="AA18" s="389">
        <v>5700</v>
      </c>
      <c r="AB18" s="367">
        <v>6.9</v>
      </c>
      <c r="AC18" s="389">
        <v>5300</v>
      </c>
      <c r="AD18" s="367">
        <v>10.9</v>
      </c>
      <c r="AE18" s="389">
        <v>8200</v>
      </c>
      <c r="AF18" s="256"/>
      <c r="AG18" s="367">
        <v>3.9</v>
      </c>
      <c r="AH18" s="389">
        <v>3000</v>
      </c>
      <c r="AI18" s="367">
        <v>4.1000000000000005</v>
      </c>
      <c r="AJ18" s="389">
        <v>3400</v>
      </c>
    </row>
    <row r="19" spans="1:36" ht="15">
      <c r="A19" s="262" t="s">
        <v>13</v>
      </c>
      <c r="B19" s="367">
        <v>5.9</v>
      </c>
      <c r="C19" s="389">
        <v>21800</v>
      </c>
      <c r="D19" s="367">
        <v>6</v>
      </c>
      <c r="E19" s="389">
        <v>22300</v>
      </c>
      <c r="F19" s="367">
        <v>5.4</v>
      </c>
      <c r="G19" s="389">
        <v>20500</v>
      </c>
      <c r="H19" s="367">
        <v>6.5</v>
      </c>
      <c r="I19" s="389">
        <v>24700</v>
      </c>
      <c r="J19" s="367">
        <v>6.4</v>
      </c>
      <c r="K19" s="389">
        <v>24500</v>
      </c>
      <c r="L19" s="367">
        <v>5.9</v>
      </c>
      <c r="M19" s="389">
        <v>22700</v>
      </c>
      <c r="N19" s="367">
        <v>7.8</v>
      </c>
      <c r="O19" s="389">
        <v>30300</v>
      </c>
      <c r="P19" s="367">
        <v>8.6999999999999993</v>
      </c>
      <c r="Q19" s="389">
        <v>34300</v>
      </c>
      <c r="R19" s="367">
        <v>8.4</v>
      </c>
      <c r="S19" s="389">
        <v>33600</v>
      </c>
      <c r="T19" s="367">
        <v>9.9</v>
      </c>
      <c r="U19" s="389">
        <v>40100</v>
      </c>
      <c r="V19" s="367">
        <v>8.3000000000000007</v>
      </c>
      <c r="W19" s="389">
        <v>33600</v>
      </c>
      <c r="X19" s="367">
        <v>9.3000000000000007</v>
      </c>
      <c r="Y19" s="389">
        <v>38300</v>
      </c>
      <c r="Z19" s="367">
        <v>10.7</v>
      </c>
      <c r="AA19" s="389">
        <v>45000</v>
      </c>
      <c r="AB19" s="367">
        <v>9.9</v>
      </c>
      <c r="AC19" s="389">
        <v>41900</v>
      </c>
      <c r="AD19" s="367">
        <v>6.5</v>
      </c>
      <c r="AE19" s="389">
        <v>27900</v>
      </c>
      <c r="AF19" s="256"/>
      <c r="AG19" s="367">
        <v>-3.3000000000000003</v>
      </c>
      <c r="AH19" s="389">
        <v>-14000</v>
      </c>
      <c r="AI19" s="367">
        <v>0.1</v>
      </c>
      <c r="AJ19" s="389">
        <v>3400</v>
      </c>
    </row>
    <row r="20" spans="1:36" ht="15">
      <c r="A20" s="262" t="s">
        <v>14</v>
      </c>
      <c r="B20" s="367">
        <v>2.8</v>
      </c>
      <c r="C20" s="389">
        <v>3400</v>
      </c>
      <c r="D20" s="367">
        <v>3.7</v>
      </c>
      <c r="E20" s="389">
        <v>4400</v>
      </c>
      <c r="F20" s="367">
        <v>3.5</v>
      </c>
      <c r="G20" s="389">
        <v>4200</v>
      </c>
      <c r="H20" s="367">
        <v>4.2</v>
      </c>
      <c r="I20" s="389">
        <v>5100</v>
      </c>
      <c r="J20" s="367">
        <v>2.9</v>
      </c>
      <c r="K20" s="389">
        <v>3600</v>
      </c>
      <c r="L20" s="367">
        <v>3.4</v>
      </c>
      <c r="M20" s="389">
        <v>4300</v>
      </c>
      <c r="N20" s="367">
        <v>4.5</v>
      </c>
      <c r="O20" s="389">
        <v>5600</v>
      </c>
      <c r="P20" s="367">
        <v>3.9</v>
      </c>
      <c r="Q20" s="389">
        <v>4900</v>
      </c>
      <c r="R20" s="367">
        <v>4.0999999999999996</v>
      </c>
      <c r="S20" s="389">
        <v>5300</v>
      </c>
      <c r="T20" s="367">
        <v>5.2</v>
      </c>
      <c r="U20" s="389">
        <v>6600</v>
      </c>
      <c r="V20" s="367">
        <v>5</v>
      </c>
      <c r="W20" s="389">
        <v>6400</v>
      </c>
      <c r="X20" s="367">
        <v>5.0999999999999996</v>
      </c>
      <c r="Y20" s="389">
        <v>6500</v>
      </c>
      <c r="Z20" s="367">
        <v>5.7</v>
      </c>
      <c r="AA20" s="389">
        <v>7400</v>
      </c>
      <c r="AB20" s="367">
        <v>4.9000000000000004</v>
      </c>
      <c r="AC20" s="389">
        <v>6500</v>
      </c>
      <c r="AD20" s="367">
        <v>6.4</v>
      </c>
      <c r="AE20" s="389">
        <v>8300</v>
      </c>
      <c r="AF20" s="256"/>
      <c r="AG20" s="367">
        <v>1.4000000000000001</v>
      </c>
      <c r="AH20" s="389">
        <v>1900</v>
      </c>
      <c r="AI20" s="367">
        <v>3.5000000000000004</v>
      </c>
      <c r="AJ20" s="389">
        <v>4800</v>
      </c>
    </row>
    <row r="21" spans="1:36" ht="15">
      <c r="A21" s="262" t="s">
        <v>15</v>
      </c>
      <c r="B21" s="367">
        <v>3.2</v>
      </c>
      <c r="C21" s="389">
        <v>9000</v>
      </c>
      <c r="D21" s="367">
        <v>4.3</v>
      </c>
      <c r="E21" s="389">
        <v>12400</v>
      </c>
      <c r="F21" s="367">
        <v>4.5</v>
      </c>
      <c r="G21" s="389">
        <v>12900</v>
      </c>
      <c r="H21" s="367">
        <v>4.3</v>
      </c>
      <c r="I21" s="389">
        <v>12600</v>
      </c>
      <c r="J21" s="367">
        <v>4.3</v>
      </c>
      <c r="K21" s="389">
        <v>12600</v>
      </c>
      <c r="L21" s="367">
        <v>4.5999999999999996</v>
      </c>
      <c r="M21" s="389">
        <v>13300</v>
      </c>
      <c r="N21" s="367">
        <v>4.5</v>
      </c>
      <c r="O21" s="389">
        <v>13200</v>
      </c>
      <c r="P21" s="367">
        <v>5.3</v>
      </c>
      <c r="Q21" s="389">
        <v>15600</v>
      </c>
      <c r="R21" s="367">
        <v>4.5</v>
      </c>
      <c r="S21" s="389">
        <v>13200</v>
      </c>
      <c r="T21" s="367">
        <v>5.7</v>
      </c>
      <c r="U21" s="389">
        <v>17000</v>
      </c>
      <c r="V21" s="367">
        <v>4.4000000000000004</v>
      </c>
      <c r="W21" s="389">
        <v>13300</v>
      </c>
      <c r="X21" s="367">
        <v>6.1</v>
      </c>
      <c r="Y21" s="389">
        <v>18200</v>
      </c>
      <c r="Z21" s="367">
        <v>6.3</v>
      </c>
      <c r="AA21" s="389">
        <v>18800</v>
      </c>
      <c r="AB21" s="367">
        <v>6.1</v>
      </c>
      <c r="AC21" s="389">
        <v>18500</v>
      </c>
      <c r="AD21" s="367">
        <v>7.7</v>
      </c>
      <c r="AE21" s="389">
        <v>23300</v>
      </c>
      <c r="AF21" s="256"/>
      <c r="AG21" s="367">
        <v>1.6</v>
      </c>
      <c r="AH21" s="389">
        <v>4900</v>
      </c>
      <c r="AI21" s="367">
        <v>3.4000000000000004</v>
      </c>
      <c r="AJ21" s="389">
        <v>10800</v>
      </c>
    </row>
    <row r="22" spans="1:36" ht="15">
      <c r="A22" s="262" t="s">
        <v>16</v>
      </c>
      <c r="B22" s="367">
        <v>9</v>
      </c>
      <c r="C22" s="389">
        <v>41600</v>
      </c>
      <c r="D22" s="367">
        <v>8.1</v>
      </c>
      <c r="E22" s="389">
        <v>37400</v>
      </c>
      <c r="F22" s="367">
        <v>10.6</v>
      </c>
      <c r="G22" s="389">
        <v>49000</v>
      </c>
      <c r="H22" s="367">
        <v>11.4</v>
      </c>
      <c r="I22" s="389">
        <v>53000</v>
      </c>
      <c r="J22" s="367">
        <v>10.9</v>
      </c>
      <c r="K22" s="389">
        <v>51300</v>
      </c>
      <c r="L22" s="367">
        <v>13</v>
      </c>
      <c r="M22" s="389">
        <v>61900</v>
      </c>
      <c r="N22" s="367">
        <v>10.8</v>
      </c>
      <c r="O22" s="389">
        <v>52000</v>
      </c>
      <c r="P22" s="367">
        <v>11.3</v>
      </c>
      <c r="Q22" s="389">
        <v>55000</v>
      </c>
      <c r="R22" s="367">
        <v>13</v>
      </c>
      <c r="S22" s="389">
        <v>63200</v>
      </c>
      <c r="T22" s="367">
        <v>11.5</v>
      </c>
      <c r="U22" s="389">
        <v>56300</v>
      </c>
      <c r="V22" s="367">
        <v>12.1</v>
      </c>
      <c r="W22" s="389">
        <v>59200</v>
      </c>
      <c r="X22" s="367">
        <v>10.9</v>
      </c>
      <c r="Y22" s="389">
        <v>54100</v>
      </c>
      <c r="Z22" s="367">
        <v>13.1</v>
      </c>
      <c r="AA22" s="389">
        <v>65800</v>
      </c>
      <c r="AB22" s="367">
        <v>11.5</v>
      </c>
      <c r="AC22" s="389">
        <v>58900</v>
      </c>
      <c r="AD22" s="367">
        <v>13.4</v>
      </c>
      <c r="AE22" s="389">
        <v>68900</v>
      </c>
      <c r="AF22" s="256"/>
      <c r="AG22" s="367">
        <v>1.9</v>
      </c>
      <c r="AH22" s="389">
        <v>10100</v>
      </c>
      <c r="AI22" s="367">
        <v>2.5</v>
      </c>
      <c r="AJ22" s="389">
        <v>17700</v>
      </c>
    </row>
    <row r="23" spans="1:36" ht="15">
      <c r="A23" s="262" t="s">
        <v>17</v>
      </c>
      <c r="B23" s="367">
        <v>3.2</v>
      </c>
      <c r="C23" s="389">
        <v>5500</v>
      </c>
      <c r="D23" s="367">
        <v>2.7</v>
      </c>
      <c r="E23" s="389">
        <v>4800</v>
      </c>
      <c r="F23" s="367">
        <v>3.5</v>
      </c>
      <c r="G23" s="389">
        <v>6200</v>
      </c>
      <c r="H23" s="367">
        <v>3.9</v>
      </c>
      <c r="I23" s="389">
        <v>7100</v>
      </c>
      <c r="J23" s="367">
        <v>4.0999999999999996</v>
      </c>
      <c r="K23" s="389">
        <v>7500</v>
      </c>
      <c r="L23" s="367">
        <v>4.0999999999999996</v>
      </c>
      <c r="M23" s="389">
        <v>7500</v>
      </c>
      <c r="N23" s="367">
        <v>4.5</v>
      </c>
      <c r="O23" s="389">
        <v>8400</v>
      </c>
      <c r="P23" s="367">
        <v>3.4</v>
      </c>
      <c r="Q23" s="389">
        <v>6400</v>
      </c>
      <c r="R23" s="367">
        <v>3.1</v>
      </c>
      <c r="S23" s="389">
        <v>5800</v>
      </c>
      <c r="T23" s="367">
        <v>5</v>
      </c>
      <c r="U23" s="389">
        <v>9600</v>
      </c>
      <c r="V23" s="367">
        <v>4.3</v>
      </c>
      <c r="W23" s="389">
        <v>8200</v>
      </c>
      <c r="X23" s="367">
        <v>4.0999999999999996</v>
      </c>
      <c r="Y23" s="389">
        <v>7800</v>
      </c>
      <c r="Z23" s="367">
        <v>5.2</v>
      </c>
      <c r="AA23" s="389">
        <v>10000</v>
      </c>
      <c r="AB23" s="367">
        <v>3.5</v>
      </c>
      <c r="AC23" s="389">
        <v>6700</v>
      </c>
      <c r="AD23" s="367">
        <v>3.9</v>
      </c>
      <c r="AE23" s="389">
        <v>7600</v>
      </c>
      <c r="AF23" s="256"/>
      <c r="AG23" s="367">
        <v>0.4</v>
      </c>
      <c r="AH23" s="389">
        <v>900</v>
      </c>
      <c r="AI23" s="367">
        <v>-0.2</v>
      </c>
      <c r="AJ23" s="389">
        <v>100</v>
      </c>
    </row>
    <row r="24" spans="1:36" ht="15">
      <c r="A24" s="262" t="s">
        <v>18</v>
      </c>
      <c r="B24" s="367">
        <v>6</v>
      </c>
      <c r="C24" s="389">
        <v>4000</v>
      </c>
      <c r="D24" s="367">
        <v>6</v>
      </c>
      <c r="E24" s="389">
        <v>4000</v>
      </c>
      <c r="F24" s="367">
        <v>5.7</v>
      </c>
      <c r="G24" s="389">
        <v>3800</v>
      </c>
      <c r="H24" s="367">
        <v>6.7</v>
      </c>
      <c r="I24" s="389">
        <v>4400</v>
      </c>
      <c r="J24" s="367">
        <v>6.1</v>
      </c>
      <c r="K24" s="389">
        <v>4100</v>
      </c>
      <c r="L24" s="367">
        <v>7.9</v>
      </c>
      <c r="M24" s="389">
        <v>5200</v>
      </c>
      <c r="N24" s="367">
        <v>6.8</v>
      </c>
      <c r="O24" s="389">
        <v>4500</v>
      </c>
      <c r="P24" s="367">
        <v>6.2</v>
      </c>
      <c r="Q24" s="389">
        <v>4100</v>
      </c>
      <c r="R24" s="367">
        <v>6.2</v>
      </c>
      <c r="S24" s="389">
        <v>4100</v>
      </c>
      <c r="T24" s="367">
        <v>5.3</v>
      </c>
      <c r="U24" s="389">
        <v>3500</v>
      </c>
      <c r="V24" s="367">
        <v>7.8</v>
      </c>
      <c r="W24" s="389">
        <v>5100</v>
      </c>
      <c r="X24" s="367">
        <v>7.1</v>
      </c>
      <c r="Y24" s="389">
        <v>4700</v>
      </c>
      <c r="Z24" s="367">
        <v>6</v>
      </c>
      <c r="AA24" s="389">
        <v>3900</v>
      </c>
      <c r="AB24" s="367">
        <v>5.4</v>
      </c>
      <c r="AC24" s="389">
        <v>3500</v>
      </c>
      <c r="AD24" s="367">
        <v>6.5</v>
      </c>
      <c r="AE24" s="389">
        <v>4200</v>
      </c>
      <c r="AF24" s="256"/>
      <c r="AG24" s="367">
        <v>1</v>
      </c>
      <c r="AH24" s="389">
        <v>700</v>
      </c>
      <c r="AI24" s="367">
        <v>0.3</v>
      </c>
      <c r="AJ24" s="389">
        <v>100</v>
      </c>
    </row>
    <row r="25" spans="1:36" ht="15">
      <c r="A25" s="262" t="s">
        <v>19</v>
      </c>
      <c r="B25" s="367">
        <v>3.6</v>
      </c>
      <c r="C25" s="389">
        <v>2300</v>
      </c>
      <c r="D25" s="367">
        <v>3.2</v>
      </c>
      <c r="E25" s="389">
        <v>2100</v>
      </c>
      <c r="F25" s="367">
        <v>2.9</v>
      </c>
      <c r="G25" s="389">
        <v>1900</v>
      </c>
      <c r="H25" s="367">
        <v>3.7</v>
      </c>
      <c r="I25" s="389">
        <v>2300</v>
      </c>
      <c r="J25" s="367">
        <v>4</v>
      </c>
      <c r="K25" s="389">
        <v>2600</v>
      </c>
      <c r="L25" s="367">
        <v>3.3</v>
      </c>
      <c r="M25" s="389">
        <v>2200</v>
      </c>
      <c r="N25" s="367">
        <v>4.5999999999999996</v>
      </c>
      <c r="O25" s="389">
        <v>3100</v>
      </c>
      <c r="P25" s="367">
        <v>4.2</v>
      </c>
      <c r="Q25" s="389">
        <v>2800</v>
      </c>
      <c r="R25" s="367">
        <v>4.4000000000000004</v>
      </c>
      <c r="S25" s="389">
        <v>3000</v>
      </c>
      <c r="T25" s="367">
        <v>5</v>
      </c>
      <c r="U25" s="389">
        <v>3400</v>
      </c>
      <c r="V25" s="367">
        <v>5.5</v>
      </c>
      <c r="W25" s="389">
        <v>3800</v>
      </c>
      <c r="X25" s="367">
        <v>5.2</v>
      </c>
      <c r="Y25" s="389">
        <v>3600</v>
      </c>
      <c r="Z25" s="367">
        <v>4.9000000000000004</v>
      </c>
      <c r="AA25" s="389">
        <v>3500</v>
      </c>
      <c r="AB25" s="367">
        <v>4.2</v>
      </c>
      <c r="AC25" s="389">
        <v>3000</v>
      </c>
      <c r="AD25" s="367">
        <v>6</v>
      </c>
      <c r="AE25" s="389">
        <v>4300</v>
      </c>
      <c r="AF25" s="256"/>
      <c r="AG25" s="367">
        <v>1.7999999999999998</v>
      </c>
      <c r="AH25" s="389">
        <v>1300</v>
      </c>
      <c r="AI25" s="367">
        <v>2</v>
      </c>
      <c r="AJ25" s="389">
        <v>1700</v>
      </c>
    </row>
    <row r="26" spans="1:36" ht="15">
      <c r="A26" s="262" t="s">
        <v>20</v>
      </c>
      <c r="B26" s="367">
        <v>4.3</v>
      </c>
      <c r="C26" s="389">
        <v>3100</v>
      </c>
      <c r="D26" s="367">
        <v>4.0999999999999996</v>
      </c>
      <c r="E26" s="389">
        <v>3000</v>
      </c>
      <c r="F26" s="367">
        <v>5.2</v>
      </c>
      <c r="G26" s="389">
        <v>3700</v>
      </c>
      <c r="H26" s="367">
        <v>4.0999999999999996</v>
      </c>
      <c r="I26" s="389">
        <v>3000</v>
      </c>
      <c r="J26" s="367">
        <v>3.8</v>
      </c>
      <c r="K26" s="389">
        <v>2800</v>
      </c>
      <c r="L26" s="367">
        <v>4.2</v>
      </c>
      <c r="M26" s="389">
        <v>3100</v>
      </c>
      <c r="N26" s="367">
        <v>2.8</v>
      </c>
      <c r="O26" s="389">
        <v>2100</v>
      </c>
      <c r="P26" s="367">
        <v>4.3</v>
      </c>
      <c r="Q26" s="389">
        <v>3200</v>
      </c>
      <c r="R26" s="367">
        <v>3.8</v>
      </c>
      <c r="S26" s="389">
        <v>2800</v>
      </c>
      <c r="T26" s="367">
        <v>3.9</v>
      </c>
      <c r="U26" s="389">
        <v>3000</v>
      </c>
      <c r="V26" s="367">
        <v>5.3</v>
      </c>
      <c r="W26" s="389">
        <v>4000</v>
      </c>
      <c r="X26" s="367">
        <v>9.4</v>
      </c>
      <c r="Y26" s="389">
        <v>7300</v>
      </c>
      <c r="Z26" s="367">
        <v>5.6</v>
      </c>
      <c r="AA26" s="389">
        <v>4400</v>
      </c>
      <c r="AB26" s="367">
        <v>5.6</v>
      </c>
      <c r="AC26" s="389">
        <v>4400</v>
      </c>
      <c r="AD26" s="367">
        <v>6.1</v>
      </c>
      <c r="AE26" s="389">
        <v>4800</v>
      </c>
      <c r="AF26" s="256"/>
      <c r="AG26" s="367">
        <v>0.5</v>
      </c>
      <c r="AH26" s="389">
        <v>500</v>
      </c>
      <c r="AI26" s="367">
        <v>2.2999999999999998</v>
      </c>
      <c r="AJ26" s="389">
        <v>2000</v>
      </c>
    </row>
    <row r="27" spans="1:36" ht="15">
      <c r="A27" s="262" t="s">
        <v>231</v>
      </c>
      <c r="B27" s="367" t="s">
        <v>410</v>
      </c>
      <c r="C27" s="389" t="s">
        <v>410</v>
      </c>
      <c r="D27" s="367">
        <v>4.9000000000000004</v>
      </c>
      <c r="E27" s="389">
        <v>1100</v>
      </c>
      <c r="F27" s="367" t="s">
        <v>410</v>
      </c>
      <c r="G27" s="389" t="s">
        <v>410</v>
      </c>
      <c r="H27" s="367" t="s">
        <v>410</v>
      </c>
      <c r="I27" s="389" t="s">
        <v>410</v>
      </c>
      <c r="J27" s="367" t="s">
        <v>410</v>
      </c>
      <c r="K27" s="389" t="s">
        <v>410</v>
      </c>
      <c r="L27" s="367">
        <v>8.8000000000000007</v>
      </c>
      <c r="M27" s="389">
        <v>2000</v>
      </c>
      <c r="N27" s="367" t="s">
        <v>410</v>
      </c>
      <c r="O27" s="389" t="s">
        <v>410</v>
      </c>
      <c r="P27" s="367">
        <v>8</v>
      </c>
      <c r="Q27" s="389">
        <v>1800</v>
      </c>
      <c r="R27" s="367">
        <v>5.6</v>
      </c>
      <c r="S27" s="389">
        <v>1300</v>
      </c>
      <c r="T27" s="367">
        <v>6.2</v>
      </c>
      <c r="U27" s="389">
        <v>1400</v>
      </c>
      <c r="V27" s="367">
        <v>6.1</v>
      </c>
      <c r="W27" s="389">
        <v>1400</v>
      </c>
      <c r="X27" s="367">
        <v>4.4000000000000004</v>
      </c>
      <c r="Y27" s="389">
        <v>1000</v>
      </c>
      <c r="Z27" s="367">
        <v>4.3</v>
      </c>
      <c r="AA27" s="389">
        <v>1000</v>
      </c>
      <c r="AB27" s="367">
        <v>3.1</v>
      </c>
      <c r="AC27" s="389">
        <v>700</v>
      </c>
      <c r="AD27" s="367">
        <v>3.7</v>
      </c>
      <c r="AE27" s="389">
        <v>800</v>
      </c>
      <c r="AF27" s="256"/>
      <c r="AG27" s="367">
        <v>0.6</v>
      </c>
      <c r="AH27" s="389">
        <v>100</v>
      </c>
      <c r="AI27" s="367" t="s">
        <v>228</v>
      </c>
      <c r="AJ27" s="389" t="s">
        <v>228</v>
      </c>
    </row>
    <row r="28" spans="1:36" ht="15">
      <c r="A28" s="262" t="s">
        <v>21</v>
      </c>
      <c r="B28" s="367">
        <v>6.5</v>
      </c>
      <c r="C28" s="389">
        <v>7100</v>
      </c>
      <c r="D28" s="367">
        <v>5.0999999999999996</v>
      </c>
      <c r="E28" s="389">
        <v>5600</v>
      </c>
      <c r="F28" s="367">
        <v>5.5</v>
      </c>
      <c r="G28" s="389">
        <v>6100</v>
      </c>
      <c r="H28" s="367">
        <v>6.4</v>
      </c>
      <c r="I28" s="389">
        <v>7100</v>
      </c>
      <c r="J28" s="367">
        <v>5.8</v>
      </c>
      <c r="K28" s="389">
        <v>6500</v>
      </c>
      <c r="L28" s="367">
        <v>6</v>
      </c>
      <c r="M28" s="389">
        <v>6700</v>
      </c>
      <c r="N28" s="367">
        <v>6.5</v>
      </c>
      <c r="O28" s="389">
        <v>7300</v>
      </c>
      <c r="P28" s="367">
        <v>6.4</v>
      </c>
      <c r="Q28" s="389">
        <v>7100</v>
      </c>
      <c r="R28" s="367">
        <v>6.3</v>
      </c>
      <c r="S28" s="389">
        <v>7100</v>
      </c>
      <c r="T28" s="367">
        <v>6.3</v>
      </c>
      <c r="U28" s="389">
        <v>7000</v>
      </c>
      <c r="V28" s="367">
        <v>5.7</v>
      </c>
      <c r="W28" s="389">
        <v>6400</v>
      </c>
      <c r="X28" s="367">
        <v>7</v>
      </c>
      <c r="Y28" s="389">
        <v>7800</v>
      </c>
      <c r="Z28" s="367">
        <v>8.6</v>
      </c>
      <c r="AA28" s="389">
        <v>9500</v>
      </c>
      <c r="AB28" s="367">
        <v>7.1</v>
      </c>
      <c r="AC28" s="389">
        <v>7900</v>
      </c>
      <c r="AD28" s="367">
        <v>6.3</v>
      </c>
      <c r="AE28" s="389">
        <v>7000</v>
      </c>
      <c r="AF28" s="256"/>
      <c r="AG28" s="367">
        <v>-0.8</v>
      </c>
      <c r="AH28" s="389">
        <v>-900</v>
      </c>
      <c r="AI28" s="367">
        <v>0.5</v>
      </c>
      <c r="AJ28" s="389">
        <v>500</v>
      </c>
    </row>
    <row r="29" spans="1:36" ht="15">
      <c r="A29" s="262" t="s">
        <v>22</v>
      </c>
      <c r="B29" s="367">
        <v>5.3</v>
      </c>
      <c r="C29" s="389">
        <v>13700</v>
      </c>
      <c r="D29" s="367">
        <v>5.3</v>
      </c>
      <c r="E29" s="389">
        <v>13700</v>
      </c>
      <c r="F29" s="367">
        <v>5.7</v>
      </c>
      <c r="G29" s="389">
        <v>15000</v>
      </c>
      <c r="H29" s="367">
        <v>6.4</v>
      </c>
      <c r="I29" s="389">
        <v>17000</v>
      </c>
      <c r="J29" s="367">
        <v>5</v>
      </c>
      <c r="K29" s="389">
        <v>13400</v>
      </c>
      <c r="L29" s="367">
        <v>4.2</v>
      </c>
      <c r="M29" s="389">
        <v>11300</v>
      </c>
      <c r="N29" s="367">
        <v>5.8</v>
      </c>
      <c r="O29" s="389">
        <v>15600</v>
      </c>
      <c r="P29" s="367">
        <v>5.2</v>
      </c>
      <c r="Q29" s="389">
        <v>14200</v>
      </c>
      <c r="R29" s="367">
        <v>5.4</v>
      </c>
      <c r="S29" s="389">
        <v>14700</v>
      </c>
      <c r="T29" s="367">
        <v>6.7</v>
      </c>
      <c r="U29" s="389">
        <v>18300</v>
      </c>
      <c r="V29" s="367">
        <v>7.1</v>
      </c>
      <c r="W29" s="389">
        <v>19500</v>
      </c>
      <c r="X29" s="367">
        <v>8</v>
      </c>
      <c r="Y29" s="389">
        <v>22100</v>
      </c>
      <c r="Z29" s="367">
        <v>6.1</v>
      </c>
      <c r="AA29" s="389">
        <v>16900</v>
      </c>
      <c r="AB29" s="367">
        <v>7</v>
      </c>
      <c r="AC29" s="389">
        <v>19300</v>
      </c>
      <c r="AD29" s="367">
        <v>7.2</v>
      </c>
      <c r="AE29" s="389">
        <v>19900</v>
      </c>
      <c r="AF29" s="256"/>
      <c r="AG29" s="367">
        <v>0.2</v>
      </c>
      <c r="AH29" s="389">
        <v>500</v>
      </c>
      <c r="AI29" s="367">
        <v>2.1999999999999997</v>
      </c>
      <c r="AJ29" s="389">
        <v>6500</v>
      </c>
    </row>
    <row r="30" spans="1:36" ht="15">
      <c r="A30" s="262" t="s">
        <v>23</v>
      </c>
      <c r="B30" s="367" t="s">
        <v>410</v>
      </c>
      <c r="C30" s="389" t="s">
        <v>410</v>
      </c>
      <c r="D30" s="367" t="s">
        <v>410</v>
      </c>
      <c r="E30" s="389" t="s">
        <v>410</v>
      </c>
      <c r="F30" s="367" t="s">
        <v>410</v>
      </c>
      <c r="G30" s="389" t="s">
        <v>410</v>
      </c>
      <c r="H30" s="367" t="s">
        <v>410</v>
      </c>
      <c r="I30" s="389" t="s">
        <v>410</v>
      </c>
      <c r="J30" s="367" t="s">
        <v>410</v>
      </c>
      <c r="K30" s="389" t="s">
        <v>410</v>
      </c>
      <c r="L30" s="367" t="s">
        <v>410</v>
      </c>
      <c r="M30" s="389" t="s">
        <v>410</v>
      </c>
      <c r="N30" s="367" t="s">
        <v>410</v>
      </c>
      <c r="O30" s="389" t="s">
        <v>410</v>
      </c>
      <c r="P30" s="367" t="s">
        <v>410</v>
      </c>
      <c r="Q30" s="389" t="s">
        <v>410</v>
      </c>
      <c r="R30" s="367">
        <v>5.4</v>
      </c>
      <c r="S30" s="389">
        <v>1000</v>
      </c>
      <c r="T30" s="367">
        <v>3.8</v>
      </c>
      <c r="U30" s="389">
        <v>700</v>
      </c>
      <c r="V30" s="367" t="s">
        <v>410</v>
      </c>
      <c r="W30" s="389" t="s">
        <v>410</v>
      </c>
      <c r="X30" s="367">
        <v>2.9</v>
      </c>
      <c r="Y30" s="389">
        <v>500</v>
      </c>
      <c r="Z30" s="367" t="s">
        <v>410</v>
      </c>
      <c r="AA30" s="389" t="s">
        <v>410</v>
      </c>
      <c r="AB30" s="367" t="s">
        <v>410</v>
      </c>
      <c r="AC30" s="389" t="s">
        <v>410</v>
      </c>
      <c r="AD30" s="367" t="s">
        <v>410</v>
      </c>
      <c r="AE30" s="389" t="s">
        <v>410</v>
      </c>
      <c r="AF30" s="256"/>
      <c r="AG30" s="367" t="s">
        <v>228</v>
      </c>
      <c r="AH30" s="389" t="s">
        <v>228</v>
      </c>
      <c r="AI30" s="367" t="s">
        <v>228</v>
      </c>
      <c r="AJ30" s="389" t="s">
        <v>228</v>
      </c>
    </row>
    <row r="31" spans="1:36" ht="15">
      <c r="A31" s="262" t="s">
        <v>71</v>
      </c>
      <c r="B31" s="367">
        <v>3.3</v>
      </c>
      <c r="C31" s="389">
        <v>3600</v>
      </c>
      <c r="D31" s="367">
        <v>3.7</v>
      </c>
      <c r="E31" s="389">
        <v>4100</v>
      </c>
      <c r="F31" s="367">
        <v>3.8</v>
      </c>
      <c r="G31" s="389">
        <v>4200</v>
      </c>
      <c r="H31" s="367">
        <v>4.5</v>
      </c>
      <c r="I31" s="389">
        <v>5000</v>
      </c>
      <c r="J31" s="367">
        <v>4.2</v>
      </c>
      <c r="K31" s="389">
        <v>4900</v>
      </c>
      <c r="L31" s="367">
        <v>4.5</v>
      </c>
      <c r="M31" s="389">
        <v>5200</v>
      </c>
      <c r="N31" s="367">
        <v>5.3</v>
      </c>
      <c r="O31" s="389">
        <v>6200</v>
      </c>
      <c r="P31" s="367">
        <v>4.4000000000000004</v>
      </c>
      <c r="Q31" s="389">
        <v>5200</v>
      </c>
      <c r="R31" s="367">
        <v>4</v>
      </c>
      <c r="S31" s="389">
        <v>4700</v>
      </c>
      <c r="T31" s="367">
        <v>4.7</v>
      </c>
      <c r="U31" s="389">
        <v>5600</v>
      </c>
      <c r="V31" s="367">
        <v>4.0999999999999996</v>
      </c>
      <c r="W31" s="389">
        <v>4900</v>
      </c>
      <c r="X31" s="367">
        <v>4.5999999999999996</v>
      </c>
      <c r="Y31" s="389">
        <v>5600</v>
      </c>
      <c r="Z31" s="367">
        <v>4.8</v>
      </c>
      <c r="AA31" s="389">
        <v>5900</v>
      </c>
      <c r="AB31" s="367">
        <v>4</v>
      </c>
      <c r="AC31" s="389">
        <v>5000</v>
      </c>
      <c r="AD31" s="367">
        <v>6</v>
      </c>
      <c r="AE31" s="389">
        <v>7400</v>
      </c>
      <c r="AF31" s="256"/>
      <c r="AG31" s="367">
        <v>2</v>
      </c>
      <c r="AH31" s="389">
        <v>2500</v>
      </c>
      <c r="AI31" s="367">
        <v>1.7999999999999998</v>
      </c>
      <c r="AJ31" s="389">
        <v>2600</v>
      </c>
    </row>
    <row r="32" spans="1:36" ht="15">
      <c r="A32" s="262" t="s">
        <v>24</v>
      </c>
      <c r="B32" s="367">
        <v>4.5999999999999996</v>
      </c>
      <c r="C32" s="389">
        <v>6300</v>
      </c>
      <c r="D32" s="367">
        <v>5.5</v>
      </c>
      <c r="E32" s="389">
        <v>7500</v>
      </c>
      <c r="F32" s="367">
        <v>4.8</v>
      </c>
      <c r="G32" s="389">
        <v>6600</v>
      </c>
      <c r="H32" s="367">
        <v>5.0999999999999996</v>
      </c>
      <c r="I32" s="389">
        <v>7100</v>
      </c>
      <c r="J32" s="367">
        <v>6</v>
      </c>
      <c r="K32" s="389">
        <v>8500</v>
      </c>
      <c r="L32" s="367">
        <v>4.8</v>
      </c>
      <c r="M32" s="389">
        <v>6800</v>
      </c>
      <c r="N32" s="367">
        <v>6.6</v>
      </c>
      <c r="O32" s="389">
        <v>9300</v>
      </c>
      <c r="P32" s="367">
        <v>6.4</v>
      </c>
      <c r="Q32" s="389">
        <v>9200</v>
      </c>
      <c r="R32" s="367">
        <v>5</v>
      </c>
      <c r="S32" s="389">
        <v>7100</v>
      </c>
      <c r="T32" s="367">
        <v>6.4</v>
      </c>
      <c r="U32" s="389">
        <v>9100</v>
      </c>
      <c r="V32" s="367">
        <v>6.3</v>
      </c>
      <c r="W32" s="389">
        <v>9100</v>
      </c>
      <c r="X32" s="367">
        <v>5.6</v>
      </c>
      <c r="Y32" s="389">
        <v>8100</v>
      </c>
      <c r="Z32" s="367">
        <v>4.5</v>
      </c>
      <c r="AA32" s="389">
        <v>6500</v>
      </c>
      <c r="AB32" s="367">
        <v>5.9</v>
      </c>
      <c r="AC32" s="389">
        <v>8600</v>
      </c>
      <c r="AD32" s="367">
        <v>7</v>
      </c>
      <c r="AE32" s="389">
        <v>10100</v>
      </c>
      <c r="AF32" s="256"/>
      <c r="AG32" s="367">
        <v>1</v>
      </c>
      <c r="AH32" s="389">
        <v>1500</v>
      </c>
      <c r="AI32" s="367">
        <v>0.89999999999999991</v>
      </c>
      <c r="AJ32" s="389">
        <v>1700</v>
      </c>
    </row>
    <row r="33" spans="1:36" ht="15">
      <c r="A33" s="262" t="s">
        <v>58</v>
      </c>
      <c r="B33" s="367">
        <v>3.6</v>
      </c>
      <c r="C33" s="389">
        <v>3200</v>
      </c>
      <c r="D33" s="367">
        <v>4.0999999999999996</v>
      </c>
      <c r="E33" s="389">
        <v>3700</v>
      </c>
      <c r="F33" s="367">
        <v>3.5</v>
      </c>
      <c r="G33" s="389">
        <v>3100</v>
      </c>
      <c r="H33" s="367">
        <v>4</v>
      </c>
      <c r="I33" s="389">
        <v>3700</v>
      </c>
      <c r="J33" s="367">
        <v>3.2</v>
      </c>
      <c r="K33" s="389">
        <v>3000</v>
      </c>
      <c r="L33" s="367">
        <v>4.0999999999999996</v>
      </c>
      <c r="M33" s="389">
        <v>3800</v>
      </c>
      <c r="N33" s="367">
        <v>6.1</v>
      </c>
      <c r="O33" s="389">
        <v>5600</v>
      </c>
      <c r="P33" s="367">
        <v>5.0999999999999996</v>
      </c>
      <c r="Q33" s="389">
        <v>4800</v>
      </c>
      <c r="R33" s="367">
        <v>5.0999999999999996</v>
      </c>
      <c r="S33" s="389">
        <v>4700</v>
      </c>
      <c r="T33" s="367">
        <v>3.5</v>
      </c>
      <c r="U33" s="389">
        <v>3300</v>
      </c>
      <c r="V33" s="367">
        <v>3.4</v>
      </c>
      <c r="W33" s="389">
        <v>3200</v>
      </c>
      <c r="X33" s="367">
        <v>3.6</v>
      </c>
      <c r="Y33" s="389">
        <v>3400</v>
      </c>
      <c r="Z33" s="367">
        <v>4.3</v>
      </c>
      <c r="AA33" s="389">
        <v>4000</v>
      </c>
      <c r="AB33" s="367">
        <v>3.6</v>
      </c>
      <c r="AC33" s="389">
        <v>3400</v>
      </c>
      <c r="AD33" s="367">
        <v>6</v>
      </c>
      <c r="AE33" s="389">
        <v>5700</v>
      </c>
      <c r="AF33" s="256"/>
      <c r="AG33" s="367">
        <v>2.4</v>
      </c>
      <c r="AH33" s="389">
        <v>2300</v>
      </c>
      <c r="AI33" s="367">
        <v>2.8000000000000003</v>
      </c>
      <c r="AJ33" s="389">
        <v>2700</v>
      </c>
    </row>
    <row r="34" spans="1:36" ht="15">
      <c r="A34" s="262" t="s">
        <v>25</v>
      </c>
      <c r="B34" s="367" t="s">
        <v>410</v>
      </c>
      <c r="C34" s="389" t="s">
        <v>410</v>
      </c>
      <c r="D34" s="367" t="s">
        <v>410</v>
      </c>
      <c r="E34" s="389" t="s">
        <v>410</v>
      </c>
      <c r="F34" s="367" t="s">
        <v>410</v>
      </c>
      <c r="G34" s="389" t="s">
        <v>410</v>
      </c>
      <c r="H34" s="367" t="s">
        <v>410</v>
      </c>
      <c r="I34" s="389" t="s">
        <v>410</v>
      </c>
      <c r="J34" s="367" t="s">
        <v>410</v>
      </c>
      <c r="K34" s="389" t="s">
        <v>410</v>
      </c>
      <c r="L34" s="367" t="s">
        <v>410</v>
      </c>
      <c r="M34" s="389" t="s">
        <v>410</v>
      </c>
      <c r="N34" s="367" t="s">
        <v>410</v>
      </c>
      <c r="O34" s="389" t="s">
        <v>410</v>
      </c>
      <c r="P34" s="367" t="s">
        <v>410</v>
      </c>
      <c r="Q34" s="389" t="s">
        <v>410</v>
      </c>
      <c r="R34" s="367">
        <v>3.9</v>
      </c>
      <c r="S34" s="389">
        <v>700</v>
      </c>
      <c r="T34" s="367">
        <v>4.8</v>
      </c>
      <c r="U34" s="389">
        <v>900</v>
      </c>
      <c r="V34" s="367" t="s">
        <v>410</v>
      </c>
      <c r="W34" s="389" t="s">
        <v>410</v>
      </c>
      <c r="X34" s="367" t="s">
        <v>410</v>
      </c>
      <c r="Y34" s="389" t="s">
        <v>410</v>
      </c>
      <c r="Z34" s="367" t="s">
        <v>410</v>
      </c>
      <c r="AA34" s="389" t="s">
        <v>410</v>
      </c>
      <c r="AB34" s="367">
        <v>3.7</v>
      </c>
      <c r="AC34" s="389">
        <v>700</v>
      </c>
      <c r="AD34" s="367" t="s">
        <v>410</v>
      </c>
      <c r="AE34" s="389" t="s">
        <v>410</v>
      </c>
      <c r="AF34" s="256"/>
      <c r="AG34" s="367" t="s">
        <v>228</v>
      </c>
      <c r="AH34" s="389" t="s">
        <v>228</v>
      </c>
      <c r="AI34" s="367" t="s">
        <v>228</v>
      </c>
      <c r="AJ34" s="389" t="s">
        <v>228</v>
      </c>
    </row>
    <row r="35" spans="1:36" ht="15">
      <c r="A35" s="262" t="s">
        <v>26</v>
      </c>
      <c r="B35" s="367">
        <v>4.8</v>
      </c>
      <c r="C35" s="389">
        <v>4400</v>
      </c>
      <c r="D35" s="367">
        <v>4.8</v>
      </c>
      <c r="E35" s="389">
        <v>4400</v>
      </c>
      <c r="F35" s="367">
        <v>5</v>
      </c>
      <c r="G35" s="389">
        <v>4600</v>
      </c>
      <c r="H35" s="367">
        <v>4.7</v>
      </c>
      <c r="I35" s="389">
        <v>4400</v>
      </c>
      <c r="J35" s="367">
        <v>5.2</v>
      </c>
      <c r="K35" s="389">
        <v>4800</v>
      </c>
      <c r="L35" s="367">
        <v>4.9000000000000004</v>
      </c>
      <c r="M35" s="389">
        <v>4500</v>
      </c>
      <c r="N35" s="367">
        <v>5.5</v>
      </c>
      <c r="O35" s="389">
        <v>5100</v>
      </c>
      <c r="P35" s="367">
        <v>6.5</v>
      </c>
      <c r="Q35" s="389">
        <v>6100</v>
      </c>
      <c r="R35" s="367">
        <v>5.3</v>
      </c>
      <c r="S35" s="389">
        <v>5000</v>
      </c>
      <c r="T35" s="367">
        <v>3.9</v>
      </c>
      <c r="U35" s="389">
        <v>3600</v>
      </c>
      <c r="V35" s="367">
        <v>5.0999999999999996</v>
      </c>
      <c r="W35" s="389">
        <v>4800</v>
      </c>
      <c r="X35" s="367">
        <v>5.0999999999999996</v>
      </c>
      <c r="Y35" s="389">
        <v>4700</v>
      </c>
      <c r="Z35" s="367">
        <v>5.5</v>
      </c>
      <c r="AA35" s="389">
        <v>5100</v>
      </c>
      <c r="AB35" s="367">
        <v>4.8</v>
      </c>
      <c r="AC35" s="389">
        <v>4500</v>
      </c>
      <c r="AD35" s="367">
        <v>6.1</v>
      </c>
      <c r="AE35" s="389">
        <v>5700</v>
      </c>
      <c r="AF35" s="256"/>
      <c r="AG35" s="367">
        <v>1.3</v>
      </c>
      <c r="AH35" s="389">
        <v>1200</v>
      </c>
      <c r="AI35" s="367">
        <v>1</v>
      </c>
      <c r="AJ35" s="389">
        <v>1000</v>
      </c>
    </row>
    <row r="36" spans="1:36" ht="15">
      <c r="A36" s="262" t="s">
        <v>27</v>
      </c>
      <c r="B36" s="367">
        <v>4.3</v>
      </c>
      <c r="C36" s="389">
        <v>10600</v>
      </c>
      <c r="D36" s="367">
        <v>5</v>
      </c>
      <c r="E36" s="389">
        <v>12400</v>
      </c>
      <c r="F36" s="367">
        <v>4.2</v>
      </c>
      <c r="G36" s="389">
        <v>10500</v>
      </c>
      <c r="H36" s="367">
        <v>3.5</v>
      </c>
      <c r="I36" s="389">
        <v>8700</v>
      </c>
      <c r="J36" s="367">
        <v>4</v>
      </c>
      <c r="K36" s="389">
        <v>10100</v>
      </c>
      <c r="L36" s="367">
        <v>3.8</v>
      </c>
      <c r="M36" s="389">
        <v>9600</v>
      </c>
      <c r="N36" s="367">
        <v>5</v>
      </c>
      <c r="O36" s="389">
        <v>12600</v>
      </c>
      <c r="P36" s="367">
        <v>4.7</v>
      </c>
      <c r="Q36" s="389">
        <v>12100</v>
      </c>
      <c r="R36" s="367">
        <v>4.3</v>
      </c>
      <c r="S36" s="389">
        <v>11000</v>
      </c>
      <c r="T36" s="367">
        <v>4.8</v>
      </c>
      <c r="U36" s="389">
        <v>12400</v>
      </c>
      <c r="V36" s="367">
        <v>5.5</v>
      </c>
      <c r="W36" s="389">
        <v>14300</v>
      </c>
      <c r="X36" s="367">
        <v>5.4</v>
      </c>
      <c r="Y36" s="389">
        <v>14000</v>
      </c>
      <c r="Z36" s="367">
        <v>3.9</v>
      </c>
      <c r="AA36" s="389">
        <v>10100</v>
      </c>
      <c r="AB36" s="367">
        <v>6.3</v>
      </c>
      <c r="AC36" s="389">
        <v>16500</v>
      </c>
      <c r="AD36" s="367">
        <v>5.2</v>
      </c>
      <c r="AE36" s="389">
        <v>13400</v>
      </c>
      <c r="AF36" s="256"/>
      <c r="AG36" s="367">
        <v>-1.2</v>
      </c>
      <c r="AH36" s="389">
        <v>-3000</v>
      </c>
      <c r="AI36" s="367">
        <v>1.0999999999999999</v>
      </c>
      <c r="AJ36" s="389">
        <v>3300</v>
      </c>
    </row>
    <row r="37" spans="1:36" ht="15">
      <c r="A37" s="262" t="s">
        <v>28</v>
      </c>
      <c r="B37" s="367">
        <v>4.3</v>
      </c>
      <c r="C37" s="389">
        <v>3000</v>
      </c>
      <c r="D37" s="367">
        <v>5.0999999999999996</v>
      </c>
      <c r="E37" s="389">
        <v>3500</v>
      </c>
      <c r="F37" s="367">
        <v>5.2</v>
      </c>
      <c r="G37" s="389">
        <v>3600</v>
      </c>
      <c r="H37" s="367">
        <v>5.3</v>
      </c>
      <c r="I37" s="389">
        <v>3700</v>
      </c>
      <c r="J37" s="367">
        <v>5.4</v>
      </c>
      <c r="K37" s="389">
        <v>3800</v>
      </c>
      <c r="L37" s="367">
        <v>4.3</v>
      </c>
      <c r="M37" s="389">
        <v>3000</v>
      </c>
      <c r="N37" s="367">
        <v>9</v>
      </c>
      <c r="O37" s="389">
        <v>6300</v>
      </c>
      <c r="P37" s="367">
        <v>8.9</v>
      </c>
      <c r="Q37" s="389">
        <v>6300</v>
      </c>
      <c r="R37" s="367">
        <v>9.1</v>
      </c>
      <c r="S37" s="389">
        <v>6500</v>
      </c>
      <c r="T37" s="367">
        <v>7.3</v>
      </c>
      <c r="U37" s="389">
        <v>5300</v>
      </c>
      <c r="V37" s="367">
        <v>7.9</v>
      </c>
      <c r="W37" s="389">
        <v>5800</v>
      </c>
      <c r="X37" s="367">
        <v>9.6999999999999993</v>
      </c>
      <c r="Y37" s="389">
        <v>7200</v>
      </c>
      <c r="Z37" s="367">
        <v>7.6</v>
      </c>
      <c r="AA37" s="389">
        <v>5700</v>
      </c>
      <c r="AB37" s="367">
        <v>7.9</v>
      </c>
      <c r="AC37" s="389">
        <v>6000</v>
      </c>
      <c r="AD37" s="367">
        <v>8.1</v>
      </c>
      <c r="AE37" s="389">
        <v>6100</v>
      </c>
      <c r="AF37" s="256"/>
      <c r="AG37" s="367">
        <v>0.2</v>
      </c>
      <c r="AH37" s="389">
        <v>200</v>
      </c>
      <c r="AI37" s="367">
        <v>2.7</v>
      </c>
      <c r="AJ37" s="389">
        <v>2300</v>
      </c>
    </row>
    <row r="38" spans="1:36" ht="15">
      <c r="A38" s="262" t="s">
        <v>7</v>
      </c>
      <c r="B38" s="367">
        <v>4.8</v>
      </c>
      <c r="C38" s="389">
        <v>3500</v>
      </c>
      <c r="D38" s="367">
        <v>5.8</v>
      </c>
      <c r="E38" s="389">
        <v>4300</v>
      </c>
      <c r="F38" s="367">
        <v>5.7</v>
      </c>
      <c r="G38" s="389">
        <v>4200</v>
      </c>
      <c r="H38" s="367">
        <v>6</v>
      </c>
      <c r="I38" s="389">
        <v>4400</v>
      </c>
      <c r="J38" s="367">
        <v>5.7</v>
      </c>
      <c r="K38" s="389">
        <v>4200</v>
      </c>
      <c r="L38" s="367">
        <v>6.4</v>
      </c>
      <c r="M38" s="389">
        <v>4800</v>
      </c>
      <c r="N38" s="367">
        <v>8</v>
      </c>
      <c r="O38" s="389">
        <v>5900</v>
      </c>
      <c r="P38" s="367">
        <v>6.4</v>
      </c>
      <c r="Q38" s="389">
        <v>4700</v>
      </c>
      <c r="R38" s="367">
        <v>6</v>
      </c>
      <c r="S38" s="389">
        <v>4500</v>
      </c>
      <c r="T38" s="367">
        <v>7.9</v>
      </c>
      <c r="U38" s="389">
        <v>5800</v>
      </c>
      <c r="V38" s="367">
        <v>6.7</v>
      </c>
      <c r="W38" s="389">
        <v>4900</v>
      </c>
      <c r="X38" s="367">
        <v>5.6</v>
      </c>
      <c r="Y38" s="389">
        <v>4100</v>
      </c>
      <c r="Z38" s="367">
        <v>6.9</v>
      </c>
      <c r="AA38" s="389">
        <v>5100</v>
      </c>
      <c r="AB38" s="367">
        <v>6.4</v>
      </c>
      <c r="AC38" s="389">
        <v>4700</v>
      </c>
      <c r="AD38" s="367">
        <v>6.9</v>
      </c>
      <c r="AE38" s="389">
        <v>5100</v>
      </c>
      <c r="AF38" s="256"/>
      <c r="AG38" s="367">
        <v>0.5</v>
      </c>
      <c r="AH38" s="389">
        <v>300</v>
      </c>
      <c r="AI38" s="367">
        <v>1.3</v>
      </c>
      <c r="AJ38" s="389">
        <v>900</v>
      </c>
    </row>
    <row r="39" spans="1:36" ht="15">
      <c r="A39" s="267" t="s">
        <v>29</v>
      </c>
      <c r="B39" s="426">
        <v>3.3</v>
      </c>
      <c r="C39" s="402">
        <v>4300</v>
      </c>
      <c r="D39" s="426">
        <v>3.8</v>
      </c>
      <c r="E39" s="402">
        <v>4900</v>
      </c>
      <c r="F39" s="426">
        <v>4.0999999999999996</v>
      </c>
      <c r="G39" s="402">
        <v>5400</v>
      </c>
      <c r="H39" s="426">
        <v>4.4000000000000004</v>
      </c>
      <c r="I39" s="402">
        <v>5900</v>
      </c>
      <c r="J39" s="426">
        <v>3.4</v>
      </c>
      <c r="K39" s="402">
        <v>4600</v>
      </c>
      <c r="L39" s="426">
        <v>4.3</v>
      </c>
      <c r="M39" s="402">
        <v>5900</v>
      </c>
      <c r="N39" s="426">
        <v>4.3</v>
      </c>
      <c r="O39" s="402">
        <v>6000</v>
      </c>
      <c r="P39" s="426">
        <v>4.0999999999999996</v>
      </c>
      <c r="Q39" s="402">
        <v>5700</v>
      </c>
      <c r="R39" s="426">
        <v>3.7</v>
      </c>
      <c r="S39" s="402">
        <v>5200</v>
      </c>
      <c r="T39" s="426">
        <v>4.7</v>
      </c>
      <c r="U39" s="402">
        <v>6500</v>
      </c>
      <c r="V39" s="426">
        <v>4.2</v>
      </c>
      <c r="W39" s="402">
        <v>5900</v>
      </c>
      <c r="X39" s="426">
        <v>5</v>
      </c>
      <c r="Y39" s="402">
        <v>7200</v>
      </c>
      <c r="Z39" s="426">
        <v>5.2</v>
      </c>
      <c r="AA39" s="402">
        <v>7400</v>
      </c>
      <c r="AB39" s="426">
        <v>5.3</v>
      </c>
      <c r="AC39" s="402">
        <v>7600</v>
      </c>
      <c r="AD39" s="426">
        <v>4</v>
      </c>
      <c r="AE39" s="402">
        <v>5900</v>
      </c>
      <c r="AF39" s="256"/>
      <c r="AG39" s="426">
        <v>-1.3</v>
      </c>
      <c r="AH39" s="402">
        <v>-1800</v>
      </c>
      <c r="AI39" s="426">
        <v>0.6</v>
      </c>
      <c r="AJ39" s="402">
        <v>1300</v>
      </c>
    </row>
    <row r="41" spans="1:36" ht="14.25">
      <c r="A41" s="244" t="s">
        <v>103</v>
      </c>
    </row>
    <row r="42" spans="1:36" ht="14.25">
      <c r="A42" s="243" t="s">
        <v>112</v>
      </c>
    </row>
    <row r="43" spans="1:36" ht="14.25">
      <c r="A43" s="268" t="s">
        <v>445</v>
      </c>
    </row>
    <row r="44" spans="1:36" ht="14.25">
      <c r="A44" s="243" t="s">
        <v>61</v>
      </c>
    </row>
    <row r="45" spans="1:36" ht="14.25">
      <c r="A45" s="244" t="s">
        <v>69</v>
      </c>
    </row>
    <row r="46" spans="1:36" ht="14.25">
      <c r="A46" s="244" t="s">
        <v>109</v>
      </c>
    </row>
    <row r="47" spans="1:36" ht="14.25">
      <c r="A47" s="244" t="s">
        <v>64</v>
      </c>
    </row>
    <row r="48" spans="1:36" ht="14.25">
      <c r="A48" s="244" t="s">
        <v>87</v>
      </c>
    </row>
  </sheetData>
  <mergeCells count="19">
    <mergeCell ref="V4:W4"/>
    <mergeCell ref="X4:Y4"/>
    <mergeCell ref="Z4:AA4"/>
    <mergeCell ref="A3:AJ3"/>
    <mergeCell ref="AB4:AC4"/>
    <mergeCell ref="AG4:AH4"/>
    <mergeCell ref="AI4:AJ4"/>
    <mergeCell ref="A4:A5"/>
    <mergeCell ref="B4:C4"/>
    <mergeCell ref="D4:E4"/>
    <mergeCell ref="F4:G4"/>
    <mergeCell ref="H4:I4"/>
    <mergeCell ref="J4:K4"/>
    <mergeCell ref="L4:M4"/>
    <mergeCell ref="N4:O4"/>
    <mergeCell ref="R4:S4"/>
    <mergeCell ref="AD4:AE4"/>
    <mergeCell ref="P4:Q4"/>
    <mergeCell ref="T4:U4"/>
  </mergeCells>
  <phoneticPr fontId="4" type="noConversion"/>
  <conditionalFormatting sqref="B40:AA40 AD40:AE40">
    <cfRule type="cellIs" dxfId="5" priority="2" operator="equal">
      <formula>1</formula>
    </cfRule>
  </conditionalFormatting>
  <conditionalFormatting sqref="AB40:AC40">
    <cfRule type="cellIs" dxfId="4" priority="1" operator="equal">
      <formula>1</formula>
    </cfRule>
  </conditionalFormatting>
  <hyperlinks>
    <hyperlink ref="A1" location="Index!A1" display="Return to index"/>
  </hyperlinks>
  <pageMargins left="0.75" right="0.75" top="1" bottom="1" header="0.5" footer="0.5"/>
  <pageSetup paperSize="9" scale="7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9"/>
  <sheetViews>
    <sheetView showGridLines="0" workbookViewId="0">
      <selection activeCell="A2" sqref="A2"/>
    </sheetView>
  </sheetViews>
  <sheetFormatPr defaultColWidth="13.7109375" defaultRowHeight="12.75"/>
  <cols>
    <col min="1" max="1" width="35.7109375" style="153" customWidth="1"/>
    <col min="2" max="2" width="17.42578125" style="153" customWidth="1"/>
    <col min="3" max="3" width="13.7109375" style="153"/>
    <col min="4" max="4" width="17.42578125" style="153" customWidth="1"/>
    <col min="5" max="5" width="13.7109375" style="153"/>
    <col min="6" max="6" width="17.42578125" style="153" customWidth="1"/>
    <col min="7" max="7" width="13.7109375" style="153"/>
    <col min="8" max="8" width="17.42578125" style="153" customWidth="1"/>
    <col min="9" max="9" width="13.7109375" style="153"/>
    <col min="10" max="10" width="17.42578125" style="153" customWidth="1"/>
    <col min="11" max="11" width="13.7109375" style="153"/>
    <col min="12" max="12" width="17.42578125" style="153" customWidth="1"/>
    <col min="13" max="13" width="13.7109375" style="153"/>
    <col min="14" max="14" width="17.42578125" style="153" customWidth="1"/>
    <col min="15" max="256" width="13.7109375" style="153"/>
    <col min="257" max="257" width="24.42578125" style="153" customWidth="1"/>
    <col min="258" max="512" width="13.7109375" style="153"/>
    <col min="513" max="513" width="24.42578125" style="153" customWidth="1"/>
    <col min="514" max="768" width="13.7109375" style="153"/>
    <col min="769" max="769" width="24.42578125" style="153" customWidth="1"/>
    <col min="770" max="1024" width="13.7109375" style="153"/>
    <col min="1025" max="1025" width="24.42578125" style="153" customWidth="1"/>
    <col min="1026" max="1280" width="13.7109375" style="153"/>
    <col min="1281" max="1281" width="24.42578125" style="153" customWidth="1"/>
    <col min="1282" max="1536" width="13.7109375" style="153"/>
    <col min="1537" max="1537" width="24.42578125" style="153" customWidth="1"/>
    <col min="1538" max="1792" width="13.7109375" style="153"/>
    <col min="1793" max="1793" width="24.42578125" style="153" customWidth="1"/>
    <col min="1794" max="2048" width="13.7109375" style="153"/>
    <col min="2049" max="2049" width="24.42578125" style="153" customWidth="1"/>
    <col min="2050" max="2304" width="13.7109375" style="153"/>
    <col min="2305" max="2305" width="24.42578125" style="153" customWidth="1"/>
    <col min="2306" max="2560" width="13.7109375" style="153"/>
    <col min="2561" max="2561" width="24.42578125" style="153" customWidth="1"/>
    <col min="2562" max="2816" width="13.7109375" style="153"/>
    <col min="2817" max="2817" width="24.42578125" style="153" customWidth="1"/>
    <col min="2818" max="3072" width="13.7109375" style="153"/>
    <col min="3073" max="3073" width="24.42578125" style="153" customWidth="1"/>
    <col min="3074" max="3328" width="13.7109375" style="153"/>
    <col min="3329" max="3329" width="24.42578125" style="153" customWidth="1"/>
    <col min="3330" max="3584" width="13.7109375" style="153"/>
    <col min="3585" max="3585" width="24.42578125" style="153" customWidth="1"/>
    <col min="3586" max="3840" width="13.7109375" style="153"/>
    <col min="3841" max="3841" width="24.42578125" style="153" customWidth="1"/>
    <col min="3842" max="4096" width="13.7109375" style="153"/>
    <col min="4097" max="4097" width="24.42578125" style="153" customWidth="1"/>
    <col min="4098" max="4352" width="13.7109375" style="153"/>
    <col min="4353" max="4353" width="24.42578125" style="153" customWidth="1"/>
    <col min="4354" max="4608" width="13.7109375" style="153"/>
    <col min="4609" max="4609" width="24.42578125" style="153" customWidth="1"/>
    <col min="4610" max="4864" width="13.7109375" style="153"/>
    <col min="4865" max="4865" width="24.42578125" style="153" customWidth="1"/>
    <col min="4866" max="5120" width="13.7109375" style="153"/>
    <col min="5121" max="5121" width="24.42578125" style="153" customWidth="1"/>
    <col min="5122" max="5376" width="13.7109375" style="153"/>
    <col min="5377" max="5377" width="24.42578125" style="153" customWidth="1"/>
    <col min="5378" max="5632" width="13.7109375" style="153"/>
    <col min="5633" max="5633" width="24.42578125" style="153" customWidth="1"/>
    <col min="5634" max="5888" width="13.7109375" style="153"/>
    <col min="5889" max="5889" width="24.42578125" style="153" customWidth="1"/>
    <col min="5890" max="6144" width="13.7109375" style="153"/>
    <col min="6145" max="6145" width="24.42578125" style="153" customWidth="1"/>
    <col min="6146" max="6400" width="13.7109375" style="153"/>
    <col min="6401" max="6401" width="24.42578125" style="153" customWidth="1"/>
    <col min="6402" max="6656" width="13.7109375" style="153"/>
    <col min="6657" max="6657" width="24.42578125" style="153" customWidth="1"/>
    <col min="6658" max="6912" width="13.7109375" style="153"/>
    <col min="6913" max="6913" width="24.42578125" style="153" customWidth="1"/>
    <col min="6914" max="7168" width="13.7109375" style="153"/>
    <col min="7169" max="7169" width="24.42578125" style="153" customWidth="1"/>
    <col min="7170" max="7424" width="13.7109375" style="153"/>
    <col min="7425" max="7425" width="24.42578125" style="153" customWidth="1"/>
    <col min="7426" max="7680" width="13.7109375" style="153"/>
    <col min="7681" max="7681" width="24.42578125" style="153" customWidth="1"/>
    <col min="7682" max="7936" width="13.7109375" style="153"/>
    <col min="7937" max="7937" width="24.42578125" style="153" customWidth="1"/>
    <col min="7938" max="8192" width="13.7109375" style="153"/>
    <col min="8193" max="8193" width="24.42578125" style="153" customWidth="1"/>
    <col min="8194" max="8448" width="13.7109375" style="153"/>
    <col min="8449" max="8449" width="24.42578125" style="153" customWidth="1"/>
    <col min="8450" max="8704" width="13.7109375" style="153"/>
    <col min="8705" max="8705" width="24.42578125" style="153" customWidth="1"/>
    <col min="8706" max="8960" width="13.7109375" style="153"/>
    <col min="8961" max="8961" width="24.42578125" style="153" customWidth="1"/>
    <col min="8962" max="9216" width="13.7109375" style="153"/>
    <col min="9217" max="9217" width="24.42578125" style="153" customWidth="1"/>
    <col min="9218" max="9472" width="13.7109375" style="153"/>
    <col min="9473" max="9473" width="24.42578125" style="153" customWidth="1"/>
    <col min="9474" max="9728" width="13.7109375" style="153"/>
    <col min="9729" max="9729" width="24.42578125" style="153" customWidth="1"/>
    <col min="9730" max="9984" width="13.7109375" style="153"/>
    <col min="9985" max="9985" width="24.42578125" style="153" customWidth="1"/>
    <col min="9986" max="10240" width="13.7109375" style="153"/>
    <col min="10241" max="10241" width="24.42578125" style="153" customWidth="1"/>
    <col min="10242" max="10496" width="13.7109375" style="153"/>
    <col min="10497" max="10497" width="24.42578125" style="153" customWidth="1"/>
    <col min="10498" max="10752" width="13.7109375" style="153"/>
    <col min="10753" max="10753" width="24.42578125" style="153" customWidth="1"/>
    <col min="10754" max="11008" width="13.7109375" style="153"/>
    <col min="11009" max="11009" width="24.42578125" style="153" customWidth="1"/>
    <col min="11010" max="11264" width="13.7109375" style="153"/>
    <col min="11265" max="11265" width="24.42578125" style="153" customWidth="1"/>
    <col min="11266" max="11520" width="13.7109375" style="153"/>
    <col min="11521" max="11521" width="24.42578125" style="153" customWidth="1"/>
    <col min="11522" max="11776" width="13.7109375" style="153"/>
    <col min="11777" max="11777" width="24.42578125" style="153" customWidth="1"/>
    <col min="11778" max="12032" width="13.7109375" style="153"/>
    <col min="12033" max="12033" width="24.42578125" style="153" customWidth="1"/>
    <col min="12034" max="12288" width="13.7109375" style="153"/>
    <col min="12289" max="12289" width="24.42578125" style="153" customWidth="1"/>
    <col min="12290" max="12544" width="13.7109375" style="153"/>
    <col min="12545" max="12545" width="24.42578125" style="153" customWidth="1"/>
    <col min="12546" max="12800" width="13.7109375" style="153"/>
    <col min="12801" max="12801" width="24.42578125" style="153" customWidth="1"/>
    <col min="12802" max="13056" width="13.7109375" style="153"/>
    <col min="13057" max="13057" width="24.42578125" style="153" customWidth="1"/>
    <col min="13058" max="13312" width="13.7109375" style="153"/>
    <col min="13313" max="13313" width="24.42578125" style="153" customWidth="1"/>
    <col min="13314" max="13568" width="13.7109375" style="153"/>
    <col min="13569" max="13569" width="24.42578125" style="153" customWidth="1"/>
    <col min="13570" max="13824" width="13.7109375" style="153"/>
    <col min="13825" max="13825" width="24.42578125" style="153" customWidth="1"/>
    <col min="13826" max="14080" width="13.7109375" style="153"/>
    <col min="14081" max="14081" width="24.42578125" style="153" customWidth="1"/>
    <col min="14082" max="14336" width="13.7109375" style="153"/>
    <col min="14337" max="14337" width="24.42578125" style="153" customWidth="1"/>
    <col min="14338" max="14592" width="13.7109375" style="153"/>
    <col min="14593" max="14593" width="24.42578125" style="153" customWidth="1"/>
    <col min="14594" max="14848" width="13.7109375" style="153"/>
    <col min="14849" max="14849" width="24.42578125" style="153" customWidth="1"/>
    <col min="14850" max="15104" width="13.7109375" style="153"/>
    <col min="15105" max="15105" width="24.42578125" style="153" customWidth="1"/>
    <col min="15106" max="15360" width="13.7109375" style="153"/>
    <col min="15361" max="15361" width="24.42578125" style="153" customWidth="1"/>
    <col min="15362" max="15616" width="13.7109375" style="153"/>
    <col min="15617" max="15617" width="24.42578125" style="153" customWidth="1"/>
    <col min="15618" max="15872" width="13.7109375" style="153"/>
    <col min="15873" max="15873" width="24.42578125" style="153" customWidth="1"/>
    <col min="15874" max="16128" width="13.7109375" style="153"/>
    <col min="16129" max="16129" width="24.42578125" style="153" customWidth="1"/>
    <col min="16130" max="16384" width="13.7109375" style="153"/>
  </cols>
  <sheetData>
    <row r="1" spans="1:16">
      <c r="A1" s="69" t="s">
        <v>186</v>
      </c>
    </row>
    <row r="2" spans="1:16">
      <c r="A2" s="69"/>
    </row>
    <row r="3" spans="1:16" ht="15.75">
      <c r="A3" s="668" t="s">
        <v>397</v>
      </c>
      <c r="B3" s="668"/>
      <c r="C3" s="668"/>
      <c r="D3" s="668"/>
      <c r="E3" s="668"/>
      <c r="F3" s="668"/>
      <c r="G3" s="668"/>
      <c r="H3" s="668"/>
      <c r="I3" s="668"/>
      <c r="J3" s="668"/>
      <c r="K3" s="668"/>
      <c r="L3" s="668"/>
      <c r="M3" s="668"/>
      <c r="N3" s="668"/>
      <c r="O3" s="668"/>
      <c r="P3" s="668"/>
    </row>
    <row r="4" spans="1:16">
      <c r="A4" s="154"/>
    </row>
    <row r="5" spans="1:16" ht="15">
      <c r="A5" s="444"/>
      <c r="B5" s="720" t="s">
        <v>418</v>
      </c>
      <c r="C5" s="720"/>
      <c r="D5" s="720"/>
      <c r="E5" s="720"/>
      <c r="F5" s="720"/>
      <c r="G5" s="720"/>
      <c r="H5" s="720"/>
      <c r="I5" s="720"/>
      <c r="J5" s="720"/>
      <c r="K5" s="720"/>
      <c r="L5" s="720"/>
      <c r="M5" s="720"/>
      <c r="N5" s="720"/>
      <c r="O5" s="720"/>
      <c r="P5" s="720"/>
    </row>
    <row r="6" spans="1:16" ht="30" customHeight="1">
      <c r="A6" s="721" t="s">
        <v>339</v>
      </c>
      <c r="B6" s="723" t="s">
        <v>437</v>
      </c>
      <c r="C6" s="723"/>
      <c r="D6" s="723" t="s">
        <v>146</v>
      </c>
      <c r="E6" s="723"/>
      <c r="F6" s="723" t="s">
        <v>438</v>
      </c>
      <c r="G6" s="723"/>
      <c r="H6" s="723" t="s">
        <v>439</v>
      </c>
      <c r="I6" s="723"/>
      <c r="J6" s="723" t="s">
        <v>440</v>
      </c>
      <c r="K6" s="723"/>
      <c r="L6" s="723" t="s">
        <v>150</v>
      </c>
      <c r="M6" s="723"/>
      <c r="N6" s="723" t="s">
        <v>151</v>
      </c>
      <c r="O6" s="723"/>
      <c r="P6" s="445" t="s">
        <v>78</v>
      </c>
    </row>
    <row r="7" spans="1:16" ht="15">
      <c r="A7" s="722"/>
      <c r="B7" s="450" t="s">
        <v>328</v>
      </c>
      <c r="C7" s="450" t="s">
        <v>31</v>
      </c>
      <c r="D7" s="450" t="s">
        <v>328</v>
      </c>
      <c r="E7" s="450" t="s">
        <v>31</v>
      </c>
      <c r="F7" s="450" t="s">
        <v>328</v>
      </c>
      <c r="G7" s="450" t="s">
        <v>31</v>
      </c>
      <c r="H7" s="450" t="s">
        <v>328</v>
      </c>
      <c r="I7" s="450" t="s">
        <v>31</v>
      </c>
      <c r="J7" s="450" t="s">
        <v>328</v>
      </c>
      <c r="K7" s="450" t="s">
        <v>31</v>
      </c>
      <c r="L7" s="450" t="s">
        <v>328</v>
      </c>
      <c r="M7" s="450" t="s">
        <v>31</v>
      </c>
      <c r="N7" s="450" t="s">
        <v>328</v>
      </c>
      <c r="O7" s="450" t="s">
        <v>31</v>
      </c>
      <c r="P7" s="451" t="s">
        <v>31</v>
      </c>
    </row>
    <row r="8" spans="1:16" ht="15">
      <c r="A8" s="446" t="s">
        <v>1</v>
      </c>
      <c r="B8" s="390">
        <v>29.6</v>
      </c>
      <c r="C8" s="447">
        <v>990700</v>
      </c>
      <c r="D8" s="390">
        <v>15.7</v>
      </c>
      <c r="E8" s="447">
        <v>525100</v>
      </c>
      <c r="F8" s="390">
        <v>22.2</v>
      </c>
      <c r="G8" s="447">
        <v>743700</v>
      </c>
      <c r="H8" s="390">
        <v>16.5</v>
      </c>
      <c r="I8" s="447">
        <v>551000</v>
      </c>
      <c r="J8" s="390">
        <v>1.6</v>
      </c>
      <c r="K8" s="447">
        <v>54800</v>
      </c>
      <c r="L8" s="390">
        <v>4.4000000000000004</v>
      </c>
      <c r="M8" s="447">
        <v>148600</v>
      </c>
      <c r="N8" s="390">
        <v>9.9</v>
      </c>
      <c r="O8" s="447">
        <v>332600</v>
      </c>
      <c r="P8" s="447">
        <v>3346600</v>
      </c>
    </row>
    <row r="9" spans="1:16" ht="14.25">
      <c r="A9" s="448" t="s">
        <v>0</v>
      </c>
    </row>
    <row r="10" spans="1:16" ht="15">
      <c r="A10" s="446" t="s">
        <v>2</v>
      </c>
      <c r="B10" s="390">
        <v>37.1</v>
      </c>
      <c r="C10" s="447">
        <v>58400</v>
      </c>
      <c r="D10" s="390">
        <v>12.3</v>
      </c>
      <c r="E10" s="447">
        <v>19300</v>
      </c>
      <c r="F10" s="390">
        <v>22.1</v>
      </c>
      <c r="G10" s="447">
        <v>34800</v>
      </c>
      <c r="H10" s="390">
        <v>14.9</v>
      </c>
      <c r="I10" s="447">
        <v>23500</v>
      </c>
      <c r="J10" s="390" t="s">
        <v>410</v>
      </c>
      <c r="K10" s="447" t="s">
        <v>410</v>
      </c>
      <c r="L10" s="390">
        <v>5.5</v>
      </c>
      <c r="M10" s="447">
        <v>8600</v>
      </c>
      <c r="N10" s="390">
        <v>7.2</v>
      </c>
      <c r="O10" s="447">
        <v>11400</v>
      </c>
      <c r="P10" s="447">
        <v>157200</v>
      </c>
    </row>
    <row r="11" spans="1:16" ht="15">
      <c r="A11" s="446" t="s">
        <v>3</v>
      </c>
      <c r="B11" s="390">
        <v>25.4</v>
      </c>
      <c r="C11" s="447">
        <v>40500</v>
      </c>
      <c r="D11" s="390">
        <v>18.3</v>
      </c>
      <c r="E11" s="447">
        <v>29200</v>
      </c>
      <c r="F11" s="390">
        <v>22.5</v>
      </c>
      <c r="G11" s="447">
        <v>36000</v>
      </c>
      <c r="H11" s="390">
        <v>19.600000000000001</v>
      </c>
      <c r="I11" s="447">
        <v>31400</v>
      </c>
      <c r="J11" s="390" t="s">
        <v>410</v>
      </c>
      <c r="K11" s="447" t="s">
        <v>410</v>
      </c>
      <c r="L11" s="390">
        <v>5</v>
      </c>
      <c r="M11" s="447">
        <v>8100</v>
      </c>
      <c r="N11" s="390">
        <v>7.5</v>
      </c>
      <c r="O11" s="447">
        <v>12000</v>
      </c>
      <c r="P11" s="447">
        <v>159800</v>
      </c>
    </row>
    <row r="12" spans="1:16" ht="15">
      <c r="A12" s="446" t="s">
        <v>4</v>
      </c>
      <c r="B12" s="390">
        <v>23.6</v>
      </c>
      <c r="C12" s="447">
        <v>16300</v>
      </c>
      <c r="D12" s="390">
        <v>17.8</v>
      </c>
      <c r="E12" s="447">
        <v>12300</v>
      </c>
      <c r="F12" s="390">
        <v>22.7</v>
      </c>
      <c r="G12" s="447">
        <v>15600</v>
      </c>
      <c r="H12" s="390">
        <v>19.100000000000001</v>
      </c>
      <c r="I12" s="447">
        <v>13200</v>
      </c>
      <c r="J12" s="390" t="s">
        <v>410</v>
      </c>
      <c r="K12" s="447" t="s">
        <v>410</v>
      </c>
      <c r="L12" s="390">
        <v>4.2</v>
      </c>
      <c r="M12" s="447">
        <v>2900</v>
      </c>
      <c r="N12" s="390">
        <v>10.6</v>
      </c>
      <c r="O12" s="447">
        <v>7300</v>
      </c>
      <c r="P12" s="447">
        <v>68900</v>
      </c>
    </row>
    <row r="13" spans="1:16" ht="15">
      <c r="A13" s="446" t="s">
        <v>5</v>
      </c>
      <c r="B13" s="390">
        <v>27.4</v>
      </c>
      <c r="C13" s="447">
        <v>13600</v>
      </c>
      <c r="D13" s="390">
        <v>18.2</v>
      </c>
      <c r="E13" s="447">
        <v>9000</v>
      </c>
      <c r="F13" s="390">
        <v>24.5</v>
      </c>
      <c r="G13" s="447">
        <v>12100</v>
      </c>
      <c r="H13" s="390">
        <v>16.100000000000001</v>
      </c>
      <c r="I13" s="447">
        <v>8000</v>
      </c>
      <c r="J13" s="390" t="s">
        <v>410</v>
      </c>
      <c r="K13" s="447" t="s">
        <v>410</v>
      </c>
      <c r="L13" s="390" t="s">
        <v>410</v>
      </c>
      <c r="M13" s="447" t="s">
        <v>410</v>
      </c>
      <c r="N13" s="390">
        <v>8.9</v>
      </c>
      <c r="O13" s="447">
        <v>4400</v>
      </c>
      <c r="P13" s="447">
        <v>49500</v>
      </c>
    </row>
    <row r="14" spans="1:16" ht="15">
      <c r="A14" s="446" t="s">
        <v>6</v>
      </c>
      <c r="B14" s="390">
        <v>24</v>
      </c>
      <c r="C14" s="447">
        <v>7300</v>
      </c>
      <c r="D14" s="390">
        <v>16.899999999999999</v>
      </c>
      <c r="E14" s="447">
        <v>5200</v>
      </c>
      <c r="F14" s="390">
        <v>21.1</v>
      </c>
      <c r="G14" s="447">
        <v>6400</v>
      </c>
      <c r="H14" s="390">
        <v>21.7</v>
      </c>
      <c r="I14" s="447">
        <v>6600</v>
      </c>
      <c r="J14" s="390" t="s">
        <v>410</v>
      </c>
      <c r="K14" s="447" t="s">
        <v>410</v>
      </c>
      <c r="L14" s="390" t="s">
        <v>410</v>
      </c>
      <c r="M14" s="447" t="s">
        <v>410</v>
      </c>
      <c r="N14" s="390">
        <v>12</v>
      </c>
      <c r="O14" s="447">
        <v>3700</v>
      </c>
      <c r="P14" s="447">
        <v>30500</v>
      </c>
    </row>
    <row r="15" spans="1:16" ht="15">
      <c r="A15" s="446" t="s">
        <v>258</v>
      </c>
      <c r="B15" s="390">
        <v>22.2</v>
      </c>
      <c r="C15" s="447">
        <v>18800</v>
      </c>
      <c r="D15" s="390">
        <v>14.5</v>
      </c>
      <c r="E15" s="447">
        <v>12300</v>
      </c>
      <c r="F15" s="390">
        <v>24.3</v>
      </c>
      <c r="G15" s="447">
        <v>20600</v>
      </c>
      <c r="H15" s="390">
        <v>24.7</v>
      </c>
      <c r="I15" s="447">
        <v>20800</v>
      </c>
      <c r="J15" s="390" t="s">
        <v>410</v>
      </c>
      <c r="K15" s="447" t="s">
        <v>410</v>
      </c>
      <c r="L15" s="390" t="s">
        <v>410</v>
      </c>
      <c r="M15" s="447" t="s">
        <v>410</v>
      </c>
      <c r="N15" s="390">
        <v>8</v>
      </c>
      <c r="O15" s="447">
        <v>6800</v>
      </c>
      <c r="P15" s="447">
        <v>84500</v>
      </c>
    </row>
    <row r="16" spans="1:16" ht="15">
      <c r="A16" s="446" t="s">
        <v>8</v>
      </c>
      <c r="B16" s="390">
        <v>29.4</v>
      </c>
      <c r="C16" s="447">
        <v>27700</v>
      </c>
      <c r="D16" s="390">
        <v>14.6</v>
      </c>
      <c r="E16" s="447">
        <v>13800</v>
      </c>
      <c r="F16" s="390">
        <v>19.899999999999999</v>
      </c>
      <c r="G16" s="447">
        <v>18800</v>
      </c>
      <c r="H16" s="390">
        <v>19.8</v>
      </c>
      <c r="I16" s="447">
        <v>18700</v>
      </c>
      <c r="J16" s="390" t="s">
        <v>410</v>
      </c>
      <c r="K16" s="447" t="s">
        <v>410</v>
      </c>
      <c r="L16" s="390">
        <v>3.8</v>
      </c>
      <c r="M16" s="447">
        <v>3600</v>
      </c>
      <c r="N16" s="390">
        <v>10.7</v>
      </c>
      <c r="O16" s="447">
        <v>10100</v>
      </c>
      <c r="P16" s="447">
        <v>94400</v>
      </c>
    </row>
    <row r="17" spans="1:16" ht="15">
      <c r="A17" s="446" t="s">
        <v>9</v>
      </c>
      <c r="B17" s="390">
        <v>22.6</v>
      </c>
      <c r="C17" s="447">
        <v>16600</v>
      </c>
      <c r="D17" s="390">
        <v>14.6</v>
      </c>
      <c r="E17" s="447">
        <v>10700</v>
      </c>
      <c r="F17" s="390">
        <v>26</v>
      </c>
      <c r="G17" s="447">
        <v>19100</v>
      </c>
      <c r="H17" s="390">
        <v>18.100000000000001</v>
      </c>
      <c r="I17" s="447">
        <v>13300</v>
      </c>
      <c r="J17" s="390" t="s">
        <v>410</v>
      </c>
      <c r="K17" s="447" t="s">
        <v>410</v>
      </c>
      <c r="L17" s="390">
        <v>4.2</v>
      </c>
      <c r="M17" s="447">
        <v>3100</v>
      </c>
      <c r="N17" s="390">
        <v>12.3</v>
      </c>
      <c r="O17" s="447">
        <v>9000</v>
      </c>
      <c r="P17" s="447">
        <v>73400</v>
      </c>
    </row>
    <row r="18" spans="1:16" ht="15">
      <c r="A18" s="446" t="s">
        <v>10</v>
      </c>
      <c r="B18" s="390">
        <v>41.3</v>
      </c>
      <c r="C18" s="447">
        <v>25900</v>
      </c>
      <c r="D18" s="390">
        <v>16.5</v>
      </c>
      <c r="E18" s="447">
        <v>10300</v>
      </c>
      <c r="F18" s="390">
        <v>20.8</v>
      </c>
      <c r="G18" s="447">
        <v>13000</v>
      </c>
      <c r="H18" s="390">
        <v>13.7</v>
      </c>
      <c r="I18" s="447">
        <v>8600</v>
      </c>
      <c r="J18" s="390" t="s">
        <v>410</v>
      </c>
      <c r="K18" s="447" t="s">
        <v>410</v>
      </c>
      <c r="L18" s="390" t="s">
        <v>410</v>
      </c>
      <c r="M18" s="447" t="s">
        <v>410</v>
      </c>
      <c r="N18" s="390">
        <v>4.7</v>
      </c>
      <c r="O18" s="447">
        <v>2900</v>
      </c>
      <c r="P18" s="447">
        <v>62600</v>
      </c>
    </row>
    <row r="19" spans="1:16" ht="15">
      <c r="A19" s="446" t="s">
        <v>11</v>
      </c>
      <c r="B19" s="390">
        <v>33.5</v>
      </c>
      <c r="C19" s="447">
        <v>20900</v>
      </c>
      <c r="D19" s="390">
        <v>15.2</v>
      </c>
      <c r="E19" s="447">
        <v>9500</v>
      </c>
      <c r="F19" s="390">
        <v>22.4</v>
      </c>
      <c r="G19" s="447">
        <v>14000</v>
      </c>
      <c r="H19" s="390">
        <v>17.2</v>
      </c>
      <c r="I19" s="447">
        <v>10800</v>
      </c>
      <c r="J19" s="390" t="s">
        <v>410</v>
      </c>
      <c r="K19" s="447" t="s">
        <v>410</v>
      </c>
      <c r="L19" s="390" t="s">
        <v>410</v>
      </c>
      <c r="M19" s="447" t="s">
        <v>410</v>
      </c>
      <c r="N19" s="390">
        <v>6.4</v>
      </c>
      <c r="O19" s="447">
        <v>4000</v>
      </c>
      <c r="P19" s="447">
        <v>62400</v>
      </c>
    </row>
    <row r="20" spans="1:16" ht="15">
      <c r="A20" s="446" t="s">
        <v>12</v>
      </c>
      <c r="B20" s="390">
        <v>41.9</v>
      </c>
      <c r="C20" s="447">
        <v>23700</v>
      </c>
      <c r="D20" s="390">
        <v>13.5</v>
      </c>
      <c r="E20" s="447">
        <v>7700</v>
      </c>
      <c r="F20" s="390">
        <v>24.7</v>
      </c>
      <c r="G20" s="447">
        <v>14000</v>
      </c>
      <c r="H20" s="390">
        <v>10.6</v>
      </c>
      <c r="I20" s="447">
        <v>6000</v>
      </c>
      <c r="J20" s="390" t="s">
        <v>410</v>
      </c>
      <c r="K20" s="447" t="s">
        <v>410</v>
      </c>
      <c r="L20" s="390" t="s">
        <v>410</v>
      </c>
      <c r="M20" s="447" t="s">
        <v>410</v>
      </c>
      <c r="N20" s="390">
        <v>5.6</v>
      </c>
      <c r="O20" s="447">
        <v>3200</v>
      </c>
      <c r="P20" s="447">
        <v>56600</v>
      </c>
    </row>
    <row r="21" spans="1:16" ht="15">
      <c r="A21" s="446" t="s">
        <v>13</v>
      </c>
      <c r="B21" s="390">
        <v>50.7</v>
      </c>
      <c r="C21" s="447">
        <v>177100</v>
      </c>
      <c r="D21" s="390">
        <v>9</v>
      </c>
      <c r="E21" s="447">
        <v>31300</v>
      </c>
      <c r="F21" s="390">
        <v>18</v>
      </c>
      <c r="G21" s="447">
        <v>62800</v>
      </c>
      <c r="H21" s="390">
        <v>9.8000000000000007</v>
      </c>
      <c r="I21" s="447">
        <v>34100</v>
      </c>
      <c r="J21" s="390" t="s">
        <v>410</v>
      </c>
      <c r="K21" s="447" t="s">
        <v>410</v>
      </c>
      <c r="L21" s="390">
        <v>5.8</v>
      </c>
      <c r="M21" s="447">
        <v>20300</v>
      </c>
      <c r="N21" s="390">
        <v>5.9</v>
      </c>
      <c r="O21" s="447">
        <v>20800</v>
      </c>
      <c r="P21" s="447">
        <v>349100</v>
      </c>
    </row>
    <row r="22" spans="1:16" ht="15">
      <c r="A22" s="446" t="s">
        <v>14</v>
      </c>
      <c r="B22" s="390">
        <v>18.899999999999999</v>
      </c>
      <c r="C22" s="447">
        <v>18200</v>
      </c>
      <c r="D22" s="390">
        <v>17.5</v>
      </c>
      <c r="E22" s="447">
        <v>16800</v>
      </c>
      <c r="F22" s="390">
        <v>26.8</v>
      </c>
      <c r="G22" s="447">
        <v>25800</v>
      </c>
      <c r="H22" s="390">
        <v>18.2</v>
      </c>
      <c r="I22" s="447">
        <v>17500</v>
      </c>
      <c r="J22" s="390" t="s">
        <v>410</v>
      </c>
      <c r="K22" s="447" t="s">
        <v>410</v>
      </c>
      <c r="L22" s="390">
        <v>5.8</v>
      </c>
      <c r="M22" s="447">
        <v>5600</v>
      </c>
      <c r="N22" s="390">
        <v>10.5</v>
      </c>
      <c r="O22" s="447">
        <v>10100</v>
      </c>
      <c r="P22" s="447">
        <v>96200</v>
      </c>
    </row>
    <row r="23" spans="1:16" ht="15">
      <c r="A23" s="446" t="s">
        <v>15</v>
      </c>
      <c r="B23" s="390">
        <v>26.6</v>
      </c>
      <c r="C23" s="447">
        <v>57900</v>
      </c>
      <c r="D23" s="390">
        <v>19.100000000000001</v>
      </c>
      <c r="E23" s="447">
        <v>41700</v>
      </c>
      <c r="F23" s="390">
        <v>22.2</v>
      </c>
      <c r="G23" s="447">
        <v>48300</v>
      </c>
      <c r="H23" s="390">
        <v>17.5</v>
      </c>
      <c r="I23" s="447">
        <v>38200</v>
      </c>
      <c r="J23" s="390" t="s">
        <v>410</v>
      </c>
      <c r="K23" s="447" t="s">
        <v>410</v>
      </c>
      <c r="L23" s="390">
        <v>4.0999999999999996</v>
      </c>
      <c r="M23" s="447">
        <v>8900</v>
      </c>
      <c r="N23" s="390">
        <v>8.5</v>
      </c>
      <c r="O23" s="447">
        <v>18600</v>
      </c>
      <c r="P23" s="447">
        <v>217800</v>
      </c>
    </row>
    <row r="24" spans="1:16" ht="15">
      <c r="A24" s="446" t="s">
        <v>16</v>
      </c>
      <c r="B24" s="390">
        <v>32.200000000000003</v>
      </c>
      <c r="C24" s="447">
        <v>134100</v>
      </c>
      <c r="D24" s="390">
        <v>15.1</v>
      </c>
      <c r="E24" s="447">
        <v>62900</v>
      </c>
      <c r="F24" s="390">
        <v>17.7</v>
      </c>
      <c r="G24" s="447">
        <v>73800</v>
      </c>
      <c r="H24" s="390">
        <v>12.6</v>
      </c>
      <c r="I24" s="447">
        <v>52600</v>
      </c>
      <c r="J24" s="390" t="s">
        <v>410</v>
      </c>
      <c r="K24" s="447" t="s">
        <v>410</v>
      </c>
      <c r="L24" s="390">
        <v>5.8</v>
      </c>
      <c r="M24" s="447">
        <v>24200</v>
      </c>
      <c r="N24" s="390">
        <v>14.8</v>
      </c>
      <c r="O24" s="447">
        <v>61700</v>
      </c>
      <c r="P24" s="447">
        <v>416900</v>
      </c>
    </row>
    <row r="25" spans="1:16" ht="15">
      <c r="A25" s="446" t="s">
        <v>17</v>
      </c>
      <c r="B25" s="390">
        <v>27</v>
      </c>
      <c r="C25" s="447">
        <v>37300</v>
      </c>
      <c r="D25" s="390">
        <v>17.5</v>
      </c>
      <c r="E25" s="447">
        <v>24200</v>
      </c>
      <c r="F25" s="390">
        <v>26</v>
      </c>
      <c r="G25" s="447">
        <v>35900</v>
      </c>
      <c r="H25" s="390">
        <v>15.8</v>
      </c>
      <c r="I25" s="447">
        <v>21800</v>
      </c>
      <c r="J25" s="390" t="s">
        <v>410</v>
      </c>
      <c r="K25" s="447" t="s">
        <v>410</v>
      </c>
      <c r="L25" s="390">
        <v>5.2</v>
      </c>
      <c r="M25" s="447">
        <v>7100</v>
      </c>
      <c r="N25" s="390">
        <v>6.6</v>
      </c>
      <c r="O25" s="447">
        <v>9100</v>
      </c>
      <c r="P25" s="447">
        <v>138000</v>
      </c>
    </row>
    <row r="26" spans="1:16" ht="15">
      <c r="A26" s="446" t="s">
        <v>18</v>
      </c>
      <c r="B26" s="390">
        <v>18.3</v>
      </c>
      <c r="C26" s="447">
        <v>8700</v>
      </c>
      <c r="D26" s="390">
        <v>19.100000000000001</v>
      </c>
      <c r="E26" s="447">
        <v>9100</v>
      </c>
      <c r="F26" s="390">
        <v>22.9</v>
      </c>
      <c r="G26" s="447">
        <v>10900</v>
      </c>
      <c r="H26" s="390">
        <v>20.5</v>
      </c>
      <c r="I26" s="447">
        <v>9800</v>
      </c>
      <c r="J26" s="390" t="s">
        <v>410</v>
      </c>
      <c r="K26" s="447" t="s">
        <v>410</v>
      </c>
      <c r="L26" s="390">
        <v>4.5</v>
      </c>
      <c r="M26" s="447">
        <v>2100</v>
      </c>
      <c r="N26" s="390">
        <v>13.4</v>
      </c>
      <c r="O26" s="447">
        <v>6400</v>
      </c>
      <c r="P26" s="447">
        <v>47600</v>
      </c>
    </row>
    <row r="27" spans="1:16" ht="15">
      <c r="A27" s="446" t="s">
        <v>19</v>
      </c>
      <c r="B27" s="390">
        <v>24.2</v>
      </c>
      <c r="C27" s="447">
        <v>13200</v>
      </c>
      <c r="D27" s="390">
        <v>16.5</v>
      </c>
      <c r="E27" s="447">
        <v>9000</v>
      </c>
      <c r="F27" s="390">
        <v>24.1</v>
      </c>
      <c r="G27" s="447">
        <v>13100</v>
      </c>
      <c r="H27" s="390">
        <v>18.899999999999999</v>
      </c>
      <c r="I27" s="447">
        <v>10300</v>
      </c>
      <c r="J27" s="390" t="s">
        <v>410</v>
      </c>
      <c r="K27" s="447" t="s">
        <v>410</v>
      </c>
      <c r="L27" s="390">
        <v>4.5999999999999996</v>
      </c>
      <c r="M27" s="447">
        <v>2500</v>
      </c>
      <c r="N27" s="390">
        <v>9.9</v>
      </c>
      <c r="O27" s="447">
        <v>5400</v>
      </c>
      <c r="P27" s="447">
        <v>54400</v>
      </c>
    </row>
    <row r="28" spans="1:16" ht="15">
      <c r="A28" s="446" t="s">
        <v>20</v>
      </c>
      <c r="B28" s="390">
        <v>19</v>
      </c>
      <c r="C28" s="447">
        <v>11000</v>
      </c>
      <c r="D28" s="390">
        <v>20.3</v>
      </c>
      <c r="E28" s="447">
        <v>11700</v>
      </c>
      <c r="F28" s="390">
        <v>22.1</v>
      </c>
      <c r="G28" s="447">
        <v>12800</v>
      </c>
      <c r="H28" s="390">
        <v>25.3</v>
      </c>
      <c r="I28" s="447">
        <v>14600</v>
      </c>
      <c r="J28" s="390" t="s">
        <v>410</v>
      </c>
      <c r="K28" s="447" t="s">
        <v>410</v>
      </c>
      <c r="L28" s="390" t="s">
        <v>410</v>
      </c>
      <c r="M28" s="447" t="s">
        <v>410</v>
      </c>
      <c r="N28" s="390">
        <v>8.4</v>
      </c>
      <c r="O28" s="447">
        <v>4800</v>
      </c>
      <c r="P28" s="447">
        <v>57600</v>
      </c>
    </row>
    <row r="29" spans="1:16" ht="15">
      <c r="A29" s="446" t="s">
        <v>231</v>
      </c>
      <c r="B29" s="390">
        <v>31</v>
      </c>
      <c r="C29" s="447">
        <v>4700</v>
      </c>
      <c r="D29" s="390">
        <v>15.7</v>
      </c>
      <c r="E29" s="447">
        <v>2400</v>
      </c>
      <c r="F29" s="390">
        <v>28.3</v>
      </c>
      <c r="G29" s="447">
        <v>4300</v>
      </c>
      <c r="H29" s="390">
        <v>13.4</v>
      </c>
      <c r="I29" s="447">
        <v>2000</v>
      </c>
      <c r="J29" s="390" t="s">
        <v>410</v>
      </c>
      <c r="K29" s="447" t="s">
        <v>410</v>
      </c>
      <c r="L29" s="390" t="s">
        <v>410</v>
      </c>
      <c r="M29" s="447" t="s">
        <v>410</v>
      </c>
      <c r="N29" s="390" t="s">
        <v>410</v>
      </c>
      <c r="O29" s="447" t="s">
        <v>410</v>
      </c>
      <c r="P29" s="447">
        <v>15100</v>
      </c>
    </row>
    <row r="30" spans="1:16" ht="15">
      <c r="A30" s="446" t="s">
        <v>21</v>
      </c>
      <c r="B30" s="390">
        <v>18.3</v>
      </c>
      <c r="C30" s="447">
        <v>14200</v>
      </c>
      <c r="D30" s="390">
        <v>20.6</v>
      </c>
      <c r="E30" s="447">
        <v>16000</v>
      </c>
      <c r="F30" s="390">
        <v>24</v>
      </c>
      <c r="G30" s="447">
        <v>18600</v>
      </c>
      <c r="H30" s="390">
        <v>18.899999999999999</v>
      </c>
      <c r="I30" s="447">
        <v>14700</v>
      </c>
      <c r="J30" s="390" t="s">
        <v>410</v>
      </c>
      <c r="K30" s="447" t="s">
        <v>410</v>
      </c>
      <c r="L30" s="390">
        <v>4.4000000000000004</v>
      </c>
      <c r="M30" s="447">
        <v>3400</v>
      </c>
      <c r="N30" s="390">
        <v>10.9</v>
      </c>
      <c r="O30" s="447">
        <v>8400</v>
      </c>
      <c r="P30" s="447">
        <v>77400</v>
      </c>
    </row>
    <row r="31" spans="1:16" ht="15">
      <c r="A31" s="446" t="s">
        <v>22</v>
      </c>
      <c r="B31" s="390">
        <v>18.8</v>
      </c>
      <c r="C31" s="447">
        <v>39600</v>
      </c>
      <c r="D31" s="390">
        <v>15.9</v>
      </c>
      <c r="E31" s="447">
        <v>33500</v>
      </c>
      <c r="F31" s="390">
        <v>25.2</v>
      </c>
      <c r="G31" s="447">
        <v>53100</v>
      </c>
      <c r="H31" s="390">
        <v>18.2</v>
      </c>
      <c r="I31" s="447">
        <v>38200</v>
      </c>
      <c r="J31" s="390" t="s">
        <v>410</v>
      </c>
      <c r="K31" s="447" t="s">
        <v>410</v>
      </c>
      <c r="L31" s="390">
        <v>3.9</v>
      </c>
      <c r="M31" s="447">
        <v>8100</v>
      </c>
      <c r="N31" s="390">
        <v>16</v>
      </c>
      <c r="O31" s="447">
        <v>33600</v>
      </c>
      <c r="P31" s="447">
        <v>210500</v>
      </c>
    </row>
    <row r="32" spans="1:16" ht="15">
      <c r="A32" s="446" t="s">
        <v>23</v>
      </c>
      <c r="B32" s="390">
        <v>26.1</v>
      </c>
      <c r="C32" s="447">
        <v>3300</v>
      </c>
      <c r="D32" s="390">
        <v>16.899999999999999</v>
      </c>
      <c r="E32" s="447">
        <v>2100</v>
      </c>
      <c r="F32" s="390">
        <v>24.9</v>
      </c>
      <c r="G32" s="447">
        <v>3100</v>
      </c>
      <c r="H32" s="390">
        <v>16.899999999999999</v>
      </c>
      <c r="I32" s="447">
        <v>2100</v>
      </c>
      <c r="J32" s="390" t="s">
        <v>410</v>
      </c>
      <c r="K32" s="447" t="s">
        <v>410</v>
      </c>
      <c r="L32" s="390" t="s">
        <v>410</v>
      </c>
      <c r="M32" s="447" t="s">
        <v>410</v>
      </c>
      <c r="N32" s="390" t="s">
        <v>410</v>
      </c>
      <c r="O32" s="447" t="s">
        <v>410</v>
      </c>
      <c r="P32" s="447">
        <v>12600</v>
      </c>
    </row>
    <row r="33" spans="1:16" ht="15">
      <c r="A33" s="446" t="s">
        <v>259</v>
      </c>
      <c r="B33" s="390">
        <v>32.700000000000003</v>
      </c>
      <c r="C33" s="447">
        <v>28100</v>
      </c>
      <c r="D33" s="390">
        <v>20.7</v>
      </c>
      <c r="E33" s="447">
        <v>17800</v>
      </c>
      <c r="F33" s="390">
        <v>20.399999999999999</v>
      </c>
      <c r="G33" s="447">
        <v>17500</v>
      </c>
      <c r="H33" s="390">
        <v>14.3</v>
      </c>
      <c r="I33" s="447">
        <v>12300</v>
      </c>
      <c r="J33" s="390" t="s">
        <v>410</v>
      </c>
      <c r="K33" s="447" t="s">
        <v>410</v>
      </c>
      <c r="L33" s="390">
        <v>3.9</v>
      </c>
      <c r="M33" s="447">
        <v>3300</v>
      </c>
      <c r="N33" s="390">
        <v>7.2</v>
      </c>
      <c r="O33" s="447">
        <v>6200</v>
      </c>
      <c r="P33" s="447">
        <v>86000</v>
      </c>
    </row>
    <row r="34" spans="1:16" ht="15">
      <c r="A34" s="446" t="s">
        <v>24</v>
      </c>
      <c r="B34" s="390">
        <v>23.9</v>
      </c>
      <c r="C34" s="447">
        <v>25600</v>
      </c>
      <c r="D34" s="390">
        <v>17.899999999999999</v>
      </c>
      <c r="E34" s="447">
        <v>19200</v>
      </c>
      <c r="F34" s="390">
        <v>26</v>
      </c>
      <c r="G34" s="447">
        <v>27900</v>
      </c>
      <c r="H34" s="390">
        <v>16.600000000000001</v>
      </c>
      <c r="I34" s="447">
        <v>17900</v>
      </c>
      <c r="J34" s="390" t="s">
        <v>410</v>
      </c>
      <c r="K34" s="447" t="s">
        <v>410</v>
      </c>
      <c r="L34" s="390">
        <v>4.0999999999999996</v>
      </c>
      <c r="M34" s="447">
        <v>4400</v>
      </c>
      <c r="N34" s="390">
        <v>10.5</v>
      </c>
      <c r="O34" s="447">
        <v>11300</v>
      </c>
      <c r="P34" s="447">
        <v>107300</v>
      </c>
    </row>
    <row r="35" spans="1:16" ht="15">
      <c r="A35" s="446" t="s">
        <v>58</v>
      </c>
      <c r="B35" s="390">
        <v>28.2</v>
      </c>
      <c r="C35" s="447">
        <v>18500</v>
      </c>
      <c r="D35" s="390">
        <v>14.5</v>
      </c>
      <c r="E35" s="447">
        <v>9500</v>
      </c>
      <c r="F35" s="390">
        <v>21.8</v>
      </c>
      <c r="G35" s="447">
        <v>14300</v>
      </c>
      <c r="H35" s="390">
        <v>21.1</v>
      </c>
      <c r="I35" s="447">
        <v>13800</v>
      </c>
      <c r="J35" s="390" t="s">
        <v>410</v>
      </c>
      <c r="K35" s="447" t="s">
        <v>410</v>
      </c>
      <c r="L35" s="390">
        <v>4.7</v>
      </c>
      <c r="M35" s="447">
        <v>3100</v>
      </c>
      <c r="N35" s="390">
        <v>8.3000000000000007</v>
      </c>
      <c r="O35" s="447">
        <v>5400</v>
      </c>
      <c r="P35" s="447">
        <v>65600</v>
      </c>
    </row>
    <row r="36" spans="1:16" ht="15">
      <c r="A36" s="446" t="s">
        <v>25</v>
      </c>
      <c r="B36" s="390">
        <v>11.6</v>
      </c>
      <c r="C36" s="447">
        <v>1700</v>
      </c>
      <c r="D36" s="390" t="s">
        <v>410</v>
      </c>
      <c r="E36" s="447" t="s">
        <v>410</v>
      </c>
      <c r="F36" s="390">
        <v>35.6</v>
      </c>
      <c r="G36" s="447">
        <v>5100</v>
      </c>
      <c r="H36" s="390">
        <v>24.5</v>
      </c>
      <c r="I36" s="447">
        <v>3500</v>
      </c>
      <c r="J36" s="390" t="s">
        <v>410</v>
      </c>
      <c r="K36" s="447" t="s">
        <v>410</v>
      </c>
      <c r="L36" s="390" t="s">
        <v>410</v>
      </c>
      <c r="M36" s="447" t="s">
        <v>410</v>
      </c>
      <c r="N36" s="390" t="s">
        <v>410</v>
      </c>
      <c r="O36" s="447" t="s">
        <v>410</v>
      </c>
      <c r="P36" s="447">
        <v>14200</v>
      </c>
    </row>
    <row r="37" spans="1:16" ht="15">
      <c r="A37" s="446" t="s">
        <v>26</v>
      </c>
      <c r="B37" s="390">
        <v>26.6</v>
      </c>
      <c r="C37" s="447">
        <v>17100</v>
      </c>
      <c r="D37" s="390">
        <v>17.600000000000001</v>
      </c>
      <c r="E37" s="447">
        <v>11300</v>
      </c>
      <c r="F37" s="390">
        <v>26.5</v>
      </c>
      <c r="G37" s="447">
        <v>17000</v>
      </c>
      <c r="H37" s="390">
        <v>14.4</v>
      </c>
      <c r="I37" s="447">
        <v>9200</v>
      </c>
      <c r="J37" s="390" t="s">
        <v>410</v>
      </c>
      <c r="K37" s="447" t="s">
        <v>410</v>
      </c>
      <c r="L37" s="390" t="s">
        <v>410</v>
      </c>
      <c r="M37" s="447" t="s">
        <v>410</v>
      </c>
      <c r="N37" s="390">
        <v>12</v>
      </c>
      <c r="O37" s="447">
        <v>7700</v>
      </c>
      <c r="P37" s="447">
        <v>64200</v>
      </c>
    </row>
    <row r="38" spans="1:16" ht="15">
      <c r="A38" s="446" t="s">
        <v>27</v>
      </c>
      <c r="B38" s="390">
        <v>26.4</v>
      </c>
      <c r="C38" s="447">
        <v>51100</v>
      </c>
      <c r="D38" s="390">
        <v>15.8</v>
      </c>
      <c r="E38" s="447">
        <v>30600</v>
      </c>
      <c r="F38" s="390">
        <v>22.1</v>
      </c>
      <c r="G38" s="447">
        <v>42800</v>
      </c>
      <c r="H38" s="390">
        <v>20.7</v>
      </c>
      <c r="I38" s="447">
        <v>40000</v>
      </c>
      <c r="J38" s="390" t="s">
        <v>410</v>
      </c>
      <c r="K38" s="447" t="s">
        <v>410</v>
      </c>
      <c r="L38" s="390" t="s">
        <v>410</v>
      </c>
      <c r="M38" s="447" t="s">
        <v>410</v>
      </c>
      <c r="N38" s="390">
        <v>11.3</v>
      </c>
      <c r="O38" s="447">
        <v>21900</v>
      </c>
      <c r="P38" s="447">
        <v>193600</v>
      </c>
    </row>
    <row r="39" spans="1:16" ht="15">
      <c r="A39" s="446" t="s">
        <v>28</v>
      </c>
      <c r="B39" s="390">
        <v>37.9</v>
      </c>
      <c r="C39" s="447">
        <v>21800</v>
      </c>
      <c r="D39" s="390">
        <v>13.2</v>
      </c>
      <c r="E39" s="447">
        <v>7600</v>
      </c>
      <c r="F39" s="390">
        <v>22.9</v>
      </c>
      <c r="G39" s="447">
        <v>13100</v>
      </c>
      <c r="H39" s="390">
        <v>13.5</v>
      </c>
      <c r="I39" s="447">
        <v>7800</v>
      </c>
      <c r="J39" s="390" t="s">
        <v>410</v>
      </c>
      <c r="K39" s="447" t="s">
        <v>410</v>
      </c>
      <c r="L39" s="390" t="s">
        <v>410</v>
      </c>
      <c r="M39" s="447" t="s">
        <v>410</v>
      </c>
      <c r="N39" s="390">
        <v>7.5</v>
      </c>
      <c r="O39" s="447">
        <v>4300</v>
      </c>
      <c r="P39" s="447">
        <v>57400</v>
      </c>
    </row>
    <row r="40" spans="1:16" ht="15">
      <c r="A40" s="446" t="s">
        <v>7</v>
      </c>
      <c r="B40" s="390">
        <v>18.899999999999999</v>
      </c>
      <c r="C40" s="447">
        <v>10300</v>
      </c>
      <c r="D40" s="390">
        <v>17.7</v>
      </c>
      <c r="E40" s="447">
        <v>9600</v>
      </c>
      <c r="F40" s="390">
        <v>24.9</v>
      </c>
      <c r="G40" s="447">
        <v>13500</v>
      </c>
      <c r="H40" s="390">
        <v>18.3</v>
      </c>
      <c r="I40" s="447">
        <v>9900</v>
      </c>
      <c r="J40" s="390" t="s">
        <v>410</v>
      </c>
      <c r="K40" s="447" t="s">
        <v>410</v>
      </c>
      <c r="L40" s="390">
        <v>3.6</v>
      </c>
      <c r="M40" s="447">
        <v>2000</v>
      </c>
      <c r="N40" s="390">
        <v>14.5</v>
      </c>
      <c r="O40" s="447">
        <v>7900</v>
      </c>
      <c r="P40" s="447">
        <v>54400</v>
      </c>
    </row>
    <row r="41" spans="1:16" ht="15">
      <c r="A41" s="452" t="s">
        <v>29</v>
      </c>
      <c r="B41" s="455">
        <v>25.1</v>
      </c>
      <c r="C41" s="453">
        <v>27800</v>
      </c>
      <c r="D41" s="455">
        <v>15.6</v>
      </c>
      <c r="E41" s="453">
        <v>17300</v>
      </c>
      <c r="F41" s="455">
        <v>23.3</v>
      </c>
      <c r="G41" s="453">
        <v>25800</v>
      </c>
      <c r="H41" s="455">
        <v>18</v>
      </c>
      <c r="I41" s="453">
        <v>20000</v>
      </c>
      <c r="J41" s="455" t="s">
        <v>410</v>
      </c>
      <c r="K41" s="453" t="s">
        <v>410</v>
      </c>
      <c r="L41" s="455">
        <v>5.0999999999999996</v>
      </c>
      <c r="M41" s="453">
        <v>5600</v>
      </c>
      <c r="N41" s="455">
        <v>11.2</v>
      </c>
      <c r="O41" s="453">
        <v>12400</v>
      </c>
      <c r="P41" s="453">
        <v>110800</v>
      </c>
    </row>
    <row r="43" spans="1:16" ht="15">
      <c r="A43" s="529"/>
      <c r="B43" s="529"/>
      <c r="C43" s="529"/>
      <c r="D43" s="529"/>
      <c r="E43" s="529"/>
      <c r="F43" s="529"/>
      <c r="G43" s="529"/>
      <c r="H43" s="529"/>
      <c r="I43" s="529"/>
      <c r="J43" s="529"/>
      <c r="K43" s="529"/>
      <c r="L43" s="529"/>
      <c r="M43" s="529"/>
      <c r="N43" s="529"/>
      <c r="O43" s="529"/>
      <c r="P43" s="529"/>
    </row>
    <row r="44" spans="1:16" ht="30" customHeight="1">
      <c r="A44" s="529"/>
      <c r="B44" s="530"/>
      <c r="C44" s="530"/>
      <c r="D44" s="530"/>
      <c r="E44" s="530"/>
      <c r="F44" s="530"/>
      <c r="G44" s="530"/>
      <c r="H44" s="530"/>
      <c r="I44" s="530"/>
      <c r="J44" s="530"/>
      <c r="K44" s="530"/>
      <c r="L44" s="530"/>
      <c r="M44" s="530"/>
      <c r="N44" s="530"/>
      <c r="O44" s="530"/>
      <c r="P44" s="531"/>
    </row>
    <row r="45" spans="1:16" ht="15">
      <c r="A45" s="529"/>
      <c r="B45" s="536"/>
      <c r="C45" s="536"/>
      <c r="D45" s="536"/>
      <c r="E45" s="536"/>
      <c r="F45" s="536"/>
      <c r="G45" s="536"/>
      <c r="H45" s="536"/>
      <c r="I45" s="536"/>
      <c r="J45" s="536"/>
      <c r="K45" s="536"/>
      <c r="L45" s="537"/>
      <c r="M45" s="536"/>
      <c r="N45" s="536"/>
      <c r="O45" s="536"/>
      <c r="P45" s="536"/>
    </row>
    <row r="46" spans="1:16" ht="15">
      <c r="A46" s="532"/>
      <c r="B46" s="390"/>
      <c r="C46" s="533"/>
      <c r="D46" s="390"/>
      <c r="E46" s="533"/>
      <c r="F46" s="390"/>
      <c r="G46" s="533"/>
      <c r="H46" s="390"/>
      <c r="I46" s="533"/>
      <c r="J46" s="390"/>
      <c r="K46" s="533"/>
      <c r="L46" s="390"/>
      <c r="M46" s="533"/>
      <c r="N46" s="390"/>
      <c r="O46" s="533"/>
      <c r="P46" s="533"/>
    </row>
    <row r="47" spans="1:16" ht="15">
      <c r="A47" s="444"/>
      <c r="B47" s="720" t="s">
        <v>419</v>
      </c>
      <c r="C47" s="720"/>
      <c r="D47" s="720"/>
      <c r="E47" s="720"/>
      <c r="F47" s="720"/>
      <c r="G47" s="720"/>
      <c r="H47" s="720"/>
      <c r="I47" s="720"/>
      <c r="J47" s="720"/>
      <c r="K47" s="720"/>
      <c r="L47" s="720"/>
      <c r="M47" s="720"/>
      <c r="N47" s="720"/>
      <c r="O47" s="720"/>
      <c r="P47" s="720"/>
    </row>
    <row r="48" spans="1:16" ht="39" customHeight="1">
      <c r="A48" s="721" t="s">
        <v>339</v>
      </c>
      <c r="B48" s="723" t="s">
        <v>437</v>
      </c>
      <c r="C48" s="723"/>
      <c r="D48" s="723" t="s">
        <v>146</v>
      </c>
      <c r="E48" s="723"/>
      <c r="F48" s="723" t="s">
        <v>438</v>
      </c>
      <c r="G48" s="723"/>
      <c r="H48" s="723" t="s">
        <v>439</v>
      </c>
      <c r="I48" s="723"/>
      <c r="J48" s="723" t="s">
        <v>440</v>
      </c>
      <c r="K48" s="723"/>
      <c r="L48" s="723" t="s">
        <v>150</v>
      </c>
      <c r="M48" s="723"/>
      <c r="N48" s="723" t="s">
        <v>151</v>
      </c>
      <c r="O48" s="723"/>
      <c r="P48" s="445" t="s">
        <v>78</v>
      </c>
    </row>
    <row r="49" spans="1:16" ht="15">
      <c r="A49" s="722"/>
      <c r="B49" s="450" t="s">
        <v>328</v>
      </c>
      <c r="C49" s="450" t="s">
        <v>31</v>
      </c>
      <c r="D49" s="450" t="s">
        <v>328</v>
      </c>
      <c r="E49" s="450" t="s">
        <v>31</v>
      </c>
      <c r="F49" s="450" t="s">
        <v>328</v>
      </c>
      <c r="G49" s="450" t="s">
        <v>31</v>
      </c>
      <c r="H49" s="450" t="s">
        <v>328</v>
      </c>
      <c r="I49" s="450" t="s">
        <v>31</v>
      </c>
      <c r="J49" s="450" t="s">
        <v>328</v>
      </c>
      <c r="K49" s="450" t="s">
        <v>31</v>
      </c>
      <c r="L49" s="450" t="s">
        <v>328</v>
      </c>
      <c r="M49" s="450" t="s">
        <v>31</v>
      </c>
      <c r="N49" s="450" t="s">
        <v>328</v>
      </c>
      <c r="O49" s="450" t="s">
        <v>31</v>
      </c>
      <c r="P49" s="451" t="s">
        <v>31</v>
      </c>
    </row>
    <row r="50" spans="1:16" ht="15">
      <c r="A50" s="446" t="s">
        <v>1</v>
      </c>
      <c r="B50" s="390">
        <v>29.4</v>
      </c>
      <c r="C50" s="447">
        <v>988100</v>
      </c>
      <c r="D50" s="390">
        <v>15.3</v>
      </c>
      <c r="E50" s="447">
        <v>514900</v>
      </c>
      <c r="F50" s="390">
        <v>23.2</v>
      </c>
      <c r="G50" s="447">
        <v>779200</v>
      </c>
      <c r="H50" s="390">
        <v>16.8</v>
      </c>
      <c r="I50" s="447">
        <v>563500</v>
      </c>
      <c r="J50" s="390">
        <v>1.9</v>
      </c>
      <c r="K50" s="447">
        <v>64100</v>
      </c>
      <c r="L50" s="390">
        <v>4.4000000000000004</v>
      </c>
      <c r="M50" s="447">
        <v>148400</v>
      </c>
      <c r="N50" s="390">
        <v>8.9</v>
      </c>
      <c r="O50" s="447">
        <v>298000</v>
      </c>
      <c r="P50" s="447">
        <v>3356200</v>
      </c>
    </row>
    <row r="51" spans="1:16" ht="14.25">
      <c r="A51" s="448" t="s">
        <v>0</v>
      </c>
    </row>
    <row r="52" spans="1:16" ht="15">
      <c r="A52" s="446" t="s">
        <v>2</v>
      </c>
      <c r="B52" s="390">
        <v>40.200000000000003</v>
      </c>
      <c r="C52" s="447">
        <v>61300</v>
      </c>
      <c r="D52" s="390">
        <v>11.2</v>
      </c>
      <c r="E52" s="447">
        <v>17100</v>
      </c>
      <c r="F52" s="390">
        <v>18.5</v>
      </c>
      <c r="G52" s="447">
        <v>28200</v>
      </c>
      <c r="H52" s="390">
        <v>12.4</v>
      </c>
      <c r="I52" s="447">
        <v>18900</v>
      </c>
      <c r="J52" s="390" t="s">
        <v>410</v>
      </c>
      <c r="K52" s="447" t="s">
        <v>410</v>
      </c>
      <c r="L52" s="390">
        <v>7.8</v>
      </c>
      <c r="M52" s="447">
        <v>11900</v>
      </c>
      <c r="N52" s="390">
        <v>6.8</v>
      </c>
      <c r="O52" s="447">
        <v>10400</v>
      </c>
      <c r="P52" s="447">
        <v>152600</v>
      </c>
    </row>
    <row r="53" spans="1:16" ht="15">
      <c r="A53" s="446" t="s">
        <v>3</v>
      </c>
      <c r="B53" s="390">
        <v>24.7</v>
      </c>
      <c r="C53" s="447">
        <v>38700</v>
      </c>
      <c r="D53" s="390">
        <v>18.3</v>
      </c>
      <c r="E53" s="447">
        <v>28700</v>
      </c>
      <c r="F53" s="390">
        <v>22.6</v>
      </c>
      <c r="G53" s="447">
        <v>35500</v>
      </c>
      <c r="H53" s="390">
        <v>19.2</v>
      </c>
      <c r="I53" s="447">
        <v>30200</v>
      </c>
      <c r="J53" s="390" t="s">
        <v>410</v>
      </c>
      <c r="K53" s="447" t="s">
        <v>410</v>
      </c>
      <c r="L53" s="390">
        <v>5.3</v>
      </c>
      <c r="M53" s="447">
        <v>8400</v>
      </c>
      <c r="N53" s="390">
        <v>7.6</v>
      </c>
      <c r="O53" s="447">
        <v>11900</v>
      </c>
      <c r="P53" s="447">
        <v>157100</v>
      </c>
    </row>
    <row r="54" spans="1:16" ht="15">
      <c r="A54" s="446" t="s">
        <v>4</v>
      </c>
      <c r="B54" s="390">
        <v>22.5</v>
      </c>
      <c r="C54" s="447">
        <v>15400</v>
      </c>
      <c r="D54" s="390">
        <v>18.100000000000001</v>
      </c>
      <c r="E54" s="447">
        <v>12400</v>
      </c>
      <c r="F54" s="390">
        <v>24.5</v>
      </c>
      <c r="G54" s="447">
        <v>16800</v>
      </c>
      <c r="H54" s="390">
        <v>20.3</v>
      </c>
      <c r="I54" s="447">
        <v>13900</v>
      </c>
      <c r="J54" s="390" t="s">
        <v>410</v>
      </c>
      <c r="K54" s="447" t="s">
        <v>410</v>
      </c>
      <c r="L54" s="390">
        <v>3.9</v>
      </c>
      <c r="M54" s="447">
        <v>2700</v>
      </c>
      <c r="N54" s="390">
        <v>8</v>
      </c>
      <c r="O54" s="447">
        <v>5500</v>
      </c>
      <c r="P54" s="447">
        <v>68600</v>
      </c>
    </row>
    <row r="55" spans="1:16" ht="15">
      <c r="A55" s="446" t="s">
        <v>5</v>
      </c>
      <c r="B55" s="390">
        <v>24.5</v>
      </c>
      <c r="C55" s="447">
        <v>12100</v>
      </c>
      <c r="D55" s="390">
        <v>18</v>
      </c>
      <c r="E55" s="447">
        <v>8900</v>
      </c>
      <c r="F55" s="390">
        <v>26.2</v>
      </c>
      <c r="G55" s="447">
        <v>12900</v>
      </c>
      <c r="H55" s="390">
        <v>18.5</v>
      </c>
      <c r="I55" s="447">
        <v>9100</v>
      </c>
      <c r="J55" s="390" t="s">
        <v>410</v>
      </c>
      <c r="K55" s="447" t="s">
        <v>410</v>
      </c>
      <c r="L55" s="390">
        <v>3.7</v>
      </c>
      <c r="M55" s="447">
        <v>1800</v>
      </c>
      <c r="N55" s="390">
        <v>7.5</v>
      </c>
      <c r="O55" s="447">
        <v>3700</v>
      </c>
      <c r="P55" s="447">
        <v>49400</v>
      </c>
    </row>
    <row r="56" spans="1:16" ht="15">
      <c r="A56" s="446" t="s">
        <v>6</v>
      </c>
      <c r="B56" s="390">
        <v>22.6</v>
      </c>
      <c r="C56" s="447">
        <v>6900</v>
      </c>
      <c r="D56" s="390">
        <v>17.100000000000001</v>
      </c>
      <c r="E56" s="447">
        <v>5300</v>
      </c>
      <c r="F56" s="390">
        <v>23.8</v>
      </c>
      <c r="G56" s="447">
        <v>7300</v>
      </c>
      <c r="H56" s="390">
        <v>20.3</v>
      </c>
      <c r="I56" s="447">
        <v>6200</v>
      </c>
      <c r="J56" s="390" t="s">
        <v>410</v>
      </c>
      <c r="K56" s="447" t="s">
        <v>410</v>
      </c>
      <c r="L56" s="390" t="s">
        <v>410</v>
      </c>
      <c r="M56" s="447" t="s">
        <v>410</v>
      </c>
      <c r="N56" s="390">
        <v>8.1999999999999993</v>
      </c>
      <c r="O56" s="447">
        <v>2500</v>
      </c>
      <c r="P56" s="447">
        <v>30700</v>
      </c>
    </row>
    <row r="57" spans="1:16" ht="15">
      <c r="A57" s="446" t="s">
        <v>258</v>
      </c>
      <c r="B57" s="390">
        <v>21.6</v>
      </c>
      <c r="C57" s="447">
        <v>18400</v>
      </c>
      <c r="D57" s="390">
        <v>13.4</v>
      </c>
      <c r="E57" s="447">
        <v>11300</v>
      </c>
      <c r="F57" s="390">
        <v>28.7</v>
      </c>
      <c r="G57" s="447">
        <v>24300</v>
      </c>
      <c r="H57" s="390">
        <v>21.7</v>
      </c>
      <c r="I57" s="447">
        <v>18500</v>
      </c>
      <c r="J57" s="390" t="s">
        <v>410</v>
      </c>
      <c r="K57" s="447" t="s">
        <v>410</v>
      </c>
      <c r="L57" s="390" t="s">
        <v>410</v>
      </c>
      <c r="M57" s="447" t="s">
        <v>410</v>
      </c>
      <c r="N57" s="390">
        <v>8.8000000000000007</v>
      </c>
      <c r="O57" s="447">
        <v>7500</v>
      </c>
      <c r="P57" s="447">
        <v>84900</v>
      </c>
    </row>
    <row r="58" spans="1:16" ht="15">
      <c r="A58" s="446" t="s">
        <v>8</v>
      </c>
      <c r="B58" s="390">
        <v>25.4</v>
      </c>
      <c r="C58" s="447">
        <v>23900</v>
      </c>
      <c r="D58" s="390">
        <v>14.3</v>
      </c>
      <c r="E58" s="447">
        <v>13500</v>
      </c>
      <c r="F58" s="390">
        <v>24.4</v>
      </c>
      <c r="G58" s="447">
        <v>23000</v>
      </c>
      <c r="H58" s="390">
        <v>18.600000000000001</v>
      </c>
      <c r="I58" s="447">
        <v>17500</v>
      </c>
      <c r="J58" s="390" t="s">
        <v>410</v>
      </c>
      <c r="K58" s="447" t="s">
        <v>410</v>
      </c>
      <c r="L58" s="390" t="s">
        <v>410</v>
      </c>
      <c r="M58" s="447" t="s">
        <v>410</v>
      </c>
      <c r="N58" s="390">
        <v>13</v>
      </c>
      <c r="O58" s="447">
        <v>12300</v>
      </c>
      <c r="P58" s="447">
        <v>94100</v>
      </c>
    </row>
    <row r="59" spans="1:16" ht="15">
      <c r="A59" s="446" t="s">
        <v>9</v>
      </c>
      <c r="B59" s="390">
        <v>20.399999999999999</v>
      </c>
      <c r="C59" s="447">
        <v>15200</v>
      </c>
      <c r="D59" s="390">
        <v>16.899999999999999</v>
      </c>
      <c r="E59" s="447">
        <v>12600</v>
      </c>
      <c r="F59" s="390">
        <v>26.8</v>
      </c>
      <c r="G59" s="447">
        <v>19900</v>
      </c>
      <c r="H59" s="390">
        <v>17.100000000000001</v>
      </c>
      <c r="I59" s="447">
        <v>12700</v>
      </c>
      <c r="J59" s="390" t="s">
        <v>410</v>
      </c>
      <c r="K59" s="447" t="s">
        <v>410</v>
      </c>
      <c r="L59" s="390">
        <v>4.5999999999999996</v>
      </c>
      <c r="M59" s="447">
        <v>3400</v>
      </c>
      <c r="N59" s="390">
        <v>12.8</v>
      </c>
      <c r="O59" s="447">
        <v>9500</v>
      </c>
      <c r="P59" s="447">
        <v>74300</v>
      </c>
    </row>
    <row r="60" spans="1:16" ht="15">
      <c r="A60" s="446" t="s">
        <v>10</v>
      </c>
      <c r="B60" s="390">
        <v>41.7</v>
      </c>
      <c r="C60" s="447">
        <v>26700</v>
      </c>
      <c r="D60" s="390">
        <v>15.2</v>
      </c>
      <c r="E60" s="447">
        <v>9800</v>
      </c>
      <c r="F60" s="390">
        <v>23.1</v>
      </c>
      <c r="G60" s="447">
        <v>14800</v>
      </c>
      <c r="H60" s="390">
        <v>11.9</v>
      </c>
      <c r="I60" s="447">
        <v>7600</v>
      </c>
      <c r="J60" s="390" t="s">
        <v>410</v>
      </c>
      <c r="K60" s="447" t="s">
        <v>410</v>
      </c>
      <c r="L60" s="390" t="s">
        <v>410</v>
      </c>
      <c r="M60" s="447" t="s">
        <v>410</v>
      </c>
      <c r="N60" s="390">
        <v>4.8</v>
      </c>
      <c r="O60" s="447">
        <v>3100</v>
      </c>
      <c r="P60" s="447">
        <v>64000</v>
      </c>
    </row>
    <row r="61" spans="1:16" ht="15">
      <c r="A61" s="446" t="s">
        <v>11</v>
      </c>
      <c r="B61" s="390">
        <v>31</v>
      </c>
      <c r="C61" s="447">
        <v>19800</v>
      </c>
      <c r="D61" s="390">
        <v>15.6</v>
      </c>
      <c r="E61" s="447">
        <v>10000</v>
      </c>
      <c r="F61" s="390">
        <v>27.1</v>
      </c>
      <c r="G61" s="447">
        <v>17200</v>
      </c>
      <c r="H61" s="390">
        <v>14.7</v>
      </c>
      <c r="I61" s="447">
        <v>9400</v>
      </c>
      <c r="J61" s="390" t="s">
        <v>410</v>
      </c>
      <c r="K61" s="447" t="s">
        <v>410</v>
      </c>
      <c r="L61" s="390">
        <v>3.8</v>
      </c>
      <c r="M61" s="447">
        <v>2400</v>
      </c>
      <c r="N61" s="390">
        <v>6.4</v>
      </c>
      <c r="O61" s="447">
        <v>4100</v>
      </c>
      <c r="P61" s="447">
        <v>63700</v>
      </c>
    </row>
    <row r="62" spans="1:16" ht="15">
      <c r="A62" s="446" t="s">
        <v>12</v>
      </c>
      <c r="B62" s="390">
        <v>42.3</v>
      </c>
      <c r="C62" s="447">
        <v>24000</v>
      </c>
      <c r="D62" s="390">
        <v>13.8</v>
      </c>
      <c r="E62" s="447">
        <v>7800</v>
      </c>
      <c r="F62" s="390">
        <v>23.5</v>
      </c>
      <c r="G62" s="447">
        <v>13300</v>
      </c>
      <c r="H62" s="390">
        <v>10.9</v>
      </c>
      <c r="I62" s="447">
        <v>6200</v>
      </c>
      <c r="J62" s="390" t="s">
        <v>410</v>
      </c>
      <c r="K62" s="447" t="s">
        <v>410</v>
      </c>
      <c r="L62" s="390" t="s">
        <v>410</v>
      </c>
      <c r="M62" s="447" t="s">
        <v>410</v>
      </c>
      <c r="N62" s="390">
        <v>5.4</v>
      </c>
      <c r="O62" s="447">
        <v>3100</v>
      </c>
      <c r="P62" s="447">
        <v>56700</v>
      </c>
    </row>
    <row r="63" spans="1:16" ht="15">
      <c r="A63" s="446" t="s">
        <v>13</v>
      </c>
      <c r="B63" s="390">
        <v>49.7</v>
      </c>
      <c r="C63" s="447">
        <v>171500</v>
      </c>
      <c r="D63" s="390">
        <v>8.9</v>
      </c>
      <c r="E63" s="447">
        <v>30800</v>
      </c>
      <c r="F63" s="390">
        <v>20.2</v>
      </c>
      <c r="G63" s="447">
        <v>69700</v>
      </c>
      <c r="H63" s="390">
        <v>10.6</v>
      </c>
      <c r="I63" s="447">
        <v>36500</v>
      </c>
      <c r="J63" s="390" t="s">
        <v>410</v>
      </c>
      <c r="K63" s="447" t="s">
        <v>410</v>
      </c>
      <c r="L63" s="390">
        <v>5.7</v>
      </c>
      <c r="M63" s="447">
        <v>19700</v>
      </c>
      <c r="N63" s="390" t="s">
        <v>410</v>
      </c>
      <c r="O63" s="447" t="s">
        <v>410</v>
      </c>
      <c r="P63" s="447">
        <v>345000</v>
      </c>
    </row>
    <row r="64" spans="1:16" ht="15">
      <c r="A64" s="446" t="s">
        <v>14</v>
      </c>
      <c r="B64" s="390">
        <v>19.7</v>
      </c>
      <c r="C64" s="447">
        <v>19300</v>
      </c>
      <c r="D64" s="390">
        <v>17.8</v>
      </c>
      <c r="E64" s="447">
        <v>17400</v>
      </c>
      <c r="F64" s="390">
        <v>25.9</v>
      </c>
      <c r="G64" s="447">
        <v>25400</v>
      </c>
      <c r="H64" s="390">
        <v>19.7</v>
      </c>
      <c r="I64" s="447">
        <v>19300</v>
      </c>
      <c r="J64" s="390" t="s">
        <v>410</v>
      </c>
      <c r="K64" s="447" t="s">
        <v>410</v>
      </c>
      <c r="L64" s="390">
        <v>4</v>
      </c>
      <c r="M64" s="447">
        <v>3900</v>
      </c>
      <c r="N64" s="390">
        <v>10.199999999999999</v>
      </c>
      <c r="O64" s="447">
        <v>10000</v>
      </c>
      <c r="P64" s="447">
        <v>98000</v>
      </c>
    </row>
    <row r="65" spans="1:16" ht="15">
      <c r="A65" s="446" t="s">
        <v>15</v>
      </c>
      <c r="B65" s="390">
        <v>25.2</v>
      </c>
      <c r="C65" s="447">
        <v>56100</v>
      </c>
      <c r="D65" s="390">
        <v>20.8</v>
      </c>
      <c r="E65" s="447">
        <v>46200</v>
      </c>
      <c r="F65" s="390">
        <v>24.5</v>
      </c>
      <c r="G65" s="447">
        <v>54600</v>
      </c>
      <c r="H65" s="390">
        <v>16.100000000000001</v>
      </c>
      <c r="I65" s="447">
        <v>35800</v>
      </c>
      <c r="J65" s="390" t="s">
        <v>410</v>
      </c>
      <c r="K65" s="447" t="s">
        <v>410</v>
      </c>
      <c r="L65" s="390" t="s">
        <v>410</v>
      </c>
      <c r="M65" s="447" t="s">
        <v>410</v>
      </c>
      <c r="N65" s="390">
        <v>7.5</v>
      </c>
      <c r="O65" s="447">
        <v>16600</v>
      </c>
      <c r="P65" s="447">
        <v>222500</v>
      </c>
    </row>
    <row r="66" spans="1:16" ht="15">
      <c r="A66" s="446" t="s">
        <v>16</v>
      </c>
      <c r="B66" s="390">
        <v>35.9</v>
      </c>
      <c r="C66" s="447">
        <v>149300</v>
      </c>
      <c r="D66" s="390">
        <v>11.8</v>
      </c>
      <c r="E66" s="447">
        <v>49300</v>
      </c>
      <c r="F66" s="390">
        <v>18.7</v>
      </c>
      <c r="G66" s="447">
        <v>78000</v>
      </c>
      <c r="H66" s="390">
        <v>15</v>
      </c>
      <c r="I66" s="447">
        <v>62600</v>
      </c>
      <c r="J66" s="390" t="s">
        <v>410</v>
      </c>
      <c r="K66" s="447" t="s">
        <v>410</v>
      </c>
      <c r="L66" s="390">
        <v>4.4000000000000004</v>
      </c>
      <c r="M66" s="447">
        <v>18300</v>
      </c>
      <c r="N66" s="390">
        <v>12.6</v>
      </c>
      <c r="O66" s="447">
        <v>52500</v>
      </c>
      <c r="P66" s="447">
        <v>416300</v>
      </c>
    </row>
    <row r="67" spans="1:16" ht="15">
      <c r="A67" s="446" t="s">
        <v>17</v>
      </c>
      <c r="B67" s="390">
        <v>24.1</v>
      </c>
      <c r="C67" s="447">
        <v>33400</v>
      </c>
      <c r="D67" s="390">
        <v>21.1</v>
      </c>
      <c r="E67" s="447">
        <v>29300</v>
      </c>
      <c r="F67" s="390">
        <v>23.3</v>
      </c>
      <c r="G67" s="447">
        <v>32300</v>
      </c>
      <c r="H67" s="390">
        <v>17</v>
      </c>
      <c r="I67" s="447">
        <v>23600</v>
      </c>
      <c r="J67" s="390" t="s">
        <v>410</v>
      </c>
      <c r="K67" s="447" t="s">
        <v>410</v>
      </c>
      <c r="L67" s="390">
        <v>5.0999999999999996</v>
      </c>
      <c r="M67" s="447">
        <v>7000</v>
      </c>
      <c r="N67" s="390">
        <v>6.4</v>
      </c>
      <c r="O67" s="447">
        <v>8900</v>
      </c>
      <c r="P67" s="447">
        <v>138600</v>
      </c>
    </row>
    <row r="68" spans="1:16" ht="15">
      <c r="A68" s="446" t="s">
        <v>18</v>
      </c>
      <c r="B68" s="390">
        <v>21.4</v>
      </c>
      <c r="C68" s="447">
        <v>10300</v>
      </c>
      <c r="D68" s="390">
        <v>17.2</v>
      </c>
      <c r="E68" s="447">
        <v>8300</v>
      </c>
      <c r="F68" s="390">
        <v>23.6</v>
      </c>
      <c r="G68" s="447">
        <v>11300</v>
      </c>
      <c r="H68" s="390">
        <v>21</v>
      </c>
      <c r="I68" s="447">
        <v>10100</v>
      </c>
      <c r="J68" s="390" t="s">
        <v>410</v>
      </c>
      <c r="K68" s="447" t="s">
        <v>410</v>
      </c>
      <c r="L68" s="390" t="s">
        <v>410</v>
      </c>
      <c r="M68" s="447" t="s">
        <v>410</v>
      </c>
      <c r="N68" s="390">
        <v>12.4</v>
      </c>
      <c r="O68" s="447">
        <v>6000</v>
      </c>
      <c r="P68" s="447">
        <v>48100</v>
      </c>
    </row>
    <row r="69" spans="1:16" ht="15">
      <c r="A69" s="446" t="s">
        <v>19</v>
      </c>
      <c r="B69" s="390">
        <v>25.8</v>
      </c>
      <c r="C69" s="447">
        <v>14200</v>
      </c>
      <c r="D69" s="390">
        <v>16.5</v>
      </c>
      <c r="E69" s="447">
        <v>9100</v>
      </c>
      <c r="F69" s="390">
        <v>26.4</v>
      </c>
      <c r="G69" s="447">
        <v>14600</v>
      </c>
      <c r="H69" s="390">
        <v>18.3</v>
      </c>
      <c r="I69" s="447">
        <v>10100</v>
      </c>
      <c r="J69" s="390" t="s">
        <v>410</v>
      </c>
      <c r="K69" s="447" t="s">
        <v>410</v>
      </c>
      <c r="L69" s="390">
        <v>4.5999999999999996</v>
      </c>
      <c r="M69" s="447">
        <v>2500</v>
      </c>
      <c r="N69" s="390">
        <v>7.3</v>
      </c>
      <c r="O69" s="447">
        <v>4000</v>
      </c>
      <c r="P69" s="447">
        <v>55300</v>
      </c>
    </row>
    <row r="70" spans="1:16" ht="15">
      <c r="A70" s="446" t="s">
        <v>20</v>
      </c>
      <c r="B70" s="390">
        <v>18.8</v>
      </c>
      <c r="C70" s="447">
        <v>10600</v>
      </c>
      <c r="D70" s="390">
        <v>17.8</v>
      </c>
      <c r="E70" s="447">
        <v>10100</v>
      </c>
      <c r="F70" s="390">
        <v>26.5</v>
      </c>
      <c r="G70" s="447">
        <v>15100</v>
      </c>
      <c r="H70" s="390">
        <v>22.5</v>
      </c>
      <c r="I70" s="447">
        <v>12800</v>
      </c>
      <c r="J70" s="390" t="s">
        <v>410</v>
      </c>
      <c r="K70" s="447" t="s">
        <v>410</v>
      </c>
      <c r="L70" s="390" t="s">
        <v>410</v>
      </c>
      <c r="M70" s="447" t="s">
        <v>410</v>
      </c>
      <c r="N70" s="390">
        <v>10.4</v>
      </c>
      <c r="O70" s="447">
        <v>5900</v>
      </c>
      <c r="P70" s="447">
        <v>56700</v>
      </c>
    </row>
    <row r="71" spans="1:16" ht="15">
      <c r="A71" s="446" t="s">
        <v>231</v>
      </c>
      <c r="B71" s="390">
        <v>24.6</v>
      </c>
      <c r="C71" s="447">
        <v>3800</v>
      </c>
      <c r="D71" s="390">
        <v>20.2</v>
      </c>
      <c r="E71" s="447">
        <v>3100</v>
      </c>
      <c r="F71" s="390">
        <v>27.2</v>
      </c>
      <c r="G71" s="447">
        <v>4200</v>
      </c>
      <c r="H71" s="390">
        <v>15.9</v>
      </c>
      <c r="I71" s="447">
        <v>2400</v>
      </c>
      <c r="J71" s="390" t="s">
        <v>410</v>
      </c>
      <c r="K71" s="447" t="s">
        <v>410</v>
      </c>
      <c r="L71" s="390" t="s">
        <v>410</v>
      </c>
      <c r="M71" s="447" t="s">
        <v>410</v>
      </c>
      <c r="N71" s="390" t="s">
        <v>410</v>
      </c>
      <c r="O71" s="447" t="s">
        <v>410</v>
      </c>
      <c r="P71" s="447">
        <v>15300</v>
      </c>
    </row>
    <row r="72" spans="1:16" ht="15">
      <c r="A72" s="446" t="s">
        <v>21</v>
      </c>
      <c r="B72" s="390">
        <v>19.399999999999999</v>
      </c>
      <c r="C72" s="447">
        <v>15500</v>
      </c>
      <c r="D72" s="390">
        <v>18.7</v>
      </c>
      <c r="E72" s="447">
        <v>15000</v>
      </c>
      <c r="F72" s="390">
        <v>23.2</v>
      </c>
      <c r="G72" s="447">
        <v>18600</v>
      </c>
      <c r="H72" s="390">
        <v>20.8</v>
      </c>
      <c r="I72" s="447">
        <v>16600</v>
      </c>
      <c r="J72" s="390" t="s">
        <v>410</v>
      </c>
      <c r="K72" s="447" t="s">
        <v>410</v>
      </c>
      <c r="L72" s="390">
        <v>4.3</v>
      </c>
      <c r="M72" s="447">
        <v>3500</v>
      </c>
      <c r="N72" s="390">
        <v>11.3</v>
      </c>
      <c r="O72" s="447">
        <v>9000</v>
      </c>
      <c r="P72" s="447">
        <v>80100</v>
      </c>
    </row>
    <row r="73" spans="1:16" ht="15">
      <c r="A73" s="446" t="s">
        <v>22</v>
      </c>
      <c r="B73" s="390">
        <v>18.7</v>
      </c>
      <c r="C73" s="447">
        <v>39700</v>
      </c>
      <c r="D73" s="390">
        <v>16.600000000000001</v>
      </c>
      <c r="E73" s="447">
        <v>35200</v>
      </c>
      <c r="F73" s="390">
        <v>24.7</v>
      </c>
      <c r="G73" s="447">
        <v>52600</v>
      </c>
      <c r="H73" s="390">
        <v>20.100000000000001</v>
      </c>
      <c r="I73" s="447">
        <v>42700</v>
      </c>
      <c r="J73" s="390" t="s">
        <v>410</v>
      </c>
      <c r="K73" s="447" t="s">
        <v>410</v>
      </c>
      <c r="L73" s="390">
        <v>4.2</v>
      </c>
      <c r="M73" s="447">
        <v>8900</v>
      </c>
      <c r="N73" s="390">
        <v>14</v>
      </c>
      <c r="O73" s="447">
        <v>29600</v>
      </c>
      <c r="P73" s="447">
        <v>212500</v>
      </c>
    </row>
    <row r="74" spans="1:16" ht="15">
      <c r="A74" s="446" t="s">
        <v>23</v>
      </c>
      <c r="B74" s="390">
        <v>21.2</v>
      </c>
      <c r="C74" s="447">
        <v>2800</v>
      </c>
      <c r="D74" s="390" t="s">
        <v>410</v>
      </c>
      <c r="E74" s="447" t="s">
        <v>410</v>
      </c>
      <c r="F74" s="390">
        <v>29.1</v>
      </c>
      <c r="G74" s="447">
        <v>3800</v>
      </c>
      <c r="H74" s="390">
        <v>16.2</v>
      </c>
      <c r="I74" s="447">
        <v>2100</v>
      </c>
      <c r="J74" s="390" t="s">
        <v>410</v>
      </c>
      <c r="K74" s="447" t="s">
        <v>410</v>
      </c>
      <c r="L74" s="390" t="s">
        <v>410</v>
      </c>
      <c r="M74" s="447" t="s">
        <v>410</v>
      </c>
      <c r="N74" s="390" t="s">
        <v>410</v>
      </c>
      <c r="O74" s="447" t="s">
        <v>410</v>
      </c>
      <c r="P74" s="447">
        <v>13000</v>
      </c>
    </row>
    <row r="75" spans="1:16" ht="15">
      <c r="A75" s="446" t="s">
        <v>259</v>
      </c>
      <c r="B75" s="390">
        <v>31.5</v>
      </c>
      <c r="C75" s="447">
        <v>27100</v>
      </c>
      <c r="D75" s="390">
        <v>17.100000000000001</v>
      </c>
      <c r="E75" s="447">
        <v>14700</v>
      </c>
      <c r="F75" s="390">
        <v>23.9</v>
      </c>
      <c r="G75" s="447">
        <v>20600</v>
      </c>
      <c r="H75" s="390">
        <v>17.600000000000001</v>
      </c>
      <c r="I75" s="447">
        <v>15100</v>
      </c>
      <c r="J75" s="390" t="s">
        <v>410</v>
      </c>
      <c r="K75" s="447" t="s">
        <v>410</v>
      </c>
      <c r="L75" s="390">
        <v>4.2</v>
      </c>
      <c r="M75" s="447">
        <v>3600</v>
      </c>
      <c r="N75" s="390">
        <v>4.7</v>
      </c>
      <c r="O75" s="447">
        <v>4000</v>
      </c>
      <c r="P75" s="447">
        <v>86000</v>
      </c>
    </row>
    <row r="76" spans="1:16" ht="15">
      <c r="A76" s="446" t="s">
        <v>24</v>
      </c>
      <c r="B76" s="390">
        <v>25.4</v>
      </c>
      <c r="C76" s="447">
        <v>27900</v>
      </c>
      <c r="D76" s="390">
        <v>17.899999999999999</v>
      </c>
      <c r="E76" s="447">
        <v>19600</v>
      </c>
      <c r="F76" s="390">
        <v>26.7</v>
      </c>
      <c r="G76" s="447">
        <v>29200</v>
      </c>
      <c r="H76" s="390">
        <v>16.3</v>
      </c>
      <c r="I76" s="447">
        <v>17800</v>
      </c>
      <c r="J76" s="390" t="s">
        <v>410</v>
      </c>
      <c r="K76" s="447" t="s">
        <v>410</v>
      </c>
      <c r="L76" s="390">
        <v>3.7</v>
      </c>
      <c r="M76" s="447">
        <v>4000</v>
      </c>
      <c r="N76" s="390">
        <v>8.9</v>
      </c>
      <c r="O76" s="447">
        <v>9800</v>
      </c>
      <c r="P76" s="447">
        <v>109600</v>
      </c>
    </row>
    <row r="77" spans="1:16" ht="15">
      <c r="A77" s="446" t="s">
        <v>58</v>
      </c>
      <c r="B77" s="390">
        <v>24.2</v>
      </c>
      <c r="C77" s="447">
        <v>16200</v>
      </c>
      <c r="D77" s="390">
        <v>15.5</v>
      </c>
      <c r="E77" s="447">
        <v>10400</v>
      </c>
      <c r="F77" s="390">
        <v>27.8</v>
      </c>
      <c r="G77" s="447">
        <v>18600</v>
      </c>
      <c r="H77" s="390">
        <v>17.7</v>
      </c>
      <c r="I77" s="447">
        <v>11800</v>
      </c>
      <c r="J77" s="390" t="s">
        <v>410</v>
      </c>
      <c r="K77" s="447" t="s">
        <v>410</v>
      </c>
      <c r="L77" s="390">
        <v>5.7</v>
      </c>
      <c r="M77" s="447">
        <v>3800</v>
      </c>
      <c r="N77" s="390">
        <v>8</v>
      </c>
      <c r="O77" s="447">
        <v>5400</v>
      </c>
      <c r="P77" s="447">
        <v>67000</v>
      </c>
    </row>
    <row r="78" spans="1:16" ht="15">
      <c r="A78" s="446" t="s">
        <v>25</v>
      </c>
      <c r="B78" s="390">
        <v>18.100000000000001</v>
      </c>
      <c r="C78" s="447">
        <v>2500</v>
      </c>
      <c r="D78" s="390">
        <v>22.6</v>
      </c>
      <c r="E78" s="447">
        <v>3200</v>
      </c>
      <c r="F78" s="390">
        <v>30.5</v>
      </c>
      <c r="G78" s="447">
        <v>4300</v>
      </c>
      <c r="H78" s="390" t="s">
        <v>410</v>
      </c>
      <c r="I78" s="447" t="s">
        <v>410</v>
      </c>
      <c r="J78" s="390" t="s">
        <v>410</v>
      </c>
      <c r="K78" s="447" t="s">
        <v>410</v>
      </c>
      <c r="L78" s="390" t="s">
        <v>410</v>
      </c>
      <c r="M78" s="447" t="s">
        <v>410</v>
      </c>
      <c r="N78" s="390" t="s">
        <v>410</v>
      </c>
      <c r="O78" s="447" t="s">
        <v>410</v>
      </c>
      <c r="P78" s="447">
        <v>14100</v>
      </c>
    </row>
    <row r="79" spans="1:16" ht="15">
      <c r="A79" s="446" t="s">
        <v>26</v>
      </c>
      <c r="B79" s="390">
        <v>24.6</v>
      </c>
      <c r="C79" s="447">
        <v>16000</v>
      </c>
      <c r="D79" s="390">
        <v>18.100000000000001</v>
      </c>
      <c r="E79" s="447">
        <v>11800</v>
      </c>
      <c r="F79" s="390">
        <v>23.8</v>
      </c>
      <c r="G79" s="447">
        <v>15500</v>
      </c>
      <c r="H79" s="390">
        <v>17.399999999999999</v>
      </c>
      <c r="I79" s="447">
        <v>11400</v>
      </c>
      <c r="J79" s="390" t="s">
        <v>410</v>
      </c>
      <c r="K79" s="447" t="s">
        <v>410</v>
      </c>
      <c r="L79" s="390" t="s">
        <v>410</v>
      </c>
      <c r="M79" s="447" t="s">
        <v>410</v>
      </c>
      <c r="N79" s="390">
        <v>11.4</v>
      </c>
      <c r="O79" s="447">
        <v>7500</v>
      </c>
      <c r="P79" s="447">
        <v>65300</v>
      </c>
    </row>
    <row r="80" spans="1:16" ht="15">
      <c r="A80" s="446" t="s">
        <v>27</v>
      </c>
      <c r="B80" s="390">
        <v>26.5</v>
      </c>
      <c r="C80" s="447">
        <v>51000</v>
      </c>
      <c r="D80" s="390">
        <v>16.2</v>
      </c>
      <c r="E80" s="447">
        <v>31200</v>
      </c>
      <c r="F80" s="390">
        <v>21.2</v>
      </c>
      <c r="G80" s="447">
        <v>40900</v>
      </c>
      <c r="H80" s="390">
        <v>19.7</v>
      </c>
      <c r="I80" s="447">
        <v>37900</v>
      </c>
      <c r="J80" s="390" t="s">
        <v>410</v>
      </c>
      <c r="K80" s="447" t="s">
        <v>410</v>
      </c>
      <c r="L80" s="390">
        <v>3.2</v>
      </c>
      <c r="M80" s="447">
        <v>6100</v>
      </c>
      <c r="N80" s="390">
        <v>11.3</v>
      </c>
      <c r="O80" s="447">
        <v>21700</v>
      </c>
      <c r="P80" s="447">
        <v>192400</v>
      </c>
    </row>
    <row r="81" spans="1:16" ht="15">
      <c r="A81" s="446" t="s">
        <v>28</v>
      </c>
      <c r="B81" s="390">
        <v>38.700000000000003</v>
      </c>
      <c r="C81" s="447">
        <v>22200</v>
      </c>
      <c r="D81" s="390">
        <v>12.2</v>
      </c>
      <c r="E81" s="447">
        <v>7000</v>
      </c>
      <c r="F81" s="390">
        <v>24.7</v>
      </c>
      <c r="G81" s="447">
        <v>14200</v>
      </c>
      <c r="H81" s="390">
        <v>13.4</v>
      </c>
      <c r="I81" s="447">
        <v>7700</v>
      </c>
      <c r="J81" s="390" t="s">
        <v>410</v>
      </c>
      <c r="K81" s="447" t="s">
        <v>410</v>
      </c>
      <c r="L81" s="390" t="s">
        <v>410</v>
      </c>
      <c r="M81" s="447" t="s">
        <v>410</v>
      </c>
      <c r="N81" s="390">
        <v>6.3</v>
      </c>
      <c r="O81" s="447">
        <v>3600</v>
      </c>
      <c r="P81" s="447">
        <v>57500</v>
      </c>
    </row>
    <row r="82" spans="1:16" ht="15.75" customHeight="1">
      <c r="A82" s="446" t="s">
        <v>7</v>
      </c>
      <c r="B82" s="390">
        <v>17.7</v>
      </c>
      <c r="C82" s="447">
        <v>9700</v>
      </c>
      <c r="D82" s="390">
        <v>16.600000000000001</v>
      </c>
      <c r="E82" s="447">
        <v>9100</v>
      </c>
      <c r="F82" s="390">
        <v>28.7</v>
      </c>
      <c r="G82" s="447">
        <v>15700</v>
      </c>
      <c r="H82" s="390">
        <v>18.600000000000001</v>
      </c>
      <c r="I82" s="447">
        <v>10200</v>
      </c>
      <c r="J82" s="390" t="s">
        <v>410</v>
      </c>
      <c r="K82" s="447" t="s">
        <v>410</v>
      </c>
      <c r="L82" s="390">
        <v>4.4000000000000004</v>
      </c>
      <c r="M82" s="447">
        <v>2400</v>
      </c>
      <c r="N82" s="390">
        <v>12</v>
      </c>
      <c r="O82" s="447">
        <v>6600</v>
      </c>
      <c r="P82" s="447">
        <v>54800</v>
      </c>
    </row>
    <row r="83" spans="1:16" ht="15">
      <c r="A83" s="452" t="s">
        <v>29</v>
      </c>
      <c r="B83" s="455">
        <v>23.7</v>
      </c>
      <c r="C83" s="453">
        <v>26500</v>
      </c>
      <c r="D83" s="455">
        <v>13.4</v>
      </c>
      <c r="E83" s="453">
        <v>15100</v>
      </c>
      <c r="F83" s="455">
        <v>23.8</v>
      </c>
      <c r="G83" s="453">
        <v>26700</v>
      </c>
      <c r="H83" s="455">
        <v>21.8</v>
      </c>
      <c r="I83" s="453">
        <v>24400</v>
      </c>
      <c r="J83" s="455" t="s">
        <v>410</v>
      </c>
      <c r="K83" s="453" t="s">
        <v>410</v>
      </c>
      <c r="L83" s="455">
        <v>6.1</v>
      </c>
      <c r="M83" s="453">
        <v>6900</v>
      </c>
      <c r="N83" s="455">
        <v>9</v>
      </c>
      <c r="O83" s="453">
        <v>10100</v>
      </c>
      <c r="P83" s="453">
        <v>112100</v>
      </c>
    </row>
    <row r="84" spans="1:16" ht="15">
      <c r="A84" s="532"/>
      <c r="B84" s="390"/>
      <c r="C84" s="533"/>
      <c r="D84" s="390"/>
      <c r="E84" s="533"/>
      <c r="F84" s="390"/>
      <c r="G84" s="533"/>
      <c r="H84" s="390"/>
      <c r="I84" s="533"/>
      <c r="J84" s="390"/>
      <c r="K84" s="533"/>
      <c r="L84" s="390"/>
      <c r="M84" s="533"/>
      <c r="N84" s="390"/>
      <c r="O84" s="533"/>
      <c r="P84" s="533"/>
    </row>
    <row r="85" spans="1:16" ht="14.25">
      <c r="A85" s="534"/>
      <c r="B85" s="454"/>
      <c r="C85" s="449"/>
      <c r="D85" s="454"/>
      <c r="E85" s="449"/>
      <c r="F85" s="454"/>
      <c r="G85" s="449"/>
      <c r="H85" s="454"/>
      <c r="I85" s="449"/>
      <c r="J85" s="454"/>
      <c r="K85" s="449"/>
      <c r="L85" s="454"/>
      <c r="M85" s="449"/>
      <c r="N85" s="454"/>
      <c r="O85" s="449"/>
      <c r="P85" s="449"/>
    </row>
    <row r="86" spans="1:16" ht="15">
      <c r="A86" s="532"/>
      <c r="B86" s="390"/>
      <c r="C86" s="533"/>
      <c r="D86" s="390"/>
      <c r="E86" s="533"/>
      <c r="F86" s="390"/>
      <c r="G86" s="533"/>
      <c r="H86" s="390"/>
      <c r="I86" s="533"/>
      <c r="J86" s="390"/>
      <c r="K86" s="533"/>
      <c r="L86" s="390"/>
      <c r="M86" s="533"/>
      <c r="N86" s="390"/>
      <c r="O86" s="533"/>
      <c r="P86" s="533"/>
    </row>
    <row r="87" spans="1:16" ht="15">
      <c r="A87" s="532"/>
      <c r="B87" s="390"/>
      <c r="C87" s="533"/>
      <c r="D87" s="390"/>
      <c r="E87" s="533"/>
      <c r="F87" s="390"/>
      <c r="G87" s="533"/>
      <c r="H87" s="390"/>
      <c r="I87" s="533"/>
      <c r="J87" s="390"/>
      <c r="K87" s="533"/>
      <c r="L87" s="390"/>
      <c r="M87" s="533"/>
      <c r="N87" s="390"/>
      <c r="O87" s="533"/>
      <c r="P87" s="533"/>
    </row>
    <row r="88" spans="1:16" ht="15">
      <c r="A88" s="532"/>
      <c r="B88" s="390"/>
      <c r="C88" s="533"/>
      <c r="D88" s="390"/>
      <c r="E88" s="533"/>
      <c r="F88" s="390"/>
      <c r="G88" s="533"/>
      <c r="H88" s="390"/>
      <c r="I88" s="533"/>
      <c r="J88" s="390"/>
      <c r="K88" s="533"/>
      <c r="L88" s="390"/>
      <c r="M88" s="533"/>
      <c r="N88" s="390"/>
      <c r="O88" s="533"/>
      <c r="P88" s="533"/>
    </row>
    <row r="89" spans="1:16" ht="15">
      <c r="A89" s="444"/>
      <c r="B89" s="720" t="s">
        <v>420</v>
      </c>
      <c r="C89" s="720"/>
      <c r="D89" s="720"/>
      <c r="E89" s="720"/>
      <c r="F89" s="720"/>
      <c r="G89" s="720"/>
      <c r="H89" s="720"/>
      <c r="I89" s="720"/>
      <c r="J89" s="720"/>
      <c r="K89" s="720"/>
      <c r="L89" s="720"/>
      <c r="M89" s="720"/>
      <c r="N89" s="720"/>
      <c r="O89" s="720"/>
      <c r="P89" s="720"/>
    </row>
    <row r="90" spans="1:16" ht="43.5" customHeight="1">
      <c r="A90" s="721" t="s">
        <v>339</v>
      </c>
      <c r="B90" s="723" t="s">
        <v>437</v>
      </c>
      <c r="C90" s="723"/>
      <c r="D90" s="723" t="s">
        <v>146</v>
      </c>
      <c r="E90" s="723"/>
      <c r="F90" s="723" t="s">
        <v>438</v>
      </c>
      <c r="G90" s="723"/>
      <c r="H90" s="723" t="s">
        <v>439</v>
      </c>
      <c r="I90" s="723"/>
      <c r="J90" s="723" t="s">
        <v>440</v>
      </c>
      <c r="K90" s="723"/>
      <c r="L90" s="723" t="s">
        <v>150</v>
      </c>
      <c r="M90" s="723"/>
      <c r="N90" s="723" t="s">
        <v>151</v>
      </c>
      <c r="O90" s="723"/>
      <c r="P90" s="445" t="s">
        <v>78</v>
      </c>
    </row>
    <row r="91" spans="1:16" ht="15">
      <c r="A91" s="722"/>
      <c r="B91" s="450" t="s">
        <v>328</v>
      </c>
      <c r="C91" s="450" t="s">
        <v>31</v>
      </c>
      <c r="D91" s="450" t="s">
        <v>328</v>
      </c>
      <c r="E91" s="450" t="s">
        <v>31</v>
      </c>
      <c r="F91" s="450" t="s">
        <v>328</v>
      </c>
      <c r="G91" s="450" t="s">
        <v>31</v>
      </c>
      <c r="H91" s="450" t="s">
        <v>328</v>
      </c>
      <c r="I91" s="450" t="s">
        <v>31</v>
      </c>
      <c r="J91" s="450" t="s">
        <v>328</v>
      </c>
      <c r="K91" s="450" t="s">
        <v>31</v>
      </c>
      <c r="L91" s="450" t="s">
        <v>328</v>
      </c>
      <c r="M91" s="450" t="s">
        <v>31</v>
      </c>
      <c r="N91" s="450" t="s">
        <v>328</v>
      </c>
      <c r="O91" s="450" t="s">
        <v>31</v>
      </c>
      <c r="P91" s="451" t="s">
        <v>31</v>
      </c>
    </row>
    <row r="92" spans="1:16" ht="15">
      <c r="A92" s="446" t="s">
        <v>1</v>
      </c>
      <c r="B92" s="390">
        <v>28.9</v>
      </c>
      <c r="C92" s="447">
        <v>973500</v>
      </c>
      <c r="D92" s="390">
        <v>15.6</v>
      </c>
      <c r="E92" s="447">
        <v>524800</v>
      </c>
      <c r="F92" s="390">
        <v>23</v>
      </c>
      <c r="G92" s="447">
        <v>774100</v>
      </c>
      <c r="H92" s="390">
        <v>16.2</v>
      </c>
      <c r="I92" s="447">
        <v>544200</v>
      </c>
      <c r="J92" s="390">
        <v>1.9</v>
      </c>
      <c r="K92" s="447">
        <v>63400</v>
      </c>
      <c r="L92" s="390">
        <v>4.3</v>
      </c>
      <c r="M92" s="447">
        <v>146000</v>
      </c>
      <c r="N92" s="390">
        <v>10</v>
      </c>
      <c r="O92" s="447">
        <v>337800</v>
      </c>
      <c r="P92" s="447">
        <v>3363800</v>
      </c>
    </row>
    <row r="93" spans="1:16" ht="14.25">
      <c r="A93" s="448" t="s">
        <v>0</v>
      </c>
    </row>
    <row r="94" spans="1:16" ht="15">
      <c r="A94" s="446" t="s">
        <v>2</v>
      </c>
      <c r="B94" s="390">
        <v>36.1</v>
      </c>
      <c r="C94" s="447">
        <v>56000</v>
      </c>
      <c r="D94" s="390">
        <v>17.100000000000001</v>
      </c>
      <c r="E94" s="447">
        <v>26600</v>
      </c>
      <c r="F94" s="390">
        <v>22.8</v>
      </c>
      <c r="G94" s="447">
        <v>35300</v>
      </c>
      <c r="H94" s="390">
        <v>10</v>
      </c>
      <c r="I94" s="447">
        <v>15500</v>
      </c>
      <c r="J94" s="390" t="s">
        <v>410</v>
      </c>
      <c r="K94" s="447" t="s">
        <v>410</v>
      </c>
      <c r="L94" s="390">
        <v>5.6</v>
      </c>
      <c r="M94" s="447">
        <v>8700</v>
      </c>
      <c r="N94" s="390">
        <v>7.2</v>
      </c>
      <c r="O94" s="447">
        <v>11200</v>
      </c>
      <c r="P94" s="447">
        <v>155300</v>
      </c>
    </row>
    <row r="95" spans="1:16" ht="15">
      <c r="A95" s="446" t="s">
        <v>3</v>
      </c>
      <c r="B95" s="390">
        <v>28.6</v>
      </c>
      <c r="C95" s="447">
        <v>46600</v>
      </c>
      <c r="D95" s="390">
        <v>15.1</v>
      </c>
      <c r="E95" s="447">
        <v>24600</v>
      </c>
      <c r="F95" s="390">
        <v>25.1</v>
      </c>
      <c r="G95" s="447">
        <v>40800</v>
      </c>
      <c r="H95" s="390">
        <v>17.399999999999999</v>
      </c>
      <c r="I95" s="447">
        <v>28200</v>
      </c>
      <c r="J95" s="390" t="s">
        <v>410</v>
      </c>
      <c r="K95" s="447" t="s">
        <v>410</v>
      </c>
      <c r="L95" s="390" t="s">
        <v>410</v>
      </c>
      <c r="M95" s="447" t="s">
        <v>410</v>
      </c>
      <c r="N95" s="390">
        <v>7.2</v>
      </c>
      <c r="O95" s="447">
        <v>11700</v>
      </c>
      <c r="P95" s="447">
        <v>162500</v>
      </c>
    </row>
    <row r="96" spans="1:16" ht="15">
      <c r="A96" s="446" t="s">
        <v>4</v>
      </c>
      <c r="B96" s="390">
        <v>24</v>
      </c>
      <c r="C96" s="447">
        <v>16500</v>
      </c>
      <c r="D96" s="390">
        <v>18.5</v>
      </c>
      <c r="E96" s="447">
        <v>12700</v>
      </c>
      <c r="F96" s="390">
        <v>26.1</v>
      </c>
      <c r="G96" s="447">
        <v>18000</v>
      </c>
      <c r="H96" s="390">
        <v>17.3</v>
      </c>
      <c r="I96" s="447">
        <v>11900</v>
      </c>
      <c r="J96" s="390" t="s">
        <v>410</v>
      </c>
      <c r="K96" s="447" t="s">
        <v>410</v>
      </c>
      <c r="L96" s="390">
        <v>4.5</v>
      </c>
      <c r="M96" s="447">
        <v>3100</v>
      </c>
      <c r="N96" s="390">
        <v>7.9</v>
      </c>
      <c r="O96" s="447">
        <v>5400</v>
      </c>
      <c r="P96" s="447">
        <v>68700</v>
      </c>
    </row>
    <row r="97" spans="1:16" ht="15">
      <c r="A97" s="446" t="s">
        <v>5</v>
      </c>
      <c r="B97" s="390">
        <v>26.5</v>
      </c>
      <c r="C97" s="447">
        <v>13000</v>
      </c>
      <c r="D97" s="390">
        <v>16</v>
      </c>
      <c r="E97" s="447">
        <v>7800</v>
      </c>
      <c r="F97" s="390">
        <v>25.6</v>
      </c>
      <c r="G97" s="447">
        <v>12500</v>
      </c>
      <c r="H97" s="390">
        <v>17.5</v>
      </c>
      <c r="I97" s="447">
        <v>8600</v>
      </c>
      <c r="J97" s="390" t="s">
        <v>410</v>
      </c>
      <c r="K97" s="447" t="s">
        <v>410</v>
      </c>
      <c r="L97" s="390">
        <v>4.5</v>
      </c>
      <c r="M97" s="447">
        <v>2200</v>
      </c>
      <c r="N97" s="390">
        <v>7.2</v>
      </c>
      <c r="O97" s="447">
        <v>3500</v>
      </c>
      <c r="P97" s="447">
        <v>48900</v>
      </c>
    </row>
    <row r="98" spans="1:16" ht="15">
      <c r="A98" s="446" t="s">
        <v>6</v>
      </c>
      <c r="B98" s="390">
        <v>23.1</v>
      </c>
      <c r="C98" s="447">
        <v>7100</v>
      </c>
      <c r="D98" s="390">
        <v>14.8</v>
      </c>
      <c r="E98" s="447">
        <v>4500</v>
      </c>
      <c r="F98" s="390">
        <v>22.6</v>
      </c>
      <c r="G98" s="447">
        <v>6900</v>
      </c>
      <c r="H98" s="390">
        <v>23.3</v>
      </c>
      <c r="I98" s="447">
        <v>7100</v>
      </c>
      <c r="J98" s="390" t="s">
        <v>410</v>
      </c>
      <c r="K98" s="447" t="s">
        <v>410</v>
      </c>
      <c r="L98" s="390" t="s">
        <v>410</v>
      </c>
      <c r="M98" s="447" t="s">
        <v>410</v>
      </c>
      <c r="N98" s="390">
        <v>10.3</v>
      </c>
      <c r="O98" s="447">
        <v>3200</v>
      </c>
      <c r="P98" s="447">
        <v>30600</v>
      </c>
    </row>
    <row r="99" spans="1:16" ht="15">
      <c r="A99" s="446" t="s">
        <v>258</v>
      </c>
      <c r="B99" s="390">
        <v>19.600000000000001</v>
      </c>
      <c r="C99" s="447">
        <v>16800</v>
      </c>
      <c r="D99" s="390">
        <v>13.7</v>
      </c>
      <c r="E99" s="447">
        <v>11800</v>
      </c>
      <c r="F99" s="390">
        <v>26.8</v>
      </c>
      <c r="G99" s="447">
        <v>23000</v>
      </c>
      <c r="H99" s="390">
        <v>25</v>
      </c>
      <c r="I99" s="447">
        <v>21500</v>
      </c>
      <c r="J99" s="390" t="s">
        <v>410</v>
      </c>
      <c r="K99" s="447" t="s">
        <v>410</v>
      </c>
      <c r="L99" s="390">
        <v>3.3</v>
      </c>
      <c r="M99" s="447">
        <v>2800</v>
      </c>
      <c r="N99" s="390">
        <v>9.6999999999999993</v>
      </c>
      <c r="O99" s="447">
        <v>8300</v>
      </c>
      <c r="P99" s="447">
        <v>85800</v>
      </c>
    </row>
    <row r="100" spans="1:16" ht="15">
      <c r="A100" s="446" t="s">
        <v>8</v>
      </c>
      <c r="B100" s="390">
        <v>26.3</v>
      </c>
      <c r="C100" s="447">
        <v>24800</v>
      </c>
      <c r="D100" s="390">
        <v>15.4</v>
      </c>
      <c r="E100" s="447">
        <v>14500</v>
      </c>
      <c r="F100" s="390">
        <v>22.5</v>
      </c>
      <c r="G100" s="447">
        <v>21200</v>
      </c>
      <c r="H100" s="390">
        <v>16.2</v>
      </c>
      <c r="I100" s="447">
        <v>15300</v>
      </c>
      <c r="J100" s="390" t="s">
        <v>410</v>
      </c>
      <c r="K100" s="447" t="s">
        <v>410</v>
      </c>
      <c r="L100" s="390">
        <v>4.2</v>
      </c>
      <c r="M100" s="447">
        <v>3900</v>
      </c>
      <c r="N100" s="390">
        <v>12.4</v>
      </c>
      <c r="O100" s="447">
        <v>11700</v>
      </c>
      <c r="P100" s="447">
        <v>94100</v>
      </c>
    </row>
    <row r="101" spans="1:16" ht="15">
      <c r="A101" s="446" t="s">
        <v>9</v>
      </c>
      <c r="B101" s="390">
        <v>20.5</v>
      </c>
      <c r="C101" s="447">
        <v>15300</v>
      </c>
      <c r="D101" s="390">
        <v>15.7</v>
      </c>
      <c r="E101" s="447">
        <v>11700</v>
      </c>
      <c r="F101" s="390">
        <v>22.8</v>
      </c>
      <c r="G101" s="447">
        <v>17100</v>
      </c>
      <c r="H101" s="390">
        <v>17.2</v>
      </c>
      <c r="I101" s="447">
        <v>12800</v>
      </c>
      <c r="J101" s="390" t="s">
        <v>410</v>
      </c>
      <c r="K101" s="447" t="s">
        <v>410</v>
      </c>
      <c r="L101" s="390">
        <v>6.4</v>
      </c>
      <c r="M101" s="447">
        <v>4800</v>
      </c>
      <c r="N101" s="390">
        <v>15.1</v>
      </c>
      <c r="O101" s="447">
        <v>11300</v>
      </c>
      <c r="P101" s="447">
        <v>74800</v>
      </c>
    </row>
    <row r="102" spans="1:16" ht="15">
      <c r="A102" s="446" t="s">
        <v>10</v>
      </c>
      <c r="B102" s="390">
        <v>45.6</v>
      </c>
      <c r="C102" s="447">
        <v>29400</v>
      </c>
      <c r="D102" s="390">
        <v>14.5</v>
      </c>
      <c r="E102" s="447">
        <v>9300</v>
      </c>
      <c r="F102" s="390">
        <v>21.3</v>
      </c>
      <c r="G102" s="447">
        <v>13700</v>
      </c>
      <c r="H102" s="390">
        <v>10.5</v>
      </c>
      <c r="I102" s="447">
        <v>6800</v>
      </c>
      <c r="J102" s="390" t="s">
        <v>410</v>
      </c>
      <c r="K102" s="447" t="s">
        <v>410</v>
      </c>
      <c r="L102" s="390" t="s">
        <v>410</v>
      </c>
      <c r="M102" s="447" t="s">
        <v>410</v>
      </c>
      <c r="N102" s="390">
        <v>4.9000000000000004</v>
      </c>
      <c r="O102" s="447">
        <v>3200</v>
      </c>
      <c r="P102" s="447">
        <v>64400</v>
      </c>
    </row>
    <row r="103" spans="1:16" ht="15">
      <c r="A103" s="446" t="s">
        <v>11</v>
      </c>
      <c r="B103" s="390">
        <v>32.200000000000003</v>
      </c>
      <c r="C103" s="447">
        <v>20500</v>
      </c>
      <c r="D103" s="390">
        <v>13.9</v>
      </c>
      <c r="E103" s="447">
        <v>8800</v>
      </c>
      <c r="F103" s="390">
        <v>21.5</v>
      </c>
      <c r="G103" s="447">
        <v>13700</v>
      </c>
      <c r="H103" s="390">
        <v>19.3</v>
      </c>
      <c r="I103" s="447">
        <v>12300</v>
      </c>
      <c r="J103" s="390" t="s">
        <v>410</v>
      </c>
      <c r="K103" s="447" t="s">
        <v>410</v>
      </c>
      <c r="L103" s="390" t="s">
        <v>410</v>
      </c>
      <c r="M103" s="447" t="s">
        <v>410</v>
      </c>
      <c r="N103" s="390">
        <v>7.4</v>
      </c>
      <c r="O103" s="447">
        <v>4700</v>
      </c>
      <c r="P103" s="447">
        <v>63600</v>
      </c>
    </row>
    <row r="104" spans="1:16" ht="15">
      <c r="A104" s="446" t="s">
        <v>12</v>
      </c>
      <c r="B104" s="390">
        <v>44</v>
      </c>
      <c r="C104" s="447">
        <v>24800</v>
      </c>
      <c r="D104" s="390">
        <v>14.2</v>
      </c>
      <c r="E104" s="447">
        <v>8000</v>
      </c>
      <c r="F104" s="390">
        <v>22.2</v>
      </c>
      <c r="G104" s="447">
        <v>12500</v>
      </c>
      <c r="H104" s="390">
        <v>11.8</v>
      </c>
      <c r="I104" s="447">
        <v>6600</v>
      </c>
      <c r="J104" s="390" t="s">
        <v>410</v>
      </c>
      <c r="K104" s="447" t="s">
        <v>410</v>
      </c>
      <c r="L104" s="390" t="s">
        <v>410</v>
      </c>
      <c r="M104" s="447" t="s">
        <v>410</v>
      </c>
      <c r="N104" s="390">
        <v>4.5999999999999996</v>
      </c>
      <c r="O104" s="447">
        <v>2600</v>
      </c>
      <c r="P104" s="447">
        <v>56400</v>
      </c>
    </row>
    <row r="105" spans="1:16" ht="15">
      <c r="A105" s="446" t="s">
        <v>13</v>
      </c>
      <c r="B105" s="390">
        <v>48.6</v>
      </c>
      <c r="C105" s="447">
        <v>167500</v>
      </c>
      <c r="D105" s="390">
        <v>10.9</v>
      </c>
      <c r="E105" s="447">
        <v>37500</v>
      </c>
      <c r="F105" s="390">
        <v>18</v>
      </c>
      <c r="G105" s="447">
        <v>62200</v>
      </c>
      <c r="H105" s="390">
        <v>11.1</v>
      </c>
      <c r="I105" s="447">
        <v>38400</v>
      </c>
      <c r="J105" s="390" t="s">
        <v>410</v>
      </c>
      <c r="K105" s="447" t="s">
        <v>410</v>
      </c>
      <c r="L105" s="390">
        <v>4.3</v>
      </c>
      <c r="M105" s="447">
        <v>14900</v>
      </c>
      <c r="N105" s="390">
        <v>5.5</v>
      </c>
      <c r="O105" s="447">
        <v>19000</v>
      </c>
      <c r="P105" s="447">
        <v>344600</v>
      </c>
    </row>
    <row r="106" spans="1:16" ht="15">
      <c r="A106" s="446" t="s">
        <v>14</v>
      </c>
      <c r="B106" s="390">
        <v>22</v>
      </c>
      <c r="C106" s="447">
        <v>21200</v>
      </c>
      <c r="D106" s="390">
        <v>14.1</v>
      </c>
      <c r="E106" s="447">
        <v>13600</v>
      </c>
      <c r="F106" s="390">
        <v>25.5</v>
      </c>
      <c r="G106" s="447">
        <v>24600</v>
      </c>
      <c r="H106" s="390">
        <v>20.9</v>
      </c>
      <c r="I106" s="447">
        <v>20100</v>
      </c>
      <c r="J106" s="390" t="s">
        <v>410</v>
      </c>
      <c r="K106" s="447" t="s">
        <v>410</v>
      </c>
      <c r="L106" s="390">
        <v>4.5</v>
      </c>
      <c r="M106" s="447">
        <v>4300</v>
      </c>
      <c r="N106" s="390">
        <v>10.4</v>
      </c>
      <c r="O106" s="447">
        <v>10000</v>
      </c>
      <c r="P106" s="447">
        <v>96300</v>
      </c>
    </row>
    <row r="107" spans="1:16" ht="15">
      <c r="A107" s="446" t="s">
        <v>15</v>
      </c>
      <c r="B107" s="390">
        <v>25</v>
      </c>
      <c r="C107" s="447">
        <v>56700</v>
      </c>
      <c r="D107" s="390">
        <v>19.100000000000001</v>
      </c>
      <c r="E107" s="447">
        <v>43400</v>
      </c>
      <c r="F107" s="390">
        <v>26.6</v>
      </c>
      <c r="G107" s="447">
        <v>60200</v>
      </c>
      <c r="H107" s="390">
        <v>13.9</v>
      </c>
      <c r="I107" s="447">
        <v>31500</v>
      </c>
      <c r="J107" s="390" t="s">
        <v>410</v>
      </c>
      <c r="K107" s="447" t="s">
        <v>410</v>
      </c>
      <c r="L107" s="390">
        <v>3.8</v>
      </c>
      <c r="M107" s="447">
        <v>8600</v>
      </c>
      <c r="N107" s="390">
        <v>8.8000000000000007</v>
      </c>
      <c r="O107" s="447">
        <v>19800</v>
      </c>
      <c r="P107" s="447">
        <v>226600</v>
      </c>
    </row>
    <row r="108" spans="1:16" ht="15">
      <c r="A108" s="446" t="s">
        <v>16</v>
      </c>
      <c r="B108" s="390">
        <v>32.5</v>
      </c>
      <c r="C108" s="447">
        <v>132400</v>
      </c>
      <c r="D108" s="390">
        <v>13.6</v>
      </c>
      <c r="E108" s="447">
        <v>55600</v>
      </c>
      <c r="F108" s="390">
        <v>18.100000000000001</v>
      </c>
      <c r="G108" s="447">
        <v>73800</v>
      </c>
      <c r="H108" s="390">
        <v>12.9</v>
      </c>
      <c r="I108" s="447">
        <v>52600</v>
      </c>
      <c r="J108" s="390" t="s">
        <v>410</v>
      </c>
      <c r="K108" s="447" t="s">
        <v>410</v>
      </c>
      <c r="L108" s="390">
        <v>4.0999999999999996</v>
      </c>
      <c r="M108" s="447">
        <v>16800</v>
      </c>
      <c r="N108" s="390">
        <v>17.3</v>
      </c>
      <c r="O108" s="447">
        <v>70300</v>
      </c>
      <c r="P108" s="447">
        <v>407400</v>
      </c>
    </row>
    <row r="109" spans="1:16" ht="15">
      <c r="A109" s="446" t="s">
        <v>17</v>
      </c>
      <c r="B109" s="390">
        <v>23.4</v>
      </c>
      <c r="C109" s="447">
        <v>32600</v>
      </c>
      <c r="D109" s="390">
        <v>18.8</v>
      </c>
      <c r="E109" s="447">
        <v>26200</v>
      </c>
      <c r="F109" s="390">
        <v>24.2</v>
      </c>
      <c r="G109" s="447">
        <v>33700</v>
      </c>
      <c r="H109" s="390">
        <v>18.899999999999999</v>
      </c>
      <c r="I109" s="447">
        <v>26300</v>
      </c>
      <c r="J109" s="390" t="s">
        <v>410</v>
      </c>
      <c r="K109" s="447" t="s">
        <v>410</v>
      </c>
      <c r="L109" s="390">
        <v>4.8</v>
      </c>
      <c r="M109" s="447">
        <v>6700</v>
      </c>
      <c r="N109" s="390">
        <v>8.6</v>
      </c>
      <c r="O109" s="447">
        <v>12000</v>
      </c>
      <c r="P109" s="447">
        <v>139300</v>
      </c>
    </row>
    <row r="110" spans="1:16" ht="15">
      <c r="A110" s="446" t="s">
        <v>18</v>
      </c>
      <c r="B110" s="390">
        <v>22</v>
      </c>
      <c r="C110" s="447">
        <v>10600</v>
      </c>
      <c r="D110" s="390">
        <v>16</v>
      </c>
      <c r="E110" s="447">
        <v>7700</v>
      </c>
      <c r="F110" s="390">
        <v>24.8</v>
      </c>
      <c r="G110" s="447">
        <v>11900</v>
      </c>
      <c r="H110" s="390">
        <v>18.8</v>
      </c>
      <c r="I110" s="447">
        <v>9000</v>
      </c>
      <c r="J110" s="390" t="s">
        <v>410</v>
      </c>
      <c r="K110" s="447" t="s">
        <v>410</v>
      </c>
      <c r="L110" s="390" t="s">
        <v>410</v>
      </c>
      <c r="M110" s="447" t="s">
        <v>410</v>
      </c>
      <c r="N110" s="390">
        <v>14.5</v>
      </c>
      <c r="O110" s="447">
        <v>7000</v>
      </c>
      <c r="P110" s="447">
        <v>48100</v>
      </c>
    </row>
    <row r="111" spans="1:16" ht="15">
      <c r="A111" s="446" t="s">
        <v>19</v>
      </c>
      <c r="B111" s="390">
        <v>22.8</v>
      </c>
      <c r="C111" s="447">
        <v>12400</v>
      </c>
      <c r="D111" s="390">
        <v>16</v>
      </c>
      <c r="E111" s="447">
        <v>8700</v>
      </c>
      <c r="F111" s="390">
        <v>28.4</v>
      </c>
      <c r="G111" s="447">
        <v>15400</v>
      </c>
      <c r="H111" s="390">
        <v>20.3</v>
      </c>
      <c r="I111" s="447">
        <v>11000</v>
      </c>
      <c r="J111" s="390" t="s">
        <v>410</v>
      </c>
      <c r="K111" s="447" t="s">
        <v>410</v>
      </c>
      <c r="L111" s="390" t="s">
        <v>410</v>
      </c>
      <c r="M111" s="447" t="s">
        <v>410</v>
      </c>
      <c r="N111" s="390">
        <v>6.5</v>
      </c>
      <c r="O111" s="447">
        <v>3500</v>
      </c>
      <c r="P111" s="447">
        <v>54300</v>
      </c>
    </row>
    <row r="112" spans="1:16" ht="15">
      <c r="A112" s="446" t="s">
        <v>20</v>
      </c>
      <c r="B112" s="390">
        <v>16.2</v>
      </c>
      <c r="C112" s="447">
        <v>9200</v>
      </c>
      <c r="D112" s="390">
        <v>19.7</v>
      </c>
      <c r="E112" s="447">
        <v>11200</v>
      </c>
      <c r="F112" s="390">
        <v>26.5</v>
      </c>
      <c r="G112" s="447">
        <v>15100</v>
      </c>
      <c r="H112" s="390">
        <v>22.5</v>
      </c>
      <c r="I112" s="447">
        <v>12800</v>
      </c>
      <c r="J112" s="390" t="s">
        <v>410</v>
      </c>
      <c r="K112" s="447" t="s">
        <v>410</v>
      </c>
      <c r="L112" s="390" t="s">
        <v>410</v>
      </c>
      <c r="M112" s="447" t="s">
        <v>410</v>
      </c>
      <c r="N112" s="390">
        <v>10.199999999999999</v>
      </c>
      <c r="O112" s="447">
        <v>5800</v>
      </c>
      <c r="P112" s="447">
        <v>56900</v>
      </c>
    </row>
    <row r="113" spans="1:16" ht="15">
      <c r="A113" s="446" t="s">
        <v>231</v>
      </c>
      <c r="B113" s="390">
        <v>24.2</v>
      </c>
      <c r="C113" s="447">
        <v>3800</v>
      </c>
      <c r="D113" s="390">
        <v>19.600000000000001</v>
      </c>
      <c r="E113" s="447">
        <v>3100</v>
      </c>
      <c r="F113" s="390">
        <v>26.7</v>
      </c>
      <c r="G113" s="447">
        <v>4200</v>
      </c>
      <c r="H113" s="390">
        <v>13.6</v>
      </c>
      <c r="I113" s="447">
        <v>2100</v>
      </c>
      <c r="J113" s="390" t="s">
        <v>410</v>
      </c>
      <c r="K113" s="447" t="s">
        <v>410</v>
      </c>
      <c r="L113" s="390" t="s">
        <v>410</v>
      </c>
      <c r="M113" s="447" t="s">
        <v>410</v>
      </c>
      <c r="N113" s="390" t="s">
        <v>410</v>
      </c>
      <c r="O113" s="447" t="s">
        <v>410</v>
      </c>
      <c r="P113" s="447">
        <v>15700</v>
      </c>
    </row>
    <row r="114" spans="1:16" ht="15">
      <c r="A114" s="446" t="s">
        <v>21</v>
      </c>
      <c r="B114" s="390">
        <v>16.399999999999999</v>
      </c>
      <c r="C114" s="447">
        <v>13100</v>
      </c>
      <c r="D114" s="390">
        <v>19.2</v>
      </c>
      <c r="E114" s="447">
        <v>15300</v>
      </c>
      <c r="F114" s="390">
        <v>23.3</v>
      </c>
      <c r="G114" s="447">
        <v>18600</v>
      </c>
      <c r="H114" s="390">
        <v>20.2</v>
      </c>
      <c r="I114" s="447">
        <v>16100</v>
      </c>
      <c r="J114" s="390" t="s">
        <v>410</v>
      </c>
      <c r="K114" s="447" t="s">
        <v>410</v>
      </c>
      <c r="L114" s="390">
        <v>5</v>
      </c>
      <c r="M114" s="447">
        <v>4000</v>
      </c>
      <c r="N114" s="390">
        <v>13.9</v>
      </c>
      <c r="O114" s="447">
        <v>11100</v>
      </c>
      <c r="P114" s="447">
        <v>79600</v>
      </c>
    </row>
    <row r="115" spans="1:16" ht="15">
      <c r="A115" s="446" t="s">
        <v>22</v>
      </c>
      <c r="B115" s="390">
        <v>17.899999999999999</v>
      </c>
      <c r="C115" s="447">
        <v>38600</v>
      </c>
      <c r="D115" s="390">
        <v>15.5</v>
      </c>
      <c r="E115" s="447">
        <v>33500</v>
      </c>
      <c r="F115" s="390">
        <v>25.4</v>
      </c>
      <c r="G115" s="447">
        <v>54700</v>
      </c>
      <c r="H115" s="390">
        <v>20</v>
      </c>
      <c r="I115" s="447">
        <v>43000</v>
      </c>
      <c r="J115" s="390" t="s">
        <v>410</v>
      </c>
      <c r="K115" s="447" t="s">
        <v>410</v>
      </c>
      <c r="L115" s="390">
        <v>4.7</v>
      </c>
      <c r="M115" s="447">
        <v>10000</v>
      </c>
      <c r="N115" s="390">
        <v>14.6</v>
      </c>
      <c r="O115" s="447">
        <v>31400</v>
      </c>
      <c r="P115" s="447">
        <v>215400</v>
      </c>
    </row>
    <row r="116" spans="1:16" ht="15">
      <c r="A116" s="446" t="s">
        <v>23</v>
      </c>
      <c r="B116" s="390">
        <v>17</v>
      </c>
      <c r="C116" s="447">
        <v>2100</v>
      </c>
      <c r="D116" s="390">
        <v>23.4</v>
      </c>
      <c r="E116" s="447">
        <v>3000</v>
      </c>
      <c r="F116" s="390">
        <v>27.4</v>
      </c>
      <c r="G116" s="447">
        <v>3500</v>
      </c>
      <c r="H116" s="390">
        <v>18.600000000000001</v>
      </c>
      <c r="I116" s="447">
        <v>2400</v>
      </c>
      <c r="J116" s="390" t="s">
        <v>410</v>
      </c>
      <c r="K116" s="447" t="s">
        <v>410</v>
      </c>
      <c r="L116" s="390" t="s">
        <v>410</v>
      </c>
      <c r="M116" s="447" t="s">
        <v>410</v>
      </c>
      <c r="N116" s="390" t="s">
        <v>410</v>
      </c>
      <c r="O116" s="447" t="s">
        <v>410</v>
      </c>
      <c r="P116" s="447">
        <v>12600</v>
      </c>
    </row>
    <row r="117" spans="1:16" ht="15">
      <c r="A117" s="446" t="s">
        <v>259</v>
      </c>
      <c r="B117" s="390">
        <v>33</v>
      </c>
      <c r="C117" s="447">
        <v>29000</v>
      </c>
      <c r="D117" s="390">
        <v>17.899999999999999</v>
      </c>
      <c r="E117" s="447">
        <v>15700</v>
      </c>
      <c r="F117" s="390">
        <v>20.399999999999999</v>
      </c>
      <c r="G117" s="447">
        <v>18000</v>
      </c>
      <c r="H117" s="390">
        <v>15.6</v>
      </c>
      <c r="I117" s="447">
        <v>13700</v>
      </c>
      <c r="J117" s="390" t="s">
        <v>410</v>
      </c>
      <c r="K117" s="447" t="s">
        <v>410</v>
      </c>
      <c r="L117" s="390">
        <v>4.8</v>
      </c>
      <c r="M117" s="447">
        <v>4200</v>
      </c>
      <c r="N117" s="390">
        <v>7.1</v>
      </c>
      <c r="O117" s="447">
        <v>6200</v>
      </c>
      <c r="P117" s="447">
        <v>87900</v>
      </c>
    </row>
    <row r="118" spans="1:16" ht="15">
      <c r="A118" s="446" t="s">
        <v>24</v>
      </c>
      <c r="B118" s="390">
        <v>24.2</v>
      </c>
      <c r="C118" s="447">
        <v>26500</v>
      </c>
      <c r="D118" s="390">
        <v>18.100000000000001</v>
      </c>
      <c r="E118" s="447">
        <v>19800</v>
      </c>
      <c r="F118" s="390">
        <v>24.6</v>
      </c>
      <c r="G118" s="447">
        <v>26900</v>
      </c>
      <c r="H118" s="390">
        <v>17.5</v>
      </c>
      <c r="I118" s="447">
        <v>19200</v>
      </c>
      <c r="J118" s="390" t="s">
        <v>410</v>
      </c>
      <c r="K118" s="447" t="s">
        <v>410</v>
      </c>
      <c r="L118" s="390">
        <v>6.2</v>
      </c>
      <c r="M118" s="447">
        <v>6700</v>
      </c>
      <c r="N118" s="390">
        <v>8.4</v>
      </c>
      <c r="O118" s="447">
        <v>9200</v>
      </c>
      <c r="P118" s="447">
        <v>109300</v>
      </c>
    </row>
    <row r="119" spans="1:16" ht="15">
      <c r="A119" s="446" t="s">
        <v>58</v>
      </c>
      <c r="B119" s="390">
        <v>23.9</v>
      </c>
      <c r="C119" s="447">
        <v>15700</v>
      </c>
      <c r="D119" s="390">
        <v>16.100000000000001</v>
      </c>
      <c r="E119" s="447">
        <v>10600</v>
      </c>
      <c r="F119" s="390">
        <v>25.2</v>
      </c>
      <c r="G119" s="447">
        <v>16500</v>
      </c>
      <c r="H119" s="390">
        <v>18.7</v>
      </c>
      <c r="I119" s="447">
        <v>12300</v>
      </c>
      <c r="J119" s="390" t="s">
        <v>410</v>
      </c>
      <c r="K119" s="447" t="s">
        <v>410</v>
      </c>
      <c r="L119" s="390">
        <v>4</v>
      </c>
      <c r="M119" s="447">
        <v>2700</v>
      </c>
      <c r="N119" s="390">
        <v>9.6999999999999993</v>
      </c>
      <c r="O119" s="447">
        <v>6400</v>
      </c>
      <c r="P119" s="447">
        <v>65700</v>
      </c>
    </row>
    <row r="120" spans="1:16" ht="16.5" customHeight="1">
      <c r="A120" s="446" t="s">
        <v>25</v>
      </c>
      <c r="B120" s="390">
        <v>22.6</v>
      </c>
      <c r="C120" s="447">
        <v>3200</v>
      </c>
      <c r="D120" s="390">
        <v>22.7</v>
      </c>
      <c r="E120" s="447">
        <v>3200</v>
      </c>
      <c r="F120" s="390">
        <v>22.1</v>
      </c>
      <c r="G120" s="447">
        <v>3100</v>
      </c>
      <c r="H120" s="390">
        <v>18.100000000000001</v>
      </c>
      <c r="I120" s="447">
        <v>2600</v>
      </c>
      <c r="J120" s="390" t="s">
        <v>410</v>
      </c>
      <c r="K120" s="447" t="s">
        <v>410</v>
      </c>
      <c r="L120" s="390" t="s">
        <v>410</v>
      </c>
      <c r="M120" s="447" t="s">
        <v>410</v>
      </c>
      <c r="N120" s="390" t="s">
        <v>410</v>
      </c>
      <c r="O120" s="447" t="s">
        <v>410</v>
      </c>
      <c r="P120" s="447">
        <v>14200</v>
      </c>
    </row>
    <row r="121" spans="1:16" ht="15">
      <c r="A121" s="446" t="s">
        <v>26</v>
      </c>
      <c r="B121" s="390">
        <v>24.6</v>
      </c>
      <c r="C121" s="447">
        <v>16200</v>
      </c>
      <c r="D121" s="390">
        <v>15.9</v>
      </c>
      <c r="E121" s="447">
        <v>10400</v>
      </c>
      <c r="F121" s="390">
        <v>25.2</v>
      </c>
      <c r="G121" s="447">
        <v>16500</v>
      </c>
      <c r="H121" s="390">
        <v>18.3</v>
      </c>
      <c r="I121" s="447">
        <v>12000</v>
      </c>
      <c r="J121" s="390" t="s">
        <v>410</v>
      </c>
      <c r="K121" s="447" t="s">
        <v>410</v>
      </c>
      <c r="L121" s="390">
        <v>4.3</v>
      </c>
      <c r="M121" s="447">
        <v>2800</v>
      </c>
      <c r="N121" s="390">
        <v>10</v>
      </c>
      <c r="O121" s="447">
        <v>6600</v>
      </c>
      <c r="P121" s="447">
        <v>65600</v>
      </c>
    </row>
    <row r="122" spans="1:16" ht="15">
      <c r="A122" s="446" t="s">
        <v>27</v>
      </c>
      <c r="B122" s="390">
        <v>27.6</v>
      </c>
      <c r="C122" s="447">
        <v>53300</v>
      </c>
      <c r="D122" s="390">
        <v>15.8</v>
      </c>
      <c r="E122" s="447">
        <v>30600</v>
      </c>
      <c r="F122" s="390">
        <v>23.3</v>
      </c>
      <c r="G122" s="447">
        <v>44900</v>
      </c>
      <c r="H122" s="390">
        <v>16.7</v>
      </c>
      <c r="I122" s="447">
        <v>32300</v>
      </c>
      <c r="J122" s="390" t="s">
        <v>410</v>
      </c>
      <c r="K122" s="447" t="s">
        <v>410</v>
      </c>
      <c r="L122" s="390">
        <v>4.2</v>
      </c>
      <c r="M122" s="447">
        <v>8000</v>
      </c>
      <c r="N122" s="390">
        <v>10.1</v>
      </c>
      <c r="O122" s="447">
        <v>19400</v>
      </c>
      <c r="P122" s="447">
        <v>193100</v>
      </c>
    </row>
    <row r="123" spans="1:16" ht="15">
      <c r="A123" s="446" t="s">
        <v>28</v>
      </c>
      <c r="B123" s="390">
        <v>33.4</v>
      </c>
      <c r="C123" s="447">
        <v>19200</v>
      </c>
      <c r="D123" s="390">
        <v>13.2</v>
      </c>
      <c r="E123" s="447">
        <v>7600</v>
      </c>
      <c r="F123" s="390">
        <v>25.9</v>
      </c>
      <c r="G123" s="447">
        <v>14900</v>
      </c>
      <c r="H123" s="390">
        <v>16.2</v>
      </c>
      <c r="I123" s="447">
        <v>9300</v>
      </c>
      <c r="J123" s="390" t="s">
        <v>410</v>
      </c>
      <c r="K123" s="447" t="s">
        <v>410</v>
      </c>
      <c r="L123" s="390" t="s">
        <v>410</v>
      </c>
      <c r="M123" s="447" t="s">
        <v>410</v>
      </c>
      <c r="N123" s="390">
        <v>7.2</v>
      </c>
      <c r="O123" s="447">
        <v>4100</v>
      </c>
      <c r="P123" s="447">
        <v>57600</v>
      </c>
    </row>
    <row r="124" spans="1:16" ht="15">
      <c r="A124" s="446" t="s">
        <v>7</v>
      </c>
      <c r="B124" s="390">
        <v>20.5</v>
      </c>
      <c r="C124" s="447">
        <v>11300</v>
      </c>
      <c r="D124" s="390">
        <v>19</v>
      </c>
      <c r="E124" s="447">
        <v>10500</v>
      </c>
      <c r="F124" s="390">
        <v>24.8</v>
      </c>
      <c r="G124" s="447">
        <v>13700</v>
      </c>
      <c r="H124" s="390">
        <v>18.5</v>
      </c>
      <c r="I124" s="447">
        <v>10300</v>
      </c>
      <c r="J124" s="390" t="s">
        <v>410</v>
      </c>
      <c r="K124" s="447" t="s">
        <v>410</v>
      </c>
      <c r="L124" s="390">
        <v>4</v>
      </c>
      <c r="M124" s="447">
        <v>2200</v>
      </c>
      <c r="N124" s="390">
        <v>12.3</v>
      </c>
      <c r="O124" s="447">
        <v>6800</v>
      </c>
      <c r="P124" s="447">
        <v>55500</v>
      </c>
    </row>
    <row r="125" spans="1:16" ht="15">
      <c r="A125" s="452" t="s">
        <v>29</v>
      </c>
      <c r="B125" s="455">
        <v>24.9</v>
      </c>
      <c r="C125" s="453">
        <v>28200</v>
      </c>
      <c r="D125" s="455">
        <v>15.4</v>
      </c>
      <c r="E125" s="453">
        <v>17400</v>
      </c>
      <c r="F125" s="455">
        <v>23.8</v>
      </c>
      <c r="G125" s="453">
        <v>27000</v>
      </c>
      <c r="H125" s="455">
        <v>18.3</v>
      </c>
      <c r="I125" s="453">
        <v>20700</v>
      </c>
      <c r="J125" s="455" t="s">
        <v>410</v>
      </c>
      <c r="K125" s="453" t="s">
        <v>410</v>
      </c>
      <c r="L125" s="455">
        <v>6.3</v>
      </c>
      <c r="M125" s="453">
        <v>7100</v>
      </c>
      <c r="N125" s="455">
        <v>9.3000000000000007</v>
      </c>
      <c r="O125" s="453">
        <v>10500</v>
      </c>
      <c r="P125" s="453">
        <v>113100</v>
      </c>
    </row>
    <row r="126" spans="1:16" ht="15">
      <c r="A126" s="532"/>
      <c r="B126" s="390"/>
      <c r="C126" s="533"/>
      <c r="D126" s="390"/>
      <c r="E126" s="533"/>
      <c r="F126" s="390"/>
      <c r="G126" s="533"/>
      <c r="H126" s="390"/>
      <c r="I126" s="533"/>
      <c r="J126" s="390"/>
      <c r="K126" s="533"/>
      <c r="L126" s="390"/>
      <c r="M126" s="533"/>
      <c r="N126" s="390"/>
      <c r="O126" s="533"/>
      <c r="P126" s="533"/>
    </row>
    <row r="127" spans="1:16" ht="15">
      <c r="A127" s="532"/>
      <c r="B127" s="390"/>
      <c r="C127" s="533"/>
      <c r="D127" s="390"/>
      <c r="E127" s="533"/>
      <c r="F127" s="390"/>
      <c r="G127" s="533"/>
      <c r="H127" s="390"/>
      <c r="I127" s="533"/>
      <c r="J127" s="390"/>
      <c r="K127" s="533"/>
      <c r="L127" s="390"/>
      <c r="M127" s="533"/>
      <c r="N127" s="390"/>
      <c r="O127" s="533"/>
      <c r="P127" s="533"/>
    </row>
    <row r="128" spans="1:16" ht="15">
      <c r="A128" s="532"/>
      <c r="B128" s="390"/>
      <c r="C128" s="533"/>
      <c r="D128" s="390"/>
      <c r="E128" s="533"/>
      <c r="F128" s="390"/>
      <c r="G128" s="533"/>
      <c r="H128" s="390"/>
      <c r="I128" s="533"/>
      <c r="J128" s="390"/>
      <c r="K128" s="533"/>
      <c r="L128" s="390"/>
      <c r="M128" s="533"/>
      <c r="N128" s="390"/>
      <c r="O128" s="533"/>
      <c r="P128" s="533"/>
    </row>
    <row r="129" spans="1:16" ht="15">
      <c r="A129" s="532"/>
      <c r="B129" s="390"/>
      <c r="C129" s="533"/>
      <c r="D129" s="390"/>
      <c r="E129" s="533"/>
      <c r="F129" s="390"/>
      <c r="G129" s="533"/>
      <c r="H129" s="390"/>
      <c r="I129" s="533"/>
      <c r="J129" s="390"/>
      <c r="K129" s="533"/>
      <c r="L129" s="390"/>
      <c r="M129" s="533"/>
      <c r="N129" s="390"/>
      <c r="O129" s="533"/>
      <c r="P129" s="533"/>
    </row>
    <row r="130" spans="1:16" ht="15">
      <c r="A130" s="532"/>
      <c r="B130" s="390"/>
      <c r="C130" s="533"/>
      <c r="D130" s="390"/>
      <c r="E130" s="533"/>
      <c r="F130" s="390"/>
      <c r="G130" s="533"/>
      <c r="H130" s="390"/>
      <c r="I130" s="533"/>
      <c r="J130" s="390"/>
      <c r="K130" s="533"/>
      <c r="L130" s="390"/>
      <c r="M130" s="533"/>
      <c r="N130" s="390"/>
      <c r="O130" s="533"/>
      <c r="P130" s="533"/>
    </row>
    <row r="131" spans="1:16" ht="15">
      <c r="A131" s="444"/>
      <c r="B131" s="720" t="s">
        <v>421</v>
      </c>
      <c r="C131" s="720"/>
      <c r="D131" s="720"/>
      <c r="E131" s="720"/>
      <c r="F131" s="720"/>
      <c r="G131" s="720"/>
      <c r="H131" s="720"/>
      <c r="I131" s="720"/>
      <c r="J131" s="720"/>
      <c r="K131" s="720"/>
      <c r="L131" s="720"/>
      <c r="M131" s="720"/>
      <c r="N131" s="720"/>
      <c r="O131" s="720"/>
      <c r="P131" s="720"/>
    </row>
    <row r="132" spans="1:16" ht="42.75" customHeight="1">
      <c r="A132" s="721" t="s">
        <v>339</v>
      </c>
      <c r="B132" s="723" t="s">
        <v>437</v>
      </c>
      <c r="C132" s="723"/>
      <c r="D132" s="723" t="s">
        <v>146</v>
      </c>
      <c r="E132" s="723"/>
      <c r="F132" s="723" t="s">
        <v>438</v>
      </c>
      <c r="G132" s="723"/>
      <c r="H132" s="723" t="s">
        <v>439</v>
      </c>
      <c r="I132" s="723"/>
      <c r="J132" s="723" t="s">
        <v>440</v>
      </c>
      <c r="K132" s="723"/>
      <c r="L132" s="723" t="s">
        <v>150</v>
      </c>
      <c r="M132" s="723"/>
      <c r="N132" s="723" t="s">
        <v>151</v>
      </c>
      <c r="O132" s="723"/>
      <c r="P132" s="445" t="s">
        <v>78</v>
      </c>
    </row>
    <row r="133" spans="1:16" ht="15">
      <c r="A133" s="722"/>
      <c r="B133" s="450" t="s">
        <v>328</v>
      </c>
      <c r="C133" s="450" t="s">
        <v>31</v>
      </c>
      <c r="D133" s="450" t="s">
        <v>328</v>
      </c>
      <c r="E133" s="450" t="s">
        <v>31</v>
      </c>
      <c r="F133" s="450" t="s">
        <v>328</v>
      </c>
      <c r="G133" s="450" t="s">
        <v>31</v>
      </c>
      <c r="H133" s="450" t="s">
        <v>328</v>
      </c>
      <c r="I133" s="450" t="s">
        <v>31</v>
      </c>
      <c r="J133" s="450" t="s">
        <v>328</v>
      </c>
      <c r="K133" s="450" t="s">
        <v>31</v>
      </c>
      <c r="L133" s="450" t="s">
        <v>328</v>
      </c>
      <c r="M133" s="450" t="s">
        <v>31</v>
      </c>
      <c r="N133" s="450" t="s">
        <v>328</v>
      </c>
      <c r="O133" s="450" t="s">
        <v>31</v>
      </c>
      <c r="P133" s="451" t="s">
        <v>31</v>
      </c>
    </row>
    <row r="134" spans="1:16" ht="15">
      <c r="A134" s="446" t="s">
        <v>1</v>
      </c>
      <c r="B134" s="390">
        <v>27.8</v>
      </c>
      <c r="C134" s="447">
        <v>934900</v>
      </c>
      <c r="D134" s="390">
        <v>15.4</v>
      </c>
      <c r="E134" s="447">
        <v>515700</v>
      </c>
      <c r="F134" s="390">
        <v>24.1</v>
      </c>
      <c r="G134" s="447">
        <v>808100</v>
      </c>
      <c r="H134" s="390">
        <v>17.2</v>
      </c>
      <c r="I134" s="447">
        <v>578400</v>
      </c>
      <c r="J134" s="390">
        <v>2</v>
      </c>
      <c r="K134" s="447">
        <v>66800</v>
      </c>
      <c r="L134" s="390">
        <v>4.4000000000000004</v>
      </c>
      <c r="M134" s="447">
        <v>146800</v>
      </c>
      <c r="N134" s="390">
        <v>9.1999999999999993</v>
      </c>
      <c r="O134" s="447">
        <v>308100</v>
      </c>
      <c r="P134" s="447">
        <v>3358700</v>
      </c>
    </row>
    <row r="135" spans="1:16" ht="14.25">
      <c r="A135" s="448" t="s">
        <v>0</v>
      </c>
    </row>
    <row r="136" spans="1:16" ht="15">
      <c r="A136" s="446" t="s">
        <v>2</v>
      </c>
      <c r="B136" s="390">
        <v>32.700000000000003</v>
      </c>
      <c r="C136" s="447">
        <v>51000</v>
      </c>
      <c r="D136" s="390">
        <v>14.6</v>
      </c>
      <c r="E136" s="447">
        <v>22900</v>
      </c>
      <c r="F136" s="390">
        <v>26.6</v>
      </c>
      <c r="G136" s="447">
        <v>41600</v>
      </c>
      <c r="H136" s="390">
        <v>12.9</v>
      </c>
      <c r="I136" s="447">
        <v>20200</v>
      </c>
      <c r="J136" s="390" t="s">
        <v>410</v>
      </c>
      <c r="K136" s="447" t="s">
        <v>410</v>
      </c>
      <c r="L136" s="390">
        <v>6.1</v>
      </c>
      <c r="M136" s="447">
        <v>9500</v>
      </c>
      <c r="N136" s="390">
        <v>5.7</v>
      </c>
      <c r="O136" s="447">
        <v>8800</v>
      </c>
      <c r="P136" s="447">
        <v>156200</v>
      </c>
    </row>
    <row r="137" spans="1:16" ht="15">
      <c r="A137" s="446" t="s">
        <v>3</v>
      </c>
      <c r="B137" s="390">
        <v>28.8</v>
      </c>
      <c r="C137" s="447">
        <v>46800</v>
      </c>
      <c r="D137" s="390">
        <v>17.3</v>
      </c>
      <c r="E137" s="447">
        <v>28000</v>
      </c>
      <c r="F137" s="390">
        <v>26.1</v>
      </c>
      <c r="G137" s="447">
        <v>42300</v>
      </c>
      <c r="H137" s="390">
        <v>18.3</v>
      </c>
      <c r="I137" s="447">
        <v>29700</v>
      </c>
      <c r="J137" s="390" t="s">
        <v>410</v>
      </c>
      <c r="K137" s="447" t="s">
        <v>410</v>
      </c>
      <c r="L137" s="390" t="s">
        <v>410</v>
      </c>
      <c r="M137" s="447" t="s">
        <v>410</v>
      </c>
      <c r="N137" s="390">
        <v>4.4000000000000004</v>
      </c>
      <c r="O137" s="447">
        <v>7100</v>
      </c>
      <c r="P137" s="447">
        <v>162100</v>
      </c>
    </row>
    <row r="138" spans="1:16" ht="15">
      <c r="A138" s="446" t="s">
        <v>4</v>
      </c>
      <c r="B138" s="390">
        <v>23.9</v>
      </c>
      <c r="C138" s="447">
        <v>16600</v>
      </c>
      <c r="D138" s="390">
        <v>18.899999999999999</v>
      </c>
      <c r="E138" s="447">
        <v>13200</v>
      </c>
      <c r="F138" s="390">
        <v>24.3</v>
      </c>
      <c r="G138" s="447">
        <v>16900</v>
      </c>
      <c r="H138" s="390">
        <v>17.7</v>
      </c>
      <c r="I138" s="447">
        <v>12300</v>
      </c>
      <c r="J138" s="390" t="s">
        <v>410</v>
      </c>
      <c r="K138" s="447" t="s">
        <v>410</v>
      </c>
      <c r="L138" s="390">
        <v>3.6</v>
      </c>
      <c r="M138" s="447">
        <v>2500</v>
      </c>
      <c r="N138" s="390">
        <v>10</v>
      </c>
      <c r="O138" s="447">
        <v>7000</v>
      </c>
      <c r="P138" s="447">
        <v>69600</v>
      </c>
    </row>
    <row r="139" spans="1:16" ht="15">
      <c r="A139" s="446" t="s">
        <v>5</v>
      </c>
      <c r="B139" s="390">
        <v>23.9</v>
      </c>
      <c r="C139" s="447">
        <v>11600</v>
      </c>
      <c r="D139" s="390">
        <v>16</v>
      </c>
      <c r="E139" s="447">
        <v>7800</v>
      </c>
      <c r="F139" s="390">
        <v>25.6</v>
      </c>
      <c r="G139" s="447">
        <v>12400</v>
      </c>
      <c r="H139" s="390">
        <v>17.100000000000001</v>
      </c>
      <c r="I139" s="447">
        <v>8300</v>
      </c>
      <c r="J139" s="390" t="s">
        <v>410</v>
      </c>
      <c r="K139" s="447" t="s">
        <v>410</v>
      </c>
      <c r="L139" s="390">
        <v>5.6</v>
      </c>
      <c r="M139" s="447">
        <v>2700</v>
      </c>
      <c r="N139" s="390">
        <v>10.199999999999999</v>
      </c>
      <c r="O139" s="447">
        <v>5000</v>
      </c>
      <c r="P139" s="447">
        <v>48700</v>
      </c>
    </row>
    <row r="140" spans="1:16" ht="15">
      <c r="A140" s="446" t="s">
        <v>6</v>
      </c>
      <c r="B140" s="390">
        <v>19</v>
      </c>
      <c r="C140" s="447">
        <v>6000</v>
      </c>
      <c r="D140" s="390">
        <v>15.5</v>
      </c>
      <c r="E140" s="447">
        <v>4900</v>
      </c>
      <c r="F140" s="390">
        <v>28.7</v>
      </c>
      <c r="G140" s="447">
        <v>9100</v>
      </c>
      <c r="H140" s="390">
        <v>21.2</v>
      </c>
      <c r="I140" s="447">
        <v>6700</v>
      </c>
      <c r="J140" s="390" t="s">
        <v>410</v>
      </c>
      <c r="K140" s="447" t="s">
        <v>410</v>
      </c>
      <c r="L140" s="390" t="s">
        <v>410</v>
      </c>
      <c r="M140" s="447" t="s">
        <v>410</v>
      </c>
      <c r="N140" s="390">
        <v>8.6</v>
      </c>
      <c r="O140" s="447">
        <v>2700</v>
      </c>
      <c r="P140" s="447">
        <v>31800</v>
      </c>
    </row>
    <row r="141" spans="1:16" ht="15">
      <c r="A141" s="446" t="s">
        <v>258</v>
      </c>
      <c r="B141" s="390">
        <v>19.5</v>
      </c>
      <c r="C141" s="447">
        <v>17000</v>
      </c>
      <c r="D141" s="390">
        <v>13.2</v>
      </c>
      <c r="E141" s="447">
        <v>11500</v>
      </c>
      <c r="F141" s="390">
        <v>25.3</v>
      </c>
      <c r="G141" s="447">
        <v>22000</v>
      </c>
      <c r="H141" s="390">
        <v>24.8</v>
      </c>
      <c r="I141" s="447">
        <v>21500</v>
      </c>
      <c r="J141" s="390" t="s">
        <v>410</v>
      </c>
      <c r="K141" s="447" t="s">
        <v>410</v>
      </c>
      <c r="L141" s="390">
        <v>4.4000000000000004</v>
      </c>
      <c r="M141" s="447">
        <v>3900</v>
      </c>
      <c r="N141" s="390">
        <v>10.9</v>
      </c>
      <c r="O141" s="447">
        <v>9500</v>
      </c>
      <c r="P141" s="447">
        <v>86900</v>
      </c>
    </row>
    <row r="142" spans="1:16" ht="15">
      <c r="A142" s="446" t="s">
        <v>8</v>
      </c>
      <c r="B142" s="390">
        <v>26.2</v>
      </c>
      <c r="C142" s="447">
        <v>24600</v>
      </c>
      <c r="D142" s="390">
        <v>12.2</v>
      </c>
      <c r="E142" s="447">
        <v>11500</v>
      </c>
      <c r="F142" s="390">
        <v>26.6</v>
      </c>
      <c r="G142" s="447">
        <v>24900</v>
      </c>
      <c r="H142" s="390">
        <v>15.9</v>
      </c>
      <c r="I142" s="447">
        <v>15000</v>
      </c>
      <c r="J142" s="390" t="s">
        <v>410</v>
      </c>
      <c r="K142" s="447" t="s">
        <v>410</v>
      </c>
      <c r="L142" s="390">
        <v>5.5</v>
      </c>
      <c r="M142" s="447">
        <v>5200</v>
      </c>
      <c r="N142" s="390">
        <v>10.7</v>
      </c>
      <c r="O142" s="447">
        <v>10000</v>
      </c>
      <c r="P142" s="447">
        <v>93800</v>
      </c>
    </row>
    <row r="143" spans="1:16" ht="15">
      <c r="A143" s="446" t="s">
        <v>9</v>
      </c>
      <c r="B143" s="390">
        <v>20.6</v>
      </c>
      <c r="C143" s="447">
        <v>15500</v>
      </c>
      <c r="D143" s="390">
        <v>15.3</v>
      </c>
      <c r="E143" s="447">
        <v>11500</v>
      </c>
      <c r="F143" s="390">
        <v>22.6</v>
      </c>
      <c r="G143" s="447">
        <v>17000</v>
      </c>
      <c r="H143" s="390">
        <v>18.2</v>
      </c>
      <c r="I143" s="447">
        <v>13700</v>
      </c>
      <c r="J143" s="390" t="s">
        <v>410</v>
      </c>
      <c r="K143" s="447" t="s">
        <v>410</v>
      </c>
      <c r="L143" s="390">
        <v>5.5</v>
      </c>
      <c r="M143" s="447">
        <v>4100</v>
      </c>
      <c r="N143" s="390">
        <v>15.8</v>
      </c>
      <c r="O143" s="447">
        <v>11900</v>
      </c>
      <c r="P143" s="447">
        <v>75000</v>
      </c>
    </row>
    <row r="144" spans="1:16" ht="15">
      <c r="A144" s="446" t="s">
        <v>10</v>
      </c>
      <c r="B144" s="390">
        <v>40.5</v>
      </c>
      <c r="C144" s="447">
        <v>26000</v>
      </c>
      <c r="D144" s="390">
        <v>14.5</v>
      </c>
      <c r="E144" s="447">
        <v>9300</v>
      </c>
      <c r="F144" s="390">
        <v>24.2</v>
      </c>
      <c r="G144" s="447">
        <v>15600</v>
      </c>
      <c r="H144" s="390">
        <v>12.6</v>
      </c>
      <c r="I144" s="447">
        <v>8100</v>
      </c>
      <c r="J144" s="390" t="s">
        <v>410</v>
      </c>
      <c r="K144" s="447" t="s">
        <v>410</v>
      </c>
      <c r="L144" s="390" t="s">
        <v>410</v>
      </c>
      <c r="M144" s="447" t="s">
        <v>410</v>
      </c>
      <c r="N144" s="390">
        <v>5.5</v>
      </c>
      <c r="O144" s="447">
        <v>3500</v>
      </c>
      <c r="P144" s="447">
        <v>64300</v>
      </c>
    </row>
    <row r="145" spans="1:16" ht="15">
      <c r="A145" s="446" t="s">
        <v>11</v>
      </c>
      <c r="B145" s="390">
        <v>27.7</v>
      </c>
      <c r="C145" s="447">
        <v>17300</v>
      </c>
      <c r="D145" s="390">
        <v>13.9</v>
      </c>
      <c r="E145" s="447">
        <v>8600</v>
      </c>
      <c r="F145" s="390">
        <v>26</v>
      </c>
      <c r="G145" s="447">
        <v>16200</v>
      </c>
      <c r="H145" s="390">
        <v>21.8</v>
      </c>
      <c r="I145" s="447">
        <v>13600</v>
      </c>
      <c r="J145" s="390" t="s">
        <v>410</v>
      </c>
      <c r="K145" s="447" t="s">
        <v>410</v>
      </c>
      <c r="L145" s="390" t="s">
        <v>410</v>
      </c>
      <c r="M145" s="447" t="s">
        <v>410</v>
      </c>
      <c r="N145" s="390">
        <v>5.9</v>
      </c>
      <c r="O145" s="447">
        <v>3700</v>
      </c>
      <c r="P145" s="447">
        <v>62200</v>
      </c>
    </row>
    <row r="146" spans="1:16" ht="15">
      <c r="A146" s="446" t="s">
        <v>12</v>
      </c>
      <c r="B146" s="390">
        <v>40.9</v>
      </c>
      <c r="C146" s="447">
        <v>22700</v>
      </c>
      <c r="D146" s="390">
        <v>13.7</v>
      </c>
      <c r="E146" s="447">
        <v>7600</v>
      </c>
      <c r="F146" s="390">
        <v>24.5</v>
      </c>
      <c r="G146" s="447">
        <v>13600</v>
      </c>
      <c r="H146" s="390">
        <v>11.3</v>
      </c>
      <c r="I146" s="447">
        <v>6300</v>
      </c>
      <c r="J146" s="390" t="s">
        <v>410</v>
      </c>
      <c r="K146" s="447" t="s">
        <v>410</v>
      </c>
      <c r="L146" s="390" t="s">
        <v>410</v>
      </c>
      <c r="M146" s="447" t="s">
        <v>410</v>
      </c>
      <c r="N146" s="390">
        <v>5.5</v>
      </c>
      <c r="O146" s="447">
        <v>3000</v>
      </c>
      <c r="P146" s="447">
        <v>55500</v>
      </c>
    </row>
    <row r="147" spans="1:16" ht="15">
      <c r="A147" s="446" t="s">
        <v>13</v>
      </c>
      <c r="B147" s="390">
        <v>49.1</v>
      </c>
      <c r="C147" s="447">
        <v>163200</v>
      </c>
      <c r="D147" s="390">
        <v>9.6</v>
      </c>
      <c r="E147" s="447">
        <v>31900</v>
      </c>
      <c r="F147" s="390">
        <v>19.7</v>
      </c>
      <c r="G147" s="447">
        <v>65500</v>
      </c>
      <c r="H147" s="390">
        <v>11.2</v>
      </c>
      <c r="I147" s="447">
        <v>37400</v>
      </c>
      <c r="J147" s="390" t="s">
        <v>410</v>
      </c>
      <c r="K147" s="447" t="s">
        <v>410</v>
      </c>
      <c r="L147" s="390">
        <v>3.9</v>
      </c>
      <c r="M147" s="447">
        <v>13100</v>
      </c>
      <c r="N147" s="390">
        <v>5.3</v>
      </c>
      <c r="O147" s="447">
        <v>17500</v>
      </c>
      <c r="P147" s="447">
        <v>332400</v>
      </c>
    </row>
    <row r="148" spans="1:16" ht="15">
      <c r="A148" s="446" t="s">
        <v>14</v>
      </c>
      <c r="B148" s="390">
        <v>20.7</v>
      </c>
      <c r="C148" s="447">
        <v>20500</v>
      </c>
      <c r="D148" s="390">
        <v>16.100000000000001</v>
      </c>
      <c r="E148" s="447">
        <v>16000</v>
      </c>
      <c r="F148" s="390">
        <v>25.1</v>
      </c>
      <c r="G148" s="447">
        <v>25000</v>
      </c>
      <c r="H148" s="390">
        <v>19.899999999999999</v>
      </c>
      <c r="I148" s="447">
        <v>19800</v>
      </c>
      <c r="J148" s="390" t="s">
        <v>410</v>
      </c>
      <c r="K148" s="447" t="s">
        <v>410</v>
      </c>
      <c r="L148" s="390">
        <v>5.9</v>
      </c>
      <c r="M148" s="447">
        <v>5900</v>
      </c>
      <c r="N148" s="390">
        <v>10.3</v>
      </c>
      <c r="O148" s="447">
        <v>10200</v>
      </c>
      <c r="P148" s="447">
        <v>99400</v>
      </c>
    </row>
    <row r="149" spans="1:16" ht="15">
      <c r="A149" s="446" t="s">
        <v>15</v>
      </c>
      <c r="B149" s="390">
        <v>22.4</v>
      </c>
      <c r="C149" s="447">
        <v>49500</v>
      </c>
      <c r="D149" s="390">
        <v>21</v>
      </c>
      <c r="E149" s="447">
        <v>46500</v>
      </c>
      <c r="F149" s="390">
        <v>25</v>
      </c>
      <c r="G149" s="447">
        <v>55300</v>
      </c>
      <c r="H149" s="390">
        <v>17.2</v>
      </c>
      <c r="I149" s="447">
        <v>38200</v>
      </c>
      <c r="J149" s="390" t="s">
        <v>410</v>
      </c>
      <c r="K149" s="447" t="s">
        <v>410</v>
      </c>
      <c r="L149" s="390">
        <v>3.7</v>
      </c>
      <c r="M149" s="447">
        <v>8200</v>
      </c>
      <c r="N149" s="390">
        <v>7.6</v>
      </c>
      <c r="O149" s="447">
        <v>16700</v>
      </c>
      <c r="P149" s="447">
        <v>221400</v>
      </c>
    </row>
    <row r="150" spans="1:16" ht="15">
      <c r="A150" s="446" t="s">
        <v>16</v>
      </c>
      <c r="B150" s="390">
        <v>33.9</v>
      </c>
      <c r="C150" s="447">
        <v>136100</v>
      </c>
      <c r="D150" s="390">
        <v>14</v>
      </c>
      <c r="E150" s="447">
        <v>56400</v>
      </c>
      <c r="F150" s="390">
        <v>18.3</v>
      </c>
      <c r="G150" s="447">
        <v>73600</v>
      </c>
      <c r="H150" s="390">
        <v>14.2</v>
      </c>
      <c r="I150" s="447">
        <v>56900</v>
      </c>
      <c r="J150" s="390" t="s">
        <v>410</v>
      </c>
      <c r="K150" s="447" t="s">
        <v>410</v>
      </c>
      <c r="L150" s="390">
        <v>4.7</v>
      </c>
      <c r="M150" s="447">
        <v>18700</v>
      </c>
      <c r="N150" s="390">
        <v>13.4</v>
      </c>
      <c r="O150" s="447">
        <v>53700</v>
      </c>
      <c r="P150" s="447">
        <v>402000</v>
      </c>
    </row>
    <row r="151" spans="1:16" ht="15">
      <c r="A151" s="446" t="s">
        <v>17</v>
      </c>
      <c r="B151" s="390">
        <v>22.5</v>
      </c>
      <c r="C151" s="447">
        <v>31700</v>
      </c>
      <c r="D151" s="390">
        <v>16.3</v>
      </c>
      <c r="E151" s="447">
        <v>22900</v>
      </c>
      <c r="F151" s="390">
        <v>28.6</v>
      </c>
      <c r="G151" s="447">
        <v>40200</v>
      </c>
      <c r="H151" s="390">
        <v>18.8</v>
      </c>
      <c r="I151" s="447">
        <v>26500</v>
      </c>
      <c r="J151" s="390" t="s">
        <v>410</v>
      </c>
      <c r="K151" s="447" t="s">
        <v>410</v>
      </c>
      <c r="L151" s="390">
        <v>4</v>
      </c>
      <c r="M151" s="447">
        <v>5600</v>
      </c>
      <c r="N151" s="390">
        <v>7.9</v>
      </c>
      <c r="O151" s="447">
        <v>11100</v>
      </c>
      <c r="P151" s="447">
        <v>140800</v>
      </c>
    </row>
    <row r="152" spans="1:16" ht="15">
      <c r="A152" s="446" t="s">
        <v>18</v>
      </c>
      <c r="B152" s="390">
        <v>21.7</v>
      </c>
      <c r="C152" s="447">
        <v>10500</v>
      </c>
      <c r="D152" s="390">
        <v>14.2</v>
      </c>
      <c r="E152" s="447">
        <v>6900</v>
      </c>
      <c r="F152" s="390">
        <v>26</v>
      </c>
      <c r="G152" s="447">
        <v>12600</v>
      </c>
      <c r="H152" s="390">
        <v>17.5</v>
      </c>
      <c r="I152" s="447">
        <v>8500</v>
      </c>
      <c r="J152" s="390" t="s">
        <v>410</v>
      </c>
      <c r="K152" s="447" t="s">
        <v>410</v>
      </c>
      <c r="L152" s="390" t="s">
        <v>410</v>
      </c>
      <c r="M152" s="447" t="s">
        <v>410</v>
      </c>
      <c r="N152" s="390">
        <v>13.8</v>
      </c>
      <c r="O152" s="447">
        <v>6700</v>
      </c>
      <c r="P152" s="447">
        <v>48500</v>
      </c>
    </row>
    <row r="153" spans="1:16" ht="15">
      <c r="A153" s="446" t="s">
        <v>19</v>
      </c>
      <c r="B153" s="390">
        <v>25.5</v>
      </c>
      <c r="C153" s="447">
        <v>13700</v>
      </c>
      <c r="D153" s="390">
        <v>14.5</v>
      </c>
      <c r="E153" s="447">
        <v>7800</v>
      </c>
      <c r="F153" s="390">
        <v>24.7</v>
      </c>
      <c r="G153" s="447">
        <v>13200</v>
      </c>
      <c r="H153" s="390">
        <v>20.5</v>
      </c>
      <c r="I153" s="447">
        <v>11000</v>
      </c>
      <c r="J153" s="390" t="s">
        <v>410</v>
      </c>
      <c r="K153" s="447" t="s">
        <v>410</v>
      </c>
      <c r="L153" s="390">
        <v>4.4000000000000004</v>
      </c>
      <c r="M153" s="447">
        <v>2300</v>
      </c>
      <c r="N153" s="390">
        <v>7.9</v>
      </c>
      <c r="O153" s="447">
        <v>4200</v>
      </c>
      <c r="P153" s="447">
        <v>53600</v>
      </c>
    </row>
    <row r="154" spans="1:16" ht="15">
      <c r="A154" s="446" t="s">
        <v>20</v>
      </c>
      <c r="B154" s="390">
        <v>13.4</v>
      </c>
      <c r="C154" s="447">
        <v>7800</v>
      </c>
      <c r="D154" s="390">
        <v>19.100000000000001</v>
      </c>
      <c r="E154" s="447">
        <v>11000</v>
      </c>
      <c r="F154" s="390">
        <v>24.3</v>
      </c>
      <c r="G154" s="447">
        <v>14000</v>
      </c>
      <c r="H154" s="390">
        <v>25.2</v>
      </c>
      <c r="I154" s="447">
        <v>14500</v>
      </c>
      <c r="J154" s="390" t="s">
        <v>410</v>
      </c>
      <c r="K154" s="447" t="s">
        <v>410</v>
      </c>
      <c r="L154" s="390">
        <v>3.7</v>
      </c>
      <c r="M154" s="447">
        <v>2100</v>
      </c>
      <c r="N154" s="390">
        <v>11.7</v>
      </c>
      <c r="O154" s="447">
        <v>6800</v>
      </c>
      <c r="P154" s="447">
        <v>57700</v>
      </c>
    </row>
    <row r="155" spans="1:16" ht="15">
      <c r="A155" s="446" t="s">
        <v>231</v>
      </c>
      <c r="B155" s="390">
        <v>25.8</v>
      </c>
      <c r="C155" s="447">
        <v>4100</v>
      </c>
      <c r="D155" s="390">
        <v>16.100000000000001</v>
      </c>
      <c r="E155" s="447">
        <v>2500</v>
      </c>
      <c r="F155" s="390">
        <v>28.5</v>
      </c>
      <c r="G155" s="447">
        <v>4500</v>
      </c>
      <c r="H155" s="390">
        <v>15.1</v>
      </c>
      <c r="I155" s="447">
        <v>2400</v>
      </c>
      <c r="J155" s="390" t="s">
        <v>410</v>
      </c>
      <c r="K155" s="447" t="s">
        <v>410</v>
      </c>
      <c r="L155" s="390" t="s">
        <v>410</v>
      </c>
      <c r="M155" s="447" t="s">
        <v>410</v>
      </c>
      <c r="N155" s="390" t="s">
        <v>410</v>
      </c>
      <c r="O155" s="447" t="s">
        <v>410</v>
      </c>
      <c r="P155" s="447">
        <v>15800</v>
      </c>
    </row>
    <row r="156" spans="1:16" ht="15">
      <c r="A156" s="446" t="s">
        <v>21</v>
      </c>
      <c r="B156" s="390">
        <v>14.6</v>
      </c>
      <c r="C156" s="447">
        <v>12000</v>
      </c>
      <c r="D156" s="390">
        <v>20.100000000000001</v>
      </c>
      <c r="E156" s="447">
        <v>16500</v>
      </c>
      <c r="F156" s="390">
        <v>23.4</v>
      </c>
      <c r="G156" s="447">
        <v>19200</v>
      </c>
      <c r="H156" s="390">
        <v>22.6</v>
      </c>
      <c r="I156" s="447">
        <v>18600</v>
      </c>
      <c r="J156" s="390" t="s">
        <v>410</v>
      </c>
      <c r="K156" s="447" t="s">
        <v>410</v>
      </c>
      <c r="L156" s="390">
        <v>4.3</v>
      </c>
      <c r="M156" s="447">
        <v>3500</v>
      </c>
      <c r="N156" s="390">
        <v>12.3</v>
      </c>
      <c r="O156" s="447">
        <v>10100</v>
      </c>
      <c r="P156" s="447">
        <v>82100</v>
      </c>
    </row>
    <row r="157" spans="1:16" ht="15">
      <c r="A157" s="446" t="s">
        <v>22</v>
      </c>
      <c r="B157" s="390">
        <v>17.2</v>
      </c>
      <c r="C157" s="447">
        <v>37100</v>
      </c>
      <c r="D157" s="390">
        <v>16.100000000000001</v>
      </c>
      <c r="E157" s="447">
        <v>34700</v>
      </c>
      <c r="F157" s="390">
        <v>25.7</v>
      </c>
      <c r="G157" s="447">
        <v>55300</v>
      </c>
      <c r="H157" s="390">
        <v>20.399999999999999</v>
      </c>
      <c r="I157" s="447">
        <v>44000</v>
      </c>
      <c r="J157" s="390" t="s">
        <v>410</v>
      </c>
      <c r="K157" s="447" t="s">
        <v>410</v>
      </c>
      <c r="L157" s="390">
        <v>4.7</v>
      </c>
      <c r="M157" s="447">
        <v>10000</v>
      </c>
      <c r="N157" s="390">
        <v>13.5</v>
      </c>
      <c r="O157" s="447">
        <v>29000</v>
      </c>
      <c r="P157" s="447">
        <v>215100</v>
      </c>
    </row>
    <row r="158" spans="1:16" ht="16.5" customHeight="1">
      <c r="A158" s="446" t="s">
        <v>23</v>
      </c>
      <c r="B158" s="390">
        <v>11.3</v>
      </c>
      <c r="C158" s="447">
        <v>1500</v>
      </c>
      <c r="D158" s="390">
        <v>19.899999999999999</v>
      </c>
      <c r="E158" s="447">
        <v>2600</v>
      </c>
      <c r="F158" s="390">
        <v>33.1</v>
      </c>
      <c r="G158" s="447">
        <v>4300</v>
      </c>
      <c r="H158" s="390">
        <v>21.7</v>
      </c>
      <c r="I158" s="447">
        <v>2800</v>
      </c>
      <c r="J158" s="390" t="s">
        <v>410</v>
      </c>
      <c r="K158" s="447" t="s">
        <v>410</v>
      </c>
      <c r="L158" s="390" t="s">
        <v>410</v>
      </c>
      <c r="M158" s="447" t="s">
        <v>410</v>
      </c>
      <c r="N158" s="390" t="s">
        <v>410</v>
      </c>
      <c r="O158" s="447" t="s">
        <v>410</v>
      </c>
      <c r="P158" s="447">
        <v>13000</v>
      </c>
    </row>
    <row r="159" spans="1:16" ht="15">
      <c r="A159" s="446" t="s">
        <v>259</v>
      </c>
      <c r="B159" s="390">
        <v>30.3</v>
      </c>
      <c r="C159" s="447">
        <v>27000</v>
      </c>
      <c r="D159" s="390">
        <v>16.7</v>
      </c>
      <c r="E159" s="447">
        <v>14900</v>
      </c>
      <c r="F159" s="390">
        <v>22.8</v>
      </c>
      <c r="G159" s="447">
        <v>20300</v>
      </c>
      <c r="H159" s="390">
        <v>16.7</v>
      </c>
      <c r="I159" s="447">
        <v>14900</v>
      </c>
      <c r="J159" s="390" t="s">
        <v>410</v>
      </c>
      <c r="K159" s="447" t="s">
        <v>410</v>
      </c>
      <c r="L159" s="390">
        <v>5.5</v>
      </c>
      <c r="M159" s="447">
        <v>4900</v>
      </c>
      <c r="N159" s="390">
        <v>6.2</v>
      </c>
      <c r="O159" s="447">
        <v>5600</v>
      </c>
      <c r="P159" s="447">
        <v>89100</v>
      </c>
    </row>
    <row r="160" spans="1:16" ht="15">
      <c r="A160" s="446" t="s">
        <v>24</v>
      </c>
      <c r="B160" s="390">
        <v>25.4</v>
      </c>
      <c r="C160" s="447">
        <v>28100</v>
      </c>
      <c r="D160" s="390">
        <v>17.600000000000001</v>
      </c>
      <c r="E160" s="447">
        <v>19500</v>
      </c>
      <c r="F160" s="390">
        <v>24.7</v>
      </c>
      <c r="G160" s="447">
        <v>27400</v>
      </c>
      <c r="H160" s="390">
        <v>16.899999999999999</v>
      </c>
      <c r="I160" s="447">
        <v>18800</v>
      </c>
      <c r="J160" s="390" t="s">
        <v>410</v>
      </c>
      <c r="K160" s="447" t="s">
        <v>410</v>
      </c>
      <c r="L160" s="390">
        <v>3.8</v>
      </c>
      <c r="M160" s="447">
        <v>4200</v>
      </c>
      <c r="N160" s="390">
        <v>10.199999999999999</v>
      </c>
      <c r="O160" s="447">
        <v>11300</v>
      </c>
      <c r="P160" s="447">
        <v>110900</v>
      </c>
    </row>
    <row r="161" spans="1:16" ht="15">
      <c r="A161" s="446" t="s">
        <v>58</v>
      </c>
      <c r="B161" s="390">
        <v>26.3</v>
      </c>
      <c r="C161" s="447">
        <v>17400</v>
      </c>
      <c r="D161" s="390">
        <v>15.6</v>
      </c>
      <c r="E161" s="447">
        <v>10300</v>
      </c>
      <c r="F161" s="390">
        <v>26.5</v>
      </c>
      <c r="G161" s="447">
        <v>17500</v>
      </c>
      <c r="H161" s="390">
        <v>18.3</v>
      </c>
      <c r="I161" s="447">
        <v>12100</v>
      </c>
      <c r="J161" s="390" t="s">
        <v>410</v>
      </c>
      <c r="K161" s="447" t="s">
        <v>410</v>
      </c>
      <c r="L161" s="390">
        <v>3.7</v>
      </c>
      <c r="M161" s="447">
        <v>2400</v>
      </c>
      <c r="N161" s="390">
        <v>7</v>
      </c>
      <c r="O161" s="447">
        <v>4600</v>
      </c>
      <c r="P161" s="447">
        <v>66000</v>
      </c>
    </row>
    <row r="162" spans="1:16" ht="15">
      <c r="A162" s="446" t="s">
        <v>25</v>
      </c>
      <c r="B162" s="390">
        <v>22.7</v>
      </c>
      <c r="C162" s="447">
        <v>3200</v>
      </c>
      <c r="D162" s="390">
        <v>24.2</v>
      </c>
      <c r="E162" s="447">
        <v>3400</v>
      </c>
      <c r="F162" s="390">
        <v>22.5</v>
      </c>
      <c r="G162" s="447">
        <v>3200</v>
      </c>
      <c r="H162" s="390">
        <v>18.5</v>
      </c>
      <c r="I162" s="447">
        <v>2600</v>
      </c>
      <c r="J162" s="390" t="s">
        <v>410</v>
      </c>
      <c r="K162" s="447" t="s">
        <v>410</v>
      </c>
      <c r="L162" s="390" t="s">
        <v>410</v>
      </c>
      <c r="M162" s="447" t="s">
        <v>410</v>
      </c>
      <c r="N162" s="390" t="s">
        <v>410</v>
      </c>
      <c r="O162" s="447" t="s">
        <v>410</v>
      </c>
      <c r="P162" s="447">
        <v>14100</v>
      </c>
    </row>
    <row r="163" spans="1:16" ht="15">
      <c r="A163" s="446" t="s">
        <v>26</v>
      </c>
      <c r="B163" s="390">
        <v>25</v>
      </c>
      <c r="C163" s="447">
        <v>16500</v>
      </c>
      <c r="D163" s="390">
        <v>16</v>
      </c>
      <c r="E163" s="447">
        <v>10500</v>
      </c>
      <c r="F163" s="390">
        <v>25.2</v>
      </c>
      <c r="G163" s="447">
        <v>16600</v>
      </c>
      <c r="H163" s="390">
        <v>18.399999999999999</v>
      </c>
      <c r="I163" s="447">
        <v>12100</v>
      </c>
      <c r="J163" s="390" t="s">
        <v>410</v>
      </c>
      <c r="K163" s="447" t="s">
        <v>410</v>
      </c>
      <c r="L163" s="390">
        <v>3.7</v>
      </c>
      <c r="M163" s="447">
        <v>2500</v>
      </c>
      <c r="N163" s="390">
        <v>9.8000000000000007</v>
      </c>
      <c r="O163" s="447">
        <v>6500</v>
      </c>
      <c r="P163" s="447">
        <v>65900</v>
      </c>
    </row>
    <row r="164" spans="1:16" ht="15">
      <c r="A164" s="446" t="s">
        <v>27</v>
      </c>
      <c r="B164" s="390">
        <v>22.5</v>
      </c>
      <c r="C164" s="447">
        <v>44700</v>
      </c>
      <c r="D164" s="390">
        <v>15.7</v>
      </c>
      <c r="E164" s="447">
        <v>31100</v>
      </c>
      <c r="F164" s="390">
        <v>27.1</v>
      </c>
      <c r="G164" s="447">
        <v>53800</v>
      </c>
      <c r="H164" s="390">
        <v>18</v>
      </c>
      <c r="I164" s="447">
        <v>35600</v>
      </c>
      <c r="J164" s="390">
        <v>3</v>
      </c>
      <c r="K164" s="447">
        <v>5900</v>
      </c>
      <c r="L164" s="390">
        <v>4.4000000000000004</v>
      </c>
      <c r="M164" s="447">
        <v>8600</v>
      </c>
      <c r="N164" s="390">
        <v>9.3000000000000007</v>
      </c>
      <c r="O164" s="447">
        <v>18500</v>
      </c>
      <c r="P164" s="447">
        <v>198200</v>
      </c>
    </row>
    <row r="165" spans="1:16" ht="15">
      <c r="A165" s="446" t="s">
        <v>28</v>
      </c>
      <c r="B165" s="390">
        <v>35</v>
      </c>
      <c r="C165" s="447">
        <v>19900</v>
      </c>
      <c r="D165" s="390">
        <v>12.9</v>
      </c>
      <c r="E165" s="447">
        <v>7300</v>
      </c>
      <c r="F165" s="390">
        <v>23.2</v>
      </c>
      <c r="G165" s="447">
        <v>13200</v>
      </c>
      <c r="H165" s="390">
        <v>14.4</v>
      </c>
      <c r="I165" s="447">
        <v>8100</v>
      </c>
      <c r="J165" s="390" t="s">
        <v>410</v>
      </c>
      <c r="K165" s="447" t="s">
        <v>410</v>
      </c>
      <c r="L165" s="390">
        <v>4</v>
      </c>
      <c r="M165" s="447">
        <v>2300</v>
      </c>
      <c r="N165" s="390">
        <v>8.6999999999999993</v>
      </c>
      <c r="O165" s="447">
        <v>4900</v>
      </c>
      <c r="P165" s="447">
        <v>56800</v>
      </c>
    </row>
    <row r="166" spans="1:16" ht="15">
      <c r="A166" s="446" t="s">
        <v>7</v>
      </c>
      <c r="B166" s="390">
        <v>15.4</v>
      </c>
      <c r="C166" s="447">
        <v>8500</v>
      </c>
      <c r="D166" s="390">
        <v>17.7</v>
      </c>
      <c r="E166" s="447">
        <v>9800</v>
      </c>
      <c r="F166" s="390">
        <v>23.3</v>
      </c>
      <c r="G166" s="447">
        <v>12900</v>
      </c>
      <c r="H166" s="390">
        <v>21.3</v>
      </c>
      <c r="I166" s="447">
        <v>11800</v>
      </c>
      <c r="J166" s="390" t="s">
        <v>410</v>
      </c>
      <c r="K166" s="447" t="s">
        <v>410</v>
      </c>
      <c r="L166" s="390">
        <v>4.7</v>
      </c>
      <c r="M166" s="447">
        <v>2600</v>
      </c>
      <c r="N166" s="390">
        <v>15</v>
      </c>
      <c r="O166" s="447">
        <v>8300</v>
      </c>
      <c r="P166" s="447">
        <v>55500</v>
      </c>
    </row>
    <row r="167" spans="1:16" ht="15">
      <c r="A167" s="452" t="s">
        <v>29</v>
      </c>
      <c r="B167" s="455">
        <v>23.4</v>
      </c>
      <c r="C167" s="453">
        <v>26800</v>
      </c>
      <c r="D167" s="455">
        <v>14.3</v>
      </c>
      <c r="E167" s="453">
        <v>16400</v>
      </c>
      <c r="F167" s="455">
        <v>25.3</v>
      </c>
      <c r="G167" s="453">
        <v>29000</v>
      </c>
      <c r="H167" s="455">
        <v>23</v>
      </c>
      <c r="I167" s="453">
        <v>26400</v>
      </c>
      <c r="J167" s="455" t="s">
        <v>410</v>
      </c>
      <c r="K167" s="453" t="s">
        <v>410</v>
      </c>
      <c r="L167" s="455">
        <v>4.9000000000000004</v>
      </c>
      <c r="M167" s="453">
        <v>5700</v>
      </c>
      <c r="N167" s="455">
        <v>7.3</v>
      </c>
      <c r="O167" s="453">
        <v>8300</v>
      </c>
      <c r="P167" s="453">
        <v>114500</v>
      </c>
    </row>
    <row r="168" spans="1:16" ht="15">
      <c r="A168" s="532"/>
      <c r="B168" s="390"/>
      <c r="C168" s="533"/>
      <c r="D168" s="390"/>
      <c r="E168" s="533"/>
      <c r="F168" s="390"/>
      <c r="G168" s="533"/>
      <c r="H168" s="390"/>
      <c r="I168" s="533"/>
      <c r="J168" s="390"/>
      <c r="K168" s="533"/>
      <c r="L168" s="390"/>
      <c r="M168" s="533"/>
      <c r="N168" s="390"/>
      <c r="O168" s="533"/>
      <c r="P168" s="533"/>
    </row>
    <row r="169" spans="1:16" ht="15">
      <c r="A169" s="532"/>
      <c r="B169" s="390"/>
      <c r="C169" s="533"/>
      <c r="D169" s="390"/>
      <c r="E169" s="533"/>
      <c r="F169" s="390"/>
      <c r="G169" s="533"/>
      <c r="H169" s="390"/>
      <c r="I169" s="533"/>
      <c r="J169" s="390"/>
      <c r="K169" s="533"/>
      <c r="L169" s="390"/>
      <c r="M169" s="533"/>
      <c r="N169" s="390"/>
      <c r="O169" s="533"/>
      <c r="P169" s="533"/>
    </row>
    <row r="170" spans="1:16" ht="15">
      <c r="A170" s="532"/>
      <c r="B170" s="390"/>
      <c r="C170" s="533"/>
      <c r="D170" s="390"/>
      <c r="E170" s="533"/>
      <c r="F170" s="390"/>
      <c r="G170" s="533"/>
      <c r="H170" s="390"/>
      <c r="I170" s="533"/>
      <c r="J170" s="390"/>
      <c r="K170" s="533"/>
      <c r="L170" s="390"/>
      <c r="M170" s="533"/>
      <c r="N170" s="390"/>
      <c r="O170" s="533"/>
      <c r="P170" s="533"/>
    </row>
    <row r="171" spans="1:16" ht="15">
      <c r="A171" s="532"/>
      <c r="B171" s="390"/>
      <c r="C171" s="533"/>
      <c r="D171" s="390"/>
      <c r="E171" s="533"/>
      <c r="F171" s="390"/>
      <c r="G171" s="533"/>
      <c r="H171" s="390"/>
      <c r="I171" s="533"/>
      <c r="J171" s="390"/>
      <c r="K171" s="533"/>
      <c r="L171" s="390"/>
      <c r="M171" s="533"/>
      <c r="N171" s="390"/>
      <c r="O171" s="533"/>
      <c r="P171" s="533"/>
    </row>
    <row r="172" spans="1:16" ht="15">
      <c r="A172" s="532"/>
      <c r="B172" s="390"/>
      <c r="C172" s="533"/>
      <c r="D172" s="390"/>
      <c r="E172" s="533"/>
      <c r="F172" s="390"/>
      <c r="G172" s="533"/>
      <c r="H172" s="390"/>
      <c r="I172" s="533"/>
      <c r="J172" s="390"/>
      <c r="K172" s="533"/>
      <c r="L172" s="390"/>
      <c r="M172" s="533"/>
      <c r="N172" s="390"/>
      <c r="O172" s="533"/>
      <c r="P172" s="533"/>
    </row>
    <row r="173" spans="1:16" ht="15">
      <c r="A173" s="444"/>
      <c r="B173" s="720" t="s">
        <v>422</v>
      </c>
      <c r="C173" s="720"/>
      <c r="D173" s="720"/>
      <c r="E173" s="720"/>
      <c r="F173" s="720"/>
      <c r="G173" s="720"/>
      <c r="H173" s="720"/>
      <c r="I173" s="720"/>
      <c r="J173" s="720"/>
      <c r="K173" s="720"/>
      <c r="L173" s="720"/>
      <c r="M173" s="720"/>
      <c r="N173" s="720"/>
      <c r="O173" s="720"/>
      <c r="P173" s="720"/>
    </row>
    <row r="174" spans="1:16" ht="39" customHeight="1">
      <c r="A174" s="721" t="s">
        <v>339</v>
      </c>
      <c r="B174" s="723" t="s">
        <v>437</v>
      </c>
      <c r="C174" s="723"/>
      <c r="D174" s="723" t="s">
        <v>146</v>
      </c>
      <c r="E174" s="723"/>
      <c r="F174" s="723" t="s">
        <v>438</v>
      </c>
      <c r="G174" s="723"/>
      <c r="H174" s="723" t="s">
        <v>439</v>
      </c>
      <c r="I174" s="723"/>
      <c r="J174" s="723" t="s">
        <v>440</v>
      </c>
      <c r="K174" s="723"/>
      <c r="L174" s="723" t="s">
        <v>150</v>
      </c>
      <c r="M174" s="723"/>
      <c r="N174" s="723" t="s">
        <v>151</v>
      </c>
      <c r="O174" s="723"/>
      <c r="P174" s="445" t="s">
        <v>78</v>
      </c>
    </row>
    <row r="175" spans="1:16" ht="15">
      <c r="A175" s="722"/>
      <c r="B175" s="450" t="s">
        <v>328</v>
      </c>
      <c r="C175" s="450" t="s">
        <v>31</v>
      </c>
      <c r="D175" s="450" t="s">
        <v>328</v>
      </c>
      <c r="E175" s="450" t="s">
        <v>31</v>
      </c>
      <c r="F175" s="450" t="s">
        <v>328</v>
      </c>
      <c r="G175" s="450" t="s">
        <v>31</v>
      </c>
      <c r="H175" s="450" t="s">
        <v>328</v>
      </c>
      <c r="I175" s="450" t="s">
        <v>31</v>
      </c>
      <c r="J175" s="450" t="s">
        <v>328</v>
      </c>
      <c r="K175" s="450" t="s">
        <v>31</v>
      </c>
      <c r="L175" s="450" t="s">
        <v>328</v>
      </c>
      <c r="M175" s="450" t="s">
        <v>31</v>
      </c>
      <c r="N175" s="450" t="s">
        <v>328</v>
      </c>
      <c r="O175" s="450" t="s">
        <v>31</v>
      </c>
      <c r="P175" s="451" t="s">
        <v>31</v>
      </c>
    </row>
    <row r="176" spans="1:16" ht="15">
      <c r="A176" s="446" t="s">
        <v>1</v>
      </c>
      <c r="B176" s="390">
        <v>26.4</v>
      </c>
      <c r="C176" s="447">
        <v>886400</v>
      </c>
      <c r="D176" s="390">
        <v>15.1</v>
      </c>
      <c r="E176" s="447">
        <v>507300</v>
      </c>
      <c r="F176" s="390">
        <v>24.1</v>
      </c>
      <c r="G176" s="447">
        <v>809200</v>
      </c>
      <c r="H176" s="390">
        <v>17.899999999999999</v>
      </c>
      <c r="I176" s="447">
        <v>602400</v>
      </c>
      <c r="J176" s="390">
        <v>2</v>
      </c>
      <c r="K176" s="447">
        <v>67400</v>
      </c>
      <c r="L176" s="390">
        <v>4.9000000000000004</v>
      </c>
      <c r="M176" s="447">
        <v>166000</v>
      </c>
      <c r="N176" s="390">
        <v>9.6</v>
      </c>
      <c r="O176" s="447">
        <v>321100</v>
      </c>
      <c r="P176" s="447">
        <v>3359900</v>
      </c>
    </row>
    <row r="177" spans="1:16" ht="14.25">
      <c r="A177" s="448" t="s">
        <v>0</v>
      </c>
    </row>
    <row r="178" spans="1:16" ht="15">
      <c r="A178" s="446" t="s">
        <v>2</v>
      </c>
      <c r="B178" s="390">
        <v>32.200000000000003</v>
      </c>
      <c r="C178" s="447">
        <v>50200</v>
      </c>
      <c r="D178" s="390">
        <v>13.4</v>
      </c>
      <c r="E178" s="447">
        <v>20900</v>
      </c>
      <c r="F178" s="390">
        <v>26.2</v>
      </c>
      <c r="G178" s="447">
        <v>40800</v>
      </c>
      <c r="H178" s="390">
        <v>14.7</v>
      </c>
      <c r="I178" s="447">
        <v>22900</v>
      </c>
      <c r="J178" s="390" t="s">
        <v>410</v>
      </c>
      <c r="K178" s="447" t="s">
        <v>410</v>
      </c>
      <c r="L178" s="390">
        <v>7</v>
      </c>
      <c r="M178" s="447">
        <v>10800</v>
      </c>
      <c r="N178" s="390">
        <v>5.4</v>
      </c>
      <c r="O178" s="447">
        <v>8500</v>
      </c>
      <c r="P178" s="447">
        <v>156100</v>
      </c>
    </row>
    <row r="179" spans="1:16" ht="15">
      <c r="A179" s="446" t="s">
        <v>3</v>
      </c>
      <c r="B179" s="390">
        <v>26.1</v>
      </c>
      <c r="C179" s="447">
        <v>42300</v>
      </c>
      <c r="D179" s="390">
        <v>17.5</v>
      </c>
      <c r="E179" s="447">
        <v>28400</v>
      </c>
      <c r="F179" s="390">
        <v>23.8</v>
      </c>
      <c r="G179" s="447">
        <v>38600</v>
      </c>
      <c r="H179" s="390">
        <v>19.899999999999999</v>
      </c>
      <c r="I179" s="447">
        <v>32300</v>
      </c>
      <c r="J179" s="390" t="s">
        <v>410</v>
      </c>
      <c r="K179" s="447" t="s">
        <v>410</v>
      </c>
      <c r="L179" s="390">
        <v>4.8</v>
      </c>
      <c r="M179" s="447">
        <v>7800</v>
      </c>
      <c r="N179" s="390">
        <v>6.1</v>
      </c>
      <c r="O179" s="447">
        <v>9800</v>
      </c>
      <c r="P179" s="447">
        <v>162200</v>
      </c>
    </row>
    <row r="180" spans="1:16" ht="15">
      <c r="A180" s="446" t="s">
        <v>4</v>
      </c>
      <c r="B180" s="390">
        <v>23.5</v>
      </c>
      <c r="C180" s="447">
        <v>16100</v>
      </c>
      <c r="D180" s="390">
        <v>19.100000000000001</v>
      </c>
      <c r="E180" s="447">
        <v>13100</v>
      </c>
      <c r="F180" s="390">
        <v>23.5</v>
      </c>
      <c r="G180" s="447">
        <v>16100</v>
      </c>
      <c r="H180" s="390">
        <v>17.899999999999999</v>
      </c>
      <c r="I180" s="447">
        <v>12300</v>
      </c>
      <c r="J180" s="390" t="s">
        <v>410</v>
      </c>
      <c r="K180" s="447" t="s">
        <v>410</v>
      </c>
      <c r="L180" s="390">
        <v>5.0999999999999996</v>
      </c>
      <c r="M180" s="447">
        <v>3500</v>
      </c>
      <c r="N180" s="390">
        <v>8.6999999999999993</v>
      </c>
      <c r="O180" s="447">
        <v>6000</v>
      </c>
      <c r="P180" s="447">
        <v>68500</v>
      </c>
    </row>
    <row r="181" spans="1:16" ht="15">
      <c r="A181" s="446" t="s">
        <v>5</v>
      </c>
      <c r="B181" s="390">
        <v>22</v>
      </c>
      <c r="C181" s="447">
        <v>11100</v>
      </c>
      <c r="D181" s="390">
        <v>16.399999999999999</v>
      </c>
      <c r="E181" s="447">
        <v>8300</v>
      </c>
      <c r="F181" s="390">
        <v>28.5</v>
      </c>
      <c r="G181" s="447">
        <v>14400</v>
      </c>
      <c r="H181" s="390">
        <v>18.600000000000001</v>
      </c>
      <c r="I181" s="447">
        <v>9400</v>
      </c>
      <c r="J181" s="390" t="s">
        <v>410</v>
      </c>
      <c r="K181" s="447" t="s">
        <v>410</v>
      </c>
      <c r="L181" s="390">
        <v>6.3</v>
      </c>
      <c r="M181" s="447">
        <v>3200</v>
      </c>
      <c r="N181" s="390">
        <v>6.2</v>
      </c>
      <c r="O181" s="447">
        <v>3100</v>
      </c>
      <c r="P181" s="447">
        <v>50600</v>
      </c>
    </row>
    <row r="182" spans="1:16" ht="15">
      <c r="A182" s="446" t="s">
        <v>6</v>
      </c>
      <c r="B182" s="390">
        <v>21.1</v>
      </c>
      <c r="C182" s="447">
        <v>6700</v>
      </c>
      <c r="D182" s="390">
        <v>15.3</v>
      </c>
      <c r="E182" s="447">
        <v>4800</v>
      </c>
      <c r="F182" s="390">
        <v>22.4</v>
      </c>
      <c r="G182" s="447">
        <v>7100</v>
      </c>
      <c r="H182" s="390">
        <v>22.4</v>
      </c>
      <c r="I182" s="447">
        <v>7100</v>
      </c>
      <c r="J182" s="390" t="s">
        <v>410</v>
      </c>
      <c r="K182" s="447" t="s">
        <v>410</v>
      </c>
      <c r="L182" s="390" t="s">
        <v>410</v>
      </c>
      <c r="M182" s="447" t="s">
        <v>410</v>
      </c>
      <c r="N182" s="390">
        <v>11.3</v>
      </c>
      <c r="O182" s="447">
        <v>3600</v>
      </c>
      <c r="P182" s="447">
        <v>31600</v>
      </c>
    </row>
    <row r="183" spans="1:16" ht="15">
      <c r="A183" s="446" t="s">
        <v>258</v>
      </c>
      <c r="B183" s="390">
        <v>17.899999999999999</v>
      </c>
      <c r="C183" s="447">
        <v>15500</v>
      </c>
      <c r="D183" s="390">
        <v>12.8</v>
      </c>
      <c r="E183" s="447">
        <v>11100</v>
      </c>
      <c r="F183" s="390">
        <v>27.1</v>
      </c>
      <c r="G183" s="447">
        <v>23500</v>
      </c>
      <c r="H183" s="390">
        <v>23.4</v>
      </c>
      <c r="I183" s="447">
        <v>20300</v>
      </c>
      <c r="J183" s="390" t="s">
        <v>410</v>
      </c>
      <c r="K183" s="447" t="s">
        <v>410</v>
      </c>
      <c r="L183" s="390">
        <v>4.3</v>
      </c>
      <c r="M183" s="447">
        <v>3700</v>
      </c>
      <c r="N183" s="390">
        <v>13.1</v>
      </c>
      <c r="O183" s="447">
        <v>11400</v>
      </c>
      <c r="P183" s="447">
        <v>86700</v>
      </c>
    </row>
    <row r="184" spans="1:16" ht="15">
      <c r="A184" s="446" t="s">
        <v>8</v>
      </c>
      <c r="B184" s="390">
        <v>25.8</v>
      </c>
      <c r="C184" s="447">
        <v>24100</v>
      </c>
      <c r="D184" s="390">
        <v>12.7</v>
      </c>
      <c r="E184" s="447">
        <v>11800</v>
      </c>
      <c r="F184" s="390">
        <v>24.4</v>
      </c>
      <c r="G184" s="447">
        <v>22800</v>
      </c>
      <c r="H184" s="390">
        <v>14.8</v>
      </c>
      <c r="I184" s="447">
        <v>13800</v>
      </c>
      <c r="J184" s="390" t="s">
        <v>410</v>
      </c>
      <c r="K184" s="447" t="s">
        <v>410</v>
      </c>
      <c r="L184" s="390">
        <v>4.9000000000000004</v>
      </c>
      <c r="M184" s="447">
        <v>4500</v>
      </c>
      <c r="N184" s="390">
        <v>14.7</v>
      </c>
      <c r="O184" s="447">
        <v>13700</v>
      </c>
      <c r="P184" s="447">
        <v>93200</v>
      </c>
    </row>
    <row r="185" spans="1:16" ht="15">
      <c r="A185" s="446" t="s">
        <v>9</v>
      </c>
      <c r="B185" s="390">
        <v>19.100000000000001</v>
      </c>
      <c r="C185" s="447">
        <v>14500</v>
      </c>
      <c r="D185" s="390">
        <v>16.2</v>
      </c>
      <c r="E185" s="447">
        <v>12300</v>
      </c>
      <c r="F185" s="390">
        <v>23.6</v>
      </c>
      <c r="G185" s="447">
        <v>17900</v>
      </c>
      <c r="H185" s="390">
        <v>18.2</v>
      </c>
      <c r="I185" s="447">
        <v>13800</v>
      </c>
      <c r="J185" s="390">
        <v>3.1</v>
      </c>
      <c r="K185" s="447">
        <v>2300</v>
      </c>
      <c r="L185" s="390">
        <v>6.7</v>
      </c>
      <c r="M185" s="447">
        <v>5100</v>
      </c>
      <c r="N185" s="390">
        <v>13.1</v>
      </c>
      <c r="O185" s="447">
        <v>9900</v>
      </c>
      <c r="P185" s="447">
        <v>75800</v>
      </c>
    </row>
    <row r="186" spans="1:16" ht="15">
      <c r="A186" s="446" t="s">
        <v>10</v>
      </c>
      <c r="B186" s="390">
        <v>39.5</v>
      </c>
      <c r="C186" s="447">
        <v>25400</v>
      </c>
      <c r="D186" s="390">
        <v>14.1</v>
      </c>
      <c r="E186" s="447">
        <v>9100</v>
      </c>
      <c r="F186" s="390">
        <v>23.8</v>
      </c>
      <c r="G186" s="447">
        <v>15300</v>
      </c>
      <c r="H186" s="390">
        <v>12.7</v>
      </c>
      <c r="I186" s="447">
        <v>8200</v>
      </c>
      <c r="J186" s="390" t="s">
        <v>410</v>
      </c>
      <c r="K186" s="447" t="s">
        <v>410</v>
      </c>
      <c r="L186" s="390" t="s">
        <v>410</v>
      </c>
      <c r="M186" s="447" t="s">
        <v>410</v>
      </c>
      <c r="N186" s="390">
        <v>6.2</v>
      </c>
      <c r="O186" s="447">
        <v>4000</v>
      </c>
      <c r="P186" s="447">
        <v>64200</v>
      </c>
    </row>
    <row r="187" spans="1:16" ht="15">
      <c r="A187" s="446" t="s">
        <v>11</v>
      </c>
      <c r="B187" s="390">
        <v>28.4</v>
      </c>
      <c r="C187" s="447">
        <v>17500</v>
      </c>
      <c r="D187" s="390">
        <v>16.3</v>
      </c>
      <c r="E187" s="447">
        <v>10000</v>
      </c>
      <c r="F187" s="390">
        <v>25</v>
      </c>
      <c r="G187" s="447">
        <v>15300</v>
      </c>
      <c r="H187" s="390">
        <v>18.5</v>
      </c>
      <c r="I187" s="447">
        <v>11400</v>
      </c>
      <c r="J187" s="390" t="s">
        <v>410</v>
      </c>
      <c r="K187" s="447" t="s">
        <v>410</v>
      </c>
      <c r="L187" s="390">
        <v>3.5</v>
      </c>
      <c r="M187" s="447">
        <v>2100</v>
      </c>
      <c r="N187" s="390">
        <v>6.9</v>
      </c>
      <c r="O187" s="447">
        <v>4200</v>
      </c>
      <c r="P187" s="447">
        <v>61400</v>
      </c>
    </row>
    <row r="188" spans="1:16" ht="15">
      <c r="A188" s="446" t="s">
        <v>12</v>
      </c>
      <c r="B188" s="390">
        <v>38.200000000000003</v>
      </c>
      <c r="C188" s="447">
        <v>21600</v>
      </c>
      <c r="D188" s="390">
        <v>13.6</v>
      </c>
      <c r="E188" s="447">
        <v>7700</v>
      </c>
      <c r="F188" s="390">
        <v>24</v>
      </c>
      <c r="G188" s="447">
        <v>13600</v>
      </c>
      <c r="H188" s="390">
        <v>15.2</v>
      </c>
      <c r="I188" s="447">
        <v>8600</v>
      </c>
      <c r="J188" s="390" t="s">
        <v>410</v>
      </c>
      <c r="K188" s="447" t="s">
        <v>410</v>
      </c>
      <c r="L188" s="390" t="s">
        <v>410</v>
      </c>
      <c r="M188" s="447" t="s">
        <v>410</v>
      </c>
      <c r="N188" s="390">
        <v>5.6</v>
      </c>
      <c r="O188" s="447">
        <v>3100</v>
      </c>
      <c r="P188" s="447">
        <v>56500</v>
      </c>
    </row>
    <row r="189" spans="1:16" ht="15">
      <c r="A189" s="446" t="s">
        <v>13</v>
      </c>
      <c r="B189" s="390">
        <v>46.8</v>
      </c>
      <c r="C189" s="447">
        <v>154200</v>
      </c>
      <c r="D189" s="390">
        <v>10.5</v>
      </c>
      <c r="E189" s="447">
        <v>34500</v>
      </c>
      <c r="F189" s="390">
        <v>21.6</v>
      </c>
      <c r="G189" s="447">
        <v>71200</v>
      </c>
      <c r="H189" s="390">
        <v>11.7</v>
      </c>
      <c r="I189" s="447">
        <v>38600</v>
      </c>
      <c r="J189" s="390" t="s">
        <v>410</v>
      </c>
      <c r="K189" s="447" t="s">
        <v>410</v>
      </c>
      <c r="L189" s="390">
        <v>3.4</v>
      </c>
      <c r="M189" s="447">
        <v>11300</v>
      </c>
      <c r="N189" s="390">
        <v>4.8</v>
      </c>
      <c r="O189" s="447">
        <v>15800</v>
      </c>
      <c r="P189" s="447">
        <v>329600</v>
      </c>
    </row>
    <row r="190" spans="1:16" ht="15">
      <c r="A190" s="446" t="s">
        <v>14</v>
      </c>
      <c r="B190" s="390">
        <v>20.3</v>
      </c>
      <c r="C190" s="447">
        <v>20200</v>
      </c>
      <c r="D190" s="390">
        <v>13.5</v>
      </c>
      <c r="E190" s="447">
        <v>13500</v>
      </c>
      <c r="F190" s="390">
        <v>25.4</v>
      </c>
      <c r="G190" s="447">
        <v>25300</v>
      </c>
      <c r="H190" s="390">
        <v>23.8</v>
      </c>
      <c r="I190" s="447">
        <v>23800</v>
      </c>
      <c r="J190" s="390" t="s">
        <v>410</v>
      </c>
      <c r="K190" s="447" t="s">
        <v>410</v>
      </c>
      <c r="L190" s="390">
        <v>5.8</v>
      </c>
      <c r="M190" s="447">
        <v>5800</v>
      </c>
      <c r="N190" s="390">
        <v>9.5</v>
      </c>
      <c r="O190" s="447">
        <v>9500</v>
      </c>
      <c r="P190" s="447">
        <v>99800</v>
      </c>
    </row>
    <row r="191" spans="1:16" ht="15">
      <c r="A191" s="446" t="s">
        <v>15</v>
      </c>
      <c r="B191" s="390">
        <v>20.7</v>
      </c>
      <c r="C191" s="447">
        <v>46700</v>
      </c>
      <c r="D191" s="390">
        <v>19.899999999999999</v>
      </c>
      <c r="E191" s="447">
        <v>44800</v>
      </c>
      <c r="F191" s="390">
        <v>24.7</v>
      </c>
      <c r="G191" s="447">
        <v>55700</v>
      </c>
      <c r="H191" s="390">
        <v>21.3</v>
      </c>
      <c r="I191" s="447">
        <v>48100</v>
      </c>
      <c r="J191" s="390" t="s">
        <v>410</v>
      </c>
      <c r="K191" s="447" t="s">
        <v>410</v>
      </c>
      <c r="L191" s="390">
        <v>5.2</v>
      </c>
      <c r="M191" s="447">
        <v>11800</v>
      </c>
      <c r="N191" s="390">
        <v>5.5</v>
      </c>
      <c r="O191" s="447">
        <v>12500</v>
      </c>
      <c r="P191" s="447">
        <v>225700</v>
      </c>
    </row>
    <row r="192" spans="1:16" ht="15">
      <c r="A192" s="446" t="s">
        <v>16</v>
      </c>
      <c r="B192" s="390">
        <v>31.2</v>
      </c>
      <c r="C192" s="447">
        <v>123900</v>
      </c>
      <c r="D192" s="390">
        <v>11.5</v>
      </c>
      <c r="E192" s="447">
        <v>45600</v>
      </c>
      <c r="F192" s="390">
        <v>18</v>
      </c>
      <c r="G192" s="447">
        <v>71500</v>
      </c>
      <c r="H192" s="390">
        <v>14.2</v>
      </c>
      <c r="I192" s="447">
        <v>56200</v>
      </c>
      <c r="J192" s="390" t="s">
        <v>410</v>
      </c>
      <c r="K192" s="447" t="s">
        <v>410</v>
      </c>
      <c r="L192" s="390">
        <v>6.3</v>
      </c>
      <c r="M192" s="447">
        <v>25000</v>
      </c>
      <c r="N192" s="390">
        <v>15.8</v>
      </c>
      <c r="O192" s="447">
        <v>62500</v>
      </c>
      <c r="P192" s="447">
        <v>396600</v>
      </c>
    </row>
    <row r="193" spans="1:16" ht="15">
      <c r="A193" s="446" t="s">
        <v>17</v>
      </c>
      <c r="B193" s="390">
        <v>23.2</v>
      </c>
      <c r="C193" s="447">
        <v>32600</v>
      </c>
      <c r="D193" s="390">
        <v>16.600000000000001</v>
      </c>
      <c r="E193" s="447">
        <v>23400</v>
      </c>
      <c r="F193" s="390">
        <v>29</v>
      </c>
      <c r="G193" s="447">
        <v>40800</v>
      </c>
      <c r="H193" s="390">
        <v>18.8</v>
      </c>
      <c r="I193" s="447">
        <v>26500</v>
      </c>
      <c r="J193" s="390" t="s">
        <v>410</v>
      </c>
      <c r="K193" s="447" t="s">
        <v>410</v>
      </c>
      <c r="L193" s="390">
        <v>4.7</v>
      </c>
      <c r="M193" s="447">
        <v>6700</v>
      </c>
      <c r="N193" s="390">
        <v>6</v>
      </c>
      <c r="O193" s="447">
        <v>8400</v>
      </c>
      <c r="P193" s="447">
        <v>140800</v>
      </c>
    </row>
    <row r="194" spans="1:16" ht="15">
      <c r="A194" s="446" t="s">
        <v>18</v>
      </c>
      <c r="B194" s="390">
        <v>19.7</v>
      </c>
      <c r="C194" s="447">
        <v>9900</v>
      </c>
      <c r="D194" s="390">
        <v>17</v>
      </c>
      <c r="E194" s="447">
        <v>8600</v>
      </c>
      <c r="F194" s="390">
        <v>24.1</v>
      </c>
      <c r="G194" s="447">
        <v>12100</v>
      </c>
      <c r="H194" s="390">
        <v>19.7</v>
      </c>
      <c r="I194" s="447">
        <v>9900</v>
      </c>
      <c r="J194" s="390" t="s">
        <v>410</v>
      </c>
      <c r="K194" s="447" t="s">
        <v>410</v>
      </c>
      <c r="L194" s="390">
        <v>3.7</v>
      </c>
      <c r="M194" s="447">
        <v>1900</v>
      </c>
      <c r="N194" s="390">
        <v>12.9</v>
      </c>
      <c r="O194" s="447">
        <v>6500</v>
      </c>
      <c r="P194" s="447">
        <v>50200</v>
      </c>
    </row>
    <row r="195" spans="1:16" ht="15">
      <c r="A195" s="446" t="s">
        <v>19</v>
      </c>
      <c r="B195" s="390">
        <v>24</v>
      </c>
      <c r="C195" s="447">
        <v>12800</v>
      </c>
      <c r="D195" s="390">
        <v>14.9</v>
      </c>
      <c r="E195" s="447">
        <v>7900</v>
      </c>
      <c r="F195" s="390">
        <v>25.6</v>
      </c>
      <c r="G195" s="447">
        <v>13600</v>
      </c>
      <c r="H195" s="390">
        <v>20.100000000000001</v>
      </c>
      <c r="I195" s="447">
        <v>10700</v>
      </c>
      <c r="J195" s="390" t="s">
        <v>410</v>
      </c>
      <c r="K195" s="447" t="s">
        <v>410</v>
      </c>
      <c r="L195" s="390" t="s">
        <v>410</v>
      </c>
      <c r="M195" s="447" t="s">
        <v>410</v>
      </c>
      <c r="N195" s="390">
        <v>9.6999999999999993</v>
      </c>
      <c r="O195" s="447">
        <v>5200</v>
      </c>
      <c r="P195" s="447">
        <v>53200</v>
      </c>
    </row>
    <row r="196" spans="1:16" ht="15" customHeight="1">
      <c r="A196" s="446" t="s">
        <v>20</v>
      </c>
      <c r="B196" s="390">
        <v>17.2</v>
      </c>
      <c r="C196" s="447">
        <v>9800</v>
      </c>
      <c r="D196" s="390">
        <v>15</v>
      </c>
      <c r="E196" s="447">
        <v>8500</v>
      </c>
      <c r="F196" s="390">
        <v>26.1</v>
      </c>
      <c r="G196" s="447">
        <v>14800</v>
      </c>
      <c r="H196" s="390">
        <v>26.5</v>
      </c>
      <c r="I196" s="447">
        <v>15100</v>
      </c>
      <c r="J196" s="390" t="s">
        <v>410</v>
      </c>
      <c r="K196" s="447" t="s">
        <v>410</v>
      </c>
      <c r="L196" s="390">
        <v>4</v>
      </c>
      <c r="M196" s="447">
        <v>2300</v>
      </c>
      <c r="N196" s="390">
        <v>8.6</v>
      </c>
      <c r="O196" s="447">
        <v>4900</v>
      </c>
      <c r="P196" s="447">
        <v>56900</v>
      </c>
    </row>
    <row r="197" spans="1:16" ht="15">
      <c r="A197" s="446" t="s">
        <v>231</v>
      </c>
      <c r="B197" s="390">
        <v>23.5</v>
      </c>
      <c r="C197" s="447">
        <v>3700</v>
      </c>
      <c r="D197" s="390">
        <v>17.8</v>
      </c>
      <c r="E197" s="447">
        <v>2800</v>
      </c>
      <c r="F197" s="390">
        <v>31.4</v>
      </c>
      <c r="G197" s="447">
        <v>5000</v>
      </c>
      <c r="H197" s="390">
        <v>12.9</v>
      </c>
      <c r="I197" s="447">
        <v>2000</v>
      </c>
      <c r="J197" s="390" t="s">
        <v>410</v>
      </c>
      <c r="K197" s="447" t="s">
        <v>410</v>
      </c>
      <c r="L197" s="390" t="s">
        <v>410</v>
      </c>
      <c r="M197" s="447" t="s">
        <v>410</v>
      </c>
      <c r="N197" s="390" t="s">
        <v>410</v>
      </c>
      <c r="O197" s="447" t="s">
        <v>410</v>
      </c>
      <c r="P197" s="447">
        <v>15800</v>
      </c>
    </row>
    <row r="198" spans="1:16" ht="15">
      <c r="A198" s="446" t="s">
        <v>21</v>
      </c>
      <c r="B198" s="390">
        <v>14.9</v>
      </c>
      <c r="C198" s="447">
        <v>12300</v>
      </c>
      <c r="D198" s="390">
        <v>17.5</v>
      </c>
      <c r="E198" s="447">
        <v>14500</v>
      </c>
      <c r="F198" s="390">
        <v>24.1</v>
      </c>
      <c r="G198" s="447">
        <v>19900</v>
      </c>
      <c r="H198" s="390">
        <v>23.4</v>
      </c>
      <c r="I198" s="447">
        <v>19300</v>
      </c>
      <c r="J198" s="390" t="s">
        <v>410</v>
      </c>
      <c r="K198" s="447" t="s">
        <v>410</v>
      </c>
      <c r="L198" s="390">
        <v>4.5</v>
      </c>
      <c r="M198" s="447">
        <v>3700</v>
      </c>
      <c r="N198" s="390">
        <v>14</v>
      </c>
      <c r="O198" s="447">
        <v>11600</v>
      </c>
      <c r="P198" s="447">
        <v>82700</v>
      </c>
    </row>
    <row r="199" spans="1:16" ht="15">
      <c r="A199" s="446" t="s">
        <v>22</v>
      </c>
      <c r="B199" s="390">
        <v>17.5</v>
      </c>
      <c r="C199" s="447">
        <v>37800</v>
      </c>
      <c r="D199" s="390">
        <v>16.399999999999999</v>
      </c>
      <c r="E199" s="447">
        <v>35500</v>
      </c>
      <c r="F199" s="390">
        <v>25.8</v>
      </c>
      <c r="G199" s="447">
        <v>55700</v>
      </c>
      <c r="H199" s="390">
        <v>19.8</v>
      </c>
      <c r="I199" s="447">
        <v>42800</v>
      </c>
      <c r="J199" s="390" t="s">
        <v>410</v>
      </c>
      <c r="K199" s="447" t="s">
        <v>410</v>
      </c>
      <c r="L199" s="390">
        <v>4.4000000000000004</v>
      </c>
      <c r="M199" s="447">
        <v>9600</v>
      </c>
      <c r="N199" s="390">
        <v>13.9</v>
      </c>
      <c r="O199" s="447">
        <v>30000</v>
      </c>
      <c r="P199" s="447">
        <v>216200</v>
      </c>
    </row>
    <row r="200" spans="1:16" ht="15">
      <c r="A200" s="446" t="s">
        <v>23</v>
      </c>
      <c r="B200" s="390">
        <v>8.1</v>
      </c>
      <c r="C200" s="447">
        <v>1000</v>
      </c>
      <c r="D200" s="390">
        <v>16</v>
      </c>
      <c r="E200" s="447">
        <v>2000</v>
      </c>
      <c r="F200" s="390">
        <v>31.3</v>
      </c>
      <c r="G200" s="447">
        <v>4000</v>
      </c>
      <c r="H200" s="390">
        <v>28</v>
      </c>
      <c r="I200" s="447">
        <v>3500</v>
      </c>
      <c r="J200" s="390" t="s">
        <v>410</v>
      </c>
      <c r="K200" s="447" t="s">
        <v>410</v>
      </c>
      <c r="L200" s="390" t="s">
        <v>410</v>
      </c>
      <c r="M200" s="447" t="s">
        <v>410</v>
      </c>
      <c r="N200" s="390" t="s">
        <v>410</v>
      </c>
      <c r="O200" s="447" t="s">
        <v>410</v>
      </c>
      <c r="P200" s="447">
        <v>12600</v>
      </c>
    </row>
    <row r="201" spans="1:16" ht="15">
      <c r="A201" s="446" t="s">
        <v>259</v>
      </c>
      <c r="B201" s="390">
        <v>27</v>
      </c>
      <c r="C201" s="447">
        <v>24000</v>
      </c>
      <c r="D201" s="390">
        <v>18</v>
      </c>
      <c r="E201" s="447">
        <v>16000</v>
      </c>
      <c r="F201" s="390">
        <v>24.3</v>
      </c>
      <c r="G201" s="447">
        <v>21600</v>
      </c>
      <c r="H201" s="390">
        <v>16.5</v>
      </c>
      <c r="I201" s="447">
        <v>14600</v>
      </c>
      <c r="J201" s="390" t="s">
        <v>410</v>
      </c>
      <c r="K201" s="447" t="s">
        <v>410</v>
      </c>
      <c r="L201" s="390">
        <v>5.3</v>
      </c>
      <c r="M201" s="447">
        <v>4700</v>
      </c>
      <c r="N201" s="390">
        <v>7.3</v>
      </c>
      <c r="O201" s="447">
        <v>6500</v>
      </c>
      <c r="P201" s="447">
        <v>88900</v>
      </c>
    </row>
    <row r="202" spans="1:16" ht="15">
      <c r="A202" s="446" t="s">
        <v>24</v>
      </c>
      <c r="B202" s="390">
        <v>24.4</v>
      </c>
      <c r="C202" s="447">
        <v>27100</v>
      </c>
      <c r="D202" s="390">
        <v>17.3</v>
      </c>
      <c r="E202" s="447">
        <v>19200</v>
      </c>
      <c r="F202" s="390">
        <v>25.2</v>
      </c>
      <c r="G202" s="447">
        <v>28000</v>
      </c>
      <c r="H202" s="390">
        <v>15.6</v>
      </c>
      <c r="I202" s="447">
        <v>17400</v>
      </c>
      <c r="J202" s="390" t="s">
        <v>410</v>
      </c>
      <c r="K202" s="447" t="s">
        <v>410</v>
      </c>
      <c r="L202" s="390">
        <v>5.2</v>
      </c>
      <c r="M202" s="447">
        <v>5800</v>
      </c>
      <c r="N202" s="390">
        <v>9.8000000000000007</v>
      </c>
      <c r="O202" s="447">
        <v>10900</v>
      </c>
      <c r="P202" s="447">
        <v>111100</v>
      </c>
    </row>
    <row r="203" spans="1:16" ht="15">
      <c r="A203" s="446" t="s">
        <v>58</v>
      </c>
      <c r="B203" s="390">
        <v>24.9</v>
      </c>
      <c r="C203" s="447">
        <v>16800</v>
      </c>
      <c r="D203" s="390">
        <v>15</v>
      </c>
      <c r="E203" s="447">
        <v>10100</v>
      </c>
      <c r="F203" s="390">
        <v>27.4</v>
      </c>
      <c r="G203" s="447">
        <v>18500</v>
      </c>
      <c r="H203" s="390">
        <v>18.100000000000001</v>
      </c>
      <c r="I203" s="447">
        <v>12200</v>
      </c>
      <c r="J203" s="390">
        <v>2.8</v>
      </c>
      <c r="K203" s="447">
        <v>1900</v>
      </c>
      <c r="L203" s="390">
        <v>6.2</v>
      </c>
      <c r="M203" s="447">
        <v>4200</v>
      </c>
      <c r="N203" s="390">
        <v>5.8</v>
      </c>
      <c r="O203" s="447">
        <v>3900</v>
      </c>
      <c r="P203" s="447">
        <v>67700</v>
      </c>
    </row>
    <row r="204" spans="1:16" ht="15">
      <c r="A204" s="446" t="s">
        <v>25</v>
      </c>
      <c r="B204" s="390">
        <v>22.5</v>
      </c>
      <c r="C204" s="447">
        <v>3200</v>
      </c>
      <c r="D204" s="390">
        <v>17</v>
      </c>
      <c r="E204" s="447">
        <v>2400</v>
      </c>
      <c r="F204" s="390">
        <v>18.100000000000001</v>
      </c>
      <c r="G204" s="447">
        <v>2500</v>
      </c>
      <c r="H204" s="390">
        <v>30.9</v>
      </c>
      <c r="I204" s="447">
        <v>4300</v>
      </c>
      <c r="J204" s="390" t="s">
        <v>410</v>
      </c>
      <c r="K204" s="447" t="s">
        <v>410</v>
      </c>
      <c r="L204" s="390" t="s">
        <v>410</v>
      </c>
      <c r="M204" s="447" t="s">
        <v>410</v>
      </c>
      <c r="N204" s="390" t="s">
        <v>410</v>
      </c>
      <c r="O204" s="447" t="s">
        <v>410</v>
      </c>
      <c r="P204" s="447">
        <v>14100</v>
      </c>
    </row>
    <row r="205" spans="1:16" ht="15">
      <c r="A205" s="446" t="s">
        <v>26</v>
      </c>
      <c r="B205" s="390">
        <v>21.6</v>
      </c>
      <c r="C205" s="447">
        <v>14500</v>
      </c>
      <c r="D205" s="390">
        <v>17.3</v>
      </c>
      <c r="E205" s="447">
        <v>11600</v>
      </c>
      <c r="F205" s="390">
        <v>26.2</v>
      </c>
      <c r="G205" s="447">
        <v>17600</v>
      </c>
      <c r="H205" s="390">
        <v>18.399999999999999</v>
      </c>
      <c r="I205" s="447">
        <v>12300</v>
      </c>
      <c r="J205" s="390" t="s">
        <v>410</v>
      </c>
      <c r="K205" s="447" t="s">
        <v>410</v>
      </c>
      <c r="L205" s="390">
        <v>4.2</v>
      </c>
      <c r="M205" s="447">
        <v>2800</v>
      </c>
      <c r="N205" s="390">
        <v>10.9</v>
      </c>
      <c r="O205" s="447">
        <v>7300</v>
      </c>
      <c r="P205" s="447">
        <v>67200</v>
      </c>
    </row>
    <row r="206" spans="1:16" ht="15">
      <c r="A206" s="446" t="s">
        <v>27</v>
      </c>
      <c r="B206" s="390">
        <v>20.6</v>
      </c>
      <c r="C206" s="447">
        <v>41100</v>
      </c>
      <c r="D206" s="390">
        <v>17.8</v>
      </c>
      <c r="E206" s="447">
        <v>35500</v>
      </c>
      <c r="F206" s="390">
        <v>25.2</v>
      </c>
      <c r="G206" s="447">
        <v>50300</v>
      </c>
      <c r="H206" s="390">
        <v>19.3</v>
      </c>
      <c r="I206" s="447">
        <v>38500</v>
      </c>
      <c r="J206" s="390" t="s">
        <v>410</v>
      </c>
      <c r="K206" s="447" t="s">
        <v>410</v>
      </c>
      <c r="L206" s="390">
        <v>4.0999999999999996</v>
      </c>
      <c r="M206" s="447">
        <v>8100</v>
      </c>
      <c r="N206" s="390">
        <v>11.4</v>
      </c>
      <c r="O206" s="447">
        <v>22700</v>
      </c>
      <c r="P206" s="447">
        <v>199400</v>
      </c>
    </row>
    <row r="207" spans="1:16" ht="15">
      <c r="A207" s="446" t="s">
        <v>28</v>
      </c>
      <c r="B207" s="390">
        <v>33.299999999999997</v>
      </c>
      <c r="C207" s="447">
        <v>18300</v>
      </c>
      <c r="D207" s="390">
        <v>13.2</v>
      </c>
      <c r="E207" s="447">
        <v>7200</v>
      </c>
      <c r="F207" s="390">
        <v>24.3</v>
      </c>
      <c r="G207" s="447">
        <v>13400</v>
      </c>
      <c r="H207" s="390">
        <v>15.9</v>
      </c>
      <c r="I207" s="447">
        <v>8700</v>
      </c>
      <c r="J207" s="390" t="s">
        <v>410</v>
      </c>
      <c r="K207" s="447" t="s">
        <v>410</v>
      </c>
      <c r="L207" s="390">
        <v>4</v>
      </c>
      <c r="M207" s="447">
        <v>2200</v>
      </c>
      <c r="N207" s="390">
        <v>8.1999999999999993</v>
      </c>
      <c r="O207" s="447">
        <v>4500</v>
      </c>
      <c r="P207" s="447">
        <v>55000</v>
      </c>
    </row>
    <row r="208" spans="1:16" ht="15">
      <c r="A208" s="446" t="s">
        <v>7</v>
      </c>
      <c r="B208" s="390">
        <v>14.9</v>
      </c>
      <c r="C208" s="447">
        <v>8300</v>
      </c>
      <c r="D208" s="390">
        <v>16.7</v>
      </c>
      <c r="E208" s="447">
        <v>9400</v>
      </c>
      <c r="F208" s="390">
        <v>25.6</v>
      </c>
      <c r="G208" s="447">
        <v>14300</v>
      </c>
      <c r="H208" s="390">
        <v>19.399999999999999</v>
      </c>
      <c r="I208" s="447">
        <v>10800</v>
      </c>
      <c r="J208" s="390" t="s">
        <v>410</v>
      </c>
      <c r="K208" s="447" t="s">
        <v>410</v>
      </c>
      <c r="L208" s="390">
        <v>4.9000000000000004</v>
      </c>
      <c r="M208" s="447">
        <v>2800</v>
      </c>
      <c r="N208" s="390">
        <v>16</v>
      </c>
      <c r="O208" s="447">
        <v>8900</v>
      </c>
      <c r="P208" s="447">
        <v>55900</v>
      </c>
    </row>
    <row r="209" spans="1:16" ht="15">
      <c r="A209" s="452" t="s">
        <v>29</v>
      </c>
      <c r="B209" s="455">
        <v>20.399999999999999</v>
      </c>
      <c r="C209" s="453">
        <v>23200</v>
      </c>
      <c r="D209" s="455">
        <v>14.7</v>
      </c>
      <c r="E209" s="453">
        <v>16700</v>
      </c>
      <c r="F209" s="455">
        <v>24.5</v>
      </c>
      <c r="G209" s="453">
        <v>27900</v>
      </c>
      <c r="H209" s="455">
        <v>23.7</v>
      </c>
      <c r="I209" s="453">
        <v>26900</v>
      </c>
      <c r="J209" s="455" t="s">
        <v>410</v>
      </c>
      <c r="K209" s="453" t="s">
        <v>410</v>
      </c>
      <c r="L209" s="455">
        <v>5.7</v>
      </c>
      <c r="M209" s="453">
        <v>6400</v>
      </c>
      <c r="N209" s="455">
        <v>9.3000000000000007</v>
      </c>
      <c r="O209" s="453">
        <v>10600</v>
      </c>
      <c r="P209" s="453">
        <v>113800</v>
      </c>
    </row>
    <row r="210" spans="1:16" ht="15">
      <c r="A210" s="532"/>
      <c r="B210" s="390"/>
      <c r="C210" s="533"/>
      <c r="D210" s="390"/>
      <c r="E210" s="533"/>
      <c r="F210" s="390"/>
      <c r="G210" s="533"/>
      <c r="H210" s="390"/>
      <c r="I210" s="533"/>
      <c r="J210" s="390"/>
      <c r="K210" s="533"/>
      <c r="L210" s="390"/>
      <c r="M210" s="533"/>
      <c r="N210" s="390"/>
      <c r="O210" s="533"/>
      <c r="P210" s="533"/>
    </row>
    <row r="211" spans="1:16" ht="15">
      <c r="A211" s="532"/>
      <c r="B211" s="390"/>
      <c r="C211" s="533"/>
      <c r="D211" s="390"/>
      <c r="E211" s="533"/>
      <c r="F211" s="390"/>
      <c r="G211" s="533"/>
      <c r="H211" s="390"/>
      <c r="I211" s="533"/>
      <c r="J211" s="390"/>
      <c r="K211" s="533"/>
      <c r="L211" s="390"/>
      <c r="M211" s="533"/>
      <c r="N211" s="390"/>
      <c r="O211" s="533"/>
      <c r="P211" s="533"/>
    </row>
    <row r="212" spans="1:16" ht="15">
      <c r="A212" s="532"/>
      <c r="B212" s="390"/>
      <c r="C212" s="533"/>
      <c r="D212" s="390"/>
      <c r="E212" s="533"/>
      <c r="F212" s="390"/>
      <c r="G212" s="533"/>
      <c r="H212" s="390"/>
      <c r="I212" s="533"/>
      <c r="J212" s="390"/>
      <c r="K212" s="533"/>
      <c r="L212" s="390"/>
      <c r="M212" s="533"/>
      <c r="N212" s="390"/>
      <c r="O212" s="533"/>
      <c r="P212" s="533"/>
    </row>
    <row r="213" spans="1:16" ht="15">
      <c r="A213" s="532"/>
      <c r="B213" s="390"/>
      <c r="C213" s="533"/>
      <c r="D213" s="390"/>
      <c r="E213" s="533"/>
      <c r="F213" s="390"/>
      <c r="G213" s="533"/>
      <c r="H213" s="390"/>
      <c r="I213" s="533"/>
      <c r="J213" s="390"/>
      <c r="K213" s="533"/>
      <c r="L213" s="390"/>
      <c r="M213" s="533"/>
      <c r="N213" s="390"/>
      <c r="O213" s="533"/>
      <c r="P213" s="533"/>
    </row>
    <row r="214" spans="1:16" ht="15">
      <c r="A214" s="532"/>
      <c r="B214" s="390"/>
      <c r="C214" s="533"/>
      <c r="D214" s="390"/>
      <c r="E214" s="533"/>
      <c r="F214" s="390"/>
      <c r="G214" s="533"/>
      <c r="H214" s="390"/>
      <c r="I214" s="533"/>
      <c r="J214" s="390"/>
      <c r="K214" s="533"/>
      <c r="L214" s="390"/>
      <c r="M214" s="533"/>
      <c r="N214" s="390"/>
      <c r="O214" s="533"/>
      <c r="P214" s="533"/>
    </row>
    <row r="215" spans="1:16" ht="15">
      <c r="A215" s="444"/>
      <c r="B215" s="720" t="s">
        <v>423</v>
      </c>
      <c r="C215" s="720"/>
      <c r="D215" s="720"/>
      <c r="E215" s="720"/>
      <c r="F215" s="720"/>
      <c r="G215" s="720"/>
      <c r="H215" s="720"/>
      <c r="I215" s="720"/>
      <c r="J215" s="720"/>
      <c r="K215" s="720"/>
      <c r="L215" s="720"/>
      <c r="M215" s="720"/>
      <c r="N215" s="720"/>
      <c r="O215" s="720"/>
      <c r="P215" s="720"/>
    </row>
    <row r="216" spans="1:16" ht="35.25" customHeight="1">
      <c r="A216" s="721" t="s">
        <v>339</v>
      </c>
      <c r="B216" s="723" t="s">
        <v>437</v>
      </c>
      <c r="C216" s="723"/>
      <c r="D216" s="723" t="s">
        <v>146</v>
      </c>
      <c r="E216" s="723"/>
      <c r="F216" s="723" t="s">
        <v>438</v>
      </c>
      <c r="G216" s="723"/>
      <c r="H216" s="723" t="s">
        <v>439</v>
      </c>
      <c r="I216" s="723"/>
      <c r="J216" s="723" t="s">
        <v>440</v>
      </c>
      <c r="K216" s="723"/>
      <c r="L216" s="723" t="s">
        <v>150</v>
      </c>
      <c r="M216" s="723"/>
      <c r="N216" s="723" t="s">
        <v>151</v>
      </c>
      <c r="O216" s="723"/>
      <c r="P216" s="445" t="s">
        <v>78</v>
      </c>
    </row>
    <row r="217" spans="1:16" ht="15">
      <c r="A217" s="722"/>
      <c r="B217" s="450" t="s">
        <v>328</v>
      </c>
      <c r="C217" s="450" t="s">
        <v>31</v>
      </c>
      <c r="D217" s="450" t="s">
        <v>328</v>
      </c>
      <c r="E217" s="450" t="s">
        <v>31</v>
      </c>
      <c r="F217" s="450" t="s">
        <v>328</v>
      </c>
      <c r="G217" s="450" t="s">
        <v>31</v>
      </c>
      <c r="H217" s="450" t="s">
        <v>328</v>
      </c>
      <c r="I217" s="450" t="s">
        <v>31</v>
      </c>
      <c r="J217" s="450" t="s">
        <v>328</v>
      </c>
      <c r="K217" s="450" t="s">
        <v>31</v>
      </c>
      <c r="L217" s="450" t="s">
        <v>328</v>
      </c>
      <c r="M217" s="450" t="s">
        <v>31</v>
      </c>
      <c r="N217" s="450" t="s">
        <v>328</v>
      </c>
      <c r="O217" s="450" t="s">
        <v>31</v>
      </c>
      <c r="P217" s="451" t="s">
        <v>31</v>
      </c>
    </row>
    <row r="218" spans="1:16" ht="15">
      <c r="A218" s="446" t="s">
        <v>1</v>
      </c>
      <c r="B218" s="390">
        <v>24.6</v>
      </c>
      <c r="C218" s="447">
        <v>829000</v>
      </c>
      <c r="D218" s="390">
        <v>14.8</v>
      </c>
      <c r="E218" s="447">
        <v>498200</v>
      </c>
      <c r="F218" s="390">
        <v>24.8</v>
      </c>
      <c r="G218" s="447">
        <v>835200</v>
      </c>
      <c r="H218" s="390">
        <v>18</v>
      </c>
      <c r="I218" s="447">
        <v>605900</v>
      </c>
      <c r="J218" s="390">
        <v>2.1</v>
      </c>
      <c r="K218" s="447">
        <v>72400</v>
      </c>
      <c r="L218" s="390">
        <v>5.3</v>
      </c>
      <c r="M218" s="447">
        <v>179800</v>
      </c>
      <c r="N218" s="390">
        <v>10.5</v>
      </c>
      <c r="O218" s="447">
        <v>353600</v>
      </c>
      <c r="P218" s="447">
        <v>3374100</v>
      </c>
    </row>
    <row r="219" spans="1:16" ht="14.25">
      <c r="A219" s="448" t="s">
        <v>0</v>
      </c>
    </row>
    <row r="220" spans="1:16" ht="15">
      <c r="A220" s="446" t="s">
        <v>2</v>
      </c>
      <c r="B220" s="390">
        <v>29.1</v>
      </c>
      <c r="C220" s="447">
        <v>44700</v>
      </c>
      <c r="D220" s="390">
        <v>13</v>
      </c>
      <c r="E220" s="447">
        <v>20000</v>
      </c>
      <c r="F220" s="390">
        <v>27</v>
      </c>
      <c r="G220" s="447">
        <v>41400</v>
      </c>
      <c r="H220" s="390">
        <v>15.4</v>
      </c>
      <c r="I220" s="447">
        <v>23600</v>
      </c>
      <c r="J220" s="390" t="s">
        <v>410</v>
      </c>
      <c r="K220" s="447" t="s">
        <v>410</v>
      </c>
      <c r="L220" s="390">
        <v>6.3</v>
      </c>
      <c r="M220" s="447">
        <v>9600</v>
      </c>
      <c r="N220" s="390">
        <v>7.5</v>
      </c>
      <c r="O220" s="447">
        <v>11500</v>
      </c>
      <c r="P220" s="447">
        <v>153400</v>
      </c>
    </row>
    <row r="221" spans="1:16" ht="15">
      <c r="A221" s="446" t="s">
        <v>3</v>
      </c>
      <c r="B221" s="390">
        <v>24.8</v>
      </c>
      <c r="C221" s="447">
        <v>40000</v>
      </c>
      <c r="D221" s="390">
        <v>15</v>
      </c>
      <c r="E221" s="447">
        <v>24200</v>
      </c>
      <c r="F221" s="390">
        <v>27.5</v>
      </c>
      <c r="G221" s="447">
        <v>44300</v>
      </c>
      <c r="H221" s="390">
        <v>17.100000000000001</v>
      </c>
      <c r="I221" s="447">
        <v>27500</v>
      </c>
      <c r="J221" s="390" t="s">
        <v>410</v>
      </c>
      <c r="K221" s="447" t="s">
        <v>410</v>
      </c>
      <c r="L221" s="390">
        <v>5</v>
      </c>
      <c r="M221" s="447">
        <v>8000</v>
      </c>
      <c r="N221" s="390">
        <v>7.9</v>
      </c>
      <c r="O221" s="447">
        <v>12800</v>
      </c>
      <c r="P221" s="447">
        <v>161100</v>
      </c>
    </row>
    <row r="222" spans="1:16" ht="15">
      <c r="A222" s="446" t="s">
        <v>4</v>
      </c>
      <c r="B222" s="390">
        <v>19.3</v>
      </c>
      <c r="C222" s="447">
        <v>13300</v>
      </c>
      <c r="D222" s="390">
        <v>16.899999999999999</v>
      </c>
      <c r="E222" s="447">
        <v>11700</v>
      </c>
      <c r="F222" s="390">
        <v>25</v>
      </c>
      <c r="G222" s="447">
        <v>17300</v>
      </c>
      <c r="H222" s="390">
        <v>21</v>
      </c>
      <c r="I222" s="447">
        <v>14500</v>
      </c>
      <c r="J222" s="390" t="s">
        <v>410</v>
      </c>
      <c r="K222" s="447" t="s">
        <v>410</v>
      </c>
      <c r="L222" s="390">
        <v>3.1</v>
      </c>
      <c r="M222" s="447">
        <v>2100</v>
      </c>
      <c r="N222" s="390">
        <v>12.2</v>
      </c>
      <c r="O222" s="447">
        <v>8500</v>
      </c>
      <c r="P222" s="447">
        <v>69000</v>
      </c>
    </row>
    <row r="223" spans="1:16" ht="15">
      <c r="A223" s="446" t="s">
        <v>5</v>
      </c>
      <c r="B223" s="390">
        <v>23.5</v>
      </c>
      <c r="C223" s="447">
        <v>12000</v>
      </c>
      <c r="D223" s="390">
        <v>14</v>
      </c>
      <c r="E223" s="447">
        <v>7200</v>
      </c>
      <c r="F223" s="390">
        <v>28.8</v>
      </c>
      <c r="G223" s="447">
        <v>14700</v>
      </c>
      <c r="H223" s="390">
        <v>17.899999999999999</v>
      </c>
      <c r="I223" s="447">
        <v>9100</v>
      </c>
      <c r="J223" s="390" t="s">
        <v>410</v>
      </c>
      <c r="K223" s="447" t="s">
        <v>410</v>
      </c>
      <c r="L223" s="390">
        <v>6.2</v>
      </c>
      <c r="M223" s="447">
        <v>3200</v>
      </c>
      <c r="N223" s="390">
        <v>7.8</v>
      </c>
      <c r="O223" s="447">
        <v>4000</v>
      </c>
      <c r="P223" s="447">
        <v>51000</v>
      </c>
    </row>
    <row r="224" spans="1:16" ht="15">
      <c r="A224" s="446" t="s">
        <v>6</v>
      </c>
      <c r="B224" s="390">
        <v>20.2</v>
      </c>
      <c r="C224" s="447">
        <v>6600</v>
      </c>
      <c r="D224" s="390">
        <v>16.7</v>
      </c>
      <c r="E224" s="447">
        <v>5400</v>
      </c>
      <c r="F224" s="390">
        <v>20.7</v>
      </c>
      <c r="G224" s="447">
        <v>6700</v>
      </c>
      <c r="H224" s="390">
        <v>22.2</v>
      </c>
      <c r="I224" s="447">
        <v>7200</v>
      </c>
      <c r="J224" s="390" t="s">
        <v>410</v>
      </c>
      <c r="K224" s="447" t="s">
        <v>410</v>
      </c>
      <c r="L224" s="390" t="s">
        <v>410</v>
      </c>
      <c r="M224" s="447" t="s">
        <v>410</v>
      </c>
      <c r="N224" s="390">
        <v>12.2</v>
      </c>
      <c r="O224" s="447">
        <v>4000</v>
      </c>
      <c r="P224" s="447">
        <v>32600</v>
      </c>
    </row>
    <row r="225" spans="1:16" ht="15">
      <c r="A225" s="446" t="s">
        <v>258</v>
      </c>
      <c r="B225" s="390">
        <v>17.2</v>
      </c>
      <c r="C225" s="447">
        <v>15100</v>
      </c>
      <c r="D225" s="390">
        <v>13.7</v>
      </c>
      <c r="E225" s="447">
        <v>12000</v>
      </c>
      <c r="F225" s="390">
        <v>25.5</v>
      </c>
      <c r="G225" s="447">
        <v>22500</v>
      </c>
      <c r="H225" s="390">
        <v>23.2</v>
      </c>
      <c r="I225" s="447">
        <v>20500</v>
      </c>
      <c r="J225" s="390" t="s">
        <v>410</v>
      </c>
      <c r="K225" s="447" t="s">
        <v>410</v>
      </c>
      <c r="L225" s="390">
        <v>5</v>
      </c>
      <c r="M225" s="447">
        <v>4400</v>
      </c>
      <c r="N225" s="390">
        <v>13.9</v>
      </c>
      <c r="O225" s="447">
        <v>12200</v>
      </c>
      <c r="P225" s="447">
        <v>88200</v>
      </c>
    </row>
    <row r="226" spans="1:16" ht="15">
      <c r="A226" s="446" t="s">
        <v>8</v>
      </c>
      <c r="B226" s="390">
        <v>27.1</v>
      </c>
      <c r="C226" s="447">
        <v>26000</v>
      </c>
      <c r="D226" s="390">
        <v>13.8</v>
      </c>
      <c r="E226" s="447">
        <v>13300</v>
      </c>
      <c r="F226" s="390">
        <v>21.7</v>
      </c>
      <c r="G226" s="447">
        <v>20800</v>
      </c>
      <c r="H226" s="390">
        <v>16.7</v>
      </c>
      <c r="I226" s="447">
        <v>16000</v>
      </c>
      <c r="J226" s="390">
        <v>3.2</v>
      </c>
      <c r="K226" s="447">
        <v>3100</v>
      </c>
      <c r="L226" s="390">
        <v>5.7</v>
      </c>
      <c r="M226" s="447">
        <v>5400</v>
      </c>
      <c r="N226" s="390">
        <v>11.8</v>
      </c>
      <c r="O226" s="447">
        <v>11400</v>
      </c>
      <c r="P226" s="447">
        <v>96000</v>
      </c>
    </row>
    <row r="227" spans="1:16" ht="15">
      <c r="A227" s="446" t="s">
        <v>9</v>
      </c>
      <c r="B227" s="390">
        <v>16.3</v>
      </c>
      <c r="C227" s="447">
        <v>12600</v>
      </c>
      <c r="D227" s="390">
        <v>16.3</v>
      </c>
      <c r="E227" s="447">
        <v>12600</v>
      </c>
      <c r="F227" s="390">
        <v>22.4</v>
      </c>
      <c r="G227" s="447">
        <v>17200</v>
      </c>
      <c r="H227" s="390">
        <v>21.9</v>
      </c>
      <c r="I227" s="447">
        <v>16900</v>
      </c>
      <c r="J227" s="390">
        <v>3</v>
      </c>
      <c r="K227" s="447">
        <v>2300</v>
      </c>
      <c r="L227" s="390">
        <v>5.0999999999999996</v>
      </c>
      <c r="M227" s="447">
        <v>3900</v>
      </c>
      <c r="N227" s="390">
        <v>14.9</v>
      </c>
      <c r="O227" s="447">
        <v>11500</v>
      </c>
      <c r="P227" s="447">
        <v>76800</v>
      </c>
    </row>
    <row r="228" spans="1:16" ht="15">
      <c r="A228" s="446" t="s">
        <v>10</v>
      </c>
      <c r="B228" s="390">
        <v>37.5</v>
      </c>
      <c r="C228" s="447">
        <v>24000</v>
      </c>
      <c r="D228" s="390">
        <v>15.4</v>
      </c>
      <c r="E228" s="447">
        <v>9800</v>
      </c>
      <c r="F228" s="390">
        <v>26</v>
      </c>
      <c r="G228" s="447">
        <v>16600</v>
      </c>
      <c r="H228" s="390">
        <v>12.2</v>
      </c>
      <c r="I228" s="447">
        <v>7800</v>
      </c>
      <c r="J228" s="390" t="s">
        <v>410</v>
      </c>
      <c r="K228" s="447" t="s">
        <v>410</v>
      </c>
      <c r="L228" s="390" t="s">
        <v>410</v>
      </c>
      <c r="M228" s="447" t="s">
        <v>410</v>
      </c>
      <c r="N228" s="390">
        <v>6.4</v>
      </c>
      <c r="O228" s="447">
        <v>4100</v>
      </c>
      <c r="P228" s="447">
        <v>64000</v>
      </c>
    </row>
    <row r="229" spans="1:16" ht="15">
      <c r="A229" s="446" t="s">
        <v>11</v>
      </c>
      <c r="B229" s="390">
        <v>26.9</v>
      </c>
      <c r="C229" s="447">
        <v>16500</v>
      </c>
      <c r="D229" s="390">
        <v>15.3</v>
      </c>
      <c r="E229" s="447">
        <v>9300</v>
      </c>
      <c r="F229" s="390">
        <v>23.1</v>
      </c>
      <c r="G229" s="447">
        <v>14100</v>
      </c>
      <c r="H229" s="390">
        <v>19.100000000000001</v>
      </c>
      <c r="I229" s="447">
        <v>11600</v>
      </c>
      <c r="J229" s="390" t="s">
        <v>410</v>
      </c>
      <c r="K229" s="447" t="s">
        <v>410</v>
      </c>
      <c r="L229" s="390">
        <v>5</v>
      </c>
      <c r="M229" s="447">
        <v>3100</v>
      </c>
      <c r="N229" s="390">
        <v>7.9</v>
      </c>
      <c r="O229" s="447">
        <v>4800</v>
      </c>
      <c r="P229" s="447">
        <v>61100</v>
      </c>
    </row>
    <row r="230" spans="1:16" ht="15">
      <c r="A230" s="446" t="s">
        <v>12</v>
      </c>
      <c r="B230" s="390">
        <v>32.1</v>
      </c>
      <c r="C230" s="447">
        <v>17900</v>
      </c>
      <c r="D230" s="390">
        <v>17.100000000000001</v>
      </c>
      <c r="E230" s="447">
        <v>9500</v>
      </c>
      <c r="F230" s="390">
        <v>26.4</v>
      </c>
      <c r="G230" s="447">
        <v>14700</v>
      </c>
      <c r="H230" s="390">
        <v>13.6</v>
      </c>
      <c r="I230" s="447">
        <v>7600</v>
      </c>
      <c r="J230" s="390" t="s">
        <v>410</v>
      </c>
      <c r="K230" s="447" t="s">
        <v>410</v>
      </c>
      <c r="L230" s="390">
        <v>3.4</v>
      </c>
      <c r="M230" s="447">
        <v>1900</v>
      </c>
      <c r="N230" s="390">
        <v>6.5</v>
      </c>
      <c r="O230" s="447">
        <v>3600</v>
      </c>
      <c r="P230" s="447">
        <v>55600</v>
      </c>
    </row>
    <row r="231" spans="1:16" ht="15">
      <c r="A231" s="446" t="s">
        <v>13</v>
      </c>
      <c r="B231" s="390">
        <v>41.3</v>
      </c>
      <c r="C231" s="447">
        <v>136700</v>
      </c>
      <c r="D231" s="390">
        <v>12.8</v>
      </c>
      <c r="E231" s="447">
        <v>42200</v>
      </c>
      <c r="F231" s="390">
        <v>23.7</v>
      </c>
      <c r="G231" s="447">
        <v>78500</v>
      </c>
      <c r="H231" s="390">
        <v>12</v>
      </c>
      <c r="I231" s="447">
        <v>39600</v>
      </c>
      <c r="J231" s="390" t="s">
        <v>410</v>
      </c>
      <c r="K231" s="447" t="s">
        <v>410</v>
      </c>
      <c r="L231" s="390">
        <v>3.3</v>
      </c>
      <c r="M231" s="447">
        <v>11100</v>
      </c>
      <c r="N231" s="390">
        <v>5.4</v>
      </c>
      <c r="O231" s="447">
        <v>17800</v>
      </c>
      <c r="P231" s="447">
        <v>330800</v>
      </c>
    </row>
    <row r="232" spans="1:16" ht="15">
      <c r="A232" s="446" t="s">
        <v>14</v>
      </c>
      <c r="B232" s="390">
        <v>16.2</v>
      </c>
      <c r="C232" s="447">
        <v>16400</v>
      </c>
      <c r="D232" s="390">
        <v>15.8</v>
      </c>
      <c r="E232" s="447">
        <v>16000</v>
      </c>
      <c r="F232" s="390">
        <v>26.5</v>
      </c>
      <c r="G232" s="447">
        <v>26800</v>
      </c>
      <c r="H232" s="390">
        <v>22.1</v>
      </c>
      <c r="I232" s="447">
        <v>22300</v>
      </c>
      <c r="J232" s="390">
        <v>3.4</v>
      </c>
      <c r="K232" s="447">
        <v>3400</v>
      </c>
      <c r="L232" s="390">
        <v>6.2</v>
      </c>
      <c r="M232" s="447">
        <v>6300</v>
      </c>
      <c r="N232" s="390">
        <v>9.8000000000000007</v>
      </c>
      <c r="O232" s="447">
        <v>9900</v>
      </c>
      <c r="P232" s="447">
        <v>101100</v>
      </c>
    </row>
    <row r="233" spans="1:16" ht="15">
      <c r="A233" s="446" t="s">
        <v>15</v>
      </c>
      <c r="B233" s="390">
        <v>22.4</v>
      </c>
      <c r="C233" s="447">
        <v>51400</v>
      </c>
      <c r="D233" s="390">
        <v>17</v>
      </c>
      <c r="E233" s="447">
        <v>39000</v>
      </c>
      <c r="F233" s="390">
        <v>26.7</v>
      </c>
      <c r="G233" s="447">
        <v>61300</v>
      </c>
      <c r="H233" s="390">
        <v>19.100000000000001</v>
      </c>
      <c r="I233" s="447">
        <v>43800</v>
      </c>
      <c r="J233" s="390">
        <v>2.7</v>
      </c>
      <c r="K233" s="447">
        <v>6200</v>
      </c>
      <c r="L233" s="390">
        <v>5.6</v>
      </c>
      <c r="M233" s="447">
        <v>12800</v>
      </c>
      <c r="N233" s="390">
        <v>6.4</v>
      </c>
      <c r="O233" s="447">
        <v>14700</v>
      </c>
      <c r="P233" s="447">
        <v>229300</v>
      </c>
    </row>
    <row r="234" spans="1:16" ht="15.75" customHeight="1">
      <c r="A234" s="446" t="s">
        <v>16</v>
      </c>
      <c r="B234" s="390">
        <v>30.1</v>
      </c>
      <c r="C234" s="447">
        <v>120300</v>
      </c>
      <c r="D234" s="390">
        <v>10.6</v>
      </c>
      <c r="E234" s="447">
        <v>42400</v>
      </c>
      <c r="F234" s="390">
        <v>19.399999999999999</v>
      </c>
      <c r="G234" s="447">
        <v>77600</v>
      </c>
      <c r="H234" s="390">
        <v>15.5</v>
      </c>
      <c r="I234" s="447">
        <v>61800</v>
      </c>
      <c r="J234" s="390" t="s">
        <v>410</v>
      </c>
      <c r="K234" s="447" t="s">
        <v>410</v>
      </c>
      <c r="L234" s="390">
        <v>5.8</v>
      </c>
      <c r="M234" s="447">
        <v>23100</v>
      </c>
      <c r="N234" s="390">
        <v>16.399999999999999</v>
      </c>
      <c r="O234" s="447">
        <v>65500</v>
      </c>
      <c r="P234" s="447">
        <v>399600</v>
      </c>
    </row>
    <row r="235" spans="1:16" ht="15">
      <c r="A235" s="446" t="s">
        <v>17</v>
      </c>
      <c r="B235" s="390">
        <v>21.1</v>
      </c>
      <c r="C235" s="447">
        <v>29900</v>
      </c>
      <c r="D235" s="390">
        <v>17.7</v>
      </c>
      <c r="E235" s="447">
        <v>25000</v>
      </c>
      <c r="F235" s="390">
        <v>28.6</v>
      </c>
      <c r="G235" s="447">
        <v>40500</v>
      </c>
      <c r="H235" s="390">
        <v>17</v>
      </c>
      <c r="I235" s="447">
        <v>24100</v>
      </c>
      <c r="J235" s="390" t="s">
        <v>410</v>
      </c>
      <c r="K235" s="447" t="s">
        <v>410</v>
      </c>
      <c r="L235" s="390">
        <v>5.8</v>
      </c>
      <c r="M235" s="447">
        <v>8200</v>
      </c>
      <c r="N235" s="390">
        <v>6.7</v>
      </c>
      <c r="O235" s="447">
        <v>9500</v>
      </c>
      <c r="P235" s="447">
        <v>141800</v>
      </c>
    </row>
    <row r="236" spans="1:16" ht="15">
      <c r="A236" s="446" t="s">
        <v>18</v>
      </c>
      <c r="B236" s="390">
        <v>19</v>
      </c>
      <c r="C236" s="447">
        <v>9600</v>
      </c>
      <c r="D236" s="390">
        <v>17.399999999999999</v>
      </c>
      <c r="E236" s="447">
        <v>8800</v>
      </c>
      <c r="F236" s="390">
        <v>22.3</v>
      </c>
      <c r="G236" s="447">
        <v>11300</v>
      </c>
      <c r="H236" s="390">
        <v>20</v>
      </c>
      <c r="I236" s="447">
        <v>10100</v>
      </c>
      <c r="J236" s="390" t="s">
        <v>410</v>
      </c>
      <c r="K236" s="447" t="s">
        <v>410</v>
      </c>
      <c r="L236" s="390">
        <v>5.6</v>
      </c>
      <c r="M236" s="447">
        <v>2900</v>
      </c>
      <c r="N236" s="390">
        <v>14</v>
      </c>
      <c r="O236" s="447">
        <v>7100</v>
      </c>
      <c r="P236" s="447">
        <v>50700</v>
      </c>
    </row>
    <row r="237" spans="1:16" ht="15">
      <c r="A237" s="446" t="s">
        <v>19</v>
      </c>
      <c r="B237" s="390">
        <v>18.600000000000001</v>
      </c>
      <c r="C237" s="447">
        <v>9700</v>
      </c>
      <c r="D237" s="390">
        <v>13.3</v>
      </c>
      <c r="E237" s="447">
        <v>7000</v>
      </c>
      <c r="F237" s="390">
        <v>26.6</v>
      </c>
      <c r="G237" s="447">
        <v>13900</v>
      </c>
      <c r="H237" s="390">
        <v>23.1</v>
      </c>
      <c r="I237" s="447">
        <v>12100</v>
      </c>
      <c r="J237" s="390" t="s">
        <v>410</v>
      </c>
      <c r="K237" s="447" t="s">
        <v>410</v>
      </c>
      <c r="L237" s="390">
        <v>4</v>
      </c>
      <c r="M237" s="447">
        <v>2100</v>
      </c>
      <c r="N237" s="390">
        <v>12.8</v>
      </c>
      <c r="O237" s="447">
        <v>6700</v>
      </c>
      <c r="P237" s="447">
        <v>52400</v>
      </c>
    </row>
    <row r="238" spans="1:16" ht="15">
      <c r="A238" s="446" t="s">
        <v>20</v>
      </c>
      <c r="B238" s="390">
        <v>17.399999999999999</v>
      </c>
      <c r="C238" s="447">
        <v>10000</v>
      </c>
      <c r="D238" s="390">
        <v>15.3</v>
      </c>
      <c r="E238" s="447">
        <v>8800</v>
      </c>
      <c r="F238" s="390">
        <v>28.2</v>
      </c>
      <c r="G238" s="447">
        <v>16200</v>
      </c>
      <c r="H238" s="390">
        <v>23</v>
      </c>
      <c r="I238" s="447">
        <v>13200</v>
      </c>
      <c r="J238" s="390">
        <v>3.4</v>
      </c>
      <c r="K238" s="447">
        <v>2000</v>
      </c>
      <c r="L238" s="390">
        <v>5.4</v>
      </c>
      <c r="M238" s="447">
        <v>3100</v>
      </c>
      <c r="N238" s="390">
        <v>7.2</v>
      </c>
      <c r="O238" s="447">
        <v>4100</v>
      </c>
      <c r="P238" s="447">
        <v>57300</v>
      </c>
    </row>
    <row r="239" spans="1:16" ht="15">
      <c r="A239" s="446" t="s">
        <v>231</v>
      </c>
      <c r="B239" s="390">
        <v>23.1</v>
      </c>
      <c r="C239" s="447">
        <v>3700</v>
      </c>
      <c r="D239" s="390">
        <v>18.600000000000001</v>
      </c>
      <c r="E239" s="447">
        <v>3000</v>
      </c>
      <c r="F239" s="390">
        <v>23.7</v>
      </c>
      <c r="G239" s="447">
        <v>3800</v>
      </c>
      <c r="H239" s="390">
        <v>16.100000000000001</v>
      </c>
      <c r="I239" s="447">
        <v>2600</v>
      </c>
      <c r="J239" s="390" t="s">
        <v>410</v>
      </c>
      <c r="K239" s="447" t="s">
        <v>410</v>
      </c>
      <c r="L239" s="390">
        <v>9</v>
      </c>
      <c r="M239" s="447">
        <v>1400</v>
      </c>
      <c r="N239" s="390" t="s">
        <v>410</v>
      </c>
      <c r="O239" s="447" t="s">
        <v>410</v>
      </c>
      <c r="P239" s="447">
        <v>16100</v>
      </c>
    </row>
    <row r="240" spans="1:16" ht="15">
      <c r="A240" s="446" t="s">
        <v>21</v>
      </c>
      <c r="B240" s="390">
        <v>12.3</v>
      </c>
      <c r="C240" s="447">
        <v>10300</v>
      </c>
      <c r="D240" s="390">
        <v>16.100000000000001</v>
      </c>
      <c r="E240" s="447">
        <v>13600</v>
      </c>
      <c r="F240" s="390">
        <v>23.8</v>
      </c>
      <c r="G240" s="447">
        <v>20000</v>
      </c>
      <c r="H240" s="390">
        <v>23.4</v>
      </c>
      <c r="I240" s="447">
        <v>19700</v>
      </c>
      <c r="J240" s="390" t="s">
        <v>410</v>
      </c>
      <c r="K240" s="447" t="s">
        <v>410</v>
      </c>
      <c r="L240" s="390">
        <v>7.4</v>
      </c>
      <c r="M240" s="447">
        <v>6200</v>
      </c>
      <c r="N240" s="390">
        <v>15.6</v>
      </c>
      <c r="O240" s="447">
        <v>13100</v>
      </c>
      <c r="P240" s="447">
        <v>84200</v>
      </c>
    </row>
    <row r="241" spans="1:16" ht="15">
      <c r="A241" s="446" t="s">
        <v>22</v>
      </c>
      <c r="B241" s="390">
        <v>15.5</v>
      </c>
      <c r="C241" s="447">
        <v>33500</v>
      </c>
      <c r="D241" s="390">
        <v>15.1</v>
      </c>
      <c r="E241" s="447">
        <v>32600</v>
      </c>
      <c r="F241" s="390">
        <v>24.6</v>
      </c>
      <c r="G241" s="447">
        <v>53200</v>
      </c>
      <c r="H241" s="390">
        <v>20.7</v>
      </c>
      <c r="I241" s="447">
        <v>44700</v>
      </c>
      <c r="J241" s="390" t="s">
        <v>410</v>
      </c>
      <c r="K241" s="447" t="s">
        <v>410</v>
      </c>
      <c r="L241" s="390">
        <v>6.6</v>
      </c>
      <c r="M241" s="447">
        <v>14300</v>
      </c>
      <c r="N241" s="390">
        <v>15.3</v>
      </c>
      <c r="O241" s="447">
        <v>33100</v>
      </c>
      <c r="P241" s="447">
        <v>216000</v>
      </c>
    </row>
    <row r="242" spans="1:16" ht="15">
      <c r="A242" s="446" t="s">
        <v>23</v>
      </c>
      <c r="B242" s="390">
        <v>15.5</v>
      </c>
      <c r="C242" s="447">
        <v>2000</v>
      </c>
      <c r="D242" s="390" t="s">
        <v>410</v>
      </c>
      <c r="E242" s="447" t="s">
        <v>410</v>
      </c>
      <c r="F242" s="390">
        <v>33.1</v>
      </c>
      <c r="G242" s="447">
        <v>4300</v>
      </c>
      <c r="H242" s="390">
        <v>25.3</v>
      </c>
      <c r="I242" s="447">
        <v>3300</v>
      </c>
      <c r="J242" s="390" t="s">
        <v>410</v>
      </c>
      <c r="K242" s="447" t="s">
        <v>410</v>
      </c>
      <c r="L242" s="390" t="s">
        <v>410</v>
      </c>
      <c r="M242" s="447" t="s">
        <v>410</v>
      </c>
      <c r="N242" s="390" t="s">
        <v>410</v>
      </c>
      <c r="O242" s="447" t="s">
        <v>410</v>
      </c>
      <c r="P242" s="447">
        <v>13100</v>
      </c>
    </row>
    <row r="243" spans="1:16" ht="15">
      <c r="A243" s="446" t="s">
        <v>259</v>
      </c>
      <c r="B243" s="390">
        <v>25.5</v>
      </c>
      <c r="C243" s="447">
        <v>22300</v>
      </c>
      <c r="D243" s="390">
        <v>18.600000000000001</v>
      </c>
      <c r="E243" s="447">
        <v>16300</v>
      </c>
      <c r="F243" s="390">
        <v>24.4</v>
      </c>
      <c r="G243" s="447">
        <v>21400</v>
      </c>
      <c r="H243" s="390">
        <v>16.3</v>
      </c>
      <c r="I243" s="447">
        <v>14300</v>
      </c>
      <c r="J243" s="390" t="s">
        <v>410</v>
      </c>
      <c r="K243" s="447" t="s">
        <v>410</v>
      </c>
      <c r="L243" s="390">
        <v>4.5999999999999996</v>
      </c>
      <c r="M243" s="447">
        <v>4000</v>
      </c>
      <c r="N243" s="390">
        <v>8.5</v>
      </c>
      <c r="O243" s="447">
        <v>7500</v>
      </c>
      <c r="P243" s="447">
        <v>87400</v>
      </c>
    </row>
    <row r="244" spans="1:16" ht="15">
      <c r="A244" s="446" t="s">
        <v>24</v>
      </c>
      <c r="B244" s="390">
        <v>25.5</v>
      </c>
      <c r="C244" s="447">
        <v>28200</v>
      </c>
      <c r="D244" s="390">
        <v>16</v>
      </c>
      <c r="E244" s="447">
        <v>17600</v>
      </c>
      <c r="F244" s="390">
        <v>23.7</v>
      </c>
      <c r="G244" s="447">
        <v>26100</v>
      </c>
      <c r="H244" s="390">
        <v>15</v>
      </c>
      <c r="I244" s="447">
        <v>16500</v>
      </c>
      <c r="J244" s="390" t="s">
        <v>410</v>
      </c>
      <c r="K244" s="447" t="s">
        <v>410</v>
      </c>
      <c r="L244" s="390">
        <v>6.1</v>
      </c>
      <c r="M244" s="447">
        <v>6800</v>
      </c>
      <c r="N244" s="390">
        <v>11.5</v>
      </c>
      <c r="O244" s="447">
        <v>12600</v>
      </c>
      <c r="P244" s="447">
        <v>110400</v>
      </c>
    </row>
    <row r="245" spans="1:16" ht="15">
      <c r="A245" s="446" t="s">
        <v>58</v>
      </c>
      <c r="B245" s="390">
        <v>23.7</v>
      </c>
      <c r="C245" s="447">
        <v>15900</v>
      </c>
      <c r="D245" s="390">
        <v>14.4</v>
      </c>
      <c r="E245" s="447">
        <v>9700</v>
      </c>
      <c r="F245" s="390">
        <v>27.3</v>
      </c>
      <c r="G245" s="447">
        <v>18300</v>
      </c>
      <c r="H245" s="390">
        <v>18.3</v>
      </c>
      <c r="I245" s="447">
        <v>12300</v>
      </c>
      <c r="J245" s="390" t="s">
        <v>410</v>
      </c>
      <c r="K245" s="447" t="s">
        <v>410</v>
      </c>
      <c r="L245" s="390">
        <v>5.8</v>
      </c>
      <c r="M245" s="447">
        <v>3900</v>
      </c>
      <c r="N245" s="390">
        <v>8.6999999999999993</v>
      </c>
      <c r="O245" s="447">
        <v>5900</v>
      </c>
      <c r="P245" s="447">
        <v>67200</v>
      </c>
    </row>
    <row r="246" spans="1:16" ht="15">
      <c r="A246" s="446" t="s">
        <v>25</v>
      </c>
      <c r="B246" s="390">
        <v>18.3</v>
      </c>
      <c r="C246" s="447">
        <v>2600</v>
      </c>
      <c r="D246" s="390" t="s">
        <v>410</v>
      </c>
      <c r="E246" s="447" t="s">
        <v>410</v>
      </c>
      <c r="F246" s="390">
        <v>31.8</v>
      </c>
      <c r="G246" s="447">
        <v>4600</v>
      </c>
      <c r="H246" s="390">
        <v>21.3</v>
      </c>
      <c r="I246" s="447">
        <v>3100</v>
      </c>
      <c r="J246" s="390" t="s">
        <v>410</v>
      </c>
      <c r="K246" s="447" t="s">
        <v>410</v>
      </c>
      <c r="L246" s="390" t="s">
        <v>410</v>
      </c>
      <c r="M246" s="447" t="s">
        <v>410</v>
      </c>
      <c r="N246" s="390" t="s">
        <v>410</v>
      </c>
      <c r="O246" s="447" t="s">
        <v>410</v>
      </c>
      <c r="P246" s="447">
        <v>14500</v>
      </c>
    </row>
    <row r="247" spans="1:16" ht="15">
      <c r="A247" s="446" t="s">
        <v>26</v>
      </c>
      <c r="B247" s="390">
        <v>20.399999999999999</v>
      </c>
      <c r="C247" s="447">
        <v>13800</v>
      </c>
      <c r="D247" s="390">
        <v>16.600000000000001</v>
      </c>
      <c r="E247" s="447">
        <v>11300</v>
      </c>
      <c r="F247" s="390">
        <v>27.5</v>
      </c>
      <c r="G247" s="447">
        <v>18600</v>
      </c>
      <c r="H247" s="390">
        <v>18.7</v>
      </c>
      <c r="I247" s="447">
        <v>12700</v>
      </c>
      <c r="J247" s="390" t="s">
        <v>410</v>
      </c>
      <c r="K247" s="447" t="s">
        <v>410</v>
      </c>
      <c r="L247" s="390">
        <v>5.7</v>
      </c>
      <c r="M247" s="447">
        <v>3900</v>
      </c>
      <c r="N247" s="390">
        <v>9.1</v>
      </c>
      <c r="O247" s="447">
        <v>6200</v>
      </c>
      <c r="P247" s="447">
        <v>67800</v>
      </c>
    </row>
    <row r="248" spans="1:16" ht="15">
      <c r="A248" s="446" t="s">
        <v>27</v>
      </c>
      <c r="B248" s="390">
        <v>18.5</v>
      </c>
      <c r="C248" s="447">
        <v>37300</v>
      </c>
      <c r="D248" s="390">
        <v>17.2</v>
      </c>
      <c r="E248" s="447">
        <v>34700</v>
      </c>
      <c r="F248" s="390">
        <v>26.5</v>
      </c>
      <c r="G248" s="447">
        <v>53400</v>
      </c>
      <c r="H248" s="390">
        <v>19.7</v>
      </c>
      <c r="I248" s="447">
        <v>39700</v>
      </c>
      <c r="J248" s="390" t="s">
        <v>410</v>
      </c>
      <c r="K248" s="447" t="s">
        <v>410</v>
      </c>
      <c r="L248" s="390">
        <v>5</v>
      </c>
      <c r="M248" s="447">
        <v>10200</v>
      </c>
      <c r="N248" s="390">
        <v>11.7</v>
      </c>
      <c r="O248" s="447">
        <v>23600</v>
      </c>
      <c r="P248" s="447">
        <v>201800</v>
      </c>
    </row>
    <row r="249" spans="1:16" ht="15">
      <c r="A249" s="446" t="s">
        <v>28</v>
      </c>
      <c r="B249" s="390">
        <v>29.5</v>
      </c>
      <c r="C249" s="447">
        <v>16200</v>
      </c>
      <c r="D249" s="390">
        <v>10.8</v>
      </c>
      <c r="E249" s="447">
        <v>5900</v>
      </c>
      <c r="F249" s="390">
        <v>27</v>
      </c>
      <c r="G249" s="447">
        <v>14800</v>
      </c>
      <c r="H249" s="390">
        <v>16.2</v>
      </c>
      <c r="I249" s="447">
        <v>8800</v>
      </c>
      <c r="J249" s="390" t="s">
        <v>410</v>
      </c>
      <c r="K249" s="447" t="s">
        <v>410</v>
      </c>
      <c r="L249" s="390">
        <v>5.4</v>
      </c>
      <c r="M249" s="447">
        <v>2900</v>
      </c>
      <c r="N249" s="390">
        <v>9.6</v>
      </c>
      <c r="O249" s="447">
        <v>5200</v>
      </c>
      <c r="P249" s="447">
        <v>54700</v>
      </c>
    </row>
    <row r="250" spans="1:16" ht="15">
      <c r="A250" s="446" t="s">
        <v>7</v>
      </c>
      <c r="B250" s="390">
        <v>14.2</v>
      </c>
      <c r="C250" s="447">
        <v>8000</v>
      </c>
      <c r="D250" s="390">
        <v>14.3</v>
      </c>
      <c r="E250" s="447">
        <v>8100</v>
      </c>
      <c r="F250" s="390">
        <v>25.7</v>
      </c>
      <c r="G250" s="447">
        <v>14600</v>
      </c>
      <c r="H250" s="390">
        <v>21</v>
      </c>
      <c r="I250" s="447">
        <v>11900</v>
      </c>
      <c r="J250" s="390" t="s">
        <v>410</v>
      </c>
      <c r="K250" s="447" t="s">
        <v>410</v>
      </c>
      <c r="L250" s="390">
        <v>6.2</v>
      </c>
      <c r="M250" s="447">
        <v>3500</v>
      </c>
      <c r="N250" s="390">
        <v>16.399999999999999</v>
      </c>
      <c r="O250" s="447">
        <v>9300</v>
      </c>
      <c r="P250" s="447">
        <v>56600</v>
      </c>
    </row>
    <row r="251" spans="1:16" ht="15">
      <c r="A251" s="452" t="s">
        <v>29</v>
      </c>
      <c r="B251" s="455">
        <v>20.100000000000001</v>
      </c>
      <c r="C251" s="453">
        <v>22600</v>
      </c>
      <c r="D251" s="455">
        <v>15.8</v>
      </c>
      <c r="E251" s="453">
        <v>17800</v>
      </c>
      <c r="F251" s="455">
        <v>22.9</v>
      </c>
      <c r="G251" s="453">
        <v>25800</v>
      </c>
      <c r="H251" s="455">
        <v>24</v>
      </c>
      <c r="I251" s="453">
        <v>27000</v>
      </c>
      <c r="J251" s="455" t="s">
        <v>410</v>
      </c>
      <c r="K251" s="453" t="s">
        <v>410</v>
      </c>
      <c r="L251" s="455">
        <v>6</v>
      </c>
      <c r="M251" s="453">
        <v>6700</v>
      </c>
      <c r="N251" s="455">
        <v>8.6999999999999993</v>
      </c>
      <c r="O251" s="453">
        <v>9800</v>
      </c>
      <c r="P251" s="453">
        <v>112600</v>
      </c>
    </row>
    <row r="252" spans="1:16" ht="15">
      <c r="A252" s="532"/>
      <c r="B252" s="390"/>
      <c r="C252" s="533"/>
      <c r="D252" s="390"/>
      <c r="E252" s="533"/>
      <c r="F252" s="390"/>
      <c r="G252" s="533"/>
      <c r="H252" s="390"/>
      <c r="I252" s="533"/>
      <c r="J252" s="390"/>
      <c r="K252" s="533"/>
      <c r="L252" s="390"/>
      <c r="M252" s="533"/>
      <c r="N252" s="390"/>
      <c r="O252" s="533"/>
      <c r="P252" s="533"/>
    </row>
    <row r="253" spans="1:16" ht="15">
      <c r="A253" s="532"/>
      <c r="B253" s="390"/>
      <c r="C253" s="533"/>
      <c r="D253" s="390"/>
      <c r="E253" s="533"/>
      <c r="F253" s="390"/>
      <c r="G253" s="533"/>
      <c r="H253" s="390"/>
      <c r="I253" s="533"/>
      <c r="J253" s="390"/>
      <c r="K253" s="533"/>
      <c r="L253" s="390"/>
      <c r="M253" s="533"/>
      <c r="N253" s="390"/>
      <c r="O253" s="533"/>
      <c r="P253" s="533"/>
    </row>
    <row r="254" spans="1:16" ht="15">
      <c r="A254" s="532"/>
      <c r="B254" s="390"/>
      <c r="C254" s="533"/>
      <c r="D254" s="390"/>
      <c r="E254" s="533"/>
      <c r="F254" s="390"/>
      <c r="G254" s="533"/>
      <c r="H254" s="390"/>
      <c r="I254" s="533"/>
      <c r="J254" s="390"/>
      <c r="K254" s="533"/>
      <c r="L254" s="390"/>
      <c r="M254" s="533"/>
      <c r="N254" s="390"/>
      <c r="O254" s="533"/>
      <c r="P254" s="533"/>
    </row>
    <row r="255" spans="1:16" ht="15">
      <c r="A255" s="532"/>
      <c r="B255" s="390"/>
      <c r="C255" s="533"/>
      <c r="D255" s="390"/>
      <c r="E255" s="533"/>
      <c r="F255" s="390"/>
      <c r="G255" s="533"/>
      <c r="H255" s="390"/>
      <c r="I255" s="533"/>
      <c r="J255" s="390"/>
      <c r="K255" s="533"/>
      <c r="L255" s="390"/>
      <c r="M255" s="533"/>
      <c r="N255" s="390"/>
      <c r="O255" s="533"/>
      <c r="P255" s="533"/>
    </row>
    <row r="256" spans="1:16" ht="15">
      <c r="A256" s="532"/>
      <c r="B256" s="390"/>
      <c r="C256" s="533"/>
      <c r="D256" s="390"/>
      <c r="E256" s="533"/>
      <c r="F256" s="390"/>
      <c r="G256" s="533"/>
      <c r="H256" s="390"/>
      <c r="I256" s="533"/>
      <c r="J256" s="390"/>
      <c r="K256" s="533"/>
      <c r="L256" s="390"/>
      <c r="M256" s="533"/>
      <c r="N256" s="390"/>
      <c r="O256" s="533"/>
      <c r="P256" s="533"/>
    </row>
    <row r="257" spans="1:16" ht="15">
      <c r="A257" s="444"/>
      <c r="B257" s="720" t="s">
        <v>424</v>
      </c>
      <c r="C257" s="720"/>
      <c r="D257" s="720"/>
      <c r="E257" s="720"/>
      <c r="F257" s="720"/>
      <c r="G257" s="720"/>
      <c r="H257" s="720"/>
      <c r="I257" s="720"/>
      <c r="J257" s="720"/>
      <c r="K257" s="720"/>
      <c r="L257" s="720"/>
      <c r="M257" s="720"/>
      <c r="N257" s="720"/>
      <c r="O257" s="720"/>
      <c r="P257" s="720"/>
    </row>
    <row r="258" spans="1:16" ht="39.75" customHeight="1">
      <c r="A258" s="721" t="s">
        <v>339</v>
      </c>
      <c r="B258" s="723" t="s">
        <v>437</v>
      </c>
      <c r="C258" s="723"/>
      <c r="D258" s="723" t="s">
        <v>146</v>
      </c>
      <c r="E258" s="723"/>
      <c r="F258" s="723" t="s">
        <v>438</v>
      </c>
      <c r="G258" s="723"/>
      <c r="H258" s="723" t="s">
        <v>439</v>
      </c>
      <c r="I258" s="723"/>
      <c r="J258" s="723" t="s">
        <v>440</v>
      </c>
      <c r="K258" s="723"/>
      <c r="L258" s="723" t="s">
        <v>150</v>
      </c>
      <c r="M258" s="723"/>
      <c r="N258" s="723" t="s">
        <v>151</v>
      </c>
      <c r="O258" s="723"/>
      <c r="P258" s="445" t="s">
        <v>78</v>
      </c>
    </row>
    <row r="259" spans="1:16" ht="15">
      <c r="A259" s="722"/>
      <c r="B259" s="450" t="s">
        <v>328</v>
      </c>
      <c r="C259" s="450" t="s">
        <v>31</v>
      </c>
      <c r="D259" s="450" t="s">
        <v>328</v>
      </c>
      <c r="E259" s="450" t="s">
        <v>31</v>
      </c>
      <c r="F259" s="450" t="s">
        <v>328</v>
      </c>
      <c r="G259" s="450" t="s">
        <v>31</v>
      </c>
      <c r="H259" s="450" t="s">
        <v>328</v>
      </c>
      <c r="I259" s="450" t="s">
        <v>31</v>
      </c>
      <c r="J259" s="450" t="s">
        <v>328</v>
      </c>
      <c r="K259" s="450" t="s">
        <v>31</v>
      </c>
      <c r="L259" s="450" t="s">
        <v>328</v>
      </c>
      <c r="M259" s="450" t="s">
        <v>31</v>
      </c>
      <c r="N259" s="450" t="s">
        <v>328</v>
      </c>
      <c r="O259" s="450" t="s">
        <v>31</v>
      </c>
      <c r="P259" s="451" t="s">
        <v>31</v>
      </c>
    </row>
    <row r="260" spans="1:16" ht="15">
      <c r="A260" s="446" t="s">
        <v>1</v>
      </c>
      <c r="B260" s="390">
        <v>24.1</v>
      </c>
      <c r="C260" s="447">
        <v>813300</v>
      </c>
      <c r="D260" s="390">
        <v>14.5</v>
      </c>
      <c r="E260" s="447">
        <v>489500</v>
      </c>
      <c r="F260" s="390">
        <v>25.1</v>
      </c>
      <c r="G260" s="447">
        <v>849000</v>
      </c>
      <c r="H260" s="390">
        <v>17.899999999999999</v>
      </c>
      <c r="I260" s="447">
        <v>606600</v>
      </c>
      <c r="J260" s="390">
        <v>2.2999999999999998</v>
      </c>
      <c r="K260" s="447">
        <v>77300</v>
      </c>
      <c r="L260" s="390">
        <v>5.3</v>
      </c>
      <c r="M260" s="447">
        <v>180700</v>
      </c>
      <c r="N260" s="390">
        <v>10.8</v>
      </c>
      <c r="O260" s="447">
        <v>364300</v>
      </c>
      <c r="P260" s="447">
        <v>3380600</v>
      </c>
    </row>
    <row r="261" spans="1:16" ht="14.25">
      <c r="A261" s="448" t="s">
        <v>0</v>
      </c>
    </row>
    <row r="262" spans="1:16" ht="15">
      <c r="A262" s="446" t="s">
        <v>2</v>
      </c>
      <c r="B262" s="390">
        <v>28.3</v>
      </c>
      <c r="C262" s="447">
        <v>43300</v>
      </c>
      <c r="D262" s="390">
        <v>12.6</v>
      </c>
      <c r="E262" s="447">
        <v>19200</v>
      </c>
      <c r="F262" s="390">
        <v>27.5</v>
      </c>
      <c r="G262" s="447">
        <v>42100</v>
      </c>
      <c r="H262" s="390">
        <v>13.6</v>
      </c>
      <c r="I262" s="447">
        <v>20900</v>
      </c>
      <c r="J262" s="390" t="s">
        <v>410</v>
      </c>
      <c r="K262" s="447" t="s">
        <v>410</v>
      </c>
      <c r="L262" s="390">
        <v>6.1</v>
      </c>
      <c r="M262" s="447">
        <v>9400</v>
      </c>
      <c r="N262" s="390">
        <v>9.4</v>
      </c>
      <c r="O262" s="447">
        <v>14400</v>
      </c>
      <c r="P262" s="447">
        <v>153000</v>
      </c>
    </row>
    <row r="263" spans="1:16" ht="15">
      <c r="A263" s="446" t="s">
        <v>3</v>
      </c>
      <c r="B263" s="390">
        <v>27</v>
      </c>
      <c r="C263" s="447">
        <v>43600</v>
      </c>
      <c r="D263" s="390">
        <v>12.4</v>
      </c>
      <c r="E263" s="447">
        <v>20100</v>
      </c>
      <c r="F263" s="390">
        <v>25.8</v>
      </c>
      <c r="G263" s="447">
        <v>41800</v>
      </c>
      <c r="H263" s="390">
        <v>18.399999999999999</v>
      </c>
      <c r="I263" s="447">
        <v>29700</v>
      </c>
      <c r="J263" s="390" t="s">
        <v>410</v>
      </c>
      <c r="K263" s="447" t="s">
        <v>410</v>
      </c>
      <c r="L263" s="390">
        <v>5.6</v>
      </c>
      <c r="M263" s="447">
        <v>9000</v>
      </c>
      <c r="N263" s="390">
        <v>7.7</v>
      </c>
      <c r="O263" s="447">
        <v>12500</v>
      </c>
      <c r="P263" s="447">
        <v>161500</v>
      </c>
    </row>
    <row r="264" spans="1:16" ht="15">
      <c r="A264" s="446" t="s">
        <v>4</v>
      </c>
      <c r="B264" s="390">
        <v>20</v>
      </c>
      <c r="C264" s="447">
        <v>14100</v>
      </c>
      <c r="D264" s="390">
        <v>17.100000000000001</v>
      </c>
      <c r="E264" s="447">
        <v>12000</v>
      </c>
      <c r="F264" s="390">
        <v>24.3</v>
      </c>
      <c r="G264" s="447">
        <v>17100</v>
      </c>
      <c r="H264" s="390">
        <v>21.5</v>
      </c>
      <c r="I264" s="447">
        <v>15100</v>
      </c>
      <c r="J264" s="390" t="s">
        <v>410</v>
      </c>
      <c r="K264" s="447" t="s">
        <v>410</v>
      </c>
      <c r="L264" s="390">
        <v>3.6</v>
      </c>
      <c r="M264" s="447">
        <v>2500</v>
      </c>
      <c r="N264" s="390">
        <v>11.3</v>
      </c>
      <c r="O264" s="447">
        <v>8000</v>
      </c>
      <c r="P264" s="447">
        <v>70600</v>
      </c>
    </row>
    <row r="265" spans="1:16" ht="15">
      <c r="A265" s="446" t="s">
        <v>5</v>
      </c>
      <c r="B265" s="390">
        <v>22.6</v>
      </c>
      <c r="C265" s="447">
        <v>11500</v>
      </c>
      <c r="D265" s="390">
        <v>15.3</v>
      </c>
      <c r="E265" s="447">
        <v>7800</v>
      </c>
      <c r="F265" s="390">
        <v>25.6</v>
      </c>
      <c r="G265" s="447">
        <v>13100</v>
      </c>
      <c r="H265" s="390">
        <v>19.7</v>
      </c>
      <c r="I265" s="447">
        <v>10100</v>
      </c>
      <c r="J265" s="390" t="s">
        <v>410</v>
      </c>
      <c r="K265" s="447" t="s">
        <v>410</v>
      </c>
      <c r="L265" s="390">
        <v>5.9</v>
      </c>
      <c r="M265" s="447">
        <v>3000</v>
      </c>
      <c r="N265" s="390">
        <v>9.8000000000000007</v>
      </c>
      <c r="O265" s="447">
        <v>5000</v>
      </c>
      <c r="P265" s="447">
        <v>51100</v>
      </c>
    </row>
    <row r="266" spans="1:16" ht="15">
      <c r="A266" s="446" t="s">
        <v>6</v>
      </c>
      <c r="B266" s="390">
        <v>20.8</v>
      </c>
      <c r="C266" s="447">
        <v>6800</v>
      </c>
      <c r="D266" s="390">
        <v>16.7</v>
      </c>
      <c r="E266" s="447">
        <v>5500</v>
      </c>
      <c r="F266" s="390">
        <v>24</v>
      </c>
      <c r="G266" s="447">
        <v>7900</v>
      </c>
      <c r="H266" s="390">
        <v>21.3</v>
      </c>
      <c r="I266" s="447">
        <v>7000</v>
      </c>
      <c r="J266" s="390" t="s">
        <v>410</v>
      </c>
      <c r="K266" s="447" t="s">
        <v>410</v>
      </c>
      <c r="L266" s="390" t="s">
        <v>410</v>
      </c>
      <c r="M266" s="447" t="s">
        <v>410</v>
      </c>
      <c r="N266" s="390">
        <v>10.6</v>
      </c>
      <c r="O266" s="447">
        <v>3500</v>
      </c>
      <c r="P266" s="447">
        <v>32700</v>
      </c>
    </row>
    <row r="267" spans="1:16" ht="15">
      <c r="A267" s="446" t="s">
        <v>258</v>
      </c>
      <c r="B267" s="390">
        <v>16.8</v>
      </c>
      <c r="C267" s="447">
        <v>15000</v>
      </c>
      <c r="D267" s="390">
        <v>12.9</v>
      </c>
      <c r="E267" s="447">
        <v>11500</v>
      </c>
      <c r="F267" s="390">
        <v>26.5</v>
      </c>
      <c r="G267" s="447">
        <v>23600</v>
      </c>
      <c r="H267" s="390">
        <v>23.8</v>
      </c>
      <c r="I267" s="447">
        <v>21100</v>
      </c>
      <c r="J267" s="390" t="s">
        <v>410</v>
      </c>
      <c r="K267" s="447" t="s">
        <v>410</v>
      </c>
      <c r="L267" s="390">
        <v>5.8</v>
      </c>
      <c r="M267" s="447">
        <v>5200</v>
      </c>
      <c r="N267" s="390">
        <v>12.4</v>
      </c>
      <c r="O267" s="447">
        <v>11000</v>
      </c>
      <c r="P267" s="447">
        <v>88900</v>
      </c>
    </row>
    <row r="268" spans="1:16" ht="15">
      <c r="A268" s="446" t="s">
        <v>8</v>
      </c>
      <c r="B268" s="390">
        <v>25.9</v>
      </c>
      <c r="C268" s="447">
        <v>25000</v>
      </c>
      <c r="D268" s="390">
        <v>11.3</v>
      </c>
      <c r="E268" s="447">
        <v>10900</v>
      </c>
      <c r="F268" s="390">
        <v>24.7</v>
      </c>
      <c r="G268" s="447">
        <v>23900</v>
      </c>
      <c r="H268" s="390">
        <v>15.9</v>
      </c>
      <c r="I268" s="447">
        <v>15400</v>
      </c>
      <c r="J268" s="390">
        <v>3</v>
      </c>
      <c r="K268" s="447">
        <v>2900</v>
      </c>
      <c r="L268" s="390">
        <v>6.1</v>
      </c>
      <c r="M268" s="447">
        <v>5900</v>
      </c>
      <c r="N268" s="390">
        <v>13</v>
      </c>
      <c r="O268" s="447">
        <v>12600</v>
      </c>
      <c r="P268" s="447">
        <v>96500</v>
      </c>
    </row>
    <row r="269" spans="1:16" ht="15">
      <c r="A269" s="446" t="s">
        <v>9</v>
      </c>
      <c r="B269" s="390">
        <v>16.100000000000001</v>
      </c>
      <c r="C269" s="447">
        <v>12400</v>
      </c>
      <c r="D269" s="390">
        <v>11</v>
      </c>
      <c r="E269" s="447">
        <v>8500</v>
      </c>
      <c r="F269" s="390">
        <v>25</v>
      </c>
      <c r="G269" s="447">
        <v>19300</v>
      </c>
      <c r="H269" s="390">
        <v>21.5</v>
      </c>
      <c r="I269" s="447">
        <v>16600</v>
      </c>
      <c r="J269" s="390" t="s">
        <v>410</v>
      </c>
      <c r="K269" s="447" t="s">
        <v>410</v>
      </c>
      <c r="L269" s="390">
        <v>5.8</v>
      </c>
      <c r="M269" s="447">
        <v>4500</v>
      </c>
      <c r="N269" s="390">
        <v>18.100000000000001</v>
      </c>
      <c r="O269" s="447">
        <v>13900</v>
      </c>
      <c r="P269" s="447">
        <v>77100</v>
      </c>
    </row>
    <row r="270" spans="1:16" ht="15">
      <c r="A270" s="446" t="s">
        <v>10</v>
      </c>
      <c r="B270" s="390">
        <v>35.4</v>
      </c>
      <c r="C270" s="447">
        <v>22800</v>
      </c>
      <c r="D270" s="390">
        <v>15.5</v>
      </c>
      <c r="E270" s="447">
        <v>10000</v>
      </c>
      <c r="F270" s="390">
        <v>23.9</v>
      </c>
      <c r="G270" s="447">
        <v>15400</v>
      </c>
      <c r="H270" s="390">
        <v>12.5</v>
      </c>
      <c r="I270" s="447">
        <v>8000</v>
      </c>
      <c r="J270" s="390" t="s">
        <v>410</v>
      </c>
      <c r="K270" s="447" t="s">
        <v>410</v>
      </c>
      <c r="L270" s="390">
        <v>4.2</v>
      </c>
      <c r="M270" s="447">
        <v>2700</v>
      </c>
      <c r="N270" s="390">
        <v>7.3</v>
      </c>
      <c r="O270" s="447">
        <v>4700</v>
      </c>
      <c r="P270" s="447">
        <v>64500</v>
      </c>
    </row>
    <row r="271" spans="1:16" ht="15">
      <c r="A271" s="446" t="s">
        <v>11</v>
      </c>
      <c r="B271" s="390">
        <v>25.8</v>
      </c>
      <c r="C271" s="447">
        <v>15800</v>
      </c>
      <c r="D271" s="390">
        <v>17</v>
      </c>
      <c r="E271" s="447">
        <v>10400</v>
      </c>
      <c r="F271" s="390">
        <v>26.3</v>
      </c>
      <c r="G271" s="447">
        <v>16200</v>
      </c>
      <c r="H271" s="390">
        <v>16.2</v>
      </c>
      <c r="I271" s="447">
        <v>10000</v>
      </c>
      <c r="J271" s="390" t="s">
        <v>410</v>
      </c>
      <c r="K271" s="447" t="s">
        <v>410</v>
      </c>
      <c r="L271" s="390">
        <v>3.5</v>
      </c>
      <c r="M271" s="447">
        <v>2200</v>
      </c>
      <c r="N271" s="390">
        <v>8.6999999999999993</v>
      </c>
      <c r="O271" s="447">
        <v>5300</v>
      </c>
      <c r="P271" s="447">
        <v>61400</v>
      </c>
    </row>
    <row r="272" spans="1:16" ht="16.5" customHeight="1">
      <c r="A272" s="446" t="s">
        <v>12</v>
      </c>
      <c r="B272" s="390">
        <v>32.9</v>
      </c>
      <c r="C272" s="447">
        <v>18100</v>
      </c>
      <c r="D272" s="390">
        <v>16.7</v>
      </c>
      <c r="E272" s="447">
        <v>9200</v>
      </c>
      <c r="F272" s="390">
        <v>25.7</v>
      </c>
      <c r="G272" s="447">
        <v>14100</v>
      </c>
      <c r="H272" s="390">
        <v>13.2</v>
      </c>
      <c r="I272" s="447">
        <v>7200</v>
      </c>
      <c r="J272" s="390" t="s">
        <v>410</v>
      </c>
      <c r="K272" s="447" t="s">
        <v>410</v>
      </c>
      <c r="L272" s="390">
        <v>3.3</v>
      </c>
      <c r="M272" s="447">
        <v>1800</v>
      </c>
      <c r="N272" s="390">
        <v>7.3</v>
      </c>
      <c r="O272" s="447">
        <v>4000</v>
      </c>
      <c r="P272" s="447">
        <v>54900</v>
      </c>
    </row>
    <row r="273" spans="1:16" ht="15">
      <c r="A273" s="446" t="s">
        <v>13</v>
      </c>
      <c r="B273" s="390">
        <v>43.8</v>
      </c>
      <c r="C273" s="447">
        <v>144700</v>
      </c>
      <c r="D273" s="390">
        <v>11.6</v>
      </c>
      <c r="E273" s="447">
        <v>38300</v>
      </c>
      <c r="F273" s="390">
        <v>21.3</v>
      </c>
      <c r="G273" s="447">
        <v>70400</v>
      </c>
      <c r="H273" s="390">
        <v>12.3</v>
      </c>
      <c r="I273" s="447">
        <v>40700</v>
      </c>
      <c r="J273" s="390" t="s">
        <v>410</v>
      </c>
      <c r="K273" s="447" t="s">
        <v>410</v>
      </c>
      <c r="L273" s="390">
        <v>4.0999999999999996</v>
      </c>
      <c r="M273" s="447">
        <v>13600</v>
      </c>
      <c r="N273" s="390">
        <v>5.6</v>
      </c>
      <c r="O273" s="447">
        <v>18400</v>
      </c>
      <c r="P273" s="447">
        <v>330200</v>
      </c>
    </row>
    <row r="274" spans="1:16" ht="15">
      <c r="A274" s="446" t="s">
        <v>14</v>
      </c>
      <c r="B274" s="390">
        <v>16.5</v>
      </c>
      <c r="C274" s="447">
        <v>16600</v>
      </c>
      <c r="D274" s="390">
        <v>15.8</v>
      </c>
      <c r="E274" s="447">
        <v>15900</v>
      </c>
      <c r="F274" s="390">
        <v>28.2</v>
      </c>
      <c r="G274" s="447">
        <v>28400</v>
      </c>
      <c r="H274" s="390">
        <v>20.5</v>
      </c>
      <c r="I274" s="447">
        <v>20700</v>
      </c>
      <c r="J274" s="390" t="s">
        <v>410</v>
      </c>
      <c r="K274" s="447" t="s">
        <v>410</v>
      </c>
      <c r="L274" s="390">
        <v>5.8</v>
      </c>
      <c r="M274" s="447">
        <v>5900</v>
      </c>
      <c r="N274" s="390">
        <v>11.2</v>
      </c>
      <c r="O274" s="447">
        <v>11300</v>
      </c>
      <c r="P274" s="447">
        <v>100700</v>
      </c>
    </row>
    <row r="275" spans="1:16" ht="15">
      <c r="A275" s="446" t="s">
        <v>15</v>
      </c>
      <c r="B275" s="390">
        <v>22</v>
      </c>
      <c r="C275" s="447">
        <v>50300</v>
      </c>
      <c r="D275" s="390">
        <v>16.5</v>
      </c>
      <c r="E275" s="447">
        <v>37800</v>
      </c>
      <c r="F275" s="390">
        <v>23.6</v>
      </c>
      <c r="G275" s="447">
        <v>53900</v>
      </c>
      <c r="H275" s="390">
        <v>21.9</v>
      </c>
      <c r="I275" s="447">
        <v>50100</v>
      </c>
      <c r="J275" s="390">
        <v>2.7</v>
      </c>
      <c r="K275" s="447">
        <v>6100</v>
      </c>
      <c r="L275" s="390">
        <v>4.4000000000000004</v>
      </c>
      <c r="M275" s="447">
        <v>10100</v>
      </c>
      <c r="N275" s="390">
        <v>9</v>
      </c>
      <c r="O275" s="447">
        <v>20600</v>
      </c>
      <c r="P275" s="447">
        <v>228900</v>
      </c>
    </row>
    <row r="276" spans="1:16" ht="15">
      <c r="A276" s="446" t="s">
        <v>16</v>
      </c>
      <c r="B276" s="390">
        <v>26.9</v>
      </c>
      <c r="C276" s="447">
        <v>107700</v>
      </c>
      <c r="D276" s="390">
        <v>12.9</v>
      </c>
      <c r="E276" s="447">
        <v>51600</v>
      </c>
      <c r="F276" s="390">
        <v>21.2</v>
      </c>
      <c r="G276" s="447">
        <v>85000</v>
      </c>
      <c r="H276" s="390">
        <v>14.1</v>
      </c>
      <c r="I276" s="447">
        <v>56400</v>
      </c>
      <c r="J276" s="390">
        <v>2.6</v>
      </c>
      <c r="K276" s="447">
        <v>10500</v>
      </c>
      <c r="L276" s="390">
        <v>6</v>
      </c>
      <c r="M276" s="447">
        <v>24100</v>
      </c>
      <c r="N276" s="390">
        <v>16.2</v>
      </c>
      <c r="O276" s="447">
        <v>64800</v>
      </c>
      <c r="P276" s="447">
        <v>400000</v>
      </c>
    </row>
    <row r="277" spans="1:16" ht="15">
      <c r="A277" s="446" t="s">
        <v>17</v>
      </c>
      <c r="B277" s="390">
        <v>18.3</v>
      </c>
      <c r="C277" s="447">
        <v>25800</v>
      </c>
      <c r="D277" s="390">
        <v>16.7</v>
      </c>
      <c r="E277" s="447">
        <v>23500</v>
      </c>
      <c r="F277" s="390">
        <v>29.4</v>
      </c>
      <c r="G277" s="447">
        <v>41500</v>
      </c>
      <c r="H277" s="390">
        <v>19.399999999999999</v>
      </c>
      <c r="I277" s="447">
        <v>27300</v>
      </c>
      <c r="J277" s="390">
        <v>3.3</v>
      </c>
      <c r="K277" s="447">
        <v>4700</v>
      </c>
      <c r="L277" s="390">
        <v>7</v>
      </c>
      <c r="M277" s="447">
        <v>9900</v>
      </c>
      <c r="N277" s="390">
        <v>6</v>
      </c>
      <c r="O277" s="447">
        <v>8400</v>
      </c>
      <c r="P277" s="447">
        <v>141200</v>
      </c>
    </row>
    <row r="278" spans="1:16" ht="15">
      <c r="A278" s="446" t="s">
        <v>18</v>
      </c>
      <c r="B278" s="390">
        <v>16.7</v>
      </c>
      <c r="C278" s="447">
        <v>8300</v>
      </c>
      <c r="D278" s="390">
        <v>16.2</v>
      </c>
      <c r="E278" s="447">
        <v>8100</v>
      </c>
      <c r="F278" s="390">
        <v>26.1</v>
      </c>
      <c r="G278" s="447">
        <v>13100</v>
      </c>
      <c r="H278" s="390">
        <v>20</v>
      </c>
      <c r="I278" s="447">
        <v>10000</v>
      </c>
      <c r="J278" s="390" t="s">
        <v>410</v>
      </c>
      <c r="K278" s="447" t="s">
        <v>410</v>
      </c>
      <c r="L278" s="390">
        <v>4.9000000000000004</v>
      </c>
      <c r="M278" s="447">
        <v>2400</v>
      </c>
      <c r="N278" s="390">
        <v>13.6</v>
      </c>
      <c r="O278" s="447">
        <v>6800</v>
      </c>
      <c r="P278" s="447">
        <v>49900</v>
      </c>
    </row>
    <row r="279" spans="1:16" ht="15">
      <c r="A279" s="446" t="s">
        <v>19</v>
      </c>
      <c r="B279" s="390">
        <v>18.8</v>
      </c>
      <c r="C279" s="447">
        <v>9900</v>
      </c>
      <c r="D279" s="390">
        <v>15.1</v>
      </c>
      <c r="E279" s="447">
        <v>8000</v>
      </c>
      <c r="F279" s="390">
        <v>29.6</v>
      </c>
      <c r="G279" s="447">
        <v>15600</v>
      </c>
      <c r="H279" s="390">
        <v>17.399999999999999</v>
      </c>
      <c r="I279" s="447">
        <v>9200</v>
      </c>
      <c r="J279" s="390" t="s">
        <v>410</v>
      </c>
      <c r="K279" s="447" t="s">
        <v>410</v>
      </c>
      <c r="L279" s="390">
        <v>5.2</v>
      </c>
      <c r="M279" s="447">
        <v>2800</v>
      </c>
      <c r="N279" s="390">
        <v>11.8</v>
      </c>
      <c r="O279" s="447">
        <v>6200</v>
      </c>
      <c r="P279" s="447">
        <v>52700</v>
      </c>
    </row>
    <row r="280" spans="1:16" ht="15">
      <c r="A280" s="446" t="s">
        <v>20</v>
      </c>
      <c r="B280" s="390">
        <v>16.5</v>
      </c>
      <c r="C280" s="447">
        <v>9300</v>
      </c>
      <c r="D280" s="390">
        <v>15.8</v>
      </c>
      <c r="E280" s="447">
        <v>8800</v>
      </c>
      <c r="F280" s="390">
        <v>28.4</v>
      </c>
      <c r="G280" s="447">
        <v>15900</v>
      </c>
      <c r="H280" s="390">
        <v>22.3</v>
      </c>
      <c r="I280" s="447">
        <v>12500</v>
      </c>
      <c r="J280" s="390">
        <v>3.3</v>
      </c>
      <c r="K280" s="447">
        <v>1800</v>
      </c>
      <c r="L280" s="390">
        <v>5.0999999999999996</v>
      </c>
      <c r="M280" s="447">
        <v>2800</v>
      </c>
      <c r="N280" s="390">
        <v>8.6</v>
      </c>
      <c r="O280" s="447">
        <v>4800</v>
      </c>
      <c r="P280" s="447">
        <v>56000</v>
      </c>
    </row>
    <row r="281" spans="1:16" ht="15">
      <c r="A281" s="446" t="s">
        <v>231</v>
      </c>
      <c r="B281" s="390">
        <v>22.1</v>
      </c>
      <c r="C281" s="447">
        <v>3600</v>
      </c>
      <c r="D281" s="390">
        <v>15.4</v>
      </c>
      <c r="E281" s="447">
        <v>2500</v>
      </c>
      <c r="F281" s="390">
        <v>24.5</v>
      </c>
      <c r="G281" s="447">
        <v>4000</v>
      </c>
      <c r="H281" s="390">
        <v>22.1</v>
      </c>
      <c r="I281" s="447">
        <v>3600</v>
      </c>
      <c r="J281" s="390" t="s">
        <v>410</v>
      </c>
      <c r="K281" s="447" t="s">
        <v>410</v>
      </c>
      <c r="L281" s="390" t="s">
        <v>410</v>
      </c>
      <c r="M281" s="447" t="s">
        <v>410</v>
      </c>
      <c r="N281" s="390" t="s">
        <v>410</v>
      </c>
      <c r="O281" s="447" t="s">
        <v>410</v>
      </c>
      <c r="P281" s="447">
        <v>16300</v>
      </c>
    </row>
    <row r="282" spans="1:16" ht="15">
      <c r="A282" s="446" t="s">
        <v>21</v>
      </c>
      <c r="B282" s="390">
        <v>11.5</v>
      </c>
      <c r="C282" s="447">
        <v>9800</v>
      </c>
      <c r="D282" s="390">
        <v>15.5</v>
      </c>
      <c r="E282" s="447">
        <v>13200</v>
      </c>
      <c r="F282" s="390">
        <v>26.9</v>
      </c>
      <c r="G282" s="447">
        <v>22900</v>
      </c>
      <c r="H282" s="390">
        <v>22.6</v>
      </c>
      <c r="I282" s="447">
        <v>19200</v>
      </c>
      <c r="J282" s="390" t="s">
        <v>410</v>
      </c>
      <c r="K282" s="447" t="s">
        <v>410</v>
      </c>
      <c r="L282" s="390">
        <v>6.6</v>
      </c>
      <c r="M282" s="447">
        <v>5600</v>
      </c>
      <c r="N282" s="390">
        <v>15.1</v>
      </c>
      <c r="O282" s="447">
        <v>12800</v>
      </c>
      <c r="P282" s="447">
        <v>85000</v>
      </c>
    </row>
    <row r="283" spans="1:16" ht="15">
      <c r="A283" s="446" t="s">
        <v>22</v>
      </c>
      <c r="B283" s="390">
        <v>14.2</v>
      </c>
      <c r="C283" s="447">
        <v>30900</v>
      </c>
      <c r="D283" s="390">
        <v>14.6</v>
      </c>
      <c r="E283" s="447">
        <v>31900</v>
      </c>
      <c r="F283" s="390">
        <v>25.4</v>
      </c>
      <c r="G283" s="447">
        <v>55200</v>
      </c>
      <c r="H283" s="390">
        <v>21.5</v>
      </c>
      <c r="I283" s="447">
        <v>46700</v>
      </c>
      <c r="J283" s="390">
        <v>2.7</v>
      </c>
      <c r="K283" s="447">
        <v>6000</v>
      </c>
      <c r="L283" s="390">
        <v>5.6</v>
      </c>
      <c r="M283" s="447">
        <v>12200</v>
      </c>
      <c r="N283" s="390">
        <v>16</v>
      </c>
      <c r="O283" s="447">
        <v>34900</v>
      </c>
      <c r="P283" s="447">
        <v>217600</v>
      </c>
    </row>
    <row r="284" spans="1:16" ht="15">
      <c r="A284" s="446" t="s">
        <v>23</v>
      </c>
      <c r="B284" s="390">
        <v>9.6</v>
      </c>
      <c r="C284" s="447">
        <v>1200</v>
      </c>
      <c r="D284" s="390">
        <v>16.600000000000001</v>
      </c>
      <c r="E284" s="447">
        <v>2100</v>
      </c>
      <c r="F284" s="390">
        <v>29</v>
      </c>
      <c r="G284" s="447">
        <v>3700</v>
      </c>
      <c r="H284" s="390">
        <v>28.3</v>
      </c>
      <c r="I284" s="447">
        <v>3600</v>
      </c>
      <c r="J284" s="390" t="s">
        <v>410</v>
      </c>
      <c r="K284" s="447" t="s">
        <v>410</v>
      </c>
      <c r="L284" s="390" t="s">
        <v>410</v>
      </c>
      <c r="M284" s="447" t="s">
        <v>410</v>
      </c>
      <c r="N284" s="390" t="s">
        <v>410</v>
      </c>
      <c r="O284" s="447" t="s">
        <v>410</v>
      </c>
      <c r="P284" s="447">
        <v>12900</v>
      </c>
    </row>
    <row r="285" spans="1:16" ht="15">
      <c r="A285" s="446" t="s">
        <v>259</v>
      </c>
      <c r="B285" s="390">
        <v>25.3</v>
      </c>
      <c r="C285" s="447">
        <v>22000</v>
      </c>
      <c r="D285" s="390">
        <v>17.600000000000001</v>
      </c>
      <c r="E285" s="447">
        <v>15300</v>
      </c>
      <c r="F285" s="390">
        <v>26.1</v>
      </c>
      <c r="G285" s="447">
        <v>22700</v>
      </c>
      <c r="H285" s="390">
        <v>17.2</v>
      </c>
      <c r="I285" s="447">
        <v>15000</v>
      </c>
      <c r="J285" s="390" t="s">
        <v>410</v>
      </c>
      <c r="K285" s="447" t="s">
        <v>410</v>
      </c>
      <c r="L285" s="390">
        <v>4.9000000000000004</v>
      </c>
      <c r="M285" s="447">
        <v>4300</v>
      </c>
      <c r="N285" s="390">
        <v>6.5</v>
      </c>
      <c r="O285" s="447">
        <v>5700</v>
      </c>
      <c r="P285" s="447">
        <v>87100</v>
      </c>
    </row>
    <row r="286" spans="1:16" ht="15">
      <c r="A286" s="446" t="s">
        <v>24</v>
      </c>
      <c r="B286" s="390">
        <v>24.7</v>
      </c>
      <c r="C286" s="447">
        <v>27600</v>
      </c>
      <c r="D286" s="390">
        <v>17.2</v>
      </c>
      <c r="E286" s="447">
        <v>19300</v>
      </c>
      <c r="F286" s="390">
        <v>24.9</v>
      </c>
      <c r="G286" s="447">
        <v>27900</v>
      </c>
      <c r="H286" s="390">
        <v>16.100000000000001</v>
      </c>
      <c r="I286" s="447">
        <v>18100</v>
      </c>
      <c r="J286" s="390" t="s">
        <v>410</v>
      </c>
      <c r="K286" s="447" t="s">
        <v>410</v>
      </c>
      <c r="L286" s="390">
        <v>4.8</v>
      </c>
      <c r="M286" s="447">
        <v>5400</v>
      </c>
      <c r="N286" s="390">
        <v>10.1</v>
      </c>
      <c r="O286" s="447">
        <v>11300</v>
      </c>
      <c r="P286" s="447">
        <v>112100</v>
      </c>
    </row>
    <row r="287" spans="1:16" ht="15">
      <c r="A287" s="446" t="s">
        <v>58</v>
      </c>
      <c r="B287" s="390">
        <v>23.1</v>
      </c>
      <c r="C287" s="447">
        <v>15600</v>
      </c>
      <c r="D287" s="390">
        <v>13.4</v>
      </c>
      <c r="E287" s="447">
        <v>9000</v>
      </c>
      <c r="F287" s="390">
        <v>27.8</v>
      </c>
      <c r="G287" s="447">
        <v>18700</v>
      </c>
      <c r="H287" s="390">
        <v>17.5</v>
      </c>
      <c r="I287" s="447">
        <v>11800</v>
      </c>
      <c r="J287" s="390">
        <v>3.2</v>
      </c>
      <c r="K287" s="447">
        <v>2100</v>
      </c>
      <c r="L287" s="390">
        <v>5.6</v>
      </c>
      <c r="M287" s="447">
        <v>3700</v>
      </c>
      <c r="N287" s="390">
        <v>9.4</v>
      </c>
      <c r="O287" s="447">
        <v>6300</v>
      </c>
      <c r="P287" s="447">
        <v>67300</v>
      </c>
    </row>
    <row r="288" spans="1:16" ht="15">
      <c r="A288" s="446" t="s">
        <v>25</v>
      </c>
      <c r="B288" s="390">
        <v>22.2</v>
      </c>
      <c r="C288" s="447">
        <v>3300</v>
      </c>
      <c r="D288" s="390" t="s">
        <v>410</v>
      </c>
      <c r="E288" s="447" t="s">
        <v>410</v>
      </c>
      <c r="F288" s="390">
        <v>30.5</v>
      </c>
      <c r="G288" s="447">
        <v>4500</v>
      </c>
      <c r="H288" s="390">
        <v>20.6</v>
      </c>
      <c r="I288" s="447">
        <v>3000</v>
      </c>
      <c r="J288" s="390" t="s">
        <v>410</v>
      </c>
      <c r="K288" s="447" t="s">
        <v>410</v>
      </c>
      <c r="L288" s="390" t="s">
        <v>410</v>
      </c>
      <c r="M288" s="447" t="s">
        <v>410</v>
      </c>
      <c r="N288" s="390" t="s">
        <v>410</v>
      </c>
      <c r="O288" s="447" t="s">
        <v>410</v>
      </c>
      <c r="P288" s="447">
        <v>14700</v>
      </c>
    </row>
    <row r="289" spans="1:16" ht="15">
      <c r="A289" s="446" t="s">
        <v>26</v>
      </c>
      <c r="B289" s="390">
        <v>20</v>
      </c>
      <c r="C289" s="447">
        <v>13400</v>
      </c>
      <c r="D289" s="390">
        <v>15.4</v>
      </c>
      <c r="E289" s="447">
        <v>10400</v>
      </c>
      <c r="F289" s="390">
        <v>25.5</v>
      </c>
      <c r="G289" s="447">
        <v>17200</v>
      </c>
      <c r="H289" s="390">
        <v>20.399999999999999</v>
      </c>
      <c r="I289" s="447">
        <v>13700</v>
      </c>
      <c r="J289" s="390" t="s">
        <v>410</v>
      </c>
      <c r="K289" s="447" t="s">
        <v>410</v>
      </c>
      <c r="L289" s="390">
        <v>5</v>
      </c>
      <c r="M289" s="447">
        <v>3400</v>
      </c>
      <c r="N289" s="390">
        <v>11</v>
      </c>
      <c r="O289" s="447">
        <v>7400</v>
      </c>
      <c r="P289" s="447">
        <v>67200</v>
      </c>
    </row>
    <row r="290" spans="1:16" ht="15">
      <c r="A290" s="446" t="s">
        <v>27</v>
      </c>
      <c r="B290" s="390">
        <v>20.2</v>
      </c>
      <c r="C290" s="447">
        <v>40600</v>
      </c>
      <c r="D290" s="390">
        <v>16.7</v>
      </c>
      <c r="E290" s="447">
        <v>33600</v>
      </c>
      <c r="F290" s="390">
        <v>28</v>
      </c>
      <c r="G290" s="447">
        <v>56500</v>
      </c>
      <c r="H290" s="390">
        <v>18.100000000000001</v>
      </c>
      <c r="I290" s="447">
        <v>36500</v>
      </c>
      <c r="J290" s="390" t="s">
        <v>410</v>
      </c>
      <c r="K290" s="447" t="s">
        <v>410</v>
      </c>
      <c r="L290" s="390">
        <v>4.9000000000000004</v>
      </c>
      <c r="M290" s="447">
        <v>10000</v>
      </c>
      <c r="N290" s="390">
        <v>10.5</v>
      </c>
      <c r="O290" s="447">
        <v>21200</v>
      </c>
      <c r="P290" s="447">
        <v>201600</v>
      </c>
    </row>
    <row r="291" spans="1:16" ht="15">
      <c r="A291" s="446" t="s">
        <v>28</v>
      </c>
      <c r="B291" s="390">
        <v>27.5</v>
      </c>
      <c r="C291" s="447">
        <v>15100</v>
      </c>
      <c r="D291" s="390">
        <v>11.8</v>
      </c>
      <c r="E291" s="447">
        <v>6500</v>
      </c>
      <c r="F291" s="390">
        <v>26.7</v>
      </c>
      <c r="G291" s="447">
        <v>14700</v>
      </c>
      <c r="H291" s="390">
        <v>17.8</v>
      </c>
      <c r="I291" s="447">
        <v>9800</v>
      </c>
      <c r="J291" s="390" t="s">
        <v>410</v>
      </c>
      <c r="K291" s="447" t="s">
        <v>410</v>
      </c>
      <c r="L291" s="390">
        <v>4.5999999999999996</v>
      </c>
      <c r="M291" s="447">
        <v>2500</v>
      </c>
      <c r="N291" s="390">
        <v>10</v>
      </c>
      <c r="O291" s="447">
        <v>5500</v>
      </c>
      <c r="P291" s="447">
        <v>55100</v>
      </c>
    </row>
    <row r="292" spans="1:16" ht="15">
      <c r="A292" s="446" t="s">
        <v>7</v>
      </c>
      <c r="B292" s="390">
        <v>13.7</v>
      </c>
      <c r="C292" s="447">
        <v>7900</v>
      </c>
      <c r="D292" s="390">
        <v>15.3</v>
      </c>
      <c r="E292" s="447">
        <v>8800</v>
      </c>
      <c r="F292" s="390">
        <v>24.7</v>
      </c>
      <c r="G292" s="447">
        <v>14300</v>
      </c>
      <c r="H292" s="390">
        <v>23.1</v>
      </c>
      <c r="I292" s="447">
        <v>13300</v>
      </c>
      <c r="J292" s="390" t="s">
        <v>410</v>
      </c>
      <c r="K292" s="447" t="s">
        <v>410</v>
      </c>
      <c r="L292" s="390">
        <v>6.3</v>
      </c>
      <c r="M292" s="447">
        <v>3600</v>
      </c>
      <c r="N292" s="390">
        <v>14.7</v>
      </c>
      <c r="O292" s="447">
        <v>8500</v>
      </c>
      <c r="P292" s="447">
        <v>57800</v>
      </c>
    </row>
    <row r="293" spans="1:16" ht="15">
      <c r="A293" s="452" t="s">
        <v>29</v>
      </c>
      <c r="B293" s="455">
        <v>18.399999999999999</v>
      </c>
      <c r="C293" s="453">
        <v>21100</v>
      </c>
      <c r="D293" s="455">
        <v>15.7</v>
      </c>
      <c r="E293" s="453">
        <v>17900</v>
      </c>
      <c r="F293" s="455">
        <v>25.1</v>
      </c>
      <c r="G293" s="453">
        <v>28700</v>
      </c>
      <c r="H293" s="455">
        <v>21.3</v>
      </c>
      <c r="I293" s="453">
        <v>24300</v>
      </c>
      <c r="J293" s="455">
        <v>2.8</v>
      </c>
      <c r="K293" s="453">
        <v>3200</v>
      </c>
      <c r="L293" s="455">
        <v>7.1</v>
      </c>
      <c r="M293" s="453">
        <v>8200</v>
      </c>
      <c r="N293" s="455">
        <v>9.5</v>
      </c>
      <c r="O293" s="453">
        <v>10900</v>
      </c>
      <c r="P293" s="453">
        <v>114200</v>
      </c>
    </row>
    <row r="294" spans="1:16" ht="15">
      <c r="A294" s="532"/>
      <c r="B294" s="454"/>
      <c r="C294" s="533"/>
      <c r="D294" s="454"/>
      <c r="E294" s="533"/>
      <c r="F294" s="454"/>
      <c r="G294" s="533"/>
      <c r="H294" s="454"/>
      <c r="I294" s="533"/>
      <c r="J294" s="454"/>
      <c r="K294" s="533"/>
      <c r="L294" s="454"/>
      <c r="M294" s="533"/>
      <c r="N294" s="454"/>
      <c r="O294" s="533"/>
      <c r="P294" s="533"/>
    </row>
    <row r="295" spans="1:16" ht="15">
      <c r="A295" s="532"/>
      <c r="B295" s="454"/>
      <c r="C295" s="533"/>
      <c r="D295" s="454"/>
      <c r="E295" s="533"/>
      <c r="F295" s="454"/>
      <c r="G295" s="533"/>
      <c r="H295" s="454"/>
      <c r="I295" s="533"/>
      <c r="J295" s="454"/>
      <c r="K295" s="533"/>
      <c r="L295" s="454"/>
      <c r="M295" s="533"/>
      <c r="N295" s="454"/>
      <c r="O295" s="533"/>
      <c r="P295" s="533"/>
    </row>
    <row r="296" spans="1:16" ht="15">
      <c r="A296" s="532"/>
      <c r="B296" s="454"/>
      <c r="C296" s="533"/>
      <c r="D296" s="454"/>
      <c r="E296" s="533"/>
      <c r="F296" s="454"/>
      <c r="G296" s="533"/>
      <c r="H296" s="454"/>
      <c r="I296" s="533"/>
      <c r="J296" s="454"/>
      <c r="K296" s="533"/>
      <c r="L296" s="454"/>
      <c r="M296" s="533"/>
      <c r="N296" s="454"/>
      <c r="O296" s="533"/>
      <c r="P296" s="533"/>
    </row>
    <row r="297" spans="1:16" ht="15">
      <c r="A297" s="532"/>
      <c r="B297" s="454"/>
      <c r="C297" s="533"/>
      <c r="D297" s="454"/>
      <c r="E297" s="533"/>
      <c r="F297" s="454"/>
      <c r="G297" s="533"/>
      <c r="H297" s="454"/>
      <c r="I297" s="533"/>
      <c r="J297" s="454"/>
      <c r="K297" s="533"/>
      <c r="L297" s="454"/>
      <c r="M297" s="533"/>
      <c r="N297" s="454"/>
      <c r="O297" s="533"/>
      <c r="P297" s="533"/>
    </row>
    <row r="298" spans="1:16" ht="15">
      <c r="A298" s="532"/>
      <c r="B298" s="454"/>
      <c r="C298" s="533"/>
      <c r="D298" s="454"/>
      <c r="E298" s="533"/>
      <c r="F298" s="454"/>
      <c r="G298" s="533"/>
      <c r="H298" s="454"/>
      <c r="I298" s="533"/>
      <c r="J298" s="454"/>
      <c r="K298" s="533"/>
      <c r="L298" s="454"/>
      <c r="M298" s="533"/>
      <c r="N298" s="454"/>
      <c r="O298" s="533"/>
      <c r="P298" s="533"/>
    </row>
    <row r="299" spans="1:16" ht="15">
      <c r="A299" s="444"/>
      <c r="B299" s="720" t="s">
        <v>425</v>
      </c>
      <c r="C299" s="720"/>
      <c r="D299" s="720"/>
      <c r="E299" s="720"/>
      <c r="F299" s="720"/>
      <c r="G299" s="720"/>
      <c r="H299" s="720"/>
      <c r="I299" s="720"/>
      <c r="J299" s="720"/>
      <c r="K299" s="720"/>
      <c r="L299" s="720"/>
      <c r="M299" s="720"/>
      <c r="N299" s="720"/>
      <c r="O299" s="720"/>
      <c r="P299" s="720"/>
    </row>
    <row r="300" spans="1:16" ht="42.75" customHeight="1">
      <c r="A300" s="721" t="s">
        <v>339</v>
      </c>
      <c r="B300" s="723" t="s">
        <v>437</v>
      </c>
      <c r="C300" s="723"/>
      <c r="D300" s="723" t="s">
        <v>146</v>
      </c>
      <c r="E300" s="723"/>
      <c r="F300" s="723" t="s">
        <v>438</v>
      </c>
      <c r="G300" s="723"/>
      <c r="H300" s="723" t="s">
        <v>439</v>
      </c>
      <c r="I300" s="723"/>
      <c r="J300" s="723" t="s">
        <v>440</v>
      </c>
      <c r="K300" s="723"/>
      <c r="L300" s="723" t="s">
        <v>150</v>
      </c>
      <c r="M300" s="723"/>
      <c r="N300" s="723" t="s">
        <v>151</v>
      </c>
      <c r="O300" s="723"/>
      <c r="P300" s="445" t="s">
        <v>78</v>
      </c>
    </row>
    <row r="301" spans="1:16" ht="15">
      <c r="A301" s="722"/>
      <c r="B301" s="450" t="s">
        <v>328</v>
      </c>
      <c r="C301" s="450" t="s">
        <v>31</v>
      </c>
      <c r="D301" s="450" t="s">
        <v>328</v>
      </c>
      <c r="E301" s="450" t="s">
        <v>31</v>
      </c>
      <c r="F301" s="450" t="s">
        <v>328</v>
      </c>
      <c r="G301" s="450" t="s">
        <v>31</v>
      </c>
      <c r="H301" s="450" t="s">
        <v>328</v>
      </c>
      <c r="I301" s="450" t="s">
        <v>31</v>
      </c>
      <c r="J301" s="450" t="s">
        <v>328</v>
      </c>
      <c r="K301" s="450" t="s">
        <v>31</v>
      </c>
      <c r="L301" s="450" t="s">
        <v>328</v>
      </c>
      <c r="M301" s="450" t="s">
        <v>31</v>
      </c>
      <c r="N301" s="450" t="s">
        <v>328</v>
      </c>
      <c r="O301" s="450" t="s">
        <v>31</v>
      </c>
      <c r="P301" s="451" t="s">
        <v>31</v>
      </c>
    </row>
    <row r="302" spans="1:16" ht="15">
      <c r="A302" s="446" t="s">
        <v>1</v>
      </c>
      <c r="B302" s="390">
        <v>22.9</v>
      </c>
      <c r="C302" s="447">
        <v>775800</v>
      </c>
      <c r="D302" s="390">
        <v>14.3</v>
      </c>
      <c r="E302" s="447">
        <v>483000</v>
      </c>
      <c r="F302" s="390">
        <v>25.6</v>
      </c>
      <c r="G302" s="447">
        <v>865100</v>
      </c>
      <c r="H302" s="390">
        <v>17.7</v>
      </c>
      <c r="I302" s="447">
        <v>599800</v>
      </c>
      <c r="J302" s="390">
        <v>2.2999999999999998</v>
      </c>
      <c r="K302" s="447">
        <v>76600</v>
      </c>
      <c r="L302" s="390">
        <v>5.5</v>
      </c>
      <c r="M302" s="447">
        <v>185700</v>
      </c>
      <c r="N302" s="390">
        <v>11.7</v>
      </c>
      <c r="O302" s="447">
        <v>397300</v>
      </c>
      <c r="P302" s="447">
        <v>3383300</v>
      </c>
    </row>
    <row r="303" spans="1:16" ht="14.25">
      <c r="A303" s="448" t="s">
        <v>0</v>
      </c>
    </row>
    <row r="304" spans="1:16" ht="15">
      <c r="A304" s="446" t="s">
        <v>2</v>
      </c>
      <c r="B304" s="390">
        <v>30.4</v>
      </c>
      <c r="C304" s="447">
        <v>46500</v>
      </c>
      <c r="D304" s="390">
        <v>15.1</v>
      </c>
      <c r="E304" s="447">
        <v>23100</v>
      </c>
      <c r="F304" s="390">
        <v>22.7</v>
      </c>
      <c r="G304" s="447">
        <v>34600</v>
      </c>
      <c r="H304" s="390">
        <v>14.1</v>
      </c>
      <c r="I304" s="447">
        <v>21500</v>
      </c>
      <c r="J304" s="390" t="s">
        <v>410</v>
      </c>
      <c r="K304" s="447" t="s">
        <v>410</v>
      </c>
      <c r="L304" s="390">
        <v>6.2</v>
      </c>
      <c r="M304" s="447">
        <v>9500</v>
      </c>
      <c r="N304" s="390">
        <v>9.5</v>
      </c>
      <c r="O304" s="447">
        <v>14600</v>
      </c>
      <c r="P304" s="447">
        <v>152800</v>
      </c>
    </row>
    <row r="305" spans="1:16" ht="15">
      <c r="A305" s="446" t="s">
        <v>3</v>
      </c>
      <c r="B305" s="390">
        <v>24.8</v>
      </c>
      <c r="C305" s="447">
        <v>40300</v>
      </c>
      <c r="D305" s="390">
        <v>13.2</v>
      </c>
      <c r="E305" s="447">
        <v>21400</v>
      </c>
      <c r="F305" s="390">
        <v>28.7</v>
      </c>
      <c r="G305" s="447">
        <v>46600</v>
      </c>
      <c r="H305" s="390">
        <v>18.3</v>
      </c>
      <c r="I305" s="447">
        <v>29800</v>
      </c>
      <c r="J305" s="390" t="s">
        <v>410</v>
      </c>
      <c r="K305" s="447" t="s">
        <v>410</v>
      </c>
      <c r="L305" s="390">
        <v>4.9000000000000004</v>
      </c>
      <c r="M305" s="447">
        <v>8000</v>
      </c>
      <c r="N305" s="390">
        <v>7.2</v>
      </c>
      <c r="O305" s="447">
        <v>11700</v>
      </c>
      <c r="P305" s="447">
        <v>162400</v>
      </c>
    </row>
    <row r="306" spans="1:16" ht="15">
      <c r="A306" s="446" t="s">
        <v>4</v>
      </c>
      <c r="B306" s="390">
        <v>22.9</v>
      </c>
      <c r="C306" s="447">
        <v>16200</v>
      </c>
      <c r="D306" s="390">
        <v>17.100000000000001</v>
      </c>
      <c r="E306" s="447">
        <v>12100</v>
      </c>
      <c r="F306" s="390">
        <v>25.1</v>
      </c>
      <c r="G306" s="447">
        <v>17800</v>
      </c>
      <c r="H306" s="390">
        <v>17.100000000000001</v>
      </c>
      <c r="I306" s="447">
        <v>12100</v>
      </c>
      <c r="J306" s="390" t="s">
        <v>410</v>
      </c>
      <c r="K306" s="447" t="s">
        <v>410</v>
      </c>
      <c r="L306" s="390">
        <v>3.7</v>
      </c>
      <c r="M306" s="447">
        <v>2600</v>
      </c>
      <c r="N306" s="390">
        <v>11.1</v>
      </c>
      <c r="O306" s="447">
        <v>7900</v>
      </c>
      <c r="P306" s="447">
        <v>70800</v>
      </c>
    </row>
    <row r="307" spans="1:16" ht="15">
      <c r="A307" s="446" t="s">
        <v>5</v>
      </c>
      <c r="B307" s="390">
        <v>21.8</v>
      </c>
      <c r="C307" s="447">
        <v>11500</v>
      </c>
      <c r="D307" s="390">
        <v>13.2</v>
      </c>
      <c r="E307" s="447">
        <v>7000</v>
      </c>
      <c r="F307" s="390">
        <v>32.700000000000003</v>
      </c>
      <c r="G307" s="447">
        <v>17200</v>
      </c>
      <c r="H307" s="390">
        <v>17.7</v>
      </c>
      <c r="I307" s="447">
        <v>9300</v>
      </c>
      <c r="J307" s="390" t="s">
        <v>410</v>
      </c>
      <c r="K307" s="447" t="s">
        <v>410</v>
      </c>
      <c r="L307" s="390">
        <v>6.3</v>
      </c>
      <c r="M307" s="447">
        <v>3300</v>
      </c>
      <c r="N307" s="390">
        <v>7.1</v>
      </c>
      <c r="O307" s="447">
        <v>3800</v>
      </c>
      <c r="P307" s="447">
        <v>52800</v>
      </c>
    </row>
    <row r="308" spans="1:16" ht="15">
      <c r="A308" s="446" t="s">
        <v>6</v>
      </c>
      <c r="B308" s="390">
        <v>24</v>
      </c>
      <c r="C308" s="447">
        <v>7900</v>
      </c>
      <c r="D308" s="390">
        <v>17</v>
      </c>
      <c r="E308" s="447">
        <v>5600</v>
      </c>
      <c r="F308" s="390">
        <v>19</v>
      </c>
      <c r="G308" s="447">
        <v>6200</v>
      </c>
      <c r="H308" s="390">
        <v>17.600000000000001</v>
      </c>
      <c r="I308" s="447">
        <v>5700</v>
      </c>
      <c r="J308" s="390" t="s">
        <v>410</v>
      </c>
      <c r="K308" s="447" t="s">
        <v>410</v>
      </c>
      <c r="L308" s="390" t="s">
        <v>410</v>
      </c>
      <c r="M308" s="447" t="s">
        <v>410</v>
      </c>
      <c r="N308" s="390">
        <v>15.7</v>
      </c>
      <c r="O308" s="447">
        <v>5100</v>
      </c>
      <c r="P308" s="447">
        <v>32700</v>
      </c>
    </row>
    <row r="309" spans="1:16" ht="15">
      <c r="A309" s="446" t="s">
        <v>258</v>
      </c>
      <c r="B309" s="390">
        <v>13.8</v>
      </c>
      <c r="C309" s="447">
        <v>12300</v>
      </c>
      <c r="D309" s="390">
        <v>13.6</v>
      </c>
      <c r="E309" s="447">
        <v>12100</v>
      </c>
      <c r="F309" s="390">
        <v>25.6</v>
      </c>
      <c r="G309" s="447">
        <v>22700</v>
      </c>
      <c r="H309" s="390">
        <v>26.2</v>
      </c>
      <c r="I309" s="447">
        <v>23300</v>
      </c>
      <c r="J309" s="390" t="s">
        <v>410</v>
      </c>
      <c r="K309" s="447" t="s">
        <v>410</v>
      </c>
      <c r="L309" s="390">
        <v>6.4</v>
      </c>
      <c r="M309" s="447">
        <v>5700</v>
      </c>
      <c r="N309" s="390">
        <v>12.2</v>
      </c>
      <c r="O309" s="447">
        <v>10800</v>
      </c>
      <c r="P309" s="447">
        <v>89000</v>
      </c>
    </row>
    <row r="310" spans="1:16" ht="16.5" customHeight="1">
      <c r="A310" s="446" t="s">
        <v>8</v>
      </c>
      <c r="B310" s="390">
        <v>21</v>
      </c>
      <c r="C310" s="447">
        <v>19900</v>
      </c>
      <c r="D310" s="390">
        <v>13.4</v>
      </c>
      <c r="E310" s="447">
        <v>12600</v>
      </c>
      <c r="F310" s="390">
        <v>25.1</v>
      </c>
      <c r="G310" s="447">
        <v>23700</v>
      </c>
      <c r="H310" s="390">
        <v>19.3</v>
      </c>
      <c r="I310" s="447">
        <v>18200</v>
      </c>
      <c r="J310" s="390" t="s">
        <v>410</v>
      </c>
      <c r="K310" s="447" t="s">
        <v>410</v>
      </c>
      <c r="L310" s="390">
        <v>6.2</v>
      </c>
      <c r="M310" s="447">
        <v>5900</v>
      </c>
      <c r="N310" s="390">
        <v>12.9</v>
      </c>
      <c r="O310" s="447">
        <v>12200</v>
      </c>
      <c r="P310" s="447">
        <v>94500</v>
      </c>
    </row>
    <row r="311" spans="1:16" ht="15">
      <c r="A311" s="446" t="s">
        <v>9</v>
      </c>
      <c r="B311" s="390">
        <v>12.2</v>
      </c>
      <c r="C311" s="447">
        <v>9400</v>
      </c>
      <c r="D311" s="390">
        <v>14.3</v>
      </c>
      <c r="E311" s="447">
        <v>11000</v>
      </c>
      <c r="F311" s="390">
        <v>24.5</v>
      </c>
      <c r="G311" s="447">
        <v>18900</v>
      </c>
      <c r="H311" s="390">
        <v>22.7</v>
      </c>
      <c r="I311" s="447">
        <v>17500</v>
      </c>
      <c r="J311" s="390">
        <v>2.7</v>
      </c>
      <c r="K311" s="447">
        <v>2100</v>
      </c>
      <c r="L311" s="390">
        <v>6.3</v>
      </c>
      <c r="M311" s="447">
        <v>4900</v>
      </c>
      <c r="N311" s="390">
        <v>17.2</v>
      </c>
      <c r="O311" s="447">
        <v>13200</v>
      </c>
      <c r="P311" s="447">
        <v>77000</v>
      </c>
    </row>
    <row r="312" spans="1:16" ht="15">
      <c r="A312" s="446" t="s">
        <v>10</v>
      </c>
      <c r="B312" s="390">
        <v>34.299999999999997</v>
      </c>
      <c r="C312" s="447">
        <v>22400</v>
      </c>
      <c r="D312" s="390">
        <v>14.8</v>
      </c>
      <c r="E312" s="447">
        <v>9700</v>
      </c>
      <c r="F312" s="390">
        <v>26.1</v>
      </c>
      <c r="G312" s="447">
        <v>17100</v>
      </c>
      <c r="H312" s="390">
        <v>13.3</v>
      </c>
      <c r="I312" s="447">
        <v>8700</v>
      </c>
      <c r="J312" s="390" t="s">
        <v>410</v>
      </c>
      <c r="K312" s="447" t="s">
        <v>410</v>
      </c>
      <c r="L312" s="390">
        <v>3.3</v>
      </c>
      <c r="M312" s="447">
        <v>2200</v>
      </c>
      <c r="N312" s="390">
        <v>6.4</v>
      </c>
      <c r="O312" s="447">
        <v>4200</v>
      </c>
      <c r="P312" s="447">
        <v>65300</v>
      </c>
    </row>
    <row r="313" spans="1:16" ht="15">
      <c r="A313" s="446" t="s">
        <v>11</v>
      </c>
      <c r="B313" s="390">
        <v>22.2</v>
      </c>
      <c r="C313" s="447">
        <v>13500</v>
      </c>
      <c r="D313" s="390">
        <v>14.8</v>
      </c>
      <c r="E313" s="447">
        <v>9000</v>
      </c>
      <c r="F313" s="390">
        <v>26.1</v>
      </c>
      <c r="G313" s="447">
        <v>15900</v>
      </c>
      <c r="H313" s="390">
        <v>20</v>
      </c>
      <c r="I313" s="447">
        <v>12200</v>
      </c>
      <c r="J313" s="390" t="s">
        <v>410</v>
      </c>
      <c r="K313" s="447" t="s">
        <v>410</v>
      </c>
      <c r="L313" s="390">
        <v>3.9</v>
      </c>
      <c r="M313" s="447">
        <v>2400</v>
      </c>
      <c r="N313" s="390">
        <v>10.6</v>
      </c>
      <c r="O313" s="447">
        <v>6500</v>
      </c>
      <c r="P313" s="447">
        <v>60900</v>
      </c>
    </row>
    <row r="314" spans="1:16" ht="15">
      <c r="A314" s="446" t="s">
        <v>12</v>
      </c>
      <c r="B314" s="390">
        <v>30.9</v>
      </c>
      <c r="C314" s="447">
        <v>17200</v>
      </c>
      <c r="D314" s="390">
        <v>17.8</v>
      </c>
      <c r="E314" s="447">
        <v>9900</v>
      </c>
      <c r="F314" s="390">
        <v>25.5</v>
      </c>
      <c r="G314" s="447">
        <v>14200</v>
      </c>
      <c r="H314" s="390">
        <v>13.5</v>
      </c>
      <c r="I314" s="447">
        <v>7500</v>
      </c>
      <c r="J314" s="390" t="s">
        <v>410</v>
      </c>
      <c r="K314" s="447" t="s">
        <v>410</v>
      </c>
      <c r="L314" s="390" t="s">
        <v>410</v>
      </c>
      <c r="M314" s="447" t="s">
        <v>410</v>
      </c>
      <c r="N314" s="390">
        <v>8.4</v>
      </c>
      <c r="O314" s="447">
        <v>4700</v>
      </c>
      <c r="P314" s="447">
        <v>55700</v>
      </c>
    </row>
    <row r="315" spans="1:16" ht="15">
      <c r="A315" s="446" t="s">
        <v>13</v>
      </c>
      <c r="B315" s="390">
        <v>39.200000000000003</v>
      </c>
      <c r="C315" s="447">
        <v>127000</v>
      </c>
      <c r="D315" s="390">
        <v>11.1</v>
      </c>
      <c r="E315" s="447">
        <v>36000</v>
      </c>
      <c r="F315" s="390">
        <v>23.4</v>
      </c>
      <c r="G315" s="447">
        <v>75600</v>
      </c>
      <c r="H315" s="390">
        <v>13.1</v>
      </c>
      <c r="I315" s="447">
        <v>42500</v>
      </c>
      <c r="J315" s="390" t="s">
        <v>410</v>
      </c>
      <c r="K315" s="447" t="s">
        <v>410</v>
      </c>
      <c r="L315" s="390">
        <v>3.8</v>
      </c>
      <c r="M315" s="447">
        <v>12200</v>
      </c>
      <c r="N315" s="390">
        <v>8.5</v>
      </c>
      <c r="O315" s="447">
        <v>27400</v>
      </c>
      <c r="P315" s="447">
        <v>323600</v>
      </c>
    </row>
    <row r="316" spans="1:16" ht="15">
      <c r="A316" s="446" t="s">
        <v>14</v>
      </c>
      <c r="B316" s="390">
        <v>16.3</v>
      </c>
      <c r="C316" s="447">
        <v>16200</v>
      </c>
      <c r="D316" s="390">
        <v>13.9</v>
      </c>
      <c r="E316" s="447">
        <v>13800</v>
      </c>
      <c r="F316" s="390">
        <v>26.3</v>
      </c>
      <c r="G316" s="447">
        <v>26200</v>
      </c>
      <c r="H316" s="390">
        <v>21.8</v>
      </c>
      <c r="I316" s="447">
        <v>21600</v>
      </c>
      <c r="J316" s="390">
        <v>2.9</v>
      </c>
      <c r="K316" s="447">
        <v>2800</v>
      </c>
      <c r="L316" s="390">
        <v>6.6</v>
      </c>
      <c r="M316" s="447">
        <v>6500</v>
      </c>
      <c r="N316" s="390">
        <v>12.3</v>
      </c>
      <c r="O316" s="447">
        <v>12200</v>
      </c>
      <c r="P316" s="447">
        <v>99300</v>
      </c>
    </row>
    <row r="317" spans="1:16" ht="15">
      <c r="A317" s="446" t="s">
        <v>15</v>
      </c>
      <c r="B317" s="390">
        <v>18.100000000000001</v>
      </c>
      <c r="C317" s="447">
        <v>41400</v>
      </c>
      <c r="D317" s="390">
        <v>17</v>
      </c>
      <c r="E317" s="447">
        <v>38800</v>
      </c>
      <c r="F317" s="390">
        <v>27.4</v>
      </c>
      <c r="G317" s="447">
        <v>62600</v>
      </c>
      <c r="H317" s="390">
        <v>19.100000000000001</v>
      </c>
      <c r="I317" s="447">
        <v>43600</v>
      </c>
      <c r="J317" s="390">
        <v>3.7</v>
      </c>
      <c r="K317" s="447">
        <v>8400</v>
      </c>
      <c r="L317" s="390">
        <v>6.7</v>
      </c>
      <c r="M317" s="447">
        <v>15400</v>
      </c>
      <c r="N317" s="390">
        <v>8.1</v>
      </c>
      <c r="O317" s="447">
        <v>18400</v>
      </c>
      <c r="P317" s="447">
        <v>228600</v>
      </c>
    </row>
    <row r="318" spans="1:16" ht="15">
      <c r="A318" s="446" t="s">
        <v>16</v>
      </c>
      <c r="B318" s="390">
        <v>27.7</v>
      </c>
      <c r="C318" s="447">
        <v>110900</v>
      </c>
      <c r="D318" s="390">
        <v>11.7</v>
      </c>
      <c r="E318" s="447">
        <v>47000</v>
      </c>
      <c r="F318" s="390">
        <v>20.7</v>
      </c>
      <c r="G318" s="447">
        <v>82800</v>
      </c>
      <c r="H318" s="390">
        <v>14.1</v>
      </c>
      <c r="I318" s="447">
        <v>56600</v>
      </c>
      <c r="J318" s="390">
        <v>2.6</v>
      </c>
      <c r="K318" s="447">
        <v>10400</v>
      </c>
      <c r="L318" s="390">
        <v>6.3</v>
      </c>
      <c r="M318" s="447">
        <v>25200</v>
      </c>
      <c r="N318" s="390">
        <v>16.899999999999999</v>
      </c>
      <c r="O318" s="447">
        <v>67600</v>
      </c>
      <c r="P318" s="447">
        <v>400500</v>
      </c>
    </row>
    <row r="319" spans="1:16" ht="15">
      <c r="A319" s="446" t="s">
        <v>17</v>
      </c>
      <c r="B319" s="390">
        <v>19.600000000000001</v>
      </c>
      <c r="C319" s="447">
        <v>27600</v>
      </c>
      <c r="D319" s="390">
        <v>16</v>
      </c>
      <c r="E319" s="447">
        <v>22400</v>
      </c>
      <c r="F319" s="390">
        <v>30.4</v>
      </c>
      <c r="G319" s="447">
        <v>42800</v>
      </c>
      <c r="H319" s="390">
        <v>19.899999999999999</v>
      </c>
      <c r="I319" s="447">
        <v>28100</v>
      </c>
      <c r="J319" s="390" t="s">
        <v>410</v>
      </c>
      <c r="K319" s="447" t="s">
        <v>410</v>
      </c>
      <c r="L319" s="390">
        <v>5.3</v>
      </c>
      <c r="M319" s="447">
        <v>7500</v>
      </c>
      <c r="N319" s="390">
        <v>6.3</v>
      </c>
      <c r="O319" s="447">
        <v>8900</v>
      </c>
      <c r="P319" s="447">
        <v>140700</v>
      </c>
    </row>
    <row r="320" spans="1:16" ht="15">
      <c r="A320" s="446" t="s">
        <v>18</v>
      </c>
      <c r="B320" s="390">
        <v>15.3</v>
      </c>
      <c r="C320" s="447">
        <v>7800</v>
      </c>
      <c r="D320" s="390">
        <v>16.600000000000001</v>
      </c>
      <c r="E320" s="447">
        <v>8400</v>
      </c>
      <c r="F320" s="390">
        <v>25.3</v>
      </c>
      <c r="G320" s="447">
        <v>12800</v>
      </c>
      <c r="H320" s="390">
        <v>18.5</v>
      </c>
      <c r="I320" s="447">
        <v>9400</v>
      </c>
      <c r="J320" s="390">
        <v>3.5</v>
      </c>
      <c r="K320" s="447">
        <v>1800</v>
      </c>
      <c r="L320" s="390">
        <v>6</v>
      </c>
      <c r="M320" s="447">
        <v>3000</v>
      </c>
      <c r="N320" s="390">
        <v>14.7</v>
      </c>
      <c r="O320" s="447">
        <v>7500</v>
      </c>
      <c r="P320" s="447">
        <v>50600</v>
      </c>
    </row>
    <row r="321" spans="1:18" ht="15">
      <c r="A321" s="446" t="s">
        <v>19</v>
      </c>
      <c r="B321" s="390">
        <v>15.4</v>
      </c>
      <c r="C321" s="447">
        <v>8100</v>
      </c>
      <c r="D321" s="390">
        <v>14.6</v>
      </c>
      <c r="E321" s="447">
        <v>7700</v>
      </c>
      <c r="F321" s="390">
        <v>30</v>
      </c>
      <c r="G321" s="447">
        <v>15700</v>
      </c>
      <c r="H321" s="390">
        <v>19.600000000000001</v>
      </c>
      <c r="I321" s="447">
        <v>10300</v>
      </c>
      <c r="J321" s="390" t="s">
        <v>410</v>
      </c>
      <c r="K321" s="447" t="s">
        <v>410</v>
      </c>
      <c r="L321" s="390">
        <v>5.4</v>
      </c>
      <c r="M321" s="447">
        <v>2800</v>
      </c>
      <c r="N321" s="390">
        <v>12</v>
      </c>
      <c r="O321" s="447">
        <v>6300</v>
      </c>
      <c r="P321" s="447">
        <v>52500</v>
      </c>
    </row>
    <row r="322" spans="1:18" ht="15">
      <c r="A322" s="446" t="s">
        <v>20</v>
      </c>
      <c r="B322" s="390">
        <v>15.3</v>
      </c>
      <c r="C322" s="447">
        <v>8700</v>
      </c>
      <c r="D322" s="390">
        <v>17.7</v>
      </c>
      <c r="E322" s="447">
        <v>10100</v>
      </c>
      <c r="F322" s="390">
        <v>26.5</v>
      </c>
      <c r="G322" s="447">
        <v>15100</v>
      </c>
      <c r="H322" s="390">
        <v>22.5</v>
      </c>
      <c r="I322" s="447">
        <v>12800</v>
      </c>
      <c r="J322" s="390" t="s">
        <v>410</v>
      </c>
      <c r="K322" s="447" t="s">
        <v>410</v>
      </c>
      <c r="L322" s="390">
        <v>5.7</v>
      </c>
      <c r="M322" s="447">
        <v>3300</v>
      </c>
      <c r="N322" s="390">
        <v>10</v>
      </c>
      <c r="O322" s="447">
        <v>5700</v>
      </c>
      <c r="P322" s="447">
        <v>57100</v>
      </c>
    </row>
    <row r="323" spans="1:18" ht="15">
      <c r="A323" s="446" t="s">
        <v>231</v>
      </c>
      <c r="B323" s="390">
        <v>21.9</v>
      </c>
      <c r="C323" s="447">
        <v>3700</v>
      </c>
      <c r="D323" s="390">
        <v>14</v>
      </c>
      <c r="E323" s="447">
        <v>2400</v>
      </c>
      <c r="F323" s="390">
        <v>25.1</v>
      </c>
      <c r="G323" s="447">
        <v>4200</v>
      </c>
      <c r="H323" s="390">
        <v>20.399999999999999</v>
      </c>
      <c r="I323" s="447">
        <v>3400</v>
      </c>
      <c r="J323" s="390" t="s">
        <v>410</v>
      </c>
      <c r="K323" s="447" t="s">
        <v>410</v>
      </c>
      <c r="L323" s="390" t="s">
        <v>410</v>
      </c>
      <c r="M323" s="447" t="s">
        <v>410</v>
      </c>
      <c r="N323" s="390" t="s">
        <v>410</v>
      </c>
      <c r="O323" s="447" t="s">
        <v>410</v>
      </c>
      <c r="P323" s="447">
        <v>16900</v>
      </c>
    </row>
    <row r="324" spans="1:18" ht="15">
      <c r="A324" s="446" t="s">
        <v>21</v>
      </c>
      <c r="B324" s="390">
        <v>12.8</v>
      </c>
      <c r="C324" s="447">
        <v>10900</v>
      </c>
      <c r="D324" s="390">
        <v>14.9</v>
      </c>
      <c r="E324" s="447">
        <v>12700</v>
      </c>
      <c r="F324" s="390">
        <v>28.3</v>
      </c>
      <c r="G324" s="447">
        <v>24200</v>
      </c>
      <c r="H324" s="390">
        <v>20.399999999999999</v>
      </c>
      <c r="I324" s="447">
        <v>17500</v>
      </c>
      <c r="J324" s="390" t="s">
        <v>410</v>
      </c>
      <c r="K324" s="447" t="s">
        <v>410</v>
      </c>
      <c r="L324" s="390">
        <v>6.9</v>
      </c>
      <c r="M324" s="447">
        <v>5900</v>
      </c>
      <c r="N324" s="390">
        <v>14.2</v>
      </c>
      <c r="O324" s="447">
        <v>12100</v>
      </c>
      <c r="P324" s="447">
        <v>85400</v>
      </c>
    </row>
    <row r="325" spans="1:18" ht="15">
      <c r="A325" s="446" t="s">
        <v>22</v>
      </c>
      <c r="B325" s="390">
        <v>12.8</v>
      </c>
      <c r="C325" s="447">
        <v>28000</v>
      </c>
      <c r="D325" s="390">
        <v>14.8</v>
      </c>
      <c r="E325" s="447">
        <v>32400</v>
      </c>
      <c r="F325" s="390">
        <v>27.5</v>
      </c>
      <c r="G325" s="447">
        <v>60400</v>
      </c>
      <c r="H325" s="390">
        <v>17.7</v>
      </c>
      <c r="I325" s="447">
        <v>38800</v>
      </c>
      <c r="J325" s="390" t="s">
        <v>410</v>
      </c>
      <c r="K325" s="447" t="s">
        <v>410</v>
      </c>
      <c r="L325" s="390">
        <v>5.4</v>
      </c>
      <c r="M325" s="447">
        <v>11900</v>
      </c>
      <c r="N325" s="390">
        <v>20.100000000000001</v>
      </c>
      <c r="O325" s="447">
        <v>44200</v>
      </c>
      <c r="P325" s="447">
        <v>219600</v>
      </c>
    </row>
    <row r="326" spans="1:18" ht="15">
      <c r="A326" s="446" t="s">
        <v>23</v>
      </c>
      <c r="B326" s="390">
        <v>14.7</v>
      </c>
      <c r="C326" s="447">
        <v>2000</v>
      </c>
      <c r="D326" s="390">
        <v>16.399999999999999</v>
      </c>
      <c r="E326" s="447">
        <v>2200</v>
      </c>
      <c r="F326" s="390">
        <v>34.4</v>
      </c>
      <c r="G326" s="447">
        <v>4600</v>
      </c>
      <c r="H326" s="390">
        <v>19.5</v>
      </c>
      <c r="I326" s="447">
        <v>2600</v>
      </c>
      <c r="J326" s="390" t="s">
        <v>410</v>
      </c>
      <c r="K326" s="447" t="s">
        <v>410</v>
      </c>
      <c r="L326" s="390" t="s">
        <v>410</v>
      </c>
      <c r="M326" s="447" t="s">
        <v>410</v>
      </c>
      <c r="N326" s="390" t="s">
        <v>410</v>
      </c>
      <c r="O326" s="447" t="s">
        <v>410</v>
      </c>
      <c r="P326" s="447">
        <v>13300</v>
      </c>
    </row>
    <row r="327" spans="1:18" ht="15">
      <c r="A327" s="446" t="s">
        <v>259</v>
      </c>
      <c r="B327" s="390">
        <v>23.9</v>
      </c>
      <c r="C327" s="447">
        <v>21000</v>
      </c>
      <c r="D327" s="390">
        <v>14</v>
      </c>
      <c r="E327" s="447">
        <v>12300</v>
      </c>
      <c r="F327" s="390">
        <v>24.2</v>
      </c>
      <c r="G327" s="447">
        <v>21300</v>
      </c>
      <c r="H327" s="390">
        <v>20.3</v>
      </c>
      <c r="I327" s="447">
        <v>17900</v>
      </c>
      <c r="J327" s="390" t="s">
        <v>410</v>
      </c>
      <c r="K327" s="447" t="s">
        <v>410</v>
      </c>
      <c r="L327" s="390">
        <v>3.7</v>
      </c>
      <c r="M327" s="447">
        <v>3200</v>
      </c>
      <c r="N327" s="390">
        <v>11.8</v>
      </c>
      <c r="O327" s="447">
        <v>10400</v>
      </c>
      <c r="P327" s="447">
        <v>88000</v>
      </c>
    </row>
    <row r="328" spans="1:18" ht="15">
      <c r="A328" s="446" t="s">
        <v>24</v>
      </c>
      <c r="B328" s="390">
        <v>22.8</v>
      </c>
      <c r="C328" s="447">
        <v>25700</v>
      </c>
      <c r="D328" s="390">
        <v>14.8</v>
      </c>
      <c r="E328" s="447">
        <v>16700</v>
      </c>
      <c r="F328" s="390">
        <v>23.4</v>
      </c>
      <c r="G328" s="447">
        <v>26400</v>
      </c>
      <c r="H328" s="390">
        <v>18</v>
      </c>
      <c r="I328" s="447">
        <v>20200</v>
      </c>
      <c r="J328" s="390" t="s">
        <v>410</v>
      </c>
      <c r="K328" s="447" t="s">
        <v>410</v>
      </c>
      <c r="L328" s="390">
        <v>4.5999999999999996</v>
      </c>
      <c r="M328" s="447">
        <v>5200</v>
      </c>
      <c r="N328" s="390">
        <v>13.6</v>
      </c>
      <c r="O328" s="447">
        <v>15300</v>
      </c>
      <c r="P328" s="447">
        <v>112600</v>
      </c>
      <c r="R328" s="443"/>
    </row>
    <row r="329" spans="1:18" ht="15">
      <c r="A329" s="446" t="s">
        <v>58</v>
      </c>
      <c r="B329" s="390">
        <v>23.9</v>
      </c>
      <c r="C329" s="447">
        <v>16500</v>
      </c>
      <c r="D329" s="390">
        <v>12.1</v>
      </c>
      <c r="E329" s="447">
        <v>8300</v>
      </c>
      <c r="F329" s="390">
        <v>27</v>
      </c>
      <c r="G329" s="447">
        <v>18600</v>
      </c>
      <c r="H329" s="390">
        <v>18.3</v>
      </c>
      <c r="I329" s="447">
        <v>12600</v>
      </c>
      <c r="J329" s="390" t="s">
        <v>410</v>
      </c>
      <c r="K329" s="447" t="s">
        <v>410</v>
      </c>
      <c r="L329" s="390">
        <v>6.6</v>
      </c>
      <c r="M329" s="447">
        <v>4600</v>
      </c>
      <c r="N329" s="390">
        <v>10</v>
      </c>
      <c r="O329" s="447">
        <v>6800</v>
      </c>
      <c r="P329" s="447">
        <v>68800</v>
      </c>
    </row>
    <row r="330" spans="1:18" ht="15">
      <c r="A330" s="446" t="s">
        <v>25</v>
      </c>
      <c r="B330" s="390">
        <v>16.399999999999999</v>
      </c>
      <c r="C330" s="447">
        <v>2400</v>
      </c>
      <c r="D330" s="390">
        <v>15.2</v>
      </c>
      <c r="E330" s="447">
        <v>2200</v>
      </c>
      <c r="F330" s="390">
        <v>28.8</v>
      </c>
      <c r="G330" s="447">
        <v>4200</v>
      </c>
      <c r="H330" s="390">
        <v>24.2</v>
      </c>
      <c r="I330" s="447">
        <v>3600</v>
      </c>
      <c r="J330" s="390" t="s">
        <v>410</v>
      </c>
      <c r="K330" s="447" t="s">
        <v>410</v>
      </c>
      <c r="L330" s="390" t="s">
        <v>410</v>
      </c>
      <c r="M330" s="447" t="s">
        <v>410</v>
      </c>
      <c r="N330" s="390" t="s">
        <v>410</v>
      </c>
      <c r="O330" s="447" t="s">
        <v>410</v>
      </c>
      <c r="P330" s="447">
        <v>14700</v>
      </c>
    </row>
    <row r="331" spans="1:18" ht="15">
      <c r="A331" s="446" t="s">
        <v>26</v>
      </c>
      <c r="B331" s="390">
        <v>20.7</v>
      </c>
      <c r="C331" s="447">
        <v>14100</v>
      </c>
      <c r="D331" s="390">
        <v>14.2</v>
      </c>
      <c r="E331" s="447">
        <v>9700</v>
      </c>
      <c r="F331" s="390">
        <v>24.5</v>
      </c>
      <c r="G331" s="447">
        <v>16800</v>
      </c>
      <c r="H331" s="390">
        <v>20.6</v>
      </c>
      <c r="I331" s="447">
        <v>14100</v>
      </c>
      <c r="J331" s="390" t="s">
        <v>410</v>
      </c>
      <c r="K331" s="447" t="s">
        <v>410</v>
      </c>
      <c r="L331" s="390">
        <v>6.6</v>
      </c>
      <c r="M331" s="447">
        <v>4500</v>
      </c>
      <c r="N331" s="390">
        <v>11.2</v>
      </c>
      <c r="O331" s="447">
        <v>7600</v>
      </c>
      <c r="P331" s="447">
        <v>68400</v>
      </c>
    </row>
    <row r="332" spans="1:18" ht="15">
      <c r="A332" s="446" t="s">
        <v>27</v>
      </c>
      <c r="B332" s="390">
        <v>20.9</v>
      </c>
      <c r="C332" s="447">
        <v>42600</v>
      </c>
      <c r="D332" s="390">
        <v>17.5</v>
      </c>
      <c r="E332" s="447">
        <v>35800</v>
      </c>
      <c r="F332" s="390">
        <v>26.8</v>
      </c>
      <c r="G332" s="447">
        <v>54600</v>
      </c>
      <c r="H332" s="390">
        <v>17.7</v>
      </c>
      <c r="I332" s="447">
        <v>36100</v>
      </c>
      <c r="J332" s="390" t="s">
        <v>410</v>
      </c>
      <c r="K332" s="447" t="s">
        <v>410</v>
      </c>
      <c r="L332" s="390">
        <v>3.9</v>
      </c>
      <c r="M332" s="447">
        <v>8000</v>
      </c>
      <c r="N332" s="390">
        <v>11.3</v>
      </c>
      <c r="O332" s="447">
        <v>23100</v>
      </c>
      <c r="P332" s="447">
        <v>203800</v>
      </c>
    </row>
    <row r="333" spans="1:18" ht="15">
      <c r="A333" s="446" t="s">
        <v>28</v>
      </c>
      <c r="B333" s="390">
        <v>30.4</v>
      </c>
      <c r="C333" s="447">
        <v>16800</v>
      </c>
      <c r="D333" s="390">
        <v>11.2</v>
      </c>
      <c r="E333" s="447">
        <v>6200</v>
      </c>
      <c r="F333" s="390">
        <v>26.4</v>
      </c>
      <c r="G333" s="447">
        <v>14600</v>
      </c>
      <c r="H333" s="390">
        <v>14</v>
      </c>
      <c r="I333" s="447">
        <v>7800</v>
      </c>
      <c r="J333" s="390" t="s">
        <v>410</v>
      </c>
      <c r="K333" s="447" t="s">
        <v>410</v>
      </c>
      <c r="L333" s="390">
        <v>4.5</v>
      </c>
      <c r="M333" s="447">
        <v>2500</v>
      </c>
      <c r="N333" s="390">
        <v>11.4</v>
      </c>
      <c r="O333" s="447">
        <v>6300</v>
      </c>
      <c r="P333" s="447">
        <v>55300</v>
      </c>
    </row>
    <row r="334" spans="1:18" ht="15">
      <c r="A334" s="446" t="s">
        <v>7</v>
      </c>
      <c r="B334" s="390">
        <v>14.4</v>
      </c>
      <c r="C334" s="447">
        <v>8400</v>
      </c>
      <c r="D334" s="390">
        <v>15.3</v>
      </c>
      <c r="E334" s="447">
        <v>8900</v>
      </c>
      <c r="F334" s="390">
        <v>29.4</v>
      </c>
      <c r="G334" s="447">
        <v>17200</v>
      </c>
      <c r="H334" s="390">
        <v>19.399999999999999</v>
      </c>
      <c r="I334" s="447">
        <v>11300</v>
      </c>
      <c r="J334" s="390" t="s">
        <v>410</v>
      </c>
      <c r="K334" s="447" t="s">
        <v>410</v>
      </c>
      <c r="L334" s="390">
        <v>5.9</v>
      </c>
      <c r="M334" s="447">
        <v>3400</v>
      </c>
      <c r="N334" s="390">
        <v>13.6</v>
      </c>
      <c r="O334" s="447">
        <v>8000</v>
      </c>
      <c r="P334" s="447">
        <v>58400</v>
      </c>
    </row>
    <row r="335" spans="1:18" ht="15">
      <c r="A335" s="452" t="s">
        <v>29</v>
      </c>
      <c r="B335" s="455">
        <v>16.899999999999999</v>
      </c>
      <c r="C335" s="453">
        <v>18900</v>
      </c>
      <c r="D335" s="455">
        <v>13.8</v>
      </c>
      <c r="E335" s="453">
        <v>15400</v>
      </c>
      <c r="F335" s="455">
        <v>26.6</v>
      </c>
      <c r="G335" s="453">
        <v>29600</v>
      </c>
      <c r="H335" s="455">
        <v>20.8</v>
      </c>
      <c r="I335" s="453">
        <v>23100</v>
      </c>
      <c r="J335" s="455" t="s">
        <v>410</v>
      </c>
      <c r="K335" s="453" t="s">
        <v>410</v>
      </c>
      <c r="L335" s="455">
        <v>9.1</v>
      </c>
      <c r="M335" s="453">
        <v>10200</v>
      </c>
      <c r="N335" s="455">
        <v>10.1</v>
      </c>
      <c r="O335" s="453">
        <v>11200</v>
      </c>
      <c r="P335" s="453">
        <v>111400</v>
      </c>
    </row>
    <row r="336" spans="1:18" ht="15">
      <c r="A336" s="532"/>
      <c r="B336" s="454"/>
      <c r="C336" s="533"/>
      <c r="D336" s="454"/>
      <c r="E336" s="533"/>
      <c r="F336" s="454"/>
      <c r="G336" s="533"/>
      <c r="H336" s="454"/>
      <c r="I336" s="533"/>
      <c r="J336" s="454"/>
      <c r="K336" s="533"/>
      <c r="L336" s="454"/>
      <c r="M336" s="533"/>
      <c r="N336" s="454"/>
      <c r="O336" s="533"/>
      <c r="P336" s="533"/>
    </row>
    <row r="337" spans="1:16" ht="15">
      <c r="A337" s="532"/>
      <c r="B337" s="454"/>
      <c r="C337" s="533"/>
      <c r="D337" s="454"/>
      <c r="E337" s="533"/>
      <c r="F337" s="454"/>
      <c r="G337" s="533"/>
      <c r="H337" s="454"/>
      <c r="I337" s="533"/>
      <c r="J337" s="454"/>
      <c r="K337" s="533"/>
      <c r="L337" s="454"/>
      <c r="M337" s="533"/>
      <c r="N337" s="454"/>
      <c r="O337" s="533"/>
      <c r="P337" s="533"/>
    </row>
    <row r="338" spans="1:16" ht="15">
      <c r="A338" s="532"/>
      <c r="B338" s="454"/>
      <c r="C338" s="533"/>
      <c r="D338" s="454"/>
      <c r="E338" s="533"/>
      <c r="F338" s="454"/>
      <c r="G338" s="533"/>
      <c r="H338" s="454"/>
      <c r="I338" s="533"/>
      <c r="J338" s="454"/>
      <c r="K338" s="533"/>
      <c r="L338" s="454"/>
      <c r="M338" s="533"/>
      <c r="N338" s="454"/>
      <c r="O338" s="533"/>
      <c r="P338" s="533"/>
    </row>
    <row r="339" spans="1:16" ht="15">
      <c r="A339" s="532"/>
      <c r="B339" s="454"/>
      <c r="C339" s="533"/>
      <c r="D339" s="454"/>
      <c r="E339" s="533"/>
      <c r="F339" s="454"/>
      <c r="G339" s="533"/>
      <c r="H339" s="454"/>
      <c r="I339" s="533"/>
      <c r="J339" s="454"/>
      <c r="K339" s="533"/>
      <c r="L339" s="454"/>
      <c r="M339" s="533"/>
      <c r="N339" s="454"/>
      <c r="O339" s="533"/>
      <c r="P339" s="533"/>
    </row>
    <row r="340" spans="1:16" ht="15">
      <c r="A340" s="532"/>
      <c r="B340" s="454"/>
      <c r="C340" s="533"/>
      <c r="D340" s="454"/>
      <c r="E340" s="533"/>
      <c r="F340" s="454"/>
      <c r="G340" s="533"/>
      <c r="H340" s="454"/>
      <c r="I340" s="533"/>
      <c r="J340" s="454"/>
      <c r="K340" s="533"/>
      <c r="L340" s="454"/>
      <c r="M340" s="533"/>
      <c r="N340" s="454"/>
      <c r="O340" s="533"/>
      <c r="P340" s="533"/>
    </row>
    <row r="341" spans="1:16" ht="15">
      <c r="A341" s="444"/>
      <c r="B341" s="720" t="s">
        <v>426</v>
      </c>
      <c r="C341" s="720"/>
      <c r="D341" s="720"/>
      <c r="E341" s="720"/>
      <c r="F341" s="720"/>
      <c r="G341" s="720"/>
      <c r="H341" s="720"/>
      <c r="I341" s="720"/>
      <c r="J341" s="720"/>
      <c r="K341" s="720"/>
      <c r="L341" s="720"/>
      <c r="M341" s="720"/>
      <c r="N341" s="720"/>
      <c r="O341" s="720"/>
      <c r="P341" s="720"/>
    </row>
    <row r="342" spans="1:16" ht="35.25" customHeight="1">
      <c r="A342" s="721" t="s">
        <v>339</v>
      </c>
      <c r="B342" s="723" t="s">
        <v>437</v>
      </c>
      <c r="C342" s="723"/>
      <c r="D342" s="723" t="s">
        <v>146</v>
      </c>
      <c r="E342" s="723"/>
      <c r="F342" s="723" t="s">
        <v>438</v>
      </c>
      <c r="G342" s="723"/>
      <c r="H342" s="723" t="s">
        <v>439</v>
      </c>
      <c r="I342" s="723"/>
      <c r="J342" s="723" t="s">
        <v>440</v>
      </c>
      <c r="K342" s="723"/>
      <c r="L342" s="723" t="s">
        <v>150</v>
      </c>
      <c r="M342" s="723"/>
      <c r="N342" s="723" t="s">
        <v>151</v>
      </c>
      <c r="O342" s="723"/>
      <c r="P342" s="445" t="s">
        <v>78</v>
      </c>
    </row>
    <row r="343" spans="1:16" ht="15">
      <c r="A343" s="722"/>
      <c r="B343" s="450" t="s">
        <v>328</v>
      </c>
      <c r="C343" s="450" t="s">
        <v>31</v>
      </c>
      <c r="D343" s="450" t="s">
        <v>328</v>
      </c>
      <c r="E343" s="450" t="s">
        <v>31</v>
      </c>
      <c r="F343" s="450" t="s">
        <v>328</v>
      </c>
      <c r="G343" s="450" t="s">
        <v>31</v>
      </c>
      <c r="H343" s="450" t="s">
        <v>328</v>
      </c>
      <c r="I343" s="450" t="s">
        <v>31</v>
      </c>
      <c r="J343" s="450" t="s">
        <v>328</v>
      </c>
      <c r="K343" s="450" t="s">
        <v>31</v>
      </c>
      <c r="L343" s="450" t="s">
        <v>328</v>
      </c>
      <c r="M343" s="450" t="s">
        <v>31</v>
      </c>
      <c r="N343" s="450" t="s">
        <v>328</v>
      </c>
      <c r="O343" s="450" t="s">
        <v>31</v>
      </c>
      <c r="P343" s="451" t="s">
        <v>31</v>
      </c>
    </row>
    <row r="344" spans="1:16" ht="15">
      <c r="A344" s="446" t="s">
        <v>1</v>
      </c>
      <c r="B344" s="390">
        <v>21.2</v>
      </c>
      <c r="C344" s="447">
        <v>719300</v>
      </c>
      <c r="D344" s="390">
        <v>13.8</v>
      </c>
      <c r="E344" s="447">
        <v>468800</v>
      </c>
      <c r="F344" s="390">
        <v>25.8</v>
      </c>
      <c r="G344" s="447">
        <v>873700</v>
      </c>
      <c r="H344" s="390">
        <v>17.600000000000001</v>
      </c>
      <c r="I344" s="447">
        <v>596900</v>
      </c>
      <c r="J344" s="390">
        <v>2.4</v>
      </c>
      <c r="K344" s="447">
        <v>80900</v>
      </c>
      <c r="L344" s="390">
        <v>6.7</v>
      </c>
      <c r="M344" s="447">
        <v>226900</v>
      </c>
      <c r="N344" s="390">
        <v>12.4</v>
      </c>
      <c r="O344" s="447">
        <v>418300</v>
      </c>
      <c r="P344" s="447">
        <v>3384800</v>
      </c>
    </row>
    <row r="345" spans="1:16" ht="14.25">
      <c r="A345" s="448" t="s">
        <v>0</v>
      </c>
    </row>
    <row r="346" spans="1:16" ht="15">
      <c r="A346" s="446" t="s">
        <v>2</v>
      </c>
      <c r="B346" s="390">
        <v>30.2</v>
      </c>
      <c r="C346" s="447">
        <v>45500</v>
      </c>
      <c r="D346" s="390">
        <v>13.1</v>
      </c>
      <c r="E346" s="447">
        <v>19800</v>
      </c>
      <c r="F346" s="390">
        <v>21.1</v>
      </c>
      <c r="G346" s="447">
        <v>31800</v>
      </c>
      <c r="H346" s="390">
        <v>16.600000000000001</v>
      </c>
      <c r="I346" s="447">
        <v>25000</v>
      </c>
      <c r="J346" s="390">
        <v>3.2</v>
      </c>
      <c r="K346" s="447">
        <v>4800</v>
      </c>
      <c r="L346" s="390">
        <v>6.5</v>
      </c>
      <c r="M346" s="447">
        <v>9900</v>
      </c>
      <c r="N346" s="390">
        <v>9.3000000000000007</v>
      </c>
      <c r="O346" s="447">
        <v>13900</v>
      </c>
      <c r="P346" s="447">
        <v>150700</v>
      </c>
    </row>
    <row r="347" spans="1:16" ht="15">
      <c r="A347" s="446" t="s">
        <v>3</v>
      </c>
      <c r="B347" s="390">
        <v>22.4</v>
      </c>
      <c r="C347" s="447">
        <v>36000</v>
      </c>
      <c r="D347" s="390">
        <v>15.6</v>
      </c>
      <c r="E347" s="447">
        <v>25100</v>
      </c>
      <c r="F347" s="390">
        <v>26.2</v>
      </c>
      <c r="G347" s="447">
        <v>42100</v>
      </c>
      <c r="H347" s="390">
        <v>19.100000000000001</v>
      </c>
      <c r="I347" s="447">
        <v>30600</v>
      </c>
      <c r="J347" s="390">
        <v>2.8</v>
      </c>
      <c r="K347" s="447">
        <v>4500</v>
      </c>
      <c r="L347" s="390">
        <v>5.9</v>
      </c>
      <c r="M347" s="447">
        <v>9400</v>
      </c>
      <c r="N347" s="390">
        <v>8.1</v>
      </c>
      <c r="O347" s="447">
        <v>13000</v>
      </c>
      <c r="P347" s="447">
        <v>160600</v>
      </c>
    </row>
    <row r="348" spans="1:16" ht="16.5" customHeight="1">
      <c r="A348" s="446" t="s">
        <v>4</v>
      </c>
      <c r="B348" s="390">
        <v>21.1</v>
      </c>
      <c r="C348" s="447">
        <v>15000</v>
      </c>
      <c r="D348" s="390">
        <v>16.7</v>
      </c>
      <c r="E348" s="447">
        <v>11800</v>
      </c>
      <c r="F348" s="390">
        <v>27.1</v>
      </c>
      <c r="G348" s="447">
        <v>19200</v>
      </c>
      <c r="H348" s="390">
        <v>17.7</v>
      </c>
      <c r="I348" s="447">
        <v>12600</v>
      </c>
      <c r="J348" s="390" t="s">
        <v>410</v>
      </c>
      <c r="K348" s="447" t="s">
        <v>410</v>
      </c>
      <c r="L348" s="390">
        <v>6.1</v>
      </c>
      <c r="M348" s="447">
        <v>4300</v>
      </c>
      <c r="N348" s="390">
        <v>9.1999999999999993</v>
      </c>
      <c r="O348" s="447">
        <v>6500</v>
      </c>
      <c r="P348" s="447">
        <v>70900</v>
      </c>
    </row>
    <row r="349" spans="1:16" ht="15">
      <c r="A349" s="446" t="s">
        <v>5</v>
      </c>
      <c r="B349" s="390">
        <v>21.7</v>
      </c>
      <c r="C349" s="447">
        <v>11400</v>
      </c>
      <c r="D349" s="390">
        <v>15.4</v>
      </c>
      <c r="E349" s="447">
        <v>8100</v>
      </c>
      <c r="F349" s="390">
        <v>26.8</v>
      </c>
      <c r="G349" s="447">
        <v>14100</v>
      </c>
      <c r="H349" s="390">
        <v>18.399999999999999</v>
      </c>
      <c r="I349" s="447">
        <v>9700</v>
      </c>
      <c r="J349" s="390" t="s">
        <v>410</v>
      </c>
      <c r="K349" s="447" t="s">
        <v>410</v>
      </c>
      <c r="L349" s="390">
        <v>7</v>
      </c>
      <c r="M349" s="447">
        <v>3700</v>
      </c>
      <c r="N349" s="390">
        <v>9.4</v>
      </c>
      <c r="O349" s="447">
        <v>4900</v>
      </c>
      <c r="P349" s="447">
        <v>52500</v>
      </c>
    </row>
    <row r="350" spans="1:16" ht="15">
      <c r="A350" s="446" t="s">
        <v>6</v>
      </c>
      <c r="B350" s="390">
        <v>17.399999999999999</v>
      </c>
      <c r="C350" s="447">
        <v>5800</v>
      </c>
      <c r="D350" s="390">
        <v>17.7</v>
      </c>
      <c r="E350" s="447">
        <v>5900</v>
      </c>
      <c r="F350" s="390">
        <v>25.4</v>
      </c>
      <c r="G350" s="447">
        <v>8400</v>
      </c>
      <c r="H350" s="390">
        <v>18.2</v>
      </c>
      <c r="I350" s="447">
        <v>6000</v>
      </c>
      <c r="J350" s="390" t="s">
        <v>410</v>
      </c>
      <c r="K350" s="447" t="s">
        <v>410</v>
      </c>
      <c r="L350" s="390" t="s">
        <v>410</v>
      </c>
      <c r="M350" s="447" t="s">
        <v>410</v>
      </c>
      <c r="N350" s="390">
        <v>13</v>
      </c>
      <c r="O350" s="447">
        <v>4300</v>
      </c>
      <c r="P350" s="447">
        <v>33200</v>
      </c>
    </row>
    <row r="351" spans="1:16" ht="15">
      <c r="A351" s="446" t="s">
        <v>258</v>
      </c>
      <c r="B351" s="390">
        <v>16.100000000000001</v>
      </c>
      <c r="C351" s="447">
        <v>14600</v>
      </c>
      <c r="D351" s="390">
        <v>13.5</v>
      </c>
      <c r="E351" s="447">
        <v>12200</v>
      </c>
      <c r="F351" s="390">
        <v>27.3</v>
      </c>
      <c r="G351" s="447">
        <v>24700</v>
      </c>
      <c r="H351" s="390">
        <v>22.4</v>
      </c>
      <c r="I351" s="447">
        <v>20300</v>
      </c>
      <c r="J351" s="390" t="s">
        <v>410</v>
      </c>
      <c r="K351" s="447" t="s">
        <v>410</v>
      </c>
      <c r="L351" s="390">
        <v>7.3</v>
      </c>
      <c r="M351" s="447">
        <v>6600</v>
      </c>
      <c r="N351" s="390">
        <v>11.2</v>
      </c>
      <c r="O351" s="447">
        <v>10200</v>
      </c>
      <c r="P351" s="447">
        <v>90600</v>
      </c>
    </row>
    <row r="352" spans="1:16" ht="15">
      <c r="A352" s="446" t="s">
        <v>8</v>
      </c>
      <c r="B352" s="390">
        <v>19.399999999999999</v>
      </c>
      <c r="C352" s="447">
        <v>18500</v>
      </c>
      <c r="D352" s="390">
        <v>16.399999999999999</v>
      </c>
      <c r="E352" s="447">
        <v>15700</v>
      </c>
      <c r="F352" s="390">
        <v>26.4</v>
      </c>
      <c r="G352" s="447">
        <v>25200</v>
      </c>
      <c r="H352" s="390">
        <v>18.399999999999999</v>
      </c>
      <c r="I352" s="447">
        <v>17500</v>
      </c>
      <c r="J352" s="390" t="s">
        <v>410</v>
      </c>
      <c r="K352" s="447" t="s">
        <v>410</v>
      </c>
      <c r="L352" s="390">
        <v>6.8</v>
      </c>
      <c r="M352" s="447">
        <v>6400</v>
      </c>
      <c r="N352" s="390">
        <v>10.4</v>
      </c>
      <c r="O352" s="447">
        <v>9900</v>
      </c>
      <c r="P352" s="447">
        <v>95200</v>
      </c>
    </row>
    <row r="353" spans="1:17" ht="15">
      <c r="A353" s="446" t="s">
        <v>9</v>
      </c>
      <c r="B353" s="390">
        <v>13.4</v>
      </c>
      <c r="C353" s="447">
        <v>10400</v>
      </c>
      <c r="D353" s="390">
        <v>15.1</v>
      </c>
      <c r="E353" s="447">
        <v>11700</v>
      </c>
      <c r="F353" s="390">
        <v>23.4</v>
      </c>
      <c r="G353" s="447">
        <v>18200</v>
      </c>
      <c r="H353" s="390">
        <v>21.8</v>
      </c>
      <c r="I353" s="447">
        <v>16900</v>
      </c>
      <c r="J353" s="390" t="s">
        <v>410</v>
      </c>
      <c r="K353" s="447" t="s">
        <v>410</v>
      </c>
      <c r="L353" s="390">
        <v>7.6</v>
      </c>
      <c r="M353" s="447">
        <v>5900</v>
      </c>
      <c r="N353" s="390">
        <v>16.399999999999999</v>
      </c>
      <c r="O353" s="447">
        <v>12700</v>
      </c>
      <c r="P353" s="447">
        <v>77600</v>
      </c>
    </row>
    <row r="354" spans="1:17" ht="15">
      <c r="A354" s="446" t="s">
        <v>10</v>
      </c>
      <c r="B354" s="390">
        <v>31.7</v>
      </c>
      <c r="C354" s="447">
        <v>20700</v>
      </c>
      <c r="D354" s="390">
        <v>16.3</v>
      </c>
      <c r="E354" s="447">
        <v>10600</v>
      </c>
      <c r="F354" s="390">
        <v>26.4</v>
      </c>
      <c r="G354" s="447">
        <v>17200</v>
      </c>
      <c r="H354" s="390">
        <v>12</v>
      </c>
      <c r="I354" s="447">
        <v>7800</v>
      </c>
      <c r="J354" s="390" t="s">
        <v>410</v>
      </c>
      <c r="K354" s="447" t="s">
        <v>410</v>
      </c>
      <c r="L354" s="390">
        <v>3.7</v>
      </c>
      <c r="M354" s="447">
        <v>2400</v>
      </c>
      <c r="N354" s="390">
        <v>7.7</v>
      </c>
      <c r="O354" s="447">
        <v>5000</v>
      </c>
      <c r="P354" s="447">
        <v>65200</v>
      </c>
    </row>
    <row r="355" spans="1:17" ht="15">
      <c r="A355" s="446" t="s">
        <v>11</v>
      </c>
      <c r="B355" s="390">
        <v>19.899999999999999</v>
      </c>
      <c r="C355" s="447">
        <v>12100</v>
      </c>
      <c r="D355" s="390">
        <v>12.4</v>
      </c>
      <c r="E355" s="447">
        <v>7500</v>
      </c>
      <c r="F355" s="390">
        <v>26.7</v>
      </c>
      <c r="G355" s="447">
        <v>16200</v>
      </c>
      <c r="H355" s="390">
        <v>21.7</v>
      </c>
      <c r="I355" s="447">
        <v>13200</v>
      </c>
      <c r="J355" s="390" t="s">
        <v>410</v>
      </c>
      <c r="K355" s="447" t="s">
        <v>410</v>
      </c>
      <c r="L355" s="390">
        <v>6.3</v>
      </c>
      <c r="M355" s="447">
        <v>3900</v>
      </c>
      <c r="N355" s="390">
        <v>11.2</v>
      </c>
      <c r="O355" s="447">
        <v>6800</v>
      </c>
      <c r="P355" s="447">
        <v>60800</v>
      </c>
    </row>
    <row r="356" spans="1:17" ht="15">
      <c r="A356" s="446" t="s">
        <v>12</v>
      </c>
      <c r="B356" s="390">
        <v>32.700000000000003</v>
      </c>
      <c r="C356" s="447">
        <v>18200</v>
      </c>
      <c r="D356" s="390">
        <v>13.4</v>
      </c>
      <c r="E356" s="447">
        <v>7500</v>
      </c>
      <c r="F356" s="390">
        <v>26.1</v>
      </c>
      <c r="G356" s="447">
        <v>14500</v>
      </c>
      <c r="H356" s="390">
        <v>14.5</v>
      </c>
      <c r="I356" s="447">
        <v>8000</v>
      </c>
      <c r="J356" s="390" t="s">
        <v>410</v>
      </c>
      <c r="K356" s="447" t="s">
        <v>410</v>
      </c>
      <c r="L356" s="390">
        <v>3.7</v>
      </c>
      <c r="M356" s="447">
        <v>2000</v>
      </c>
      <c r="N356" s="390">
        <v>8.6</v>
      </c>
      <c r="O356" s="447">
        <v>4800</v>
      </c>
      <c r="P356" s="447">
        <v>55600</v>
      </c>
    </row>
    <row r="357" spans="1:17" ht="15">
      <c r="A357" s="446" t="s">
        <v>13</v>
      </c>
      <c r="B357" s="390">
        <v>36</v>
      </c>
      <c r="C357" s="447">
        <v>116100</v>
      </c>
      <c r="D357" s="390">
        <v>11.1</v>
      </c>
      <c r="E357" s="447">
        <v>35700</v>
      </c>
      <c r="F357" s="390">
        <v>21.9</v>
      </c>
      <c r="G357" s="447">
        <v>70800</v>
      </c>
      <c r="H357" s="390">
        <v>12.9</v>
      </c>
      <c r="I357" s="447">
        <v>41700</v>
      </c>
      <c r="J357" s="390" t="s">
        <v>410</v>
      </c>
      <c r="K357" s="447" t="s">
        <v>410</v>
      </c>
      <c r="L357" s="390">
        <v>9</v>
      </c>
      <c r="M357" s="447">
        <v>29000</v>
      </c>
      <c r="N357" s="390">
        <v>7.6</v>
      </c>
      <c r="O357" s="447">
        <v>24500</v>
      </c>
      <c r="P357" s="447">
        <v>322800</v>
      </c>
    </row>
    <row r="358" spans="1:17" ht="15">
      <c r="A358" s="446" t="s">
        <v>14</v>
      </c>
      <c r="B358" s="390">
        <v>15.6</v>
      </c>
      <c r="C358" s="447">
        <v>15600</v>
      </c>
      <c r="D358" s="390">
        <v>15.6</v>
      </c>
      <c r="E358" s="447">
        <v>15700</v>
      </c>
      <c r="F358" s="390">
        <v>27.3</v>
      </c>
      <c r="G358" s="447">
        <v>27400</v>
      </c>
      <c r="H358" s="390">
        <v>20.6</v>
      </c>
      <c r="I358" s="447">
        <v>20700</v>
      </c>
      <c r="J358" s="390" t="s">
        <v>410</v>
      </c>
      <c r="K358" s="447" t="s">
        <v>410</v>
      </c>
      <c r="L358" s="390">
        <v>6.7</v>
      </c>
      <c r="M358" s="447">
        <v>6700</v>
      </c>
      <c r="N358" s="390">
        <v>11.9</v>
      </c>
      <c r="O358" s="447">
        <v>12000</v>
      </c>
      <c r="P358" s="447">
        <v>100400</v>
      </c>
    </row>
    <row r="359" spans="1:17" ht="15">
      <c r="A359" s="446" t="s">
        <v>15</v>
      </c>
      <c r="B359" s="390">
        <v>18.399999999999999</v>
      </c>
      <c r="C359" s="447">
        <v>42400</v>
      </c>
      <c r="D359" s="390">
        <v>17.5</v>
      </c>
      <c r="E359" s="447">
        <v>40300</v>
      </c>
      <c r="F359" s="390">
        <v>28.7</v>
      </c>
      <c r="G359" s="447">
        <v>66300</v>
      </c>
      <c r="H359" s="390">
        <v>17.100000000000001</v>
      </c>
      <c r="I359" s="447">
        <v>39500</v>
      </c>
      <c r="J359" s="390">
        <v>2.7</v>
      </c>
      <c r="K359" s="447">
        <v>6100</v>
      </c>
      <c r="L359" s="390">
        <v>6.2</v>
      </c>
      <c r="M359" s="447">
        <v>14300</v>
      </c>
      <c r="N359" s="390">
        <v>9.5</v>
      </c>
      <c r="O359" s="447">
        <v>21900</v>
      </c>
      <c r="P359" s="447">
        <v>230800</v>
      </c>
    </row>
    <row r="360" spans="1:17" ht="15">
      <c r="A360" s="446" t="s">
        <v>16</v>
      </c>
      <c r="B360" s="390">
        <v>23.3</v>
      </c>
      <c r="C360" s="447">
        <v>92500</v>
      </c>
      <c r="D360" s="390">
        <v>9.5</v>
      </c>
      <c r="E360" s="447">
        <v>37700</v>
      </c>
      <c r="F360" s="390">
        <v>22.5</v>
      </c>
      <c r="G360" s="447">
        <v>89500</v>
      </c>
      <c r="H360" s="390">
        <v>13.1</v>
      </c>
      <c r="I360" s="447">
        <v>52300</v>
      </c>
      <c r="J360" s="390">
        <v>2.5</v>
      </c>
      <c r="K360" s="447">
        <v>9800</v>
      </c>
      <c r="L360" s="390">
        <v>7.8</v>
      </c>
      <c r="M360" s="447">
        <v>31000</v>
      </c>
      <c r="N360" s="390">
        <v>21.4</v>
      </c>
      <c r="O360" s="447">
        <v>85000</v>
      </c>
      <c r="P360" s="447">
        <v>397600</v>
      </c>
    </row>
    <row r="361" spans="1:17" ht="15">
      <c r="A361" s="446" t="s">
        <v>17</v>
      </c>
      <c r="B361" s="390">
        <v>19.2</v>
      </c>
      <c r="C361" s="447">
        <v>27500</v>
      </c>
      <c r="D361" s="390">
        <v>14.6</v>
      </c>
      <c r="E361" s="447">
        <v>20900</v>
      </c>
      <c r="F361" s="390">
        <v>30.4</v>
      </c>
      <c r="G361" s="447">
        <v>43500</v>
      </c>
      <c r="H361" s="390">
        <v>20.7</v>
      </c>
      <c r="I361" s="447">
        <v>29700</v>
      </c>
      <c r="J361" s="390">
        <v>2.7</v>
      </c>
      <c r="K361" s="447">
        <v>3900</v>
      </c>
      <c r="L361" s="390">
        <v>5.9</v>
      </c>
      <c r="M361" s="447">
        <v>8400</v>
      </c>
      <c r="N361" s="390">
        <v>6.5</v>
      </c>
      <c r="O361" s="447">
        <v>9400</v>
      </c>
      <c r="P361" s="447">
        <v>143300</v>
      </c>
    </row>
    <row r="362" spans="1:17" ht="15">
      <c r="A362" s="446" t="s">
        <v>18</v>
      </c>
      <c r="B362" s="390">
        <v>16.100000000000001</v>
      </c>
      <c r="C362" s="447">
        <v>8300</v>
      </c>
      <c r="D362" s="390">
        <v>17.5</v>
      </c>
      <c r="E362" s="447">
        <v>9000</v>
      </c>
      <c r="F362" s="390">
        <v>24.4</v>
      </c>
      <c r="G362" s="447">
        <v>12500</v>
      </c>
      <c r="H362" s="390">
        <v>19.8</v>
      </c>
      <c r="I362" s="447">
        <v>10200</v>
      </c>
      <c r="J362" s="390" t="s">
        <v>410</v>
      </c>
      <c r="K362" s="447" t="s">
        <v>410</v>
      </c>
      <c r="L362" s="390">
        <v>6.6</v>
      </c>
      <c r="M362" s="447">
        <v>3400</v>
      </c>
      <c r="N362" s="390">
        <v>12.7</v>
      </c>
      <c r="O362" s="447">
        <v>6500</v>
      </c>
      <c r="P362" s="447">
        <v>51300</v>
      </c>
    </row>
    <row r="363" spans="1:17" ht="15">
      <c r="A363" s="446" t="s">
        <v>19</v>
      </c>
      <c r="B363" s="390">
        <v>16.2</v>
      </c>
      <c r="C363" s="447">
        <v>8500</v>
      </c>
      <c r="D363" s="390">
        <v>13.2</v>
      </c>
      <c r="E363" s="447">
        <v>6900</v>
      </c>
      <c r="F363" s="390">
        <v>25.2</v>
      </c>
      <c r="G363" s="447">
        <v>13200</v>
      </c>
      <c r="H363" s="390">
        <v>23.5</v>
      </c>
      <c r="I363" s="447">
        <v>12300</v>
      </c>
      <c r="J363" s="390" t="s">
        <v>410</v>
      </c>
      <c r="K363" s="447" t="s">
        <v>410</v>
      </c>
      <c r="L363" s="390">
        <v>7.7</v>
      </c>
      <c r="M363" s="447">
        <v>4000</v>
      </c>
      <c r="N363" s="390">
        <v>11.8</v>
      </c>
      <c r="O363" s="447">
        <v>6200</v>
      </c>
      <c r="P363" s="447">
        <v>52300</v>
      </c>
    </row>
    <row r="364" spans="1:17" ht="15">
      <c r="A364" s="446" t="s">
        <v>20</v>
      </c>
      <c r="B364" s="390">
        <v>13.4</v>
      </c>
      <c r="C364" s="447">
        <v>7800</v>
      </c>
      <c r="D364" s="390">
        <v>16.399999999999999</v>
      </c>
      <c r="E364" s="447">
        <v>9500</v>
      </c>
      <c r="F364" s="390">
        <v>31.4</v>
      </c>
      <c r="G364" s="447">
        <v>18300</v>
      </c>
      <c r="H364" s="390">
        <v>19.899999999999999</v>
      </c>
      <c r="I364" s="447">
        <v>11600</v>
      </c>
      <c r="J364" s="390" t="s">
        <v>410</v>
      </c>
      <c r="K364" s="447" t="s">
        <v>410</v>
      </c>
      <c r="L364" s="390">
        <v>6.5</v>
      </c>
      <c r="M364" s="447">
        <v>3800</v>
      </c>
      <c r="N364" s="390">
        <v>9.3000000000000007</v>
      </c>
      <c r="O364" s="447">
        <v>5400</v>
      </c>
      <c r="P364" s="447">
        <v>58200</v>
      </c>
    </row>
    <row r="365" spans="1:17" ht="15">
      <c r="A365" s="446" t="s">
        <v>231</v>
      </c>
      <c r="B365" s="390">
        <v>18.100000000000001</v>
      </c>
      <c r="C365" s="447">
        <v>3000</v>
      </c>
      <c r="D365" s="390">
        <v>18</v>
      </c>
      <c r="E365" s="447">
        <v>3000</v>
      </c>
      <c r="F365" s="390">
        <v>27.1</v>
      </c>
      <c r="G365" s="447">
        <v>4500</v>
      </c>
      <c r="H365" s="390">
        <v>20.2</v>
      </c>
      <c r="I365" s="447">
        <v>3300</v>
      </c>
      <c r="J365" s="390" t="s">
        <v>410</v>
      </c>
      <c r="K365" s="447" t="s">
        <v>410</v>
      </c>
      <c r="L365" s="390" t="s">
        <v>410</v>
      </c>
      <c r="M365" s="447" t="s">
        <v>410</v>
      </c>
      <c r="N365" s="390" t="s">
        <v>410</v>
      </c>
      <c r="O365" s="447" t="s">
        <v>410</v>
      </c>
      <c r="P365" s="447">
        <v>16500</v>
      </c>
      <c r="Q365" s="443"/>
    </row>
    <row r="366" spans="1:17" ht="15">
      <c r="A366" s="446" t="s">
        <v>21</v>
      </c>
      <c r="B366" s="390">
        <v>12.6</v>
      </c>
      <c r="C366" s="447">
        <v>10900</v>
      </c>
      <c r="D366" s="390">
        <v>15.9</v>
      </c>
      <c r="E366" s="447">
        <v>13700</v>
      </c>
      <c r="F366" s="390">
        <v>28</v>
      </c>
      <c r="G366" s="447">
        <v>24200</v>
      </c>
      <c r="H366" s="390">
        <v>20.2</v>
      </c>
      <c r="I366" s="447">
        <v>17400</v>
      </c>
      <c r="J366" s="390">
        <v>3.4</v>
      </c>
      <c r="K366" s="447">
        <v>2900</v>
      </c>
      <c r="L366" s="390">
        <v>7.1</v>
      </c>
      <c r="M366" s="447">
        <v>6100</v>
      </c>
      <c r="N366" s="390">
        <v>12.8</v>
      </c>
      <c r="O366" s="447">
        <v>11000</v>
      </c>
      <c r="P366" s="447">
        <v>86200</v>
      </c>
    </row>
    <row r="367" spans="1:17" ht="15">
      <c r="A367" s="446" t="s">
        <v>22</v>
      </c>
      <c r="B367" s="390">
        <v>12.8</v>
      </c>
      <c r="C367" s="447">
        <v>27700</v>
      </c>
      <c r="D367" s="390">
        <v>13.8</v>
      </c>
      <c r="E367" s="447">
        <v>29900</v>
      </c>
      <c r="F367" s="390">
        <v>29.3</v>
      </c>
      <c r="G367" s="447">
        <v>63400</v>
      </c>
      <c r="H367" s="390">
        <v>16</v>
      </c>
      <c r="I367" s="447">
        <v>34700</v>
      </c>
      <c r="J367" s="390">
        <v>2.9</v>
      </c>
      <c r="K367" s="447">
        <v>6300</v>
      </c>
      <c r="L367" s="390">
        <v>5</v>
      </c>
      <c r="M367" s="447">
        <v>10800</v>
      </c>
      <c r="N367" s="390">
        <v>20.100000000000001</v>
      </c>
      <c r="O367" s="447">
        <v>43500</v>
      </c>
      <c r="P367" s="447">
        <v>216400</v>
      </c>
    </row>
    <row r="368" spans="1:17" ht="15">
      <c r="A368" s="446" t="s">
        <v>23</v>
      </c>
      <c r="B368" s="390">
        <v>17.100000000000001</v>
      </c>
      <c r="C368" s="447">
        <v>2300</v>
      </c>
      <c r="D368" s="390">
        <v>14.2</v>
      </c>
      <c r="E368" s="447">
        <v>1900</v>
      </c>
      <c r="F368" s="390">
        <v>29.4</v>
      </c>
      <c r="G368" s="447">
        <v>3900</v>
      </c>
      <c r="H368" s="390">
        <v>19.600000000000001</v>
      </c>
      <c r="I368" s="447">
        <v>2600</v>
      </c>
      <c r="J368" s="390" t="s">
        <v>410</v>
      </c>
      <c r="K368" s="447" t="s">
        <v>410</v>
      </c>
      <c r="L368" s="390">
        <v>9</v>
      </c>
      <c r="M368" s="447">
        <v>1200</v>
      </c>
      <c r="N368" s="390" t="s">
        <v>410</v>
      </c>
      <c r="O368" s="447" t="s">
        <v>410</v>
      </c>
      <c r="P368" s="447">
        <v>13200</v>
      </c>
    </row>
    <row r="369" spans="1:16" ht="15">
      <c r="A369" s="446" t="s">
        <v>259</v>
      </c>
      <c r="B369" s="390">
        <v>20.399999999999999</v>
      </c>
      <c r="C369" s="447">
        <v>18100</v>
      </c>
      <c r="D369" s="390">
        <v>14.8</v>
      </c>
      <c r="E369" s="447">
        <v>13100</v>
      </c>
      <c r="F369" s="390">
        <v>24.4</v>
      </c>
      <c r="G369" s="447">
        <v>21600</v>
      </c>
      <c r="H369" s="390">
        <v>20.100000000000001</v>
      </c>
      <c r="I369" s="447">
        <v>17800</v>
      </c>
      <c r="J369" s="390" t="s">
        <v>410</v>
      </c>
      <c r="K369" s="447" t="s">
        <v>410</v>
      </c>
      <c r="L369" s="390">
        <v>5.9</v>
      </c>
      <c r="M369" s="447">
        <v>5200</v>
      </c>
      <c r="N369" s="390">
        <v>12.8</v>
      </c>
      <c r="O369" s="447">
        <v>11400</v>
      </c>
      <c r="P369" s="447">
        <v>88600</v>
      </c>
    </row>
    <row r="370" spans="1:16" ht="15">
      <c r="A370" s="446" t="s">
        <v>24</v>
      </c>
      <c r="B370" s="390">
        <v>18.100000000000001</v>
      </c>
      <c r="C370" s="447">
        <v>20200</v>
      </c>
      <c r="D370" s="390">
        <v>13.9</v>
      </c>
      <c r="E370" s="447">
        <v>15500</v>
      </c>
      <c r="F370" s="390">
        <v>26.3</v>
      </c>
      <c r="G370" s="447">
        <v>29400</v>
      </c>
      <c r="H370" s="390">
        <v>19.3</v>
      </c>
      <c r="I370" s="447">
        <v>21500</v>
      </c>
      <c r="J370" s="390" t="s">
        <v>410</v>
      </c>
      <c r="K370" s="447" t="s">
        <v>410</v>
      </c>
      <c r="L370" s="390">
        <v>5.8</v>
      </c>
      <c r="M370" s="447">
        <v>6500</v>
      </c>
      <c r="N370" s="390">
        <v>14.8</v>
      </c>
      <c r="O370" s="447">
        <v>16500</v>
      </c>
      <c r="P370" s="447">
        <v>111600</v>
      </c>
    </row>
    <row r="371" spans="1:16" ht="15">
      <c r="A371" s="446" t="s">
        <v>58</v>
      </c>
      <c r="B371" s="390">
        <v>24.1</v>
      </c>
      <c r="C371" s="447">
        <v>16600</v>
      </c>
      <c r="D371" s="390">
        <v>9.1999999999999993</v>
      </c>
      <c r="E371" s="447">
        <v>6300</v>
      </c>
      <c r="F371" s="390">
        <v>26.4</v>
      </c>
      <c r="G371" s="447">
        <v>18200</v>
      </c>
      <c r="H371" s="390">
        <v>18.3</v>
      </c>
      <c r="I371" s="447">
        <v>12600</v>
      </c>
      <c r="J371" s="390" t="s">
        <v>410</v>
      </c>
      <c r="K371" s="447" t="s">
        <v>410</v>
      </c>
      <c r="L371" s="390">
        <v>9.4</v>
      </c>
      <c r="M371" s="447">
        <v>6500</v>
      </c>
      <c r="N371" s="390">
        <v>10.8</v>
      </c>
      <c r="O371" s="447">
        <v>7500</v>
      </c>
      <c r="P371" s="447">
        <v>69000</v>
      </c>
    </row>
    <row r="372" spans="1:16" ht="15">
      <c r="A372" s="446" t="s">
        <v>25</v>
      </c>
      <c r="B372" s="390">
        <v>17.8</v>
      </c>
      <c r="C372" s="447">
        <v>2600</v>
      </c>
      <c r="D372" s="390">
        <v>15.9</v>
      </c>
      <c r="E372" s="447">
        <v>2300</v>
      </c>
      <c r="F372" s="390">
        <v>28.3</v>
      </c>
      <c r="G372" s="447">
        <v>4100</v>
      </c>
      <c r="H372" s="390">
        <v>25.1</v>
      </c>
      <c r="I372" s="447">
        <v>3700</v>
      </c>
      <c r="J372" s="390" t="s">
        <v>410</v>
      </c>
      <c r="K372" s="447" t="s">
        <v>410</v>
      </c>
      <c r="L372" s="390" t="s">
        <v>410</v>
      </c>
      <c r="M372" s="447" t="s">
        <v>410</v>
      </c>
      <c r="N372" s="390" t="s">
        <v>410</v>
      </c>
      <c r="O372" s="447" t="s">
        <v>410</v>
      </c>
      <c r="P372" s="447">
        <v>14500</v>
      </c>
    </row>
    <row r="373" spans="1:16" ht="15">
      <c r="A373" s="446" t="s">
        <v>26</v>
      </c>
      <c r="B373" s="390">
        <v>19.5</v>
      </c>
      <c r="C373" s="447">
        <v>13500</v>
      </c>
      <c r="D373" s="390">
        <v>14.9</v>
      </c>
      <c r="E373" s="447">
        <v>10400</v>
      </c>
      <c r="F373" s="390">
        <v>24.7</v>
      </c>
      <c r="G373" s="447">
        <v>17100</v>
      </c>
      <c r="H373" s="390">
        <v>19.3</v>
      </c>
      <c r="I373" s="447">
        <v>13400</v>
      </c>
      <c r="J373" s="390" t="s">
        <v>410</v>
      </c>
      <c r="K373" s="447" t="s">
        <v>410</v>
      </c>
      <c r="L373" s="390">
        <v>7</v>
      </c>
      <c r="M373" s="447">
        <v>4900</v>
      </c>
      <c r="N373" s="390">
        <v>12.3</v>
      </c>
      <c r="O373" s="447">
        <v>8500</v>
      </c>
      <c r="P373" s="447">
        <v>69300</v>
      </c>
    </row>
    <row r="374" spans="1:16" ht="15">
      <c r="A374" s="446" t="s">
        <v>27</v>
      </c>
      <c r="B374" s="390">
        <v>18.8</v>
      </c>
      <c r="C374" s="447">
        <v>38300</v>
      </c>
      <c r="D374" s="390">
        <v>13.9</v>
      </c>
      <c r="E374" s="447">
        <v>28300</v>
      </c>
      <c r="F374" s="390">
        <v>26.1</v>
      </c>
      <c r="G374" s="447">
        <v>53000</v>
      </c>
      <c r="H374" s="390">
        <v>20.3</v>
      </c>
      <c r="I374" s="447">
        <v>41300</v>
      </c>
      <c r="J374" s="390">
        <v>2.8</v>
      </c>
      <c r="K374" s="447">
        <v>5700</v>
      </c>
      <c r="L374" s="390">
        <v>6.2</v>
      </c>
      <c r="M374" s="447">
        <v>12500</v>
      </c>
      <c r="N374" s="390">
        <v>11.9</v>
      </c>
      <c r="O374" s="447">
        <v>24200</v>
      </c>
      <c r="P374" s="447">
        <v>203300</v>
      </c>
    </row>
    <row r="375" spans="1:16" ht="15">
      <c r="A375" s="446" t="s">
        <v>28</v>
      </c>
      <c r="B375" s="390">
        <v>25.5</v>
      </c>
      <c r="C375" s="447">
        <v>13900</v>
      </c>
      <c r="D375" s="390">
        <v>12.3</v>
      </c>
      <c r="E375" s="447">
        <v>6700</v>
      </c>
      <c r="F375" s="390">
        <v>26.9</v>
      </c>
      <c r="G375" s="447">
        <v>14700</v>
      </c>
      <c r="H375" s="390">
        <v>14.6</v>
      </c>
      <c r="I375" s="447">
        <v>8000</v>
      </c>
      <c r="J375" s="390" t="s">
        <v>410</v>
      </c>
      <c r="K375" s="447" t="s">
        <v>410</v>
      </c>
      <c r="L375" s="390">
        <v>7.3</v>
      </c>
      <c r="M375" s="447">
        <v>4000</v>
      </c>
      <c r="N375" s="390">
        <v>11.3</v>
      </c>
      <c r="O375" s="447">
        <v>6200</v>
      </c>
      <c r="P375" s="447">
        <v>54700</v>
      </c>
    </row>
    <row r="376" spans="1:16" ht="15">
      <c r="A376" s="446" t="s">
        <v>7</v>
      </c>
      <c r="B376" s="390">
        <v>14.2</v>
      </c>
      <c r="C376" s="447">
        <v>8400</v>
      </c>
      <c r="D376" s="390">
        <v>15.7</v>
      </c>
      <c r="E376" s="447">
        <v>9300</v>
      </c>
      <c r="F376" s="390">
        <v>27.4</v>
      </c>
      <c r="G376" s="447">
        <v>16100</v>
      </c>
      <c r="H376" s="390">
        <v>19.899999999999999</v>
      </c>
      <c r="I376" s="447">
        <v>11700</v>
      </c>
      <c r="J376" s="390">
        <v>2.8</v>
      </c>
      <c r="K376" s="447">
        <v>1700</v>
      </c>
      <c r="L376" s="390">
        <v>4.2</v>
      </c>
      <c r="M376" s="447">
        <v>2500</v>
      </c>
      <c r="N376" s="390">
        <v>15.9</v>
      </c>
      <c r="O376" s="447">
        <v>9300</v>
      </c>
      <c r="P376" s="447">
        <v>59000</v>
      </c>
    </row>
    <row r="377" spans="1:16" ht="15">
      <c r="A377" s="452" t="s">
        <v>29</v>
      </c>
      <c r="B377" s="455">
        <v>15.1</v>
      </c>
      <c r="C377" s="453">
        <v>17000</v>
      </c>
      <c r="D377" s="455">
        <v>15.1</v>
      </c>
      <c r="E377" s="453">
        <v>17100</v>
      </c>
      <c r="F377" s="455">
        <v>26.9</v>
      </c>
      <c r="G377" s="453">
        <v>30400</v>
      </c>
      <c r="H377" s="455">
        <v>20.7</v>
      </c>
      <c r="I377" s="453">
        <v>23400</v>
      </c>
      <c r="J377" s="455">
        <v>2.8</v>
      </c>
      <c r="K377" s="453">
        <v>3200</v>
      </c>
      <c r="L377" s="455">
        <v>7.2</v>
      </c>
      <c r="M377" s="453">
        <v>8100</v>
      </c>
      <c r="N377" s="455">
        <v>12.1</v>
      </c>
      <c r="O377" s="453">
        <v>13600</v>
      </c>
      <c r="P377" s="453">
        <v>112700</v>
      </c>
    </row>
    <row r="378" spans="1:16" ht="15">
      <c r="A378" s="532"/>
      <c r="B378" s="454"/>
      <c r="C378" s="533"/>
      <c r="D378" s="454"/>
      <c r="E378" s="533"/>
      <c r="F378" s="454"/>
      <c r="G378" s="533"/>
      <c r="H378" s="454"/>
      <c r="I378" s="533"/>
      <c r="J378" s="454"/>
      <c r="K378" s="533"/>
      <c r="L378" s="454"/>
      <c r="M378" s="533"/>
      <c r="N378" s="454"/>
      <c r="O378" s="533"/>
      <c r="P378" s="533"/>
    </row>
    <row r="379" spans="1:16" ht="15">
      <c r="A379" s="532"/>
      <c r="B379" s="454"/>
      <c r="C379" s="533"/>
      <c r="D379" s="454"/>
      <c r="E379" s="533"/>
      <c r="F379" s="454"/>
      <c r="G379" s="533"/>
      <c r="H379" s="454"/>
      <c r="I379" s="533"/>
      <c r="J379" s="454"/>
      <c r="K379" s="533"/>
      <c r="L379" s="454"/>
      <c r="M379" s="533"/>
      <c r="N379" s="454"/>
      <c r="O379" s="533"/>
      <c r="P379" s="533"/>
    </row>
    <row r="380" spans="1:16" ht="15">
      <c r="A380" s="532"/>
      <c r="B380" s="454"/>
      <c r="C380" s="533"/>
      <c r="D380" s="454"/>
      <c r="E380" s="533"/>
      <c r="F380" s="454"/>
      <c r="G380" s="533"/>
      <c r="H380" s="454"/>
      <c r="I380" s="533"/>
      <c r="J380" s="454"/>
      <c r="K380" s="533"/>
      <c r="L380" s="454"/>
      <c r="M380" s="533"/>
      <c r="N380" s="454"/>
      <c r="O380" s="533"/>
      <c r="P380" s="533"/>
    </row>
    <row r="381" spans="1:16" ht="15">
      <c r="A381" s="532"/>
      <c r="B381" s="454"/>
      <c r="C381" s="533"/>
      <c r="D381" s="454"/>
      <c r="E381" s="533"/>
      <c r="F381" s="454"/>
      <c r="G381" s="533"/>
      <c r="H381" s="454"/>
      <c r="I381" s="533"/>
      <c r="J381" s="454"/>
      <c r="K381" s="533"/>
      <c r="L381" s="454"/>
      <c r="M381" s="533"/>
      <c r="N381" s="454"/>
      <c r="O381" s="533"/>
      <c r="P381" s="533"/>
    </row>
    <row r="382" spans="1:16" ht="15">
      <c r="A382" s="532"/>
      <c r="B382" s="454"/>
      <c r="C382" s="533"/>
      <c r="D382" s="454"/>
      <c r="E382" s="533"/>
      <c r="F382" s="454"/>
      <c r="G382" s="533"/>
      <c r="H382" s="454"/>
      <c r="I382" s="533"/>
      <c r="J382" s="454"/>
      <c r="K382" s="533"/>
      <c r="L382" s="454"/>
      <c r="M382" s="533"/>
      <c r="N382" s="454"/>
      <c r="O382" s="533"/>
      <c r="P382" s="533"/>
    </row>
    <row r="383" spans="1:16" ht="15">
      <c r="A383" s="444"/>
      <c r="B383" s="720" t="s">
        <v>427</v>
      </c>
      <c r="C383" s="720"/>
      <c r="D383" s="720"/>
      <c r="E383" s="720"/>
      <c r="F383" s="720"/>
      <c r="G383" s="720"/>
      <c r="H383" s="720"/>
      <c r="I383" s="720"/>
      <c r="J383" s="720"/>
      <c r="K383" s="720"/>
      <c r="L383" s="720"/>
      <c r="M383" s="720"/>
      <c r="N383" s="720"/>
      <c r="O383" s="720"/>
      <c r="P383" s="720"/>
    </row>
    <row r="384" spans="1:16" ht="42.75" customHeight="1">
      <c r="A384" s="721" t="s">
        <v>339</v>
      </c>
      <c r="B384" s="723" t="s">
        <v>437</v>
      </c>
      <c r="C384" s="723"/>
      <c r="D384" s="723" t="s">
        <v>146</v>
      </c>
      <c r="E384" s="723"/>
      <c r="F384" s="723" t="s">
        <v>438</v>
      </c>
      <c r="G384" s="723"/>
      <c r="H384" s="723" t="s">
        <v>439</v>
      </c>
      <c r="I384" s="723"/>
      <c r="J384" s="723" t="s">
        <v>440</v>
      </c>
      <c r="K384" s="723"/>
      <c r="L384" s="723" t="s">
        <v>150</v>
      </c>
      <c r="M384" s="723"/>
      <c r="N384" s="723" t="s">
        <v>151</v>
      </c>
      <c r="O384" s="723"/>
      <c r="P384" s="445" t="s">
        <v>78</v>
      </c>
    </row>
    <row r="385" spans="1:16" ht="15">
      <c r="A385" s="722"/>
      <c r="B385" s="450" t="s">
        <v>328</v>
      </c>
      <c r="C385" s="450" t="s">
        <v>31</v>
      </c>
      <c r="D385" s="450" t="s">
        <v>328</v>
      </c>
      <c r="E385" s="450" t="s">
        <v>31</v>
      </c>
      <c r="F385" s="450" t="s">
        <v>328</v>
      </c>
      <c r="G385" s="450" t="s">
        <v>31</v>
      </c>
      <c r="H385" s="450" t="s">
        <v>328</v>
      </c>
      <c r="I385" s="450" t="s">
        <v>31</v>
      </c>
      <c r="J385" s="450" t="s">
        <v>328</v>
      </c>
      <c r="K385" s="450" t="s">
        <v>31</v>
      </c>
      <c r="L385" s="450" t="s">
        <v>328</v>
      </c>
      <c r="M385" s="450" t="s">
        <v>31</v>
      </c>
      <c r="N385" s="450" t="s">
        <v>328</v>
      </c>
      <c r="O385" s="450" t="s">
        <v>31</v>
      </c>
      <c r="P385" s="451" t="s">
        <v>31</v>
      </c>
    </row>
    <row r="386" spans="1:16" ht="30.75" customHeight="1">
      <c r="A386" s="446" t="s">
        <v>1</v>
      </c>
      <c r="B386" s="390">
        <v>20.399999999999999</v>
      </c>
      <c r="C386" s="447">
        <v>686200</v>
      </c>
      <c r="D386" s="390">
        <v>13.7</v>
      </c>
      <c r="E386" s="447">
        <v>460600</v>
      </c>
      <c r="F386" s="390">
        <v>25.7</v>
      </c>
      <c r="G386" s="447">
        <v>865300</v>
      </c>
      <c r="H386" s="390">
        <v>17.7</v>
      </c>
      <c r="I386" s="447">
        <v>598200</v>
      </c>
      <c r="J386" s="390">
        <v>2.4</v>
      </c>
      <c r="K386" s="447">
        <v>80700</v>
      </c>
      <c r="L386" s="390">
        <v>6.8</v>
      </c>
      <c r="M386" s="447">
        <v>230300</v>
      </c>
      <c r="N386" s="390">
        <v>13.3</v>
      </c>
      <c r="O386" s="447">
        <v>449300</v>
      </c>
      <c r="P386" s="447">
        <v>3370700</v>
      </c>
    </row>
    <row r="387" spans="1:16" ht="14.25">
      <c r="A387" s="448" t="s">
        <v>0</v>
      </c>
    </row>
    <row r="388" spans="1:16" ht="15">
      <c r="A388" s="446" t="s">
        <v>2</v>
      </c>
      <c r="B388" s="390">
        <v>29.3</v>
      </c>
      <c r="C388" s="447">
        <v>43600</v>
      </c>
      <c r="D388" s="390">
        <v>11.7</v>
      </c>
      <c r="E388" s="447">
        <v>17500</v>
      </c>
      <c r="F388" s="390">
        <v>23.1</v>
      </c>
      <c r="G388" s="447">
        <v>34400</v>
      </c>
      <c r="H388" s="390">
        <v>16.600000000000001</v>
      </c>
      <c r="I388" s="447">
        <v>24600</v>
      </c>
      <c r="J388" s="390" t="s">
        <v>410</v>
      </c>
      <c r="K388" s="447" t="s">
        <v>410</v>
      </c>
      <c r="L388" s="390">
        <v>6.2</v>
      </c>
      <c r="M388" s="447">
        <v>9300</v>
      </c>
      <c r="N388" s="390">
        <v>10.5</v>
      </c>
      <c r="O388" s="447">
        <v>15600</v>
      </c>
      <c r="P388" s="447">
        <v>148800</v>
      </c>
    </row>
    <row r="389" spans="1:16" ht="15">
      <c r="A389" s="446" t="s">
        <v>3</v>
      </c>
      <c r="B389" s="390">
        <v>19.2</v>
      </c>
      <c r="C389" s="447">
        <v>30600</v>
      </c>
      <c r="D389" s="390">
        <v>14.4</v>
      </c>
      <c r="E389" s="447">
        <v>22800</v>
      </c>
      <c r="F389" s="390">
        <v>28.3</v>
      </c>
      <c r="G389" s="447">
        <v>45000</v>
      </c>
      <c r="H389" s="390">
        <v>19.3</v>
      </c>
      <c r="I389" s="447">
        <v>30700</v>
      </c>
      <c r="J389" s="390">
        <v>2.9</v>
      </c>
      <c r="K389" s="447">
        <v>4600</v>
      </c>
      <c r="L389" s="390">
        <v>5.7</v>
      </c>
      <c r="M389" s="447">
        <v>9100</v>
      </c>
      <c r="N389" s="390">
        <v>10.3</v>
      </c>
      <c r="O389" s="447">
        <v>16300</v>
      </c>
      <c r="P389" s="447">
        <v>159100</v>
      </c>
    </row>
    <row r="390" spans="1:16" ht="15">
      <c r="A390" s="446" t="s">
        <v>4</v>
      </c>
      <c r="B390" s="390">
        <v>19.8</v>
      </c>
      <c r="C390" s="447">
        <v>13900</v>
      </c>
      <c r="D390" s="390">
        <v>17.100000000000001</v>
      </c>
      <c r="E390" s="447">
        <v>12000</v>
      </c>
      <c r="F390" s="390">
        <v>27.5</v>
      </c>
      <c r="G390" s="447">
        <v>19400</v>
      </c>
      <c r="H390" s="390">
        <v>17.100000000000001</v>
      </c>
      <c r="I390" s="447">
        <v>12000</v>
      </c>
      <c r="J390" s="390" t="s">
        <v>410</v>
      </c>
      <c r="K390" s="447" t="s">
        <v>410</v>
      </c>
      <c r="L390" s="390">
        <v>5.7</v>
      </c>
      <c r="M390" s="447">
        <v>4000</v>
      </c>
      <c r="N390" s="390">
        <v>10.6</v>
      </c>
      <c r="O390" s="447">
        <v>7400</v>
      </c>
      <c r="P390" s="447">
        <v>70300</v>
      </c>
    </row>
    <row r="391" spans="1:16" ht="15">
      <c r="A391" s="446" t="s">
        <v>5</v>
      </c>
      <c r="B391" s="390">
        <v>20.9</v>
      </c>
      <c r="C391" s="447">
        <v>11200</v>
      </c>
      <c r="D391" s="390">
        <v>14.3</v>
      </c>
      <c r="E391" s="447">
        <v>7700</v>
      </c>
      <c r="F391" s="390">
        <v>25.2</v>
      </c>
      <c r="G391" s="447">
        <v>13500</v>
      </c>
      <c r="H391" s="390">
        <v>18.7</v>
      </c>
      <c r="I391" s="447">
        <v>10000</v>
      </c>
      <c r="J391" s="390">
        <v>3.2</v>
      </c>
      <c r="K391" s="447">
        <v>1700</v>
      </c>
      <c r="L391" s="390">
        <v>7.2</v>
      </c>
      <c r="M391" s="447">
        <v>3900</v>
      </c>
      <c r="N391" s="390">
        <v>10.4</v>
      </c>
      <c r="O391" s="447">
        <v>5600</v>
      </c>
      <c r="P391" s="447">
        <v>53500</v>
      </c>
    </row>
    <row r="392" spans="1:16" ht="15">
      <c r="A392" s="446" t="s">
        <v>6</v>
      </c>
      <c r="B392" s="390">
        <v>17.600000000000001</v>
      </c>
      <c r="C392" s="447">
        <v>5700</v>
      </c>
      <c r="D392" s="390">
        <v>15.3</v>
      </c>
      <c r="E392" s="447">
        <v>5000</v>
      </c>
      <c r="F392" s="390">
        <v>22.3</v>
      </c>
      <c r="G392" s="447">
        <v>7300</v>
      </c>
      <c r="H392" s="390">
        <v>20</v>
      </c>
      <c r="I392" s="447">
        <v>6500</v>
      </c>
      <c r="J392" s="390" t="s">
        <v>410</v>
      </c>
      <c r="K392" s="447" t="s">
        <v>410</v>
      </c>
      <c r="L392" s="390" t="s">
        <v>410</v>
      </c>
      <c r="M392" s="447" t="s">
        <v>410</v>
      </c>
      <c r="N392" s="390">
        <v>18.899999999999999</v>
      </c>
      <c r="O392" s="447">
        <v>6200</v>
      </c>
      <c r="P392" s="447">
        <v>32600</v>
      </c>
    </row>
    <row r="393" spans="1:16" ht="15">
      <c r="A393" s="446" t="s">
        <v>258</v>
      </c>
      <c r="B393" s="390">
        <v>16.5</v>
      </c>
      <c r="C393" s="447">
        <v>15200</v>
      </c>
      <c r="D393" s="390">
        <v>14.5</v>
      </c>
      <c r="E393" s="447">
        <v>13400</v>
      </c>
      <c r="F393" s="390">
        <v>24.5</v>
      </c>
      <c r="G393" s="447">
        <v>22600</v>
      </c>
      <c r="H393" s="390">
        <v>20</v>
      </c>
      <c r="I393" s="447">
        <v>18400</v>
      </c>
      <c r="J393" s="390" t="s">
        <v>410</v>
      </c>
      <c r="K393" s="447" t="s">
        <v>410</v>
      </c>
      <c r="L393" s="390">
        <v>7.5</v>
      </c>
      <c r="M393" s="447">
        <v>6900</v>
      </c>
      <c r="N393" s="390">
        <v>15.9</v>
      </c>
      <c r="O393" s="447">
        <v>14600</v>
      </c>
      <c r="P393" s="447">
        <v>92100</v>
      </c>
    </row>
    <row r="394" spans="1:16" ht="15">
      <c r="A394" s="446" t="s">
        <v>8</v>
      </c>
      <c r="B394" s="390">
        <v>21.1</v>
      </c>
      <c r="C394" s="447">
        <v>19900</v>
      </c>
      <c r="D394" s="390">
        <v>12.4</v>
      </c>
      <c r="E394" s="447">
        <v>11700</v>
      </c>
      <c r="F394" s="390">
        <v>26.4</v>
      </c>
      <c r="G394" s="447">
        <v>25000</v>
      </c>
      <c r="H394" s="390">
        <v>16.5</v>
      </c>
      <c r="I394" s="447">
        <v>15600</v>
      </c>
      <c r="J394" s="390">
        <v>3</v>
      </c>
      <c r="K394" s="447">
        <v>2800</v>
      </c>
      <c r="L394" s="390">
        <v>7</v>
      </c>
      <c r="M394" s="447">
        <v>6600</v>
      </c>
      <c r="N394" s="390">
        <v>13.7</v>
      </c>
      <c r="O394" s="447">
        <v>13000</v>
      </c>
      <c r="P394" s="447">
        <v>94600</v>
      </c>
    </row>
    <row r="395" spans="1:16" ht="15">
      <c r="A395" s="446" t="s">
        <v>9</v>
      </c>
      <c r="B395" s="390">
        <v>12.2</v>
      </c>
      <c r="C395" s="447">
        <v>9600</v>
      </c>
      <c r="D395" s="390">
        <v>14</v>
      </c>
      <c r="E395" s="447">
        <v>11000</v>
      </c>
      <c r="F395" s="390">
        <v>25.2</v>
      </c>
      <c r="G395" s="447">
        <v>19900</v>
      </c>
      <c r="H395" s="390">
        <v>20.6</v>
      </c>
      <c r="I395" s="447">
        <v>16200</v>
      </c>
      <c r="J395" s="390">
        <v>2.9</v>
      </c>
      <c r="K395" s="447">
        <v>2300</v>
      </c>
      <c r="L395" s="390">
        <v>7.6</v>
      </c>
      <c r="M395" s="447">
        <v>6000</v>
      </c>
      <c r="N395" s="390">
        <v>17.399999999999999</v>
      </c>
      <c r="O395" s="447">
        <v>13700</v>
      </c>
      <c r="P395" s="447">
        <v>78700</v>
      </c>
    </row>
    <row r="396" spans="1:16" ht="15">
      <c r="A396" s="446" t="s">
        <v>10</v>
      </c>
      <c r="B396" s="390">
        <v>29.8</v>
      </c>
      <c r="C396" s="447">
        <v>19500</v>
      </c>
      <c r="D396" s="390">
        <v>15.4</v>
      </c>
      <c r="E396" s="447">
        <v>10100</v>
      </c>
      <c r="F396" s="390">
        <v>28.2</v>
      </c>
      <c r="G396" s="447">
        <v>18400</v>
      </c>
      <c r="H396" s="390">
        <v>14.3</v>
      </c>
      <c r="I396" s="447">
        <v>9400</v>
      </c>
      <c r="J396" s="390" t="s">
        <v>410</v>
      </c>
      <c r="K396" s="447" t="s">
        <v>410</v>
      </c>
      <c r="L396" s="390">
        <v>3.6</v>
      </c>
      <c r="M396" s="447">
        <v>2300</v>
      </c>
      <c r="N396" s="390">
        <v>7.5</v>
      </c>
      <c r="O396" s="447">
        <v>4900</v>
      </c>
      <c r="P396" s="447">
        <v>65400</v>
      </c>
    </row>
    <row r="397" spans="1:16" ht="15">
      <c r="A397" s="446" t="s">
        <v>11</v>
      </c>
      <c r="B397" s="390">
        <v>20</v>
      </c>
      <c r="C397" s="447">
        <v>12000</v>
      </c>
      <c r="D397" s="390">
        <v>12.6</v>
      </c>
      <c r="E397" s="447">
        <v>7600</v>
      </c>
      <c r="F397" s="390">
        <v>25</v>
      </c>
      <c r="G397" s="447">
        <v>15100</v>
      </c>
      <c r="H397" s="390">
        <v>21.1</v>
      </c>
      <c r="I397" s="447">
        <v>12700</v>
      </c>
      <c r="J397" s="390" t="s">
        <v>410</v>
      </c>
      <c r="K397" s="447" t="s">
        <v>410</v>
      </c>
      <c r="L397" s="390">
        <v>7.6</v>
      </c>
      <c r="M397" s="447">
        <v>4600</v>
      </c>
      <c r="N397" s="390">
        <v>12.1</v>
      </c>
      <c r="O397" s="447">
        <v>7300</v>
      </c>
      <c r="P397" s="447">
        <v>60300</v>
      </c>
    </row>
    <row r="398" spans="1:16" ht="15">
      <c r="A398" s="446" t="s">
        <v>12</v>
      </c>
      <c r="B398" s="390">
        <v>32.299999999999997</v>
      </c>
      <c r="C398" s="447">
        <v>17900</v>
      </c>
      <c r="D398" s="390">
        <v>14.8</v>
      </c>
      <c r="E398" s="447">
        <v>8200</v>
      </c>
      <c r="F398" s="390">
        <v>24.9</v>
      </c>
      <c r="G398" s="447">
        <v>13800</v>
      </c>
      <c r="H398" s="390">
        <v>12.6</v>
      </c>
      <c r="I398" s="447">
        <v>7000</v>
      </c>
      <c r="J398" s="390" t="s">
        <v>410</v>
      </c>
      <c r="K398" s="447" t="s">
        <v>410</v>
      </c>
      <c r="L398" s="390">
        <v>3.7</v>
      </c>
      <c r="M398" s="447">
        <v>2000</v>
      </c>
      <c r="N398" s="390">
        <v>10.4</v>
      </c>
      <c r="O398" s="447">
        <v>5700</v>
      </c>
      <c r="P398" s="447">
        <v>55500</v>
      </c>
    </row>
    <row r="399" spans="1:16" ht="15">
      <c r="A399" s="446" t="s">
        <v>13</v>
      </c>
      <c r="B399" s="390">
        <v>33.1</v>
      </c>
      <c r="C399" s="447">
        <v>104900</v>
      </c>
      <c r="D399" s="390">
        <v>11.1</v>
      </c>
      <c r="E399" s="447">
        <v>35100</v>
      </c>
      <c r="F399" s="390">
        <v>23.6</v>
      </c>
      <c r="G399" s="447">
        <v>74800</v>
      </c>
      <c r="H399" s="390">
        <v>11.8</v>
      </c>
      <c r="I399" s="447">
        <v>37500</v>
      </c>
      <c r="J399" s="390" t="s">
        <v>410</v>
      </c>
      <c r="K399" s="447" t="s">
        <v>410</v>
      </c>
      <c r="L399" s="390">
        <v>10.1</v>
      </c>
      <c r="M399" s="447">
        <v>32200</v>
      </c>
      <c r="N399" s="390">
        <v>8.3000000000000007</v>
      </c>
      <c r="O399" s="447">
        <v>26300</v>
      </c>
      <c r="P399" s="447">
        <v>317300</v>
      </c>
    </row>
    <row r="400" spans="1:16" ht="15">
      <c r="A400" s="446" t="s">
        <v>14</v>
      </c>
      <c r="B400" s="390">
        <v>14.9</v>
      </c>
      <c r="C400" s="447">
        <v>14800</v>
      </c>
      <c r="D400" s="390">
        <v>16.5</v>
      </c>
      <c r="E400" s="447">
        <v>16300</v>
      </c>
      <c r="F400" s="390">
        <v>26.6</v>
      </c>
      <c r="G400" s="447">
        <v>26400</v>
      </c>
      <c r="H400" s="390">
        <v>21.6</v>
      </c>
      <c r="I400" s="447">
        <v>21400</v>
      </c>
      <c r="J400" s="390" t="s">
        <v>410</v>
      </c>
      <c r="K400" s="447" t="s">
        <v>410</v>
      </c>
      <c r="L400" s="390">
        <v>6.8</v>
      </c>
      <c r="M400" s="447">
        <v>6700</v>
      </c>
      <c r="N400" s="390">
        <v>11.7</v>
      </c>
      <c r="O400" s="447">
        <v>11600</v>
      </c>
      <c r="P400" s="447">
        <v>99300</v>
      </c>
    </row>
    <row r="401" spans="1:17" ht="15">
      <c r="A401" s="446" t="s">
        <v>15</v>
      </c>
      <c r="B401" s="390">
        <v>17.3</v>
      </c>
      <c r="C401" s="447">
        <v>40100</v>
      </c>
      <c r="D401" s="390">
        <v>17.100000000000001</v>
      </c>
      <c r="E401" s="447">
        <v>39500</v>
      </c>
      <c r="F401" s="390">
        <v>25.7</v>
      </c>
      <c r="G401" s="447">
        <v>59400</v>
      </c>
      <c r="H401" s="390">
        <v>20.6</v>
      </c>
      <c r="I401" s="447">
        <v>47700</v>
      </c>
      <c r="J401" s="390" t="s">
        <v>410</v>
      </c>
      <c r="K401" s="447" t="s">
        <v>410</v>
      </c>
      <c r="L401" s="390">
        <v>7</v>
      </c>
      <c r="M401" s="447">
        <v>16300</v>
      </c>
      <c r="N401" s="390">
        <v>10</v>
      </c>
      <c r="O401" s="447">
        <v>23100</v>
      </c>
      <c r="P401" s="447">
        <v>231200</v>
      </c>
    </row>
    <row r="402" spans="1:17" ht="15">
      <c r="A402" s="446" t="s">
        <v>16</v>
      </c>
      <c r="B402" s="390">
        <v>21.9</v>
      </c>
      <c r="C402" s="447">
        <v>85800</v>
      </c>
      <c r="D402" s="390">
        <v>10.199999999999999</v>
      </c>
      <c r="E402" s="447">
        <v>40000</v>
      </c>
      <c r="F402" s="390">
        <v>22.4</v>
      </c>
      <c r="G402" s="447">
        <v>87600</v>
      </c>
      <c r="H402" s="390">
        <v>14.4</v>
      </c>
      <c r="I402" s="447">
        <v>56400</v>
      </c>
      <c r="J402" s="390">
        <v>2.9</v>
      </c>
      <c r="K402" s="447">
        <v>11300</v>
      </c>
      <c r="L402" s="390">
        <v>8</v>
      </c>
      <c r="M402" s="447">
        <v>31400</v>
      </c>
      <c r="N402" s="390">
        <v>20.2</v>
      </c>
      <c r="O402" s="447">
        <v>79000</v>
      </c>
      <c r="P402" s="447">
        <v>391600</v>
      </c>
    </row>
    <row r="403" spans="1:17" ht="15">
      <c r="A403" s="446" t="s">
        <v>17</v>
      </c>
      <c r="B403" s="390">
        <v>20.2</v>
      </c>
      <c r="C403" s="447">
        <v>28600</v>
      </c>
      <c r="D403" s="390">
        <v>13.9</v>
      </c>
      <c r="E403" s="447">
        <v>19700</v>
      </c>
      <c r="F403" s="390">
        <v>29.8</v>
      </c>
      <c r="G403" s="447">
        <v>42300</v>
      </c>
      <c r="H403" s="390">
        <v>19.5</v>
      </c>
      <c r="I403" s="447">
        <v>27600</v>
      </c>
      <c r="J403" s="390" t="s">
        <v>410</v>
      </c>
      <c r="K403" s="447" t="s">
        <v>410</v>
      </c>
      <c r="L403" s="390">
        <v>6.2</v>
      </c>
      <c r="M403" s="447">
        <v>8800</v>
      </c>
      <c r="N403" s="390">
        <v>8.1</v>
      </c>
      <c r="O403" s="447">
        <v>11400</v>
      </c>
      <c r="P403" s="447">
        <v>141600</v>
      </c>
    </row>
    <row r="404" spans="1:17" ht="15">
      <c r="A404" s="446" t="s">
        <v>18</v>
      </c>
      <c r="B404" s="390">
        <v>15.7</v>
      </c>
      <c r="C404" s="447">
        <v>8000</v>
      </c>
      <c r="D404" s="390">
        <v>16.5</v>
      </c>
      <c r="E404" s="447">
        <v>8500</v>
      </c>
      <c r="F404" s="390">
        <v>27.3</v>
      </c>
      <c r="G404" s="447">
        <v>14000</v>
      </c>
      <c r="H404" s="390">
        <v>18</v>
      </c>
      <c r="I404" s="447">
        <v>9200</v>
      </c>
      <c r="J404" s="390" t="s">
        <v>410</v>
      </c>
      <c r="K404" s="447" t="s">
        <v>410</v>
      </c>
      <c r="L404" s="390">
        <v>5.7</v>
      </c>
      <c r="M404" s="447">
        <v>2900</v>
      </c>
      <c r="N404" s="390">
        <v>13.9</v>
      </c>
      <c r="O404" s="447">
        <v>7100</v>
      </c>
      <c r="P404" s="447">
        <v>51200</v>
      </c>
    </row>
    <row r="405" spans="1:17" ht="15">
      <c r="A405" s="446" t="s">
        <v>19</v>
      </c>
      <c r="B405" s="390">
        <v>16.2</v>
      </c>
      <c r="C405" s="447">
        <v>8500</v>
      </c>
      <c r="D405" s="390">
        <v>13.7</v>
      </c>
      <c r="E405" s="447">
        <v>7200</v>
      </c>
      <c r="F405" s="390">
        <v>28.5</v>
      </c>
      <c r="G405" s="447">
        <v>14900</v>
      </c>
      <c r="H405" s="390">
        <v>19.600000000000001</v>
      </c>
      <c r="I405" s="447">
        <v>10300</v>
      </c>
      <c r="J405" s="390" t="s">
        <v>410</v>
      </c>
      <c r="K405" s="447" t="s">
        <v>410</v>
      </c>
      <c r="L405" s="390">
        <v>7.1</v>
      </c>
      <c r="M405" s="447">
        <v>3700</v>
      </c>
      <c r="N405" s="390">
        <v>12.6</v>
      </c>
      <c r="O405" s="447">
        <v>6600</v>
      </c>
      <c r="P405" s="447">
        <v>52300</v>
      </c>
    </row>
    <row r="406" spans="1:17" ht="15">
      <c r="A406" s="446" t="s">
        <v>20</v>
      </c>
      <c r="B406" s="390">
        <v>13.2</v>
      </c>
      <c r="C406" s="447">
        <v>7700</v>
      </c>
      <c r="D406" s="390">
        <v>14.5</v>
      </c>
      <c r="E406" s="447">
        <v>8500</v>
      </c>
      <c r="F406" s="390">
        <v>30.4</v>
      </c>
      <c r="G406" s="447">
        <v>17700</v>
      </c>
      <c r="H406" s="390">
        <v>21</v>
      </c>
      <c r="I406" s="447">
        <v>12200</v>
      </c>
      <c r="J406" s="390">
        <v>3.5</v>
      </c>
      <c r="K406" s="447">
        <v>2000</v>
      </c>
      <c r="L406" s="390">
        <v>7.9</v>
      </c>
      <c r="M406" s="447">
        <v>4600</v>
      </c>
      <c r="N406" s="390">
        <v>9.5</v>
      </c>
      <c r="O406" s="447">
        <v>5500</v>
      </c>
      <c r="P406" s="447">
        <v>58200</v>
      </c>
      <c r="Q406" s="443"/>
    </row>
    <row r="407" spans="1:17" ht="15">
      <c r="A407" s="446" t="s">
        <v>231</v>
      </c>
      <c r="B407" s="390">
        <v>17.2</v>
      </c>
      <c r="C407" s="447">
        <v>2900</v>
      </c>
      <c r="D407" s="390">
        <v>18.5</v>
      </c>
      <c r="E407" s="447">
        <v>3100</v>
      </c>
      <c r="F407" s="390">
        <v>26.5</v>
      </c>
      <c r="G407" s="447">
        <v>4500</v>
      </c>
      <c r="H407" s="390">
        <v>19.2</v>
      </c>
      <c r="I407" s="447">
        <v>3200</v>
      </c>
      <c r="J407" s="390" t="s">
        <v>410</v>
      </c>
      <c r="K407" s="447" t="s">
        <v>410</v>
      </c>
      <c r="L407" s="390" t="s">
        <v>410</v>
      </c>
      <c r="M407" s="447" t="s">
        <v>410</v>
      </c>
      <c r="N407" s="390" t="s">
        <v>410</v>
      </c>
      <c r="O407" s="447" t="s">
        <v>410</v>
      </c>
      <c r="P407" s="447">
        <v>16800</v>
      </c>
    </row>
    <row r="408" spans="1:17" ht="15">
      <c r="A408" s="446" t="s">
        <v>21</v>
      </c>
      <c r="B408" s="390">
        <v>12.1</v>
      </c>
      <c r="C408" s="447">
        <v>10300</v>
      </c>
      <c r="D408" s="390">
        <v>14.6</v>
      </c>
      <c r="E408" s="447">
        <v>12500</v>
      </c>
      <c r="F408" s="390">
        <v>26.2</v>
      </c>
      <c r="G408" s="447">
        <v>22400</v>
      </c>
      <c r="H408" s="390">
        <v>21.3</v>
      </c>
      <c r="I408" s="447">
        <v>18200</v>
      </c>
      <c r="J408" s="390">
        <v>4.5</v>
      </c>
      <c r="K408" s="447">
        <v>3900</v>
      </c>
      <c r="L408" s="390">
        <v>7.4</v>
      </c>
      <c r="M408" s="447">
        <v>6300</v>
      </c>
      <c r="N408" s="390">
        <v>14</v>
      </c>
      <c r="O408" s="447">
        <v>11900</v>
      </c>
      <c r="P408" s="447">
        <v>85500</v>
      </c>
    </row>
    <row r="409" spans="1:17" ht="15">
      <c r="A409" s="446" t="s">
        <v>22</v>
      </c>
      <c r="B409" s="390">
        <v>13.1</v>
      </c>
      <c r="C409" s="447">
        <v>28900</v>
      </c>
      <c r="D409" s="390">
        <v>16.100000000000001</v>
      </c>
      <c r="E409" s="447">
        <v>35500</v>
      </c>
      <c r="F409" s="390">
        <v>29.1</v>
      </c>
      <c r="G409" s="447">
        <v>64100</v>
      </c>
      <c r="H409" s="390">
        <v>16.399999999999999</v>
      </c>
      <c r="I409" s="447">
        <v>36100</v>
      </c>
      <c r="J409" s="390" t="s">
        <v>410</v>
      </c>
      <c r="K409" s="447" t="s">
        <v>410</v>
      </c>
      <c r="L409" s="390">
        <v>4.3</v>
      </c>
      <c r="M409" s="447">
        <v>9600</v>
      </c>
      <c r="N409" s="390">
        <v>18.8</v>
      </c>
      <c r="O409" s="447">
        <v>41400</v>
      </c>
      <c r="P409" s="447">
        <v>220200</v>
      </c>
    </row>
    <row r="410" spans="1:17" ht="15">
      <c r="A410" s="446" t="s">
        <v>23</v>
      </c>
      <c r="B410" s="390">
        <v>16.3</v>
      </c>
      <c r="C410" s="447">
        <v>2100</v>
      </c>
      <c r="D410" s="390">
        <v>13.4</v>
      </c>
      <c r="E410" s="447">
        <v>1800</v>
      </c>
      <c r="F410" s="390">
        <v>31.1</v>
      </c>
      <c r="G410" s="447">
        <v>4100</v>
      </c>
      <c r="H410" s="390">
        <v>17.899999999999999</v>
      </c>
      <c r="I410" s="447">
        <v>2400</v>
      </c>
      <c r="J410" s="390" t="s">
        <v>410</v>
      </c>
      <c r="K410" s="447" t="s">
        <v>410</v>
      </c>
      <c r="L410" s="390" t="s">
        <v>410</v>
      </c>
      <c r="M410" s="447" t="s">
        <v>410</v>
      </c>
      <c r="N410" s="390">
        <v>11.8</v>
      </c>
      <c r="O410" s="447">
        <v>1600</v>
      </c>
      <c r="P410" s="447">
        <v>13200</v>
      </c>
    </row>
    <row r="411" spans="1:17" ht="15">
      <c r="A411" s="446" t="s">
        <v>259</v>
      </c>
      <c r="B411" s="390">
        <v>21.2</v>
      </c>
      <c r="C411" s="447">
        <v>18700</v>
      </c>
      <c r="D411" s="390">
        <v>14.2</v>
      </c>
      <c r="E411" s="447">
        <v>12500</v>
      </c>
      <c r="F411" s="390">
        <v>24.2</v>
      </c>
      <c r="G411" s="447">
        <v>21300</v>
      </c>
      <c r="H411" s="390">
        <v>20.100000000000001</v>
      </c>
      <c r="I411" s="447">
        <v>17700</v>
      </c>
      <c r="J411" s="390" t="s">
        <v>410</v>
      </c>
      <c r="K411" s="447" t="s">
        <v>410</v>
      </c>
      <c r="L411" s="390">
        <v>5.5</v>
      </c>
      <c r="M411" s="447">
        <v>4900</v>
      </c>
      <c r="N411" s="390">
        <v>13.2</v>
      </c>
      <c r="O411" s="447">
        <v>11600</v>
      </c>
      <c r="P411" s="447">
        <v>88200</v>
      </c>
    </row>
    <row r="412" spans="1:17" ht="15">
      <c r="A412" s="446" t="s">
        <v>24</v>
      </c>
      <c r="B412" s="390">
        <v>19.2</v>
      </c>
      <c r="C412" s="447">
        <v>21400</v>
      </c>
      <c r="D412" s="390">
        <v>12.7</v>
      </c>
      <c r="E412" s="447">
        <v>14200</v>
      </c>
      <c r="F412" s="390">
        <v>25.8</v>
      </c>
      <c r="G412" s="447">
        <v>28800</v>
      </c>
      <c r="H412" s="390">
        <v>16.600000000000001</v>
      </c>
      <c r="I412" s="447">
        <v>18600</v>
      </c>
      <c r="J412" s="390" t="s">
        <v>410</v>
      </c>
      <c r="K412" s="447" t="s">
        <v>410</v>
      </c>
      <c r="L412" s="390">
        <v>6.6</v>
      </c>
      <c r="M412" s="447">
        <v>7300</v>
      </c>
      <c r="N412" s="390">
        <v>17.2</v>
      </c>
      <c r="O412" s="447">
        <v>19200</v>
      </c>
      <c r="P412" s="447">
        <v>111700</v>
      </c>
    </row>
    <row r="413" spans="1:17" ht="15">
      <c r="A413" s="446" t="s">
        <v>58</v>
      </c>
      <c r="B413" s="390">
        <v>21.3</v>
      </c>
      <c r="C413" s="447">
        <v>14700</v>
      </c>
      <c r="D413" s="390">
        <v>11.7</v>
      </c>
      <c r="E413" s="447">
        <v>8100</v>
      </c>
      <c r="F413" s="390">
        <v>25.5</v>
      </c>
      <c r="G413" s="447">
        <v>17600</v>
      </c>
      <c r="H413" s="390">
        <v>19.3</v>
      </c>
      <c r="I413" s="447">
        <v>13300</v>
      </c>
      <c r="J413" s="390">
        <v>2.9</v>
      </c>
      <c r="K413" s="447">
        <v>2000</v>
      </c>
      <c r="L413" s="390">
        <v>8.9</v>
      </c>
      <c r="M413" s="447">
        <v>6200</v>
      </c>
      <c r="N413" s="390">
        <v>10.5</v>
      </c>
      <c r="O413" s="447">
        <v>7200</v>
      </c>
      <c r="P413" s="447">
        <v>69200</v>
      </c>
    </row>
    <row r="414" spans="1:17" ht="15">
      <c r="A414" s="446" t="s">
        <v>25</v>
      </c>
      <c r="B414" s="390">
        <v>17.3</v>
      </c>
      <c r="C414" s="447">
        <v>2500</v>
      </c>
      <c r="D414" s="390">
        <v>17.899999999999999</v>
      </c>
      <c r="E414" s="447">
        <v>2600</v>
      </c>
      <c r="F414" s="390">
        <v>26.1</v>
      </c>
      <c r="G414" s="447">
        <v>3700</v>
      </c>
      <c r="H414" s="390">
        <v>26.1</v>
      </c>
      <c r="I414" s="447">
        <v>3700</v>
      </c>
      <c r="J414" s="390" t="s">
        <v>410</v>
      </c>
      <c r="K414" s="447" t="s">
        <v>410</v>
      </c>
      <c r="L414" s="390" t="s">
        <v>410</v>
      </c>
      <c r="M414" s="447" t="s">
        <v>410</v>
      </c>
      <c r="N414" s="390" t="s">
        <v>410</v>
      </c>
      <c r="O414" s="447" t="s">
        <v>410</v>
      </c>
      <c r="P414" s="447">
        <v>14400</v>
      </c>
    </row>
    <row r="415" spans="1:17" ht="15">
      <c r="A415" s="446" t="s">
        <v>26</v>
      </c>
      <c r="B415" s="390">
        <v>17.2</v>
      </c>
      <c r="C415" s="447">
        <v>11900</v>
      </c>
      <c r="D415" s="390">
        <v>14.3</v>
      </c>
      <c r="E415" s="447">
        <v>9900</v>
      </c>
      <c r="F415" s="390">
        <v>26.6</v>
      </c>
      <c r="G415" s="447">
        <v>18400</v>
      </c>
      <c r="H415" s="390">
        <v>20</v>
      </c>
      <c r="I415" s="447">
        <v>13800</v>
      </c>
      <c r="J415" s="390">
        <v>2.2000000000000002</v>
      </c>
      <c r="K415" s="447">
        <v>1500</v>
      </c>
      <c r="L415" s="390">
        <v>6.5</v>
      </c>
      <c r="M415" s="447">
        <v>4500</v>
      </c>
      <c r="N415" s="390">
        <v>13.3</v>
      </c>
      <c r="O415" s="447">
        <v>9200</v>
      </c>
      <c r="P415" s="447">
        <v>69300</v>
      </c>
    </row>
    <row r="416" spans="1:17" ht="15">
      <c r="A416" s="446" t="s">
        <v>27</v>
      </c>
      <c r="B416" s="390">
        <v>17.600000000000001</v>
      </c>
      <c r="C416" s="447">
        <v>35500</v>
      </c>
      <c r="D416" s="390">
        <v>13.6</v>
      </c>
      <c r="E416" s="447">
        <v>27400</v>
      </c>
      <c r="F416" s="390">
        <v>24.7</v>
      </c>
      <c r="G416" s="447">
        <v>49900</v>
      </c>
      <c r="H416" s="390">
        <v>20.100000000000001</v>
      </c>
      <c r="I416" s="447">
        <v>40700</v>
      </c>
      <c r="J416" s="390">
        <v>2.2999999999999998</v>
      </c>
      <c r="K416" s="447">
        <v>4600</v>
      </c>
      <c r="L416" s="390">
        <v>5.6</v>
      </c>
      <c r="M416" s="447">
        <v>11300</v>
      </c>
      <c r="N416" s="390">
        <v>16.100000000000001</v>
      </c>
      <c r="O416" s="447">
        <v>32400</v>
      </c>
      <c r="P416" s="447">
        <v>201900</v>
      </c>
    </row>
    <row r="417" spans="1:16" ht="15">
      <c r="A417" s="446" t="s">
        <v>28</v>
      </c>
      <c r="B417" s="390">
        <v>28</v>
      </c>
      <c r="C417" s="447">
        <v>15300</v>
      </c>
      <c r="D417" s="390">
        <v>12.1</v>
      </c>
      <c r="E417" s="447">
        <v>6600</v>
      </c>
      <c r="F417" s="390">
        <v>26.1</v>
      </c>
      <c r="G417" s="447">
        <v>14300</v>
      </c>
      <c r="H417" s="390">
        <v>14.8</v>
      </c>
      <c r="I417" s="447">
        <v>8100</v>
      </c>
      <c r="J417" s="390" t="s">
        <v>410</v>
      </c>
      <c r="K417" s="447" t="s">
        <v>410</v>
      </c>
      <c r="L417" s="390">
        <v>5.4</v>
      </c>
      <c r="M417" s="447">
        <v>3000</v>
      </c>
      <c r="N417" s="390">
        <v>12.4</v>
      </c>
      <c r="O417" s="447">
        <v>6700</v>
      </c>
      <c r="P417" s="447">
        <v>54600</v>
      </c>
    </row>
    <row r="418" spans="1:16" ht="15">
      <c r="A418" s="446" t="s">
        <v>7</v>
      </c>
      <c r="B418" s="390">
        <v>13.1</v>
      </c>
      <c r="C418" s="447">
        <v>7700</v>
      </c>
      <c r="D418" s="390">
        <v>16.399999999999999</v>
      </c>
      <c r="E418" s="447">
        <v>9600</v>
      </c>
      <c r="F418" s="390">
        <v>26.7</v>
      </c>
      <c r="G418" s="447">
        <v>15700</v>
      </c>
      <c r="H418" s="390">
        <v>18.3</v>
      </c>
      <c r="I418" s="447">
        <v>10700</v>
      </c>
      <c r="J418" s="390">
        <v>3.4</v>
      </c>
      <c r="K418" s="447">
        <v>2000</v>
      </c>
      <c r="L418" s="390">
        <v>4.7</v>
      </c>
      <c r="M418" s="447">
        <v>2700</v>
      </c>
      <c r="N418" s="390">
        <v>17.399999999999999</v>
      </c>
      <c r="O418" s="447">
        <v>10200</v>
      </c>
      <c r="P418" s="447">
        <v>58600</v>
      </c>
    </row>
    <row r="419" spans="1:16" ht="15">
      <c r="A419" s="452" t="s">
        <v>29</v>
      </c>
      <c r="B419" s="455">
        <v>14.7</v>
      </c>
      <c r="C419" s="453">
        <v>16700</v>
      </c>
      <c r="D419" s="455">
        <v>13.4</v>
      </c>
      <c r="E419" s="453">
        <v>15200</v>
      </c>
      <c r="F419" s="455">
        <v>25.8</v>
      </c>
      <c r="G419" s="453">
        <v>29300</v>
      </c>
      <c r="H419" s="455">
        <v>22.9</v>
      </c>
      <c r="I419" s="453">
        <v>26100</v>
      </c>
      <c r="J419" s="455">
        <v>2.5</v>
      </c>
      <c r="K419" s="453">
        <v>2900</v>
      </c>
      <c r="L419" s="455">
        <v>8.1</v>
      </c>
      <c r="M419" s="453">
        <v>9200</v>
      </c>
      <c r="N419" s="455">
        <v>12.6</v>
      </c>
      <c r="O419" s="453">
        <v>14300</v>
      </c>
      <c r="P419" s="453">
        <v>113700</v>
      </c>
    </row>
    <row r="420" spans="1:16" ht="15">
      <c r="A420" s="532"/>
      <c r="B420" s="454"/>
      <c r="C420" s="533"/>
      <c r="D420" s="454"/>
      <c r="E420" s="533"/>
      <c r="F420" s="454"/>
      <c r="G420" s="533"/>
      <c r="H420" s="454"/>
      <c r="I420" s="533"/>
      <c r="J420" s="454"/>
      <c r="K420" s="533"/>
      <c r="L420" s="454"/>
      <c r="M420" s="533"/>
      <c r="N420" s="454"/>
      <c r="O420" s="533"/>
      <c r="P420" s="533"/>
    </row>
    <row r="421" spans="1:16" ht="15">
      <c r="A421" s="532"/>
      <c r="B421" s="454"/>
      <c r="C421" s="533"/>
      <c r="D421" s="454"/>
      <c r="E421" s="533"/>
      <c r="F421" s="454"/>
      <c r="G421" s="533"/>
      <c r="H421" s="454"/>
      <c r="I421" s="533"/>
      <c r="J421" s="454"/>
      <c r="K421" s="533"/>
      <c r="L421" s="454"/>
      <c r="M421" s="533"/>
      <c r="N421" s="454"/>
      <c r="O421" s="533"/>
      <c r="P421" s="533"/>
    </row>
    <row r="422" spans="1:16">
      <c r="A422" s="538"/>
      <c r="B422" s="538"/>
      <c r="C422" s="538"/>
      <c r="D422" s="538"/>
      <c r="E422" s="538"/>
      <c r="F422" s="538"/>
      <c r="G422" s="538"/>
      <c r="H422" s="538"/>
      <c r="I422" s="538"/>
      <c r="J422" s="538"/>
      <c r="K422" s="538"/>
      <c r="L422" s="538"/>
      <c r="M422" s="538"/>
      <c r="N422" s="538"/>
      <c r="O422" s="538"/>
      <c r="P422" s="538"/>
    </row>
    <row r="423" spans="1:16" ht="15">
      <c r="A423" s="529"/>
      <c r="B423" s="529"/>
      <c r="C423" s="529"/>
      <c r="D423" s="529"/>
      <c r="E423" s="529"/>
      <c r="F423" s="529"/>
      <c r="G423" s="529"/>
      <c r="H423" s="529"/>
      <c r="I423" s="529"/>
      <c r="J423" s="529"/>
      <c r="K423" s="529"/>
      <c r="L423" s="529"/>
      <c r="M423" s="529"/>
      <c r="N423" s="529"/>
      <c r="O423" s="529"/>
      <c r="P423" s="529"/>
    </row>
    <row r="424" spans="1:16" ht="29.25" customHeight="1">
      <c r="A424" s="529"/>
      <c r="B424" s="530"/>
      <c r="C424" s="530"/>
      <c r="D424" s="530"/>
      <c r="E424" s="530"/>
      <c r="F424" s="530"/>
      <c r="G424" s="530"/>
      <c r="H424" s="530"/>
      <c r="I424" s="530"/>
      <c r="J424" s="530"/>
      <c r="K424" s="530"/>
      <c r="L424" s="530"/>
      <c r="M424" s="530"/>
      <c r="N424" s="530"/>
      <c r="O424" s="530"/>
      <c r="P424" s="531"/>
    </row>
    <row r="425" spans="1:16" ht="15">
      <c r="A425" s="444"/>
      <c r="B425" s="720" t="s">
        <v>428</v>
      </c>
      <c r="C425" s="720"/>
      <c r="D425" s="720"/>
      <c r="E425" s="720"/>
      <c r="F425" s="720"/>
      <c r="G425" s="720"/>
      <c r="H425" s="720"/>
      <c r="I425" s="720"/>
      <c r="J425" s="720"/>
      <c r="K425" s="720"/>
      <c r="L425" s="720"/>
      <c r="M425" s="720"/>
      <c r="N425" s="720"/>
      <c r="O425" s="720"/>
      <c r="P425" s="720"/>
    </row>
    <row r="426" spans="1:16" ht="35.25" customHeight="1">
      <c r="A426" s="721" t="s">
        <v>339</v>
      </c>
      <c r="B426" s="723" t="s">
        <v>437</v>
      </c>
      <c r="C426" s="723"/>
      <c r="D426" s="723" t="s">
        <v>146</v>
      </c>
      <c r="E426" s="723"/>
      <c r="F426" s="723" t="s">
        <v>438</v>
      </c>
      <c r="G426" s="723"/>
      <c r="H426" s="723" t="s">
        <v>439</v>
      </c>
      <c r="I426" s="723"/>
      <c r="J426" s="723" t="s">
        <v>440</v>
      </c>
      <c r="K426" s="723"/>
      <c r="L426" s="723" t="s">
        <v>150</v>
      </c>
      <c r="M426" s="723"/>
      <c r="N426" s="723" t="s">
        <v>151</v>
      </c>
      <c r="O426" s="723"/>
      <c r="P426" s="445" t="s">
        <v>78</v>
      </c>
    </row>
    <row r="427" spans="1:16" ht="15">
      <c r="A427" s="722"/>
      <c r="B427" s="450" t="s">
        <v>328</v>
      </c>
      <c r="C427" s="450" t="s">
        <v>31</v>
      </c>
      <c r="D427" s="450" t="s">
        <v>328</v>
      </c>
      <c r="E427" s="450" t="s">
        <v>31</v>
      </c>
      <c r="F427" s="450" t="s">
        <v>328</v>
      </c>
      <c r="G427" s="450" t="s">
        <v>31</v>
      </c>
      <c r="H427" s="450" t="s">
        <v>328</v>
      </c>
      <c r="I427" s="450" t="s">
        <v>31</v>
      </c>
      <c r="J427" s="450" t="s">
        <v>328</v>
      </c>
      <c r="K427" s="450" t="s">
        <v>31</v>
      </c>
      <c r="L427" s="450" t="s">
        <v>328</v>
      </c>
      <c r="M427" s="450" t="s">
        <v>31</v>
      </c>
      <c r="N427" s="450" t="s">
        <v>328</v>
      </c>
      <c r="O427" s="450" t="s">
        <v>31</v>
      </c>
      <c r="P427" s="451" t="s">
        <v>31</v>
      </c>
    </row>
    <row r="428" spans="1:16" ht="15">
      <c r="A428" s="446" t="s">
        <v>1</v>
      </c>
      <c r="B428" s="390">
        <v>19.7</v>
      </c>
      <c r="C428" s="447">
        <v>658700</v>
      </c>
      <c r="D428" s="390">
        <v>13.6</v>
      </c>
      <c r="E428" s="447">
        <v>457000</v>
      </c>
      <c r="F428" s="390">
        <v>26.5</v>
      </c>
      <c r="G428" s="447">
        <v>889400</v>
      </c>
      <c r="H428" s="390">
        <v>17.399999999999999</v>
      </c>
      <c r="I428" s="447">
        <v>582300</v>
      </c>
      <c r="J428" s="390">
        <v>2.4</v>
      </c>
      <c r="K428" s="447">
        <v>79000</v>
      </c>
      <c r="L428" s="390">
        <v>6.5</v>
      </c>
      <c r="M428" s="447">
        <v>217800</v>
      </c>
      <c r="N428" s="390">
        <v>14</v>
      </c>
      <c r="O428" s="447">
        <v>467700</v>
      </c>
      <c r="P428" s="447">
        <v>3351900</v>
      </c>
    </row>
    <row r="429" spans="1:16" ht="14.25">
      <c r="A429" s="448" t="s">
        <v>0</v>
      </c>
    </row>
    <row r="430" spans="1:16" ht="15">
      <c r="A430" s="446" t="s">
        <v>2</v>
      </c>
      <c r="B430" s="390">
        <v>28.4</v>
      </c>
      <c r="C430" s="447">
        <v>41100</v>
      </c>
      <c r="D430" s="390">
        <v>12.5</v>
      </c>
      <c r="E430" s="447">
        <v>18100</v>
      </c>
      <c r="F430" s="390">
        <v>24.3</v>
      </c>
      <c r="G430" s="447">
        <v>35200</v>
      </c>
      <c r="H430" s="390">
        <v>15.7</v>
      </c>
      <c r="I430" s="447">
        <v>22700</v>
      </c>
      <c r="J430" s="390" t="s">
        <v>410</v>
      </c>
      <c r="K430" s="447" t="s">
        <v>410</v>
      </c>
      <c r="L430" s="390">
        <v>6.8</v>
      </c>
      <c r="M430" s="447">
        <v>9800</v>
      </c>
      <c r="N430" s="390">
        <v>10</v>
      </c>
      <c r="O430" s="447">
        <v>14400</v>
      </c>
      <c r="P430" s="447">
        <v>144700</v>
      </c>
    </row>
    <row r="431" spans="1:16" ht="15">
      <c r="A431" s="446" t="s">
        <v>3</v>
      </c>
      <c r="B431" s="390">
        <v>18.600000000000001</v>
      </c>
      <c r="C431" s="447">
        <v>29500</v>
      </c>
      <c r="D431" s="390">
        <v>14.7</v>
      </c>
      <c r="E431" s="447">
        <v>23300</v>
      </c>
      <c r="F431" s="390">
        <v>28.6</v>
      </c>
      <c r="G431" s="447">
        <v>45300</v>
      </c>
      <c r="H431" s="390">
        <v>19.399999999999999</v>
      </c>
      <c r="I431" s="447">
        <v>30800</v>
      </c>
      <c r="J431" s="390">
        <v>3.6</v>
      </c>
      <c r="K431" s="447">
        <v>5700</v>
      </c>
      <c r="L431" s="390">
        <v>5.0999999999999996</v>
      </c>
      <c r="M431" s="447">
        <v>8000</v>
      </c>
      <c r="N431" s="390">
        <v>10</v>
      </c>
      <c r="O431" s="447">
        <v>15800</v>
      </c>
      <c r="P431" s="447">
        <v>158400</v>
      </c>
    </row>
    <row r="432" spans="1:16" ht="15">
      <c r="A432" s="446" t="s">
        <v>4</v>
      </c>
      <c r="B432" s="390">
        <v>17.100000000000001</v>
      </c>
      <c r="C432" s="447">
        <v>12100</v>
      </c>
      <c r="D432" s="390">
        <v>17</v>
      </c>
      <c r="E432" s="447">
        <v>12000</v>
      </c>
      <c r="F432" s="390">
        <v>30.3</v>
      </c>
      <c r="G432" s="447">
        <v>21400</v>
      </c>
      <c r="H432" s="390">
        <v>16.3</v>
      </c>
      <c r="I432" s="447">
        <v>11500</v>
      </c>
      <c r="J432" s="390">
        <v>2.2000000000000002</v>
      </c>
      <c r="K432" s="447">
        <v>1600</v>
      </c>
      <c r="L432" s="390">
        <v>6.3</v>
      </c>
      <c r="M432" s="447">
        <v>4500</v>
      </c>
      <c r="N432" s="390">
        <v>10.9</v>
      </c>
      <c r="O432" s="447">
        <v>7700</v>
      </c>
      <c r="P432" s="447">
        <v>70800</v>
      </c>
    </row>
    <row r="433" spans="1:18" ht="15">
      <c r="A433" s="446" t="s">
        <v>5</v>
      </c>
      <c r="B433" s="390">
        <v>20.100000000000001</v>
      </c>
      <c r="C433" s="447">
        <v>10800</v>
      </c>
      <c r="D433" s="390">
        <v>14.7</v>
      </c>
      <c r="E433" s="447">
        <v>7900</v>
      </c>
      <c r="F433" s="390">
        <v>25.5</v>
      </c>
      <c r="G433" s="447">
        <v>13700</v>
      </c>
      <c r="H433" s="390">
        <v>18.7</v>
      </c>
      <c r="I433" s="447">
        <v>10100</v>
      </c>
      <c r="J433" s="390">
        <v>2.8</v>
      </c>
      <c r="K433" s="447">
        <v>1500</v>
      </c>
      <c r="L433" s="390">
        <v>7.4</v>
      </c>
      <c r="M433" s="447">
        <v>4000</v>
      </c>
      <c r="N433" s="390">
        <v>10.8</v>
      </c>
      <c r="O433" s="447">
        <v>5800</v>
      </c>
      <c r="P433" s="447">
        <v>53700</v>
      </c>
    </row>
    <row r="434" spans="1:18" ht="15">
      <c r="A434" s="446" t="s">
        <v>6</v>
      </c>
      <c r="B434" s="390">
        <v>17.600000000000001</v>
      </c>
      <c r="C434" s="447">
        <v>5700</v>
      </c>
      <c r="D434" s="390">
        <v>14.6</v>
      </c>
      <c r="E434" s="447">
        <v>4700</v>
      </c>
      <c r="F434" s="390">
        <v>22.7</v>
      </c>
      <c r="G434" s="447">
        <v>7400</v>
      </c>
      <c r="H434" s="390">
        <v>16.3</v>
      </c>
      <c r="I434" s="447">
        <v>5300</v>
      </c>
      <c r="J434" s="390" t="s">
        <v>410</v>
      </c>
      <c r="K434" s="447" t="s">
        <v>410</v>
      </c>
      <c r="L434" s="390" t="s">
        <v>410</v>
      </c>
      <c r="M434" s="447" t="s">
        <v>410</v>
      </c>
      <c r="N434" s="390">
        <v>19.7</v>
      </c>
      <c r="O434" s="447">
        <v>6400</v>
      </c>
      <c r="P434" s="447">
        <v>32500</v>
      </c>
    </row>
    <row r="435" spans="1:18" ht="15">
      <c r="A435" s="446" t="s">
        <v>258</v>
      </c>
      <c r="B435" s="390">
        <v>15.2</v>
      </c>
      <c r="C435" s="447">
        <v>14000</v>
      </c>
      <c r="D435" s="390">
        <v>13.1</v>
      </c>
      <c r="E435" s="447">
        <v>12100</v>
      </c>
      <c r="F435" s="390">
        <v>24.9</v>
      </c>
      <c r="G435" s="447">
        <v>23000</v>
      </c>
      <c r="H435" s="390">
        <v>20.6</v>
      </c>
      <c r="I435" s="447">
        <v>19000</v>
      </c>
      <c r="J435" s="390" t="s">
        <v>410</v>
      </c>
      <c r="K435" s="447" t="s">
        <v>410</v>
      </c>
      <c r="L435" s="390">
        <v>7.2</v>
      </c>
      <c r="M435" s="447">
        <v>6600</v>
      </c>
      <c r="N435" s="390">
        <v>16.899999999999999</v>
      </c>
      <c r="O435" s="447">
        <v>15600</v>
      </c>
      <c r="P435" s="447">
        <v>92400</v>
      </c>
    </row>
    <row r="436" spans="1:18" ht="15">
      <c r="A436" s="446" t="s">
        <v>8</v>
      </c>
      <c r="B436" s="390">
        <v>19.100000000000001</v>
      </c>
      <c r="C436" s="447">
        <v>17900</v>
      </c>
      <c r="D436" s="390">
        <v>13.5</v>
      </c>
      <c r="E436" s="447">
        <v>12600</v>
      </c>
      <c r="F436" s="390">
        <v>28.6</v>
      </c>
      <c r="G436" s="447">
        <v>26800</v>
      </c>
      <c r="H436" s="390">
        <v>14.9</v>
      </c>
      <c r="I436" s="447">
        <v>13900</v>
      </c>
      <c r="J436" s="390">
        <v>2.6</v>
      </c>
      <c r="K436" s="447">
        <v>2400</v>
      </c>
      <c r="L436" s="390">
        <v>6</v>
      </c>
      <c r="M436" s="447">
        <v>5600</v>
      </c>
      <c r="N436" s="390">
        <v>15.3</v>
      </c>
      <c r="O436" s="447">
        <v>14400</v>
      </c>
      <c r="P436" s="447">
        <v>93600</v>
      </c>
    </row>
    <row r="437" spans="1:18" ht="15">
      <c r="A437" s="446" t="s">
        <v>9</v>
      </c>
      <c r="B437" s="390">
        <v>13.1</v>
      </c>
      <c r="C437" s="447">
        <v>10200</v>
      </c>
      <c r="D437" s="390">
        <v>14.4</v>
      </c>
      <c r="E437" s="447">
        <v>11200</v>
      </c>
      <c r="F437" s="390">
        <v>25.8</v>
      </c>
      <c r="G437" s="447">
        <v>20200</v>
      </c>
      <c r="H437" s="390">
        <v>17.899999999999999</v>
      </c>
      <c r="I437" s="447">
        <v>13900</v>
      </c>
      <c r="J437" s="390">
        <v>2.5</v>
      </c>
      <c r="K437" s="447">
        <v>1900</v>
      </c>
      <c r="L437" s="390">
        <v>8</v>
      </c>
      <c r="M437" s="447">
        <v>6300</v>
      </c>
      <c r="N437" s="390">
        <v>18.3</v>
      </c>
      <c r="O437" s="447">
        <v>14300</v>
      </c>
      <c r="P437" s="447">
        <v>78100</v>
      </c>
    </row>
    <row r="438" spans="1:18" ht="15">
      <c r="A438" s="446" t="s">
        <v>10</v>
      </c>
      <c r="B438" s="390">
        <v>32.200000000000003</v>
      </c>
      <c r="C438" s="447">
        <v>21000</v>
      </c>
      <c r="D438" s="390">
        <v>16.8</v>
      </c>
      <c r="E438" s="447">
        <v>10900</v>
      </c>
      <c r="F438" s="390">
        <v>25.9</v>
      </c>
      <c r="G438" s="447">
        <v>16800</v>
      </c>
      <c r="H438" s="390">
        <v>12.8</v>
      </c>
      <c r="I438" s="447">
        <v>8400</v>
      </c>
      <c r="J438" s="390" t="s">
        <v>410</v>
      </c>
      <c r="K438" s="447" t="s">
        <v>410</v>
      </c>
      <c r="L438" s="390">
        <v>2.9</v>
      </c>
      <c r="M438" s="447">
        <v>1900</v>
      </c>
      <c r="N438" s="390">
        <v>8.1999999999999993</v>
      </c>
      <c r="O438" s="447">
        <v>5300</v>
      </c>
      <c r="P438" s="447">
        <v>65100</v>
      </c>
    </row>
    <row r="439" spans="1:18" ht="15">
      <c r="A439" s="446" t="s">
        <v>11</v>
      </c>
      <c r="B439" s="390">
        <v>18</v>
      </c>
      <c r="C439" s="447">
        <v>10900</v>
      </c>
      <c r="D439" s="390">
        <v>13.2</v>
      </c>
      <c r="E439" s="447">
        <v>8000</v>
      </c>
      <c r="F439" s="390">
        <v>28.1</v>
      </c>
      <c r="G439" s="447">
        <v>17100</v>
      </c>
      <c r="H439" s="390">
        <v>19.3</v>
      </c>
      <c r="I439" s="447">
        <v>11700</v>
      </c>
      <c r="J439" s="390" t="s">
        <v>410</v>
      </c>
      <c r="K439" s="447" t="s">
        <v>410</v>
      </c>
      <c r="L439" s="390">
        <v>5.9</v>
      </c>
      <c r="M439" s="447">
        <v>3600</v>
      </c>
      <c r="N439" s="390">
        <v>13.7</v>
      </c>
      <c r="O439" s="447">
        <v>8300</v>
      </c>
      <c r="P439" s="447">
        <v>60700</v>
      </c>
    </row>
    <row r="440" spans="1:18" ht="15">
      <c r="A440" s="446" t="s">
        <v>12</v>
      </c>
      <c r="B440" s="390">
        <v>31.1</v>
      </c>
      <c r="C440" s="447">
        <v>17200</v>
      </c>
      <c r="D440" s="390">
        <v>14.6</v>
      </c>
      <c r="E440" s="447">
        <v>8100</v>
      </c>
      <c r="F440" s="390">
        <v>25.1</v>
      </c>
      <c r="G440" s="447">
        <v>13900</v>
      </c>
      <c r="H440" s="390">
        <v>13.6</v>
      </c>
      <c r="I440" s="447">
        <v>7500</v>
      </c>
      <c r="J440" s="390" t="s">
        <v>410</v>
      </c>
      <c r="K440" s="447" t="s">
        <v>410</v>
      </c>
      <c r="L440" s="390">
        <v>3.3</v>
      </c>
      <c r="M440" s="447">
        <v>1800</v>
      </c>
      <c r="N440" s="390">
        <v>11</v>
      </c>
      <c r="O440" s="447">
        <v>6100</v>
      </c>
      <c r="P440" s="447">
        <v>55200</v>
      </c>
    </row>
    <row r="441" spans="1:18" ht="15">
      <c r="A441" s="446" t="s">
        <v>13</v>
      </c>
      <c r="B441" s="390">
        <v>34.1</v>
      </c>
      <c r="C441" s="447">
        <v>107800</v>
      </c>
      <c r="D441" s="390">
        <v>10.5</v>
      </c>
      <c r="E441" s="447">
        <v>33200</v>
      </c>
      <c r="F441" s="390">
        <v>24.6</v>
      </c>
      <c r="G441" s="447">
        <v>77900</v>
      </c>
      <c r="H441" s="390">
        <v>12.4</v>
      </c>
      <c r="I441" s="447">
        <v>39400</v>
      </c>
      <c r="J441" s="390" t="s">
        <v>410</v>
      </c>
      <c r="K441" s="447" t="s">
        <v>410</v>
      </c>
      <c r="L441" s="390">
        <v>9</v>
      </c>
      <c r="M441" s="447">
        <v>28500</v>
      </c>
      <c r="N441" s="390">
        <v>7.6</v>
      </c>
      <c r="O441" s="447">
        <v>24100</v>
      </c>
      <c r="P441" s="447">
        <v>316200</v>
      </c>
    </row>
    <row r="442" spans="1:18" ht="15">
      <c r="A442" s="446" t="s">
        <v>14</v>
      </c>
      <c r="B442" s="390">
        <v>14.1</v>
      </c>
      <c r="C442" s="447">
        <v>13800</v>
      </c>
      <c r="D442" s="390">
        <v>15.1</v>
      </c>
      <c r="E442" s="447">
        <v>14700</v>
      </c>
      <c r="F442" s="390">
        <v>27.9</v>
      </c>
      <c r="G442" s="447">
        <v>27300</v>
      </c>
      <c r="H442" s="390">
        <v>20.399999999999999</v>
      </c>
      <c r="I442" s="447">
        <v>19900</v>
      </c>
      <c r="J442" s="390" t="s">
        <v>410</v>
      </c>
      <c r="K442" s="447" t="s">
        <v>410</v>
      </c>
      <c r="L442" s="390">
        <v>6.3</v>
      </c>
      <c r="M442" s="447">
        <v>6200</v>
      </c>
      <c r="N442" s="390">
        <v>14.3</v>
      </c>
      <c r="O442" s="447">
        <v>14000</v>
      </c>
      <c r="P442" s="447">
        <v>97800</v>
      </c>
      <c r="R442" s="443"/>
    </row>
    <row r="443" spans="1:18" ht="15">
      <c r="A443" s="446" t="s">
        <v>15</v>
      </c>
      <c r="B443" s="390">
        <v>15.5</v>
      </c>
      <c r="C443" s="447">
        <v>35700</v>
      </c>
      <c r="D443" s="390">
        <v>16.5</v>
      </c>
      <c r="E443" s="447">
        <v>38000</v>
      </c>
      <c r="F443" s="390">
        <v>29.2</v>
      </c>
      <c r="G443" s="447">
        <v>67000</v>
      </c>
      <c r="H443" s="390">
        <v>19.600000000000001</v>
      </c>
      <c r="I443" s="447">
        <v>45100</v>
      </c>
      <c r="J443" s="390">
        <v>2.9</v>
      </c>
      <c r="K443" s="447">
        <v>6700</v>
      </c>
      <c r="L443" s="390">
        <v>5.9</v>
      </c>
      <c r="M443" s="447">
        <v>13700</v>
      </c>
      <c r="N443" s="390">
        <v>10.3</v>
      </c>
      <c r="O443" s="447">
        <v>23700</v>
      </c>
      <c r="P443" s="447">
        <v>229900</v>
      </c>
    </row>
    <row r="444" spans="1:18" ht="15">
      <c r="A444" s="446" t="s">
        <v>16</v>
      </c>
      <c r="B444" s="390">
        <v>21.6</v>
      </c>
      <c r="C444" s="447">
        <v>83400</v>
      </c>
      <c r="D444" s="390">
        <v>10.9</v>
      </c>
      <c r="E444" s="447">
        <v>42000</v>
      </c>
      <c r="F444" s="390">
        <v>23</v>
      </c>
      <c r="G444" s="447">
        <v>88900</v>
      </c>
      <c r="H444" s="390">
        <v>14.4</v>
      </c>
      <c r="I444" s="447">
        <v>55700</v>
      </c>
      <c r="J444" s="390">
        <v>2.2000000000000002</v>
      </c>
      <c r="K444" s="447">
        <v>8500</v>
      </c>
      <c r="L444" s="390">
        <v>7.2</v>
      </c>
      <c r="M444" s="447">
        <v>27700</v>
      </c>
      <c r="N444" s="390">
        <v>20.6</v>
      </c>
      <c r="O444" s="447">
        <v>79500</v>
      </c>
      <c r="P444" s="447">
        <v>385700</v>
      </c>
    </row>
    <row r="445" spans="1:18" ht="15">
      <c r="A445" s="446" t="s">
        <v>17</v>
      </c>
      <c r="B445" s="390">
        <v>16.100000000000001</v>
      </c>
      <c r="C445" s="447">
        <v>22700</v>
      </c>
      <c r="D445" s="390">
        <v>16.3</v>
      </c>
      <c r="E445" s="447">
        <v>23000</v>
      </c>
      <c r="F445" s="390">
        <v>28.8</v>
      </c>
      <c r="G445" s="447">
        <v>40600</v>
      </c>
      <c r="H445" s="390">
        <v>20.2</v>
      </c>
      <c r="I445" s="447">
        <v>28400</v>
      </c>
      <c r="J445" s="390" t="s">
        <v>410</v>
      </c>
      <c r="K445" s="447" t="s">
        <v>410</v>
      </c>
      <c r="L445" s="390">
        <v>6.1</v>
      </c>
      <c r="M445" s="447">
        <v>8600</v>
      </c>
      <c r="N445" s="390">
        <v>10</v>
      </c>
      <c r="O445" s="447">
        <v>14000</v>
      </c>
      <c r="P445" s="447">
        <v>140600</v>
      </c>
    </row>
    <row r="446" spans="1:18" ht="15">
      <c r="A446" s="446" t="s">
        <v>18</v>
      </c>
      <c r="B446" s="390">
        <v>12.5</v>
      </c>
      <c r="C446" s="447">
        <v>6600</v>
      </c>
      <c r="D446" s="390">
        <v>15.9</v>
      </c>
      <c r="E446" s="447">
        <v>8400</v>
      </c>
      <c r="F446" s="390">
        <v>27.5</v>
      </c>
      <c r="G446" s="447">
        <v>14500</v>
      </c>
      <c r="H446" s="390">
        <v>19.3</v>
      </c>
      <c r="I446" s="447">
        <v>10100</v>
      </c>
      <c r="J446" s="390">
        <v>2.9</v>
      </c>
      <c r="K446" s="447">
        <v>1500</v>
      </c>
      <c r="L446" s="390">
        <v>5.9</v>
      </c>
      <c r="M446" s="447">
        <v>3100</v>
      </c>
      <c r="N446" s="390">
        <v>16.100000000000001</v>
      </c>
      <c r="O446" s="447">
        <v>8500</v>
      </c>
      <c r="P446" s="447">
        <v>52600</v>
      </c>
    </row>
    <row r="447" spans="1:18" ht="15">
      <c r="A447" s="446" t="s">
        <v>19</v>
      </c>
      <c r="B447" s="390">
        <v>14.1</v>
      </c>
      <c r="C447" s="447">
        <v>7300</v>
      </c>
      <c r="D447" s="390">
        <v>13.2</v>
      </c>
      <c r="E447" s="447">
        <v>6800</v>
      </c>
      <c r="F447" s="390">
        <v>29.8</v>
      </c>
      <c r="G447" s="447">
        <v>15400</v>
      </c>
      <c r="H447" s="390">
        <v>20.9</v>
      </c>
      <c r="I447" s="447">
        <v>10800</v>
      </c>
      <c r="J447" s="390" t="s">
        <v>410</v>
      </c>
      <c r="K447" s="447" t="s">
        <v>410</v>
      </c>
      <c r="L447" s="390">
        <v>6</v>
      </c>
      <c r="M447" s="447">
        <v>3100</v>
      </c>
      <c r="N447" s="390">
        <v>13</v>
      </c>
      <c r="O447" s="447">
        <v>6700</v>
      </c>
      <c r="P447" s="447">
        <v>51600</v>
      </c>
    </row>
    <row r="448" spans="1:18" ht="15">
      <c r="A448" s="446" t="s">
        <v>20</v>
      </c>
      <c r="B448" s="390">
        <v>14.4</v>
      </c>
      <c r="C448" s="447">
        <v>8400</v>
      </c>
      <c r="D448" s="390">
        <v>14.4</v>
      </c>
      <c r="E448" s="447">
        <v>8400</v>
      </c>
      <c r="F448" s="390">
        <v>29.5</v>
      </c>
      <c r="G448" s="447">
        <v>17200</v>
      </c>
      <c r="H448" s="390">
        <v>21.7</v>
      </c>
      <c r="I448" s="447">
        <v>12600</v>
      </c>
      <c r="J448" s="390">
        <v>3.7</v>
      </c>
      <c r="K448" s="447">
        <v>2100</v>
      </c>
      <c r="L448" s="390">
        <v>6.1</v>
      </c>
      <c r="M448" s="447">
        <v>3600</v>
      </c>
      <c r="N448" s="390">
        <v>10.199999999999999</v>
      </c>
      <c r="O448" s="447">
        <v>6000</v>
      </c>
      <c r="P448" s="447">
        <v>58400</v>
      </c>
    </row>
    <row r="449" spans="1:16" ht="15">
      <c r="A449" s="446" t="s">
        <v>231</v>
      </c>
      <c r="B449" s="390">
        <v>13.8</v>
      </c>
      <c r="C449" s="447">
        <v>2300</v>
      </c>
      <c r="D449" s="390">
        <v>18.8</v>
      </c>
      <c r="E449" s="447">
        <v>3200</v>
      </c>
      <c r="F449" s="390">
        <v>24.4</v>
      </c>
      <c r="G449" s="447">
        <v>4100</v>
      </c>
      <c r="H449" s="390">
        <v>17.899999999999999</v>
      </c>
      <c r="I449" s="447">
        <v>3000</v>
      </c>
      <c r="J449" s="390" t="s">
        <v>410</v>
      </c>
      <c r="K449" s="447" t="s">
        <v>410</v>
      </c>
      <c r="L449" s="390" t="s">
        <v>410</v>
      </c>
      <c r="M449" s="447" t="s">
        <v>410</v>
      </c>
      <c r="N449" s="390" t="s">
        <v>410</v>
      </c>
      <c r="O449" s="447" t="s">
        <v>410</v>
      </c>
      <c r="P449" s="447">
        <v>16900</v>
      </c>
    </row>
    <row r="450" spans="1:16" ht="15">
      <c r="A450" s="446" t="s">
        <v>21</v>
      </c>
      <c r="B450" s="390">
        <v>12.2</v>
      </c>
      <c r="C450" s="447">
        <v>10600</v>
      </c>
      <c r="D450" s="390">
        <v>15.7</v>
      </c>
      <c r="E450" s="447">
        <v>13700</v>
      </c>
      <c r="F450" s="390">
        <v>25.5</v>
      </c>
      <c r="G450" s="447">
        <v>22200</v>
      </c>
      <c r="H450" s="390">
        <v>20.7</v>
      </c>
      <c r="I450" s="447">
        <v>18000</v>
      </c>
      <c r="J450" s="390">
        <v>2.1</v>
      </c>
      <c r="K450" s="447">
        <v>1900</v>
      </c>
      <c r="L450" s="390">
        <v>7.4</v>
      </c>
      <c r="M450" s="447">
        <v>6400</v>
      </c>
      <c r="N450" s="390">
        <v>16.3</v>
      </c>
      <c r="O450" s="447">
        <v>14200</v>
      </c>
      <c r="P450" s="447">
        <v>87100</v>
      </c>
    </row>
    <row r="451" spans="1:16" ht="15">
      <c r="A451" s="446" t="s">
        <v>22</v>
      </c>
      <c r="B451" s="390">
        <v>13.3</v>
      </c>
      <c r="C451" s="447">
        <v>29000</v>
      </c>
      <c r="D451" s="390">
        <v>12.5</v>
      </c>
      <c r="E451" s="447">
        <v>27100</v>
      </c>
      <c r="F451" s="390">
        <v>28.6</v>
      </c>
      <c r="G451" s="447">
        <v>62100</v>
      </c>
      <c r="H451" s="390">
        <v>16.7</v>
      </c>
      <c r="I451" s="447">
        <v>36200</v>
      </c>
      <c r="J451" s="390" t="s">
        <v>410</v>
      </c>
      <c r="K451" s="447" t="s">
        <v>410</v>
      </c>
      <c r="L451" s="390">
        <v>5.3</v>
      </c>
      <c r="M451" s="447">
        <v>11600</v>
      </c>
      <c r="N451" s="390">
        <v>21.1</v>
      </c>
      <c r="O451" s="447">
        <v>45800</v>
      </c>
      <c r="P451" s="447">
        <v>217500</v>
      </c>
    </row>
    <row r="452" spans="1:16" ht="15">
      <c r="A452" s="446" t="s">
        <v>23</v>
      </c>
      <c r="B452" s="390">
        <v>15.5</v>
      </c>
      <c r="C452" s="447">
        <v>2000</v>
      </c>
      <c r="D452" s="390">
        <v>13.2</v>
      </c>
      <c r="E452" s="447">
        <v>1700</v>
      </c>
      <c r="F452" s="390">
        <v>33.299999999999997</v>
      </c>
      <c r="G452" s="447">
        <v>4400</v>
      </c>
      <c r="H452" s="390">
        <v>18.5</v>
      </c>
      <c r="I452" s="447">
        <v>2400</v>
      </c>
      <c r="J452" s="390" t="s">
        <v>410</v>
      </c>
      <c r="K452" s="447" t="s">
        <v>410</v>
      </c>
      <c r="L452" s="390" t="s">
        <v>410</v>
      </c>
      <c r="M452" s="447" t="s">
        <v>410</v>
      </c>
      <c r="N452" s="390">
        <v>10.5</v>
      </c>
      <c r="O452" s="447">
        <v>1400</v>
      </c>
      <c r="P452" s="447">
        <v>13100</v>
      </c>
    </row>
    <row r="453" spans="1:16" ht="15">
      <c r="A453" s="446" t="s">
        <v>259</v>
      </c>
      <c r="B453" s="390">
        <v>22.6</v>
      </c>
      <c r="C453" s="447">
        <v>19500</v>
      </c>
      <c r="D453" s="390">
        <v>13.6</v>
      </c>
      <c r="E453" s="447">
        <v>11800</v>
      </c>
      <c r="F453" s="390">
        <v>26</v>
      </c>
      <c r="G453" s="447">
        <v>22400</v>
      </c>
      <c r="H453" s="390">
        <v>18</v>
      </c>
      <c r="I453" s="447">
        <v>15500</v>
      </c>
      <c r="J453" s="390">
        <v>2.1</v>
      </c>
      <c r="K453" s="447">
        <v>1800</v>
      </c>
      <c r="L453" s="390">
        <v>5.3</v>
      </c>
      <c r="M453" s="447">
        <v>4600</v>
      </c>
      <c r="N453" s="390">
        <v>12.4</v>
      </c>
      <c r="O453" s="447">
        <v>10700</v>
      </c>
      <c r="P453" s="447">
        <v>86200</v>
      </c>
    </row>
    <row r="454" spans="1:16" ht="15">
      <c r="A454" s="446" t="s">
        <v>24</v>
      </c>
      <c r="B454" s="390">
        <v>17.7</v>
      </c>
      <c r="C454" s="447">
        <v>19600</v>
      </c>
      <c r="D454" s="390">
        <v>13.7</v>
      </c>
      <c r="E454" s="447">
        <v>15200</v>
      </c>
      <c r="F454" s="390">
        <v>26.3</v>
      </c>
      <c r="G454" s="447">
        <v>29300</v>
      </c>
      <c r="H454" s="390">
        <v>16.3</v>
      </c>
      <c r="I454" s="447">
        <v>18100</v>
      </c>
      <c r="J454" s="390" t="s">
        <v>410</v>
      </c>
      <c r="K454" s="447" t="s">
        <v>410</v>
      </c>
      <c r="L454" s="390">
        <v>7.2</v>
      </c>
      <c r="M454" s="447">
        <v>8000</v>
      </c>
      <c r="N454" s="390">
        <v>16.899999999999999</v>
      </c>
      <c r="O454" s="447">
        <v>18800</v>
      </c>
      <c r="P454" s="447">
        <v>111300</v>
      </c>
    </row>
    <row r="455" spans="1:16" ht="15">
      <c r="A455" s="446" t="s">
        <v>58</v>
      </c>
      <c r="B455" s="390">
        <v>18.5</v>
      </c>
      <c r="C455" s="447">
        <v>12700</v>
      </c>
      <c r="D455" s="390">
        <v>12.4</v>
      </c>
      <c r="E455" s="447">
        <v>8600</v>
      </c>
      <c r="F455" s="390">
        <v>28.8</v>
      </c>
      <c r="G455" s="447">
        <v>19900</v>
      </c>
      <c r="H455" s="390">
        <v>18.399999999999999</v>
      </c>
      <c r="I455" s="447">
        <v>12700</v>
      </c>
      <c r="J455" s="390" t="s">
        <v>410</v>
      </c>
      <c r="K455" s="447" t="s">
        <v>410</v>
      </c>
      <c r="L455" s="390">
        <v>8.6999999999999993</v>
      </c>
      <c r="M455" s="447">
        <v>6000</v>
      </c>
      <c r="N455" s="390">
        <v>11.6</v>
      </c>
      <c r="O455" s="447">
        <v>8000</v>
      </c>
      <c r="P455" s="447">
        <v>69000</v>
      </c>
    </row>
    <row r="456" spans="1:16" ht="15">
      <c r="A456" s="446" t="s">
        <v>25</v>
      </c>
      <c r="B456" s="390">
        <v>12.9</v>
      </c>
      <c r="C456" s="447">
        <v>1800</v>
      </c>
      <c r="D456" s="390">
        <v>15.3</v>
      </c>
      <c r="E456" s="447">
        <v>2200</v>
      </c>
      <c r="F456" s="390">
        <v>31.3</v>
      </c>
      <c r="G456" s="447">
        <v>4500</v>
      </c>
      <c r="H456" s="390">
        <v>20.9</v>
      </c>
      <c r="I456" s="447">
        <v>3000</v>
      </c>
      <c r="J456" s="390" t="s">
        <v>410</v>
      </c>
      <c r="K456" s="447" t="s">
        <v>410</v>
      </c>
      <c r="L456" s="390">
        <v>8</v>
      </c>
      <c r="M456" s="447">
        <v>1100</v>
      </c>
      <c r="N456" s="390">
        <v>9.1</v>
      </c>
      <c r="O456" s="447">
        <v>1300</v>
      </c>
      <c r="P456" s="447">
        <v>14300</v>
      </c>
    </row>
    <row r="457" spans="1:16" ht="15">
      <c r="A457" s="446" t="s">
        <v>26</v>
      </c>
      <c r="B457" s="390">
        <v>16.899999999999999</v>
      </c>
      <c r="C457" s="447">
        <v>11700</v>
      </c>
      <c r="D457" s="390">
        <v>13.8</v>
      </c>
      <c r="E457" s="447">
        <v>9500</v>
      </c>
      <c r="F457" s="390">
        <v>27.3</v>
      </c>
      <c r="G457" s="447">
        <v>18900</v>
      </c>
      <c r="H457" s="390">
        <v>17.8</v>
      </c>
      <c r="I457" s="447">
        <v>12300</v>
      </c>
      <c r="J457" s="390">
        <v>2.2999999999999998</v>
      </c>
      <c r="K457" s="447">
        <v>1600</v>
      </c>
      <c r="L457" s="390">
        <v>8</v>
      </c>
      <c r="M457" s="447">
        <v>5500</v>
      </c>
      <c r="N457" s="390">
        <v>13.9</v>
      </c>
      <c r="O457" s="447">
        <v>9600</v>
      </c>
      <c r="P457" s="447">
        <v>69300</v>
      </c>
    </row>
    <row r="458" spans="1:16" ht="15">
      <c r="A458" s="446" t="s">
        <v>27</v>
      </c>
      <c r="B458" s="390">
        <v>17</v>
      </c>
      <c r="C458" s="447">
        <v>34400</v>
      </c>
      <c r="D458" s="390">
        <v>12.9</v>
      </c>
      <c r="E458" s="447">
        <v>26200</v>
      </c>
      <c r="F458" s="390">
        <v>24.9</v>
      </c>
      <c r="G458" s="447">
        <v>50400</v>
      </c>
      <c r="H458" s="390">
        <v>20.399999999999999</v>
      </c>
      <c r="I458" s="447">
        <v>41200</v>
      </c>
      <c r="J458" s="390" t="s">
        <v>410</v>
      </c>
      <c r="K458" s="447" t="s">
        <v>410</v>
      </c>
      <c r="L458" s="390">
        <v>5.7</v>
      </c>
      <c r="M458" s="447">
        <v>11600</v>
      </c>
      <c r="N458" s="390">
        <v>17.2</v>
      </c>
      <c r="O458" s="447">
        <v>34800</v>
      </c>
      <c r="P458" s="447">
        <v>202400</v>
      </c>
    </row>
    <row r="459" spans="1:16" ht="15">
      <c r="A459" s="446" t="s">
        <v>28</v>
      </c>
      <c r="B459" s="390">
        <v>25.6</v>
      </c>
      <c r="C459" s="447">
        <v>14100</v>
      </c>
      <c r="D459" s="390">
        <v>14.4</v>
      </c>
      <c r="E459" s="447">
        <v>8000</v>
      </c>
      <c r="F459" s="390">
        <v>28.9</v>
      </c>
      <c r="G459" s="447">
        <v>16000</v>
      </c>
      <c r="H459" s="390">
        <v>13.5</v>
      </c>
      <c r="I459" s="447">
        <v>7400</v>
      </c>
      <c r="J459" s="390" t="s">
        <v>410</v>
      </c>
      <c r="K459" s="447" t="s">
        <v>410</v>
      </c>
      <c r="L459" s="390">
        <v>3.9</v>
      </c>
      <c r="M459" s="447">
        <v>2200</v>
      </c>
      <c r="N459" s="390">
        <v>11.3</v>
      </c>
      <c r="O459" s="447">
        <v>6300</v>
      </c>
      <c r="P459" s="447">
        <v>55200</v>
      </c>
    </row>
    <row r="460" spans="1:16" ht="15">
      <c r="A460" s="446" t="s">
        <v>7</v>
      </c>
      <c r="B460" s="390">
        <v>12.1</v>
      </c>
      <c r="C460" s="447">
        <v>7200</v>
      </c>
      <c r="D460" s="390">
        <v>17</v>
      </c>
      <c r="E460" s="447">
        <v>10100</v>
      </c>
      <c r="F460" s="390">
        <v>27.1</v>
      </c>
      <c r="G460" s="447">
        <v>16100</v>
      </c>
      <c r="H460" s="390">
        <v>18.8</v>
      </c>
      <c r="I460" s="447">
        <v>11200</v>
      </c>
      <c r="J460" s="390">
        <v>2.8</v>
      </c>
      <c r="K460" s="447">
        <v>1600</v>
      </c>
      <c r="L460" s="390">
        <v>4.0999999999999996</v>
      </c>
      <c r="M460" s="447">
        <v>2400</v>
      </c>
      <c r="N460" s="390">
        <v>18.100000000000001</v>
      </c>
      <c r="O460" s="447">
        <v>10700</v>
      </c>
      <c r="P460" s="447">
        <v>59300</v>
      </c>
    </row>
    <row r="461" spans="1:16" ht="15">
      <c r="A461" s="452" t="s">
        <v>29</v>
      </c>
      <c r="B461" s="455">
        <v>15.5</v>
      </c>
      <c r="C461" s="453">
        <v>17500</v>
      </c>
      <c r="D461" s="455">
        <v>14.5</v>
      </c>
      <c r="E461" s="453">
        <v>16300</v>
      </c>
      <c r="F461" s="455">
        <v>26.5</v>
      </c>
      <c r="G461" s="453">
        <v>29800</v>
      </c>
      <c r="H461" s="455">
        <v>21.7</v>
      </c>
      <c r="I461" s="453">
        <v>24300</v>
      </c>
      <c r="J461" s="455">
        <v>2.9</v>
      </c>
      <c r="K461" s="453">
        <v>3300</v>
      </c>
      <c r="L461" s="455">
        <v>6.5</v>
      </c>
      <c r="M461" s="453">
        <v>7300</v>
      </c>
      <c r="N461" s="455">
        <v>12.3</v>
      </c>
      <c r="O461" s="453">
        <v>13800</v>
      </c>
      <c r="P461" s="453">
        <v>112400</v>
      </c>
    </row>
    <row r="462" spans="1:16" ht="30" customHeight="1">
      <c r="A462" s="529"/>
      <c r="B462" s="530"/>
      <c r="C462" s="530"/>
      <c r="D462" s="530"/>
      <c r="E462" s="530"/>
      <c r="F462" s="530"/>
      <c r="G462" s="530"/>
      <c r="H462" s="530"/>
      <c r="I462" s="530"/>
      <c r="J462" s="530"/>
      <c r="K462" s="530"/>
      <c r="L462" s="530"/>
      <c r="M462" s="530"/>
      <c r="N462" s="530"/>
      <c r="O462" s="530"/>
      <c r="P462" s="531"/>
    </row>
    <row r="463" spans="1:16" ht="15">
      <c r="A463" s="529"/>
      <c r="B463" s="536"/>
      <c r="C463" s="536"/>
      <c r="D463" s="536"/>
      <c r="E463" s="536"/>
      <c r="F463" s="536"/>
      <c r="G463" s="536"/>
      <c r="H463" s="536"/>
      <c r="I463" s="536"/>
      <c r="J463" s="536"/>
      <c r="K463" s="536"/>
      <c r="L463" s="537"/>
      <c r="M463" s="536"/>
      <c r="N463" s="536"/>
      <c r="O463" s="536"/>
      <c r="P463" s="536"/>
    </row>
    <row r="464" spans="1:16" ht="15">
      <c r="A464" s="532"/>
      <c r="B464" s="454"/>
      <c r="C464" s="533"/>
      <c r="D464" s="454"/>
      <c r="E464" s="533"/>
      <c r="F464" s="454"/>
      <c r="G464" s="533"/>
      <c r="H464" s="454"/>
      <c r="I464" s="533"/>
      <c r="J464" s="454"/>
      <c r="K464" s="533"/>
      <c r="L464" s="454"/>
      <c r="M464" s="533"/>
      <c r="N464" s="454"/>
      <c r="O464" s="533"/>
      <c r="P464" s="533"/>
    </row>
    <row r="465" spans="1:17" ht="14.25">
      <c r="A465" s="534"/>
      <c r="B465" s="454"/>
      <c r="C465" s="449"/>
      <c r="D465" s="454"/>
      <c r="E465" s="449"/>
      <c r="F465" s="454"/>
      <c r="G465" s="449"/>
      <c r="H465" s="454"/>
      <c r="I465" s="449"/>
      <c r="J465" s="454"/>
      <c r="K465" s="449"/>
      <c r="L465" s="454"/>
      <c r="M465" s="449"/>
      <c r="N465" s="454"/>
      <c r="O465" s="449"/>
      <c r="P465" s="449"/>
    </row>
    <row r="466" spans="1:17" ht="15">
      <c r="A466" s="532"/>
      <c r="B466" s="454"/>
      <c r="C466" s="533"/>
      <c r="D466" s="454"/>
      <c r="E466" s="533"/>
      <c r="F466" s="454"/>
      <c r="G466" s="533"/>
      <c r="H466" s="454"/>
      <c r="I466" s="533"/>
      <c r="J466" s="454"/>
      <c r="K466" s="533"/>
      <c r="L466" s="454"/>
      <c r="M466" s="533"/>
      <c r="N466" s="454"/>
      <c r="O466" s="533"/>
      <c r="P466" s="533"/>
    </row>
    <row r="467" spans="1:17" ht="15">
      <c r="A467" s="444"/>
      <c r="B467" s="720" t="s">
        <v>429</v>
      </c>
      <c r="C467" s="720"/>
      <c r="D467" s="720"/>
      <c r="E467" s="720"/>
      <c r="F467" s="720"/>
      <c r="G467" s="720"/>
      <c r="H467" s="720"/>
      <c r="I467" s="720"/>
      <c r="J467" s="720"/>
      <c r="K467" s="720"/>
      <c r="L467" s="720"/>
      <c r="M467" s="720"/>
      <c r="N467" s="720"/>
      <c r="O467" s="720"/>
      <c r="P467" s="720"/>
    </row>
    <row r="468" spans="1:17" ht="41.25" customHeight="1">
      <c r="A468" s="721" t="s">
        <v>339</v>
      </c>
      <c r="B468" s="723" t="s">
        <v>437</v>
      </c>
      <c r="C468" s="723"/>
      <c r="D468" s="723" t="s">
        <v>146</v>
      </c>
      <c r="E468" s="723"/>
      <c r="F468" s="723" t="s">
        <v>438</v>
      </c>
      <c r="G468" s="723"/>
      <c r="H468" s="723" t="s">
        <v>439</v>
      </c>
      <c r="I468" s="723"/>
      <c r="J468" s="723" t="s">
        <v>440</v>
      </c>
      <c r="K468" s="723"/>
      <c r="L468" s="723" t="s">
        <v>150</v>
      </c>
      <c r="M468" s="723"/>
      <c r="N468" s="723" t="s">
        <v>151</v>
      </c>
      <c r="O468" s="723"/>
      <c r="P468" s="445" t="s">
        <v>78</v>
      </c>
    </row>
    <row r="469" spans="1:17" ht="15">
      <c r="A469" s="722"/>
      <c r="B469" s="450" t="s">
        <v>328</v>
      </c>
      <c r="C469" s="450" t="s">
        <v>31</v>
      </c>
      <c r="D469" s="450" t="s">
        <v>328</v>
      </c>
      <c r="E469" s="450" t="s">
        <v>31</v>
      </c>
      <c r="F469" s="450" t="s">
        <v>328</v>
      </c>
      <c r="G469" s="450" t="s">
        <v>31</v>
      </c>
      <c r="H469" s="450" t="s">
        <v>328</v>
      </c>
      <c r="I469" s="450" t="s">
        <v>31</v>
      </c>
      <c r="J469" s="450" t="s">
        <v>328</v>
      </c>
      <c r="K469" s="450" t="s">
        <v>31</v>
      </c>
      <c r="L469" s="450" t="s">
        <v>328</v>
      </c>
      <c r="M469" s="450" t="s">
        <v>31</v>
      </c>
      <c r="N469" s="450" t="s">
        <v>328</v>
      </c>
      <c r="O469" s="450" t="s">
        <v>31</v>
      </c>
      <c r="P469" s="451" t="s">
        <v>31</v>
      </c>
    </row>
    <row r="470" spans="1:17" ht="15">
      <c r="A470" s="446" t="s">
        <v>1</v>
      </c>
      <c r="B470" s="390">
        <v>19.7</v>
      </c>
      <c r="C470" s="447">
        <v>631800</v>
      </c>
      <c r="D470" s="390">
        <v>13.7</v>
      </c>
      <c r="E470" s="447">
        <v>440500</v>
      </c>
      <c r="F470" s="390">
        <v>26.5</v>
      </c>
      <c r="G470" s="447">
        <v>851100</v>
      </c>
      <c r="H470" s="390">
        <v>17.600000000000001</v>
      </c>
      <c r="I470" s="447">
        <v>566000</v>
      </c>
      <c r="J470" s="390">
        <v>2.5</v>
      </c>
      <c r="K470" s="447">
        <v>80800</v>
      </c>
      <c r="L470" s="390">
        <v>6.2</v>
      </c>
      <c r="M470" s="447">
        <v>199200</v>
      </c>
      <c r="N470" s="390">
        <v>13.8</v>
      </c>
      <c r="O470" s="447">
        <v>444400</v>
      </c>
      <c r="P470" s="447">
        <v>3213800</v>
      </c>
    </row>
    <row r="471" spans="1:17" ht="14.25">
      <c r="A471" s="448" t="s">
        <v>0</v>
      </c>
    </row>
    <row r="472" spans="1:17" ht="15">
      <c r="A472" s="446" t="s">
        <v>2</v>
      </c>
      <c r="B472" s="390">
        <v>26.8</v>
      </c>
      <c r="C472" s="447">
        <v>37900</v>
      </c>
      <c r="D472" s="390">
        <v>13</v>
      </c>
      <c r="E472" s="447">
        <v>18400</v>
      </c>
      <c r="F472" s="390">
        <v>23</v>
      </c>
      <c r="G472" s="447">
        <v>32500</v>
      </c>
      <c r="H472" s="390">
        <v>16.5</v>
      </c>
      <c r="I472" s="447">
        <v>23300</v>
      </c>
      <c r="J472" s="390" t="s">
        <v>410</v>
      </c>
      <c r="K472" s="447" t="s">
        <v>410</v>
      </c>
      <c r="L472" s="390">
        <v>7.5</v>
      </c>
      <c r="M472" s="447">
        <v>10600</v>
      </c>
      <c r="N472" s="390">
        <v>10.8</v>
      </c>
      <c r="O472" s="447">
        <v>15300</v>
      </c>
      <c r="P472" s="447">
        <v>141400</v>
      </c>
    </row>
    <row r="473" spans="1:17" ht="15">
      <c r="A473" s="446" t="s">
        <v>3</v>
      </c>
      <c r="B473" s="390">
        <v>18.3</v>
      </c>
      <c r="C473" s="447">
        <v>27800</v>
      </c>
      <c r="D473" s="390">
        <v>13.8</v>
      </c>
      <c r="E473" s="447">
        <v>20900</v>
      </c>
      <c r="F473" s="390">
        <v>28.7</v>
      </c>
      <c r="G473" s="447">
        <v>43500</v>
      </c>
      <c r="H473" s="390">
        <v>22.4</v>
      </c>
      <c r="I473" s="447">
        <v>34000</v>
      </c>
      <c r="J473" s="390" t="s">
        <v>410</v>
      </c>
      <c r="K473" s="447" t="s">
        <v>410</v>
      </c>
      <c r="L473" s="390">
        <v>5.5</v>
      </c>
      <c r="M473" s="447">
        <v>8300</v>
      </c>
      <c r="N473" s="390">
        <v>9.1</v>
      </c>
      <c r="O473" s="447">
        <v>13800</v>
      </c>
      <c r="P473" s="447">
        <v>151900</v>
      </c>
    </row>
    <row r="474" spans="1:17" ht="15">
      <c r="A474" s="446" t="s">
        <v>4</v>
      </c>
      <c r="B474" s="390">
        <v>15.5</v>
      </c>
      <c r="C474" s="447">
        <v>10500</v>
      </c>
      <c r="D474" s="390">
        <v>15.7</v>
      </c>
      <c r="E474" s="447">
        <v>10600</v>
      </c>
      <c r="F474" s="390">
        <v>29.2</v>
      </c>
      <c r="G474" s="447">
        <v>19700</v>
      </c>
      <c r="H474" s="390">
        <v>18.600000000000001</v>
      </c>
      <c r="I474" s="447">
        <v>12500</v>
      </c>
      <c r="J474" s="390">
        <v>3.1</v>
      </c>
      <c r="K474" s="447">
        <v>2100</v>
      </c>
      <c r="L474" s="390">
        <v>5.6</v>
      </c>
      <c r="M474" s="447">
        <v>3800</v>
      </c>
      <c r="N474" s="390">
        <v>12.3</v>
      </c>
      <c r="O474" s="447">
        <v>8300</v>
      </c>
      <c r="P474" s="447">
        <v>67400</v>
      </c>
    </row>
    <row r="475" spans="1:17" ht="15">
      <c r="A475" s="446" t="s">
        <v>5</v>
      </c>
      <c r="B475" s="390">
        <v>16.5</v>
      </c>
      <c r="C475" s="447">
        <v>8700</v>
      </c>
      <c r="D475" s="390">
        <v>15.2</v>
      </c>
      <c r="E475" s="447">
        <v>8000</v>
      </c>
      <c r="F475" s="390">
        <v>28</v>
      </c>
      <c r="G475" s="447">
        <v>14700</v>
      </c>
      <c r="H475" s="390">
        <v>19.3</v>
      </c>
      <c r="I475" s="447">
        <v>10100</v>
      </c>
      <c r="J475" s="390" t="s">
        <v>410</v>
      </c>
      <c r="K475" s="447" t="s">
        <v>410</v>
      </c>
      <c r="L475" s="390">
        <v>7.5</v>
      </c>
      <c r="M475" s="447">
        <v>3900</v>
      </c>
      <c r="N475" s="390">
        <v>11.6</v>
      </c>
      <c r="O475" s="447">
        <v>6100</v>
      </c>
      <c r="P475" s="447">
        <v>52600</v>
      </c>
    </row>
    <row r="476" spans="1:17" ht="15">
      <c r="A476" s="446" t="s">
        <v>6</v>
      </c>
      <c r="B476" s="390">
        <v>14.1</v>
      </c>
      <c r="C476" s="447">
        <v>4500</v>
      </c>
      <c r="D476" s="390">
        <v>15.9</v>
      </c>
      <c r="E476" s="447">
        <v>5100</v>
      </c>
      <c r="F476" s="390">
        <v>22.1</v>
      </c>
      <c r="G476" s="447">
        <v>7100</v>
      </c>
      <c r="H476" s="390">
        <v>20.7</v>
      </c>
      <c r="I476" s="447">
        <v>6600</v>
      </c>
      <c r="J476" s="390" t="s">
        <v>410</v>
      </c>
      <c r="K476" s="447" t="s">
        <v>410</v>
      </c>
      <c r="L476" s="390" t="s">
        <v>410</v>
      </c>
      <c r="M476" s="447" t="s">
        <v>410</v>
      </c>
      <c r="N476" s="390">
        <v>20.100000000000001</v>
      </c>
      <c r="O476" s="447">
        <v>6400</v>
      </c>
      <c r="P476" s="447">
        <v>31900</v>
      </c>
    </row>
    <row r="477" spans="1:17" ht="15">
      <c r="A477" s="446" t="s">
        <v>258</v>
      </c>
      <c r="B477" s="390">
        <v>14.5</v>
      </c>
      <c r="C477" s="447">
        <v>12600</v>
      </c>
      <c r="D477" s="390">
        <v>12.7</v>
      </c>
      <c r="E477" s="447">
        <v>11000</v>
      </c>
      <c r="F477" s="390">
        <v>28.1</v>
      </c>
      <c r="G477" s="447">
        <v>24400</v>
      </c>
      <c r="H477" s="390">
        <v>20.2</v>
      </c>
      <c r="I477" s="447">
        <v>17500</v>
      </c>
      <c r="J477" s="390" t="s">
        <v>410</v>
      </c>
      <c r="K477" s="447" t="s">
        <v>410</v>
      </c>
      <c r="L477" s="390">
        <v>6.1</v>
      </c>
      <c r="M477" s="447">
        <v>5300</v>
      </c>
      <c r="N477" s="390">
        <v>16.3</v>
      </c>
      <c r="O477" s="447">
        <v>14200</v>
      </c>
      <c r="P477" s="447">
        <v>87000</v>
      </c>
    </row>
    <row r="478" spans="1:17" ht="15">
      <c r="A478" s="446" t="s">
        <v>8</v>
      </c>
      <c r="B478" s="390">
        <v>21</v>
      </c>
      <c r="C478" s="447">
        <v>18900</v>
      </c>
      <c r="D478" s="390">
        <v>12.8</v>
      </c>
      <c r="E478" s="447">
        <v>11500</v>
      </c>
      <c r="F478" s="390">
        <v>25.1</v>
      </c>
      <c r="G478" s="447">
        <v>22600</v>
      </c>
      <c r="H478" s="390">
        <v>16.399999999999999</v>
      </c>
      <c r="I478" s="447">
        <v>14700</v>
      </c>
      <c r="J478" s="390">
        <v>2.6</v>
      </c>
      <c r="K478" s="447">
        <v>2300</v>
      </c>
      <c r="L478" s="390">
        <v>6</v>
      </c>
      <c r="M478" s="447">
        <v>5400</v>
      </c>
      <c r="N478" s="390">
        <v>16</v>
      </c>
      <c r="O478" s="447">
        <v>14400</v>
      </c>
      <c r="P478" s="447">
        <v>89800</v>
      </c>
      <c r="Q478" s="443"/>
    </row>
    <row r="479" spans="1:17" ht="15">
      <c r="A479" s="446" t="s">
        <v>9</v>
      </c>
      <c r="B479" s="390">
        <v>11.5</v>
      </c>
      <c r="C479" s="447">
        <v>8600</v>
      </c>
      <c r="D479" s="390">
        <v>13.9</v>
      </c>
      <c r="E479" s="447">
        <v>10400</v>
      </c>
      <c r="F479" s="390">
        <v>27.3</v>
      </c>
      <c r="G479" s="447">
        <v>20400</v>
      </c>
      <c r="H479" s="390">
        <v>17.600000000000001</v>
      </c>
      <c r="I479" s="447">
        <v>13200</v>
      </c>
      <c r="J479" s="390">
        <v>2.2000000000000002</v>
      </c>
      <c r="K479" s="447">
        <v>1700</v>
      </c>
      <c r="L479" s="390">
        <v>6.3</v>
      </c>
      <c r="M479" s="447">
        <v>4700</v>
      </c>
      <c r="N479" s="390">
        <v>21.2</v>
      </c>
      <c r="O479" s="447">
        <v>15800</v>
      </c>
      <c r="P479" s="447">
        <v>74600</v>
      </c>
    </row>
    <row r="480" spans="1:17" ht="15">
      <c r="A480" s="446" t="s">
        <v>10</v>
      </c>
      <c r="B480" s="390">
        <v>30.9</v>
      </c>
      <c r="C480" s="447">
        <v>19800</v>
      </c>
      <c r="D480" s="390">
        <v>16.899999999999999</v>
      </c>
      <c r="E480" s="447">
        <v>10800</v>
      </c>
      <c r="F480" s="390">
        <v>25.8</v>
      </c>
      <c r="G480" s="447">
        <v>16500</v>
      </c>
      <c r="H480" s="390">
        <v>13.6</v>
      </c>
      <c r="I480" s="447">
        <v>8700</v>
      </c>
      <c r="J480" s="390" t="s">
        <v>410</v>
      </c>
      <c r="K480" s="447" t="s">
        <v>410</v>
      </c>
      <c r="L480" s="390">
        <v>2.7</v>
      </c>
      <c r="M480" s="447">
        <v>1800</v>
      </c>
      <c r="N480" s="390">
        <v>8.6</v>
      </c>
      <c r="O480" s="447">
        <v>5500</v>
      </c>
      <c r="P480" s="447">
        <v>64000</v>
      </c>
    </row>
    <row r="481" spans="1:16" ht="15">
      <c r="A481" s="446" t="s">
        <v>11</v>
      </c>
      <c r="B481" s="390">
        <v>21.1</v>
      </c>
      <c r="C481" s="447">
        <v>12000</v>
      </c>
      <c r="D481" s="390">
        <v>13.1</v>
      </c>
      <c r="E481" s="447">
        <v>7400</v>
      </c>
      <c r="F481" s="390">
        <v>27.6</v>
      </c>
      <c r="G481" s="447">
        <v>15700</v>
      </c>
      <c r="H481" s="390">
        <v>19.5</v>
      </c>
      <c r="I481" s="447">
        <v>11000</v>
      </c>
      <c r="J481" s="390" t="s">
        <v>410</v>
      </c>
      <c r="K481" s="447" t="s">
        <v>410</v>
      </c>
      <c r="L481" s="390">
        <v>6.1</v>
      </c>
      <c r="M481" s="447">
        <v>3500</v>
      </c>
      <c r="N481" s="390">
        <v>10.9</v>
      </c>
      <c r="O481" s="447">
        <v>6200</v>
      </c>
      <c r="P481" s="447">
        <v>56700</v>
      </c>
    </row>
    <row r="482" spans="1:16" ht="15">
      <c r="A482" s="446" t="s">
        <v>12</v>
      </c>
      <c r="B482" s="390">
        <v>33.4</v>
      </c>
      <c r="C482" s="447">
        <v>18000</v>
      </c>
      <c r="D482" s="390">
        <v>14.7</v>
      </c>
      <c r="E482" s="447">
        <v>7900</v>
      </c>
      <c r="F482" s="390">
        <v>26</v>
      </c>
      <c r="G482" s="447">
        <v>14000</v>
      </c>
      <c r="H482" s="390">
        <v>12.9</v>
      </c>
      <c r="I482" s="447">
        <v>6900</v>
      </c>
      <c r="J482" s="390" t="s">
        <v>410</v>
      </c>
      <c r="K482" s="447" t="s">
        <v>410</v>
      </c>
      <c r="L482" s="390">
        <v>3.5</v>
      </c>
      <c r="M482" s="447">
        <v>1900</v>
      </c>
      <c r="N482" s="390">
        <v>8.4</v>
      </c>
      <c r="O482" s="447">
        <v>4500</v>
      </c>
      <c r="P482" s="447">
        <v>53900</v>
      </c>
    </row>
    <row r="483" spans="1:16" ht="15">
      <c r="A483" s="446" t="s">
        <v>13</v>
      </c>
      <c r="B483" s="390">
        <v>34.799999999999997</v>
      </c>
      <c r="C483" s="447">
        <v>104100</v>
      </c>
      <c r="D483" s="390">
        <v>10.1</v>
      </c>
      <c r="E483" s="447">
        <v>30200</v>
      </c>
      <c r="F483" s="390">
        <v>25.4</v>
      </c>
      <c r="G483" s="447">
        <v>75800</v>
      </c>
      <c r="H483" s="390">
        <v>14.1</v>
      </c>
      <c r="I483" s="447">
        <v>42100</v>
      </c>
      <c r="J483" s="390" t="s">
        <v>410</v>
      </c>
      <c r="K483" s="447" t="s">
        <v>410</v>
      </c>
      <c r="L483" s="390">
        <v>6.5</v>
      </c>
      <c r="M483" s="447">
        <v>19500</v>
      </c>
      <c r="N483" s="390">
        <v>7.4</v>
      </c>
      <c r="O483" s="447">
        <v>22200</v>
      </c>
      <c r="P483" s="447">
        <v>299000</v>
      </c>
    </row>
    <row r="484" spans="1:16" ht="15">
      <c r="A484" s="446" t="s">
        <v>14</v>
      </c>
      <c r="B484" s="390">
        <v>12.9</v>
      </c>
      <c r="C484" s="447">
        <v>12300</v>
      </c>
      <c r="D484" s="390">
        <v>15.8</v>
      </c>
      <c r="E484" s="447">
        <v>15100</v>
      </c>
      <c r="F484" s="390">
        <v>27.5</v>
      </c>
      <c r="G484" s="447">
        <v>26100</v>
      </c>
      <c r="H484" s="390">
        <v>22.4</v>
      </c>
      <c r="I484" s="447">
        <v>21300</v>
      </c>
      <c r="J484" s="390" t="s">
        <v>410</v>
      </c>
      <c r="K484" s="447" t="s">
        <v>410</v>
      </c>
      <c r="L484" s="390">
        <v>6.9</v>
      </c>
      <c r="M484" s="447">
        <v>6500</v>
      </c>
      <c r="N484" s="390">
        <v>12.3</v>
      </c>
      <c r="O484" s="447">
        <v>11700</v>
      </c>
      <c r="P484" s="447">
        <v>95000</v>
      </c>
    </row>
    <row r="485" spans="1:16" ht="15">
      <c r="A485" s="446" t="s">
        <v>15</v>
      </c>
      <c r="B485" s="390">
        <v>17.600000000000001</v>
      </c>
      <c r="C485" s="447">
        <v>37900</v>
      </c>
      <c r="D485" s="390">
        <v>16.100000000000001</v>
      </c>
      <c r="E485" s="447">
        <v>34700</v>
      </c>
      <c r="F485" s="390">
        <v>27.2</v>
      </c>
      <c r="G485" s="447">
        <v>58600</v>
      </c>
      <c r="H485" s="390">
        <v>20.100000000000001</v>
      </c>
      <c r="I485" s="447">
        <v>43200</v>
      </c>
      <c r="J485" s="390">
        <v>3.1</v>
      </c>
      <c r="K485" s="447">
        <v>6600</v>
      </c>
      <c r="L485" s="390">
        <v>4.0999999999999996</v>
      </c>
      <c r="M485" s="447">
        <v>8800</v>
      </c>
      <c r="N485" s="390">
        <v>11.9</v>
      </c>
      <c r="O485" s="447">
        <v>25700</v>
      </c>
      <c r="P485" s="447">
        <v>215500</v>
      </c>
    </row>
    <row r="486" spans="1:16" ht="15">
      <c r="A486" s="446" t="s">
        <v>16</v>
      </c>
      <c r="B486" s="390">
        <v>21.9</v>
      </c>
      <c r="C486" s="447">
        <v>81400</v>
      </c>
      <c r="D486" s="390">
        <v>9.9</v>
      </c>
      <c r="E486" s="447">
        <v>36900</v>
      </c>
      <c r="F486" s="390">
        <v>22.2</v>
      </c>
      <c r="G486" s="447">
        <v>82600</v>
      </c>
      <c r="H486" s="390">
        <v>13.8</v>
      </c>
      <c r="I486" s="447">
        <v>51200</v>
      </c>
      <c r="J486" s="390">
        <v>2.8</v>
      </c>
      <c r="K486" s="447">
        <v>10300</v>
      </c>
      <c r="L486" s="390">
        <v>7.7</v>
      </c>
      <c r="M486" s="447">
        <v>28800</v>
      </c>
      <c r="N486" s="390">
        <v>21.7</v>
      </c>
      <c r="O486" s="447">
        <v>80800</v>
      </c>
      <c r="P486" s="447">
        <v>371900</v>
      </c>
    </row>
    <row r="487" spans="1:16" ht="15">
      <c r="A487" s="446" t="s">
        <v>17</v>
      </c>
      <c r="B487" s="390">
        <v>15.7</v>
      </c>
      <c r="C487" s="447">
        <v>21400</v>
      </c>
      <c r="D487" s="390">
        <v>16.899999999999999</v>
      </c>
      <c r="E487" s="447">
        <v>22900</v>
      </c>
      <c r="F487" s="390">
        <v>29.9</v>
      </c>
      <c r="G487" s="447">
        <v>40700</v>
      </c>
      <c r="H487" s="390">
        <v>18.3</v>
      </c>
      <c r="I487" s="447">
        <v>24900</v>
      </c>
      <c r="J487" s="390" t="s">
        <v>410</v>
      </c>
      <c r="K487" s="447" t="s">
        <v>410</v>
      </c>
      <c r="L487" s="390">
        <v>6.6</v>
      </c>
      <c r="M487" s="447">
        <v>9000</v>
      </c>
      <c r="N487" s="390">
        <v>10.199999999999999</v>
      </c>
      <c r="O487" s="447">
        <v>13900</v>
      </c>
      <c r="P487" s="447">
        <v>136000</v>
      </c>
    </row>
    <row r="488" spans="1:16" ht="15">
      <c r="A488" s="446" t="s">
        <v>18</v>
      </c>
      <c r="B488" s="390">
        <v>12.2</v>
      </c>
      <c r="C488" s="447">
        <v>6200</v>
      </c>
      <c r="D488" s="390">
        <v>16.100000000000001</v>
      </c>
      <c r="E488" s="447">
        <v>8200</v>
      </c>
      <c r="F488" s="390">
        <v>24.7</v>
      </c>
      <c r="G488" s="447">
        <v>12500</v>
      </c>
      <c r="H488" s="390">
        <v>19.600000000000001</v>
      </c>
      <c r="I488" s="447">
        <v>10000</v>
      </c>
      <c r="J488" s="390">
        <v>2.6</v>
      </c>
      <c r="K488" s="447">
        <v>1300</v>
      </c>
      <c r="L488" s="390">
        <v>6</v>
      </c>
      <c r="M488" s="447">
        <v>3000</v>
      </c>
      <c r="N488" s="390">
        <v>18.8</v>
      </c>
      <c r="O488" s="447">
        <v>9500</v>
      </c>
      <c r="P488" s="447">
        <v>50800</v>
      </c>
    </row>
    <row r="489" spans="1:16" ht="15">
      <c r="A489" s="446" t="s">
        <v>19</v>
      </c>
      <c r="B489" s="390">
        <v>12.8</v>
      </c>
      <c r="C489" s="447">
        <v>6300</v>
      </c>
      <c r="D489" s="390">
        <v>12.3</v>
      </c>
      <c r="E489" s="447">
        <v>6000</v>
      </c>
      <c r="F489" s="390">
        <v>29.2</v>
      </c>
      <c r="G489" s="447">
        <v>14300</v>
      </c>
      <c r="H489" s="390">
        <v>20.7</v>
      </c>
      <c r="I489" s="447">
        <v>10200</v>
      </c>
      <c r="J489" s="390">
        <v>3.3</v>
      </c>
      <c r="K489" s="447">
        <v>1600</v>
      </c>
      <c r="L489" s="390">
        <v>6.8</v>
      </c>
      <c r="M489" s="447">
        <v>3300</v>
      </c>
      <c r="N489" s="390">
        <v>14.9</v>
      </c>
      <c r="O489" s="447">
        <v>7300</v>
      </c>
      <c r="P489" s="447">
        <v>49000</v>
      </c>
    </row>
    <row r="490" spans="1:16" ht="15">
      <c r="A490" s="446" t="s">
        <v>20</v>
      </c>
      <c r="B490" s="390">
        <v>12.8</v>
      </c>
      <c r="C490" s="447">
        <v>7200</v>
      </c>
      <c r="D490" s="390">
        <v>14.2</v>
      </c>
      <c r="E490" s="447">
        <v>7900</v>
      </c>
      <c r="F490" s="390">
        <v>28.9</v>
      </c>
      <c r="G490" s="447">
        <v>16100</v>
      </c>
      <c r="H490" s="390">
        <v>22</v>
      </c>
      <c r="I490" s="447">
        <v>12300</v>
      </c>
      <c r="J490" s="390">
        <v>3.4</v>
      </c>
      <c r="K490" s="447">
        <v>1900</v>
      </c>
      <c r="L490" s="390">
        <v>6.3</v>
      </c>
      <c r="M490" s="447">
        <v>3500</v>
      </c>
      <c r="N490" s="390">
        <v>12.3</v>
      </c>
      <c r="O490" s="447">
        <v>6900</v>
      </c>
      <c r="P490" s="447">
        <v>55900</v>
      </c>
    </row>
    <row r="491" spans="1:16" ht="15">
      <c r="A491" s="446" t="s">
        <v>231</v>
      </c>
      <c r="B491" s="390">
        <v>16.100000000000001</v>
      </c>
      <c r="C491" s="447">
        <v>2600</v>
      </c>
      <c r="D491" s="390">
        <v>16.399999999999999</v>
      </c>
      <c r="E491" s="447">
        <v>2700</v>
      </c>
      <c r="F491" s="390">
        <v>24.9</v>
      </c>
      <c r="G491" s="447">
        <v>4100</v>
      </c>
      <c r="H491" s="390">
        <v>18.100000000000001</v>
      </c>
      <c r="I491" s="447">
        <v>2900</v>
      </c>
      <c r="J491" s="390" t="s">
        <v>410</v>
      </c>
      <c r="K491" s="447" t="s">
        <v>410</v>
      </c>
      <c r="L491" s="390" t="s">
        <v>410</v>
      </c>
      <c r="M491" s="447" t="s">
        <v>410</v>
      </c>
      <c r="N491" s="390">
        <v>13.7</v>
      </c>
      <c r="O491" s="447">
        <v>2200</v>
      </c>
      <c r="P491" s="447">
        <v>16300</v>
      </c>
    </row>
    <row r="492" spans="1:16" ht="15">
      <c r="A492" s="446" t="s">
        <v>21</v>
      </c>
      <c r="B492" s="390">
        <v>11.6</v>
      </c>
      <c r="C492" s="447">
        <v>9600</v>
      </c>
      <c r="D492" s="390">
        <v>18.2</v>
      </c>
      <c r="E492" s="447">
        <v>15200</v>
      </c>
      <c r="F492" s="390">
        <v>28.1</v>
      </c>
      <c r="G492" s="447">
        <v>23300</v>
      </c>
      <c r="H492" s="390">
        <v>19.5</v>
      </c>
      <c r="I492" s="447">
        <v>16200</v>
      </c>
      <c r="J492" s="390">
        <v>2.5</v>
      </c>
      <c r="K492" s="447">
        <v>2100</v>
      </c>
      <c r="L492" s="390">
        <v>5.8</v>
      </c>
      <c r="M492" s="447">
        <v>4800</v>
      </c>
      <c r="N492" s="390">
        <v>14.3</v>
      </c>
      <c r="O492" s="447">
        <v>11900</v>
      </c>
      <c r="P492" s="447">
        <v>83100</v>
      </c>
    </row>
    <row r="493" spans="1:16" ht="15">
      <c r="A493" s="446" t="s">
        <v>22</v>
      </c>
      <c r="B493" s="390">
        <v>12.6</v>
      </c>
      <c r="C493" s="447">
        <v>26400</v>
      </c>
      <c r="D493" s="390">
        <v>14.5</v>
      </c>
      <c r="E493" s="447">
        <v>30300</v>
      </c>
      <c r="F493" s="390">
        <v>28.3</v>
      </c>
      <c r="G493" s="447">
        <v>59300</v>
      </c>
      <c r="H493" s="390">
        <v>16.5</v>
      </c>
      <c r="I493" s="447">
        <v>34700</v>
      </c>
      <c r="J493" s="390">
        <v>4.4000000000000004</v>
      </c>
      <c r="K493" s="447">
        <v>9200</v>
      </c>
      <c r="L493" s="390">
        <v>5.2</v>
      </c>
      <c r="M493" s="447">
        <v>10900</v>
      </c>
      <c r="N493" s="390">
        <v>18.5</v>
      </c>
      <c r="O493" s="447">
        <v>38800</v>
      </c>
      <c r="P493" s="447">
        <v>209400</v>
      </c>
    </row>
    <row r="494" spans="1:16" ht="15">
      <c r="A494" s="446" t="s">
        <v>23</v>
      </c>
      <c r="B494" s="390">
        <v>15.4</v>
      </c>
      <c r="C494" s="447">
        <v>1900</v>
      </c>
      <c r="D494" s="390">
        <v>15.2</v>
      </c>
      <c r="E494" s="447">
        <v>1900</v>
      </c>
      <c r="F494" s="390">
        <v>29.6</v>
      </c>
      <c r="G494" s="447">
        <v>3700</v>
      </c>
      <c r="H494" s="390">
        <v>19.3</v>
      </c>
      <c r="I494" s="447">
        <v>2400</v>
      </c>
      <c r="J494" s="390" t="s">
        <v>410</v>
      </c>
      <c r="K494" s="447" t="s">
        <v>410</v>
      </c>
      <c r="L494" s="390" t="s">
        <v>410</v>
      </c>
      <c r="M494" s="447" t="s">
        <v>410</v>
      </c>
      <c r="N494" s="390" t="s">
        <v>410</v>
      </c>
      <c r="O494" s="447" t="s">
        <v>410</v>
      </c>
      <c r="P494" s="447">
        <v>12300</v>
      </c>
    </row>
    <row r="495" spans="1:16" ht="15">
      <c r="A495" s="446" t="s">
        <v>259</v>
      </c>
      <c r="B495" s="390">
        <v>22.1</v>
      </c>
      <c r="C495" s="447">
        <v>18200</v>
      </c>
      <c r="D495" s="390">
        <v>15</v>
      </c>
      <c r="E495" s="447">
        <v>12400</v>
      </c>
      <c r="F495" s="390">
        <v>27.6</v>
      </c>
      <c r="G495" s="447">
        <v>22800</v>
      </c>
      <c r="H495" s="390">
        <v>16</v>
      </c>
      <c r="I495" s="447">
        <v>13200</v>
      </c>
      <c r="J495" s="390">
        <v>2.2000000000000002</v>
      </c>
      <c r="K495" s="447">
        <v>1800</v>
      </c>
      <c r="L495" s="390">
        <v>5</v>
      </c>
      <c r="M495" s="447">
        <v>4100</v>
      </c>
      <c r="N495" s="390">
        <v>12.1</v>
      </c>
      <c r="O495" s="447">
        <v>10000</v>
      </c>
      <c r="P495" s="447">
        <v>82500</v>
      </c>
    </row>
    <row r="496" spans="1:16" ht="15">
      <c r="A496" s="446" t="s">
        <v>24</v>
      </c>
      <c r="B496" s="390">
        <v>18.600000000000001</v>
      </c>
      <c r="C496" s="447">
        <v>19900</v>
      </c>
      <c r="D496" s="390">
        <v>14.1</v>
      </c>
      <c r="E496" s="447">
        <v>15100</v>
      </c>
      <c r="F496" s="390">
        <v>25.9</v>
      </c>
      <c r="G496" s="447">
        <v>27800</v>
      </c>
      <c r="H496" s="390">
        <v>17.899999999999999</v>
      </c>
      <c r="I496" s="447">
        <v>19200</v>
      </c>
      <c r="J496" s="390">
        <v>2.1</v>
      </c>
      <c r="K496" s="447">
        <v>2200</v>
      </c>
      <c r="L496" s="390">
        <v>6.5</v>
      </c>
      <c r="M496" s="447">
        <v>7000</v>
      </c>
      <c r="N496" s="390">
        <v>15</v>
      </c>
      <c r="O496" s="447">
        <v>16100</v>
      </c>
      <c r="P496" s="447">
        <v>107300</v>
      </c>
    </row>
    <row r="497" spans="1:16" ht="15">
      <c r="A497" s="446" t="s">
        <v>58</v>
      </c>
      <c r="B497" s="390">
        <v>17.600000000000001</v>
      </c>
      <c r="C497" s="447">
        <v>11500</v>
      </c>
      <c r="D497" s="390">
        <v>13.4</v>
      </c>
      <c r="E497" s="447">
        <v>8800</v>
      </c>
      <c r="F497" s="390">
        <v>28.2</v>
      </c>
      <c r="G497" s="447">
        <v>18400</v>
      </c>
      <c r="H497" s="390">
        <v>17.8</v>
      </c>
      <c r="I497" s="447">
        <v>11700</v>
      </c>
      <c r="J497" s="390" t="s">
        <v>410</v>
      </c>
      <c r="K497" s="447" t="s">
        <v>410</v>
      </c>
      <c r="L497" s="390">
        <v>8.9</v>
      </c>
      <c r="M497" s="447">
        <v>5800</v>
      </c>
      <c r="N497" s="390">
        <v>13.3</v>
      </c>
      <c r="O497" s="447">
        <v>8700</v>
      </c>
      <c r="P497" s="447">
        <v>65400</v>
      </c>
    </row>
    <row r="498" spans="1:16" ht="15">
      <c r="A498" s="446" t="s">
        <v>25</v>
      </c>
      <c r="B498" s="390">
        <v>11.8</v>
      </c>
      <c r="C498" s="447">
        <v>1600</v>
      </c>
      <c r="D498" s="390">
        <v>14.3</v>
      </c>
      <c r="E498" s="447">
        <v>2000</v>
      </c>
      <c r="F498" s="390">
        <v>29.8</v>
      </c>
      <c r="G498" s="447">
        <v>4200</v>
      </c>
      <c r="H498" s="390">
        <v>23.2</v>
      </c>
      <c r="I498" s="447">
        <v>3200</v>
      </c>
      <c r="J498" s="390" t="s">
        <v>410</v>
      </c>
      <c r="K498" s="447" t="s">
        <v>410</v>
      </c>
      <c r="L498" s="390" t="s">
        <v>410</v>
      </c>
      <c r="M498" s="447" t="s">
        <v>410</v>
      </c>
      <c r="N498" s="390" t="s">
        <v>410</v>
      </c>
      <c r="O498" s="447" t="s">
        <v>410</v>
      </c>
      <c r="P498" s="447">
        <v>13900</v>
      </c>
    </row>
    <row r="499" spans="1:16" ht="15">
      <c r="A499" s="446" t="s">
        <v>26</v>
      </c>
      <c r="B499" s="390">
        <v>17.5</v>
      </c>
      <c r="C499" s="447">
        <v>11500</v>
      </c>
      <c r="D499" s="390">
        <v>16</v>
      </c>
      <c r="E499" s="447">
        <v>10500</v>
      </c>
      <c r="F499" s="390">
        <v>28.4</v>
      </c>
      <c r="G499" s="447">
        <v>18800</v>
      </c>
      <c r="H499" s="390">
        <v>17.3</v>
      </c>
      <c r="I499" s="447">
        <v>11400</v>
      </c>
      <c r="J499" s="390">
        <v>2.8</v>
      </c>
      <c r="K499" s="447">
        <v>1900</v>
      </c>
      <c r="L499" s="390">
        <v>5.8</v>
      </c>
      <c r="M499" s="447">
        <v>3800</v>
      </c>
      <c r="N499" s="390">
        <v>12.3</v>
      </c>
      <c r="O499" s="447">
        <v>8100</v>
      </c>
      <c r="P499" s="447">
        <v>66000</v>
      </c>
    </row>
    <row r="500" spans="1:16" ht="15.75" customHeight="1">
      <c r="A500" s="446" t="s">
        <v>27</v>
      </c>
      <c r="B500" s="390">
        <v>18.100000000000001</v>
      </c>
      <c r="C500" s="447">
        <v>35300</v>
      </c>
      <c r="D500" s="390">
        <v>12.2</v>
      </c>
      <c r="E500" s="447">
        <v>23800</v>
      </c>
      <c r="F500" s="390">
        <v>26.5</v>
      </c>
      <c r="G500" s="447">
        <v>51500</v>
      </c>
      <c r="H500" s="390">
        <v>19.3</v>
      </c>
      <c r="I500" s="447">
        <v>37600</v>
      </c>
      <c r="J500" s="390">
        <v>2.5</v>
      </c>
      <c r="K500" s="447">
        <v>4900</v>
      </c>
      <c r="L500" s="390">
        <v>6.2</v>
      </c>
      <c r="M500" s="447">
        <v>12000</v>
      </c>
      <c r="N500" s="390">
        <v>15.1</v>
      </c>
      <c r="O500" s="447">
        <v>29400</v>
      </c>
      <c r="P500" s="447">
        <v>194600</v>
      </c>
    </row>
    <row r="501" spans="1:16" ht="15">
      <c r="A501" s="446" t="s">
        <v>28</v>
      </c>
      <c r="B501" s="390">
        <v>26.3</v>
      </c>
      <c r="C501" s="447">
        <v>14300</v>
      </c>
      <c r="D501" s="390">
        <v>15.8</v>
      </c>
      <c r="E501" s="447">
        <v>8600</v>
      </c>
      <c r="F501" s="390">
        <v>27.2</v>
      </c>
      <c r="G501" s="447">
        <v>14800</v>
      </c>
      <c r="H501" s="390">
        <v>14.1</v>
      </c>
      <c r="I501" s="447">
        <v>7700</v>
      </c>
      <c r="J501" s="390" t="s">
        <v>410</v>
      </c>
      <c r="K501" s="447" t="s">
        <v>410</v>
      </c>
      <c r="L501" s="390">
        <v>4.2</v>
      </c>
      <c r="M501" s="447">
        <v>2300</v>
      </c>
      <c r="N501" s="390">
        <v>9.8000000000000007</v>
      </c>
      <c r="O501" s="447">
        <v>5300</v>
      </c>
      <c r="P501" s="447">
        <v>54300</v>
      </c>
    </row>
    <row r="502" spans="1:16" ht="15">
      <c r="A502" s="446" t="s">
        <v>7</v>
      </c>
      <c r="B502" s="390">
        <v>11.3</v>
      </c>
      <c r="C502" s="447">
        <v>6500</v>
      </c>
      <c r="D502" s="390">
        <v>17</v>
      </c>
      <c r="E502" s="447">
        <v>9800</v>
      </c>
      <c r="F502" s="390">
        <v>29.6</v>
      </c>
      <c r="G502" s="447">
        <v>17100</v>
      </c>
      <c r="H502" s="390">
        <v>18</v>
      </c>
      <c r="I502" s="447">
        <v>10400</v>
      </c>
      <c r="J502" s="390">
        <v>2.4</v>
      </c>
      <c r="K502" s="447">
        <v>1400</v>
      </c>
      <c r="L502" s="390">
        <v>5.9</v>
      </c>
      <c r="M502" s="447">
        <v>3400</v>
      </c>
      <c r="N502" s="390">
        <v>15.8</v>
      </c>
      <c r="O502" s="447">
        <v>9100</v>
      </c>
      <c r="P502" s="447">
        <v>57700</v>
      </c>
    </row>
    <row r="503" spans="1:16" ht="15">
      <c r="A503" s="452" t="s">
        <v>29</v>
      </c>
      <c r="B503" s="455">
        <v>15.3</v>
      </c>
      <c r="C503" s="453">
        <v>16300</v>
      </c>
      <c r="D503" s="455">
        <v>14.6</v>
      </c>
      <c r="E503" s="453">
        <v>15500</v>
      </c>
      <c r="F503" s="455">
        <v>25.9</v>
      </c>
      <c r="G503" s="453">
        <v>27600</v>
      </c>
      <c r="H503" s="455">
        <v>20.399999999999999</v>
      </c>
      <c r="I503" s="453">
        <v>21800</v>
      </c>
      <c r="J503" s="455">
        <v>2.7</v>
      </c>
      <c r="K503" s="453">
        <v>2900</v>
      </c>
      <c r="L503" s="455">
        <v>8.3000000000000007</v>
      </c>
      <c r="M503" s="453">
        <v>8900</v>
      </c>
      <c r="N503" s="455">
        <v>12.8</v>
      </c>
      <c r="O503" s="453">
        <v>13600</v>
      </c>
      <c r="P503" s="453">
        <v>106600</v>
      </c>
    </row>
    <row r="504" spans="1:16" ht="15">
      <c r="A504" s="532"/>
      <c r="B504" s="539"/>
      <c r="C504" s="533"/>
      <c r="D504" s="539"/>
      <c r="E504" s="533"/>
      <c r="F504" s="539"/>
      <c r="G504" s="533"/>
      <c r="H504" s="539"/>
      <c r="I504" s="533"/>
      <c r="J504" s="454"/>
      <c r="K504" s="533"/>
      <c r="L504" s="454"/>
      <c r="M504" s="533"/>
      <c r="N504" s="454"/>
      <c r="O504" s="533"/>
      <c r="P504" s="533"/>
    </row>
    <row r="505" spans="1:16" ht="15">
      <c r="A505" s="532"/>
      <c r="B505" s="539"/>
      <c r="C505" s="533"/>
      <c r="D505" s="539"/>
      <c r="E505" s="533"/>
      <c r="F505" s="539"/>
      <c r="G505" s="533"/>
      <c r="H505" s="539"/>
      <c r="I505" s="533"/>
      <c r="J505" s="454"/>
      <c r="K505" s="533"/>
      <c r="L505" s="454"/>
      <c r="M505" s="533"/>
      <c r="N505" s="454"/>
      <c r="O505" s="533"/>
      <c r="P505" s="533"/>
    </row>
    <row r="506" spans="1:16" ht="15">
      <c r="A506" s="532"/>
      <c r="B506" s="539"/>
      <c r="C506" s="533"/>
      <c r="D506" s="539"/>
      <c r="E506" s="533"/>
      <c r="F506" s="539"/>
      <c r="G506" s="533"/>
      <c r="H506" s="539"/>
      <c r="I506" s="533"/>
      <c r="J506" s="454"/>
      <c r="K506" s="533"/>
      <c r="L506" s="454"/>
      <c r="M506" s="533"/>
      <c r="N506" s="454"/>
      <c r="O506" s="533"/>
      <c r="P506" s="533"/>
    </row>
    <row r="507" spans="1:16" ht="15">
      <c r="A507" s="532"/>
      <c r="B507" s="539"/>
      <c r="C507" s="533"/>
      <c r="D507" s="539"/>
      <c r="E507" s="533"/>
      <c r="F507" s="539"/>
      <c r="G507" s="533"/>
      <c r="H507" s="539"/>
      <c r="I507" s="533"/>
      <c r="J507" s="454"/>
      <c r="K507" s="533"/>
      <c r="L507" s="454"/>
      <c r="M507" s="533"/>
      <c r="N507" s="454"/>
      <c r="O507" s="533"/>
      <c r="P507" s="533"/>
    </row>
    <row r="508" spans="1:16" ht="15">
      <c r="A508" s="532"/>
      <c r="B508" s="539"/>
      <c r="C508" s="533"/>
      <c r="D508" s="539"/>
      <c r="E508" s="533"/>
      <c r="F508" s="539"/>
      <c r="G508" s="533"/>
      <c r="H508" s="539"/>
      <c r="I508" s="533"/>
      <c r="J508" s="454"/>
      <c r="K508" s="533"/>
      <c r="L508" s="454"/>
      <c r="M508" s="533"/>
      <c r="N508" s="454"/>
      <c r="O508" s="533"/>
      <c r="P508" s="533"/>
    </row>
    <row r="509" spans="1:16" ht="15">
      <c r="A509" s="444"/>
      <c r="B509" s="720" t="s">
        <v>430</v>
      </c>
      <c r="C509" s="720"/>
      <c r="D509" s="720"/>
      <c r="E509" s="720"/>
      <c r="F509" s="720"/>
      <c r="G509" s="720"/>
      <c r="H509" s="720"/>
      <c r="I509" s="720"/>
      <c r="J509" s="720"/>
      <c r="K509" s="720"/>
      <c r="L509" s="720"/>
      <c r="M509" s="720"/>
      <c r="N509" s="720"/>
      <c r="O509" s="720"/>
      <c r="P509" s="720"/>
    </row>
    <row r="510" spans="1:16" ht="32.25" customHeight="1">
      <c r="A510" s="721" t="s">
        <v>339</v>
      </c>
      <c r="B510" s="723" t="s">
        <v>437</v>
      </c>
      <c r="C510" s="723"/>
      <c r="D510" s="723" t="s">
        <v>146</v>
      </c>
      <c r="E510" s="723"/>
      <c r="F510" s="723" t="s">
        <v>438</v>
      </c>
      <c r="G510" s="723"/>
      <c r="H510" s="723" t="s">
        <v>439</v>
      </c>
      <c r="I510" s="723"/>
      <c r="J510" s="723" t="s">
        <v>440</v>
      </c>
      <c r="K510" s="723"/>
      <c r="L510" s="723" t="s">
        <v>150</v>
      </c>
      <c r="M510" s="723"/>
      <c r="N510" s="723" t="s">
        <v>151</v>
      </c>
      <c r="O510" s="723"/>
      <c r="P510" s="445" t="s">
        <v>78</v>
      </c>
    </row>
    <row r="511" spans="1:16" ht="15">
      <c r="A511" s="722"/>
      <c r="B511" s="450" t="s">
        <v>328</v>
      </c>
      <c r="C511" s="450" t="s">
        <v>31</v>
      </c>
      <c r="D511" s="450" t="s">
        <v>328</v>
      </c>
      <c r="E511" s="450" t="s">
        <v>31</v>
      </c>
      <c r="F511" s="450" t="s">
        <v>328</v>
      </c>
      <c r="G511" s="450" t="s">
        <v>31</v>
      </c>
      <c r="H511" s="450" t="s">
        <v>328</v>
      </c>
      <c r="I511" s="450" t="s">
        <v>31</v>
      </c>
      <c r="J511" s="450" t="s">
        <v>328</v>
      </c>
      <c r="K511" s="450" t="s">
        <v>31</v>
      </c>
      <c r="L511" s="450" t="s">
        <v>328</v>
      </c>
      <c r="M511" s="450" t="s">
        <v>31</v>
      </c>
      <c r="N511" s="450" t="s">
        <v>328</v>
      </c>
      <c r="O511" s="450" t="s">
        <v>31</v>
      </c>
      <c r="P511" s="451" t="s">
        <v>31</v>
      </c>
    </row>
    <row r="512" spans="1:16" ht="15">
      <c r="A512" s="446" t="s">
        <v>1</v>
      </c>
      <c r="B512" s="390">
        <v>18.8</v>
      </c>
      <c r="C512" s="447">
        <v>600800</v>
      </c>
      <c r="D512" s="390">
        <v>13.6</v>
      </c>
      <c r="E512" s="447">
        <v>435700</v>
      </c>
      <c r="F512" s="390">
        <v>27.5</v>
      </c>
      <c r="G512" s="447">
        <v>881000</v>
      </c>
      <c r="H512" s="390">
        <v>17.5</v>
      </c>
      <c r="I512" s="447">
        <v>560700</v>
      </c>
      <c r="J512" s="390">
        <v>2.6</v>
      </c>
      <c r="K512" s="447">
        <v>83300</v>
      </c>
      <c r="L512" s="390">
        <v>6.1</v>
      </c>
      <c r="M512" s="447">
        <v>195700</v>
      </c>
      <c r="N512" s="390">
        <v>13.9</v>
      </c>
      <c r="O512" s="447">
        <v>446900</v>
      </c>
      <c r="P512" s="447">
        <v>3204200</v>
      </c>
    </row>
    <row r="513" spans="1:17" ht="14.25">
      <c r="A513" s="448" t="s">
        <v>0</v>
      </c>
    </row>
    <row r="514" spans="1:17" ht="15">
      <c r="A514" s="446" t="s">
        <v>2</v>
      </c>
      <c r="B514" s="390">
        <v>22.3</v>
      </c>
      <c r="C514" s="447">
        <v>30900</v>
      </c>
      <c r="D514" s="390">
        <v>14.2</v>
      </c>
      <c r="E514" s="447">
        <v>19700</v>
      </c>
      <c r="F514" s="390">
        <v>27.2</v>
      </c>
      <c r="G514" s="447">
        <v>37800</v>
      </c>
      <c r="H514" s="390">
        <v>16.8</v>
      </c>
      <c r="I514" s="447">
        <v>23300</v>
      </c>
      <c r="J514" s="390">
        <v>2.8</v>
      </c>
      <c r="K514" s="447">
        <v>3800</v>
      </c>
      <c r="L514" s="390">
        <v>5.7</v>
      </c>
      <c r="M514" s="447">
        <v>7900</v>
      </c>
      <c r="N514" s="390">
        <v>11.1</v>
      </c>
      <c r="O514" s="447">
        <v>15400</v>
      </c>
      <c r="P514" s="447">
        <v>138800</v>
      </c>
    </row>
    <row r="515" spans="1:17" ht="15">
      <c r="A515" s="446" t="s">
        <v>3</v>
      </c>
      <c r="B515" s="390">
        <v>17.7</v>
      </c>
      <c r="C515" s="447">
        <v>26300</v>
      </c>
      <c r="D515" s="390">
        <v>13.5</v>
      </c>
      <c r="E515" s="447">
        <v>20100</v>
      </c>
      <c r="F515" s="390">
        <v>29.5</v>
      </c>
      <c r="G515" s="447">
        <v>43900</v>
      </c>
      <c r="H515" s="390">
        <v>19.600000000000001</v>
      </c>
      <c r="I515" s="447">
        <v>29100</v>
      </c>
      <c r="J515" s="390">
        <v>2.8</v>
      </c>
      <c r="K515" s="447">
        <v>4100</v>
      </c>
      <c r="L515" s="390">
        <v>5.4</v>
      </c>
      <c r="M515" s="447">
        <v>8100</v>
      </c>
      <c r="N515" s="390">
        <v>11.5</v>
      </c>
      <c r="O515" s="447">
        <v>17000</v>
      </c>
      <c r="P515" s="447">
        <v>148500</v>
      </c>
    </row>
    <row r="516" spans="1:17" ht="15">
      <c r="A516" s="446" t="s">
        <v>4</v>
      </c>
      <c r="B516" s="390">
        <v>15.1</v>
      </c>
      <c r="C516" s="447">
        <v>10100</v>
      </c>
      <c r="D516" s="390">
        <v>16.399999999999999</v>
      </c>
      <c r="E516" s="447">
        <v>11000</v>
      </c>
      <c r="F516" s="390">
        <v>29</v>
      </c>
      <c r="G516" s="447">
        <v>19500</v>
      </c>
      <c r="H516" s="390">
        <v>19.899999999999999</v>
      </c>
      <c r="I516" s="447">
        <v>13300</v>
      </c>
      <c r="J516" s="390">
        <v>2.9</v>
      </c>
      <c r="K516" s="447">
        <v>1900</v>
      </c>
      <c r="L516" s="390">
        <v>5.5</v>
      </c>
      <c r="M516" s="447">
        <v>3700</v>
      </c>
      <c r="N516" s="390">
        <v>11.3</v>
      </c>
      <c r="O516" s="447">
        <v>7600</v>
      </c>
      <c r="P516" s="447">
        <v>67200</v>
      </c>
      <c r="Q516" s="443"/>
    </row>
    <row r="517" spans="1:17" ht="15">
      <c r="A517" s="446" t="s">
        <v>5</v>
      </c>
      <c r="B517" s="390">
        <v>14.9</v>
      </c>
      <c r="C517" s="447">
        <v>7900</v>
      </c>
      <c r="D517" s="390">
        <v>12.2</v>
      </c>
      <c r="E517" s="447">
        <v>6500</v>
      </c>
      <c r="F517" s="390">
        <v>29.5</v>
      </c>
      <c r="G517" s="447">
        <v>15700</v>
      </c>
      <c r="H517" s="390">
        <v>20.3</v>
      </c>
      <c r="I517" s="447">
        <v>10800</v>
      </c>
      <c r="J517" s="390">
        <v>2.9</v>
      </c>
      <c r="K517" s="447">
        <v>1500</v>
      </c>
      <c r="L517" s="390">
        <v>8.3000000000000007</v>
      </c>
      <c r="M517" s="447">
        <v>4400</v>
      </c>
      <c r="N517" s="390">
        <v>12</v>
      </c>
      <c r="O517" s="447">
        <v>6400</v>
      </c>
      <c r="P517" s="447">
        <v>53200</v>
      </c>
    </row>
    <row r="518" spans="1:17" ht="15">
      <c r="A518" s="446" t="s">
        <v>6</v>
      </c>
      <c r="B518" s="390">
        <v>13.6</v>
      </c>
      <c r="C518" s="447">
        <v>4200</v>
      </c>
      <c r="D518" s="390">
        <v>11.7</v>
      </c>
      <c r="E518" s="447">
        <v>3600</v>
      </c>
      <c r="F518" s="390">
        <v>28.4</v>
      </c>
      <c r="G518" s="447">
        <v>8800</v>
      </c>
      <c r="H518" s="390">
        <v>19.399999999999999</v>
      </c>
      <c r="I518" s="447">
        <v>6000</v>
      </c>
      <c r="J518" s="390" t="s">
        <v>410</v>
      </c>
      <c r="K518" s="447" t="s">
        <v>410</v>
      </c>
      <c r="L518" s="390">
        <v>6.3</v>
      </c>
      <c r="M518" s="447">
        <v>1900</v>
      </c>
      <c r="N518" s="390">
        <v>16.899999999999999</v>
      </c>
      <c r="O518" s="447">
        <v>5200</v>
      </c>
      <c r="P518" s="447">
        <v>30900</v>
      </c>
    </row>
    <row r="519" spans="1:17" ht="15">
      <c r="A519" s="446" t="s">
        <v>258</v>
      </c>
      <c r="B519" s="390">
        <v>13.9</v>
      </c>
      <c r="C519" s="447">
        <v>12300</v>
      </c>
      <c r="D519" s="390">
        <v>12.8</v>
      </c>
      <c r="E519" s="447">
        <v>11300</v>
      </c>
      <c r="F519" s="390">
        <v>28.5</v>
      </c>
      <c r="G519" s="447">
        <v>25100</v>
      </c>
      <c r="H519" s="390">
        <v>21.9</v>
      </c>
      <c r="I519" s="447">
        <v>19300</v>
      </c>
      <c r="J519" s="390" t="s">
        <v>410</v>
      </c>
      <c r="K519" s="447" t="s">
        <v>410</v>
      </c>
      <c r="L519" s="390">
        <v>7</v>
      </c>
      <c r="M519" s="447">
        <v>6200</v>
      </c>
      <c r="N519" s="390">
        <v>13.7</v>
      </c>
      <c r="O519" s="447">
        <v>12100</v>
      </c>
      <c r="P519" s="447">
        <v>88200</v>
      </c>
    </row>
    <row r="520" spans="1:17" ht="15">
      <c r="A520" s="446" t="s">
        <v>8</v>
      </c>
      <c r="B520" s="390">
        <v>18</v>
      </c>
      <c r="C520" s="447">
        <v>16100</v>
      </c>
      <c r="D520" s="390">
        <v>13.9</v>
      </c>
      <c r="E520" s="447">
        <v>12500</v>
      </c>
      <c r="F520" s="390">
        <v>25.6</v>
      </c>
      <c r="G520" s="447">
        <v>22900</v>
      </c>
      <c r="H520" s="390">
        <v>17.600000000000001</v>
      </c>
      <c r="I520" s="447">
        <v>15800</v>
      </c>
      <c r="J520" s="390">
        <v>3.3</v>
      </c>
      <c r="K520" s="447">
        <v>2900</v>
      </c>
      <c r="L520" s="390">
        <v>6.1</v>
      </c>
      <c r="M520" s="447">
        <v>5400</v>
      </c>
      <c r="N520" s="390">
        <v>15.6</v>
      </c>
      <c r="O520" s="447">
        <v>14000</v>
      </c>
      <c r="P520" s="447">
        <v>89800</v>
      </c>
    </row>
    <row r="521" spans="1:17" ht="15">
      <c r="A521" s="446" t="s">
        <v>9</v>
      </c>
      <c r="B521" s="390">
        <v>10.9</v>
      </c>
      <c r="C521" s="447">
        <v>8200</v>
      </c>
      <c r="D521" s="390">
        <v>12.4</v>
      </c>
      <c r="E521" s="447">
        <v>9300</v>
      </c>
      <c r="F521" s="390">
        <v>27.5</v>
      </c>
      <c r="G521" s="447">
        <v>20600</v>
      </c>
      <c r="H521" s="390">
        <v>20.7</v>
      </c>
      <c r="I521" s="447">
        <v>15500</v>
      </c>
      <c r="J521" s="390">
        <v>3</v>
      </c>
      <c r="K521" s="447">
        <v>2300</v>
      </c>
      <c r="L521" s="390">
        <v>6.9</v>
      </c>
      <c r="M521" s="447">
        <v>5100</v>
      </c>
      <c r="N521" s="390">
        <v>18.7</v>
      </c>
      <c r="O521" s="447">
        <v>14100</v>
      </c>
      <c r="P521" s="447">
        <v>75100</v>
      </c>
    </row>
    <row r="522" spans="1:17" ht="15">
      <c r="A522" s="446" t="s">
        <v>10</v>
      </c>
      <c r="B522" s="390">
        <v>28.6</v>
      </c>
      <c r="C522" s="447">
        <v>18500</v>
      </c>
      <c r="D522" s="390">
        <v>17.100000000000001</v>
      </c>
      <c r="E522" s="447">
        <v>11100</v>
      </c>
      <c r="F522" s="390">
        <v>27.4</v>
      </c>
      <c r="G522" s="447">
        <v>17700</v>
      </c>
      <c r="H522" s="390">
        <v>13.3</v>
      </c>
      <c r="I522" s="447">
        <v>8600</v>
      </c>
      <c r="J522" s="390" t="s">
        <v>410</v>
      </c>
      <c r="K522" s="447" t="s">
        <v>410</v>
      </c>
      <c r="L522" s="390">
        <v>3.9</v>
      </c>
      <c r="M522" s="447">
        <v>2500</v>
      </c>
      <c r="N522" s="390">
        <v>8</v>
      </c>
      <c r="O522" s="447">
        <v>5100</v>
      </c>
      <c r="P522" s="447">
        <v>64600</v>
      </c>
    </row>
    <row r="523" spans="1:17" ht="15">
      <c r="A523" s="446" t="s">
        <v>11</v>
      </c>
      <c r="B523" s="390">
        <v>21.6</v>
      </c>
      <c r="C523" s="447">
        <v>12000</v>
      </c>
      <c r="D523" s="390">
        <v>13.7</v>
      </c>
      <c r="E523" s="447">
        <v>7700</v>
      </c>
      <c r="F523" s="390">
        <v>25.9</v>
      </c>
      <c r="G523" s="447">
        <v>14500</v>
      </c>
      <c r="H523" s="390">
        <v>18.899999999999999</v>
      </c>
      <c r="I523" s="447">
        <v>10600</v>
      </c>
      <c r="J523" s="390" t="s">
        <v>410</v>
      </c>
      <c r="K523" s="447" t="s">
        <v>410</v>
      </c>
      <c r="L523" s="390">
        <v>6.6</v>
      </c>
      <c r="M523" s="447">
        <v>3700</v>
      </c>
      <c r="N523" s="390">
        <v>11.1</v>
      </c>
      <c r="O523" s="447">
        <v>6200</v>
      </c>
      <c r="P523" s="447">
        <v>55900</v>
      </c>
    </row>
    <row r="524" spans="1:17" ht="15">
      <c r="A524" s="446" t="s">
        <v>12</v>
      </c>
      <c r="B524" s="390">
        <v>29.5</v>
      </c>
      <c r="C524" s="447">
        <v>16000</v>
      </c>
      <c r="D524" s="390">
        <v>13.9</v>
      </c>
      <c r="E524" s="447">
        <v>7500</v>
      </c>
      <c r="F524" s="390">
        <v>29.5</v>
      </c>
      <c r="G524" s="447">
        <v>15900</v>
      </c>
      <c r="H524" s="390">
        <v>12.5</v>
      </c>
      <c r="I524" s="447">
        <v>6700</v>
      </c>
      <c r="J524" s="390" t="s">
        <v>410</v>
      </c>
      <c r="K524" s="447" t="s">
        <v>410</v>
      </c>
      <c r="L524" s="390">
        <v>3.9</v>
      </c>
      <c r="M524" s="447">
        <v>2100</v>
      </c>
      <c r="N524" s="390">
        <v>9</v>
      </c>
      <c r="O524" s="447">
        <v>4900</v>
      </c>
      <c r="P524" s="447">
        <v>54000</v>
      </c>
    </row>
    <row r="525" spans="1:17" ht="15">
      <c r="A525" s="446" t="s">
        <v>13</v>
      </c>
      <c r="B525" s="390">
        <v>35.5</v>
      </c>
      <c r="C525" s="447">
        <v>106200</v>
      </c>
      <c r="D525" s="390">
        <v>9.5</v>
      </c>
      <c r="E525" s="447">
        <v>28300</v>
      </c>
      <c r="F525" s="390">
        <v>26.4</v>
      </c>
      <c r="G525" s="447">
        <v>79200</v>
      </c>
      <c r="H525" s="390">
        <v>13.1</v>
      </c>
      <c r="I525" s="447">
        <v>39200</v>
      </c>
      <c r="J525" s="390" t="s">
        <v>410</v>
      </c>
      <c r="K525" s="447" t="s">
        <v>410</v>
      </c>
      <c r="L525" s="390">
        <v>6.7</v>
      </c>
      <c r="M525" s="447">
        <v>20000</v>
      </c>
      <c r="N525" s="390">
        <v>7.3</v>
      </c>
      <c r="O525" s="447">
        <v>22000</v>
      </c>
      <c r="P525" s="447">
        <v>299300</v>
      </c>
    </row>
    <row r="526" spans="1:17" ht="15">
      <c r="A526" s="446" t="s">
        <v>14</v>
      </c>
      <c r="B526" s="390">
        <v>12.6</v>
      </c>
      <c r="C526" s="447">
        <v>11900</v>
      </c>
      <c r="D526" s="390">
        <v>15.6</v>
      </c>
      <c r="E526" s="447">
        <v>14700</v>
      </c>
      <c r="F526" s="390">
        <v>28.2</v>
      </c>
      <c r="G526" s="447">
        <v>26600</v>
      </c>
      <c r="H526" s="390">
        <v>22.4</v>
      </c>
      <c r="I526" s="447">
        <v>21100</v>
      </c>
      <c r="J526" s="390">
        <v>2.2999999999999998</v>
      </c>
      <c r="K526" s="447">
        <v>2100</v>
      </c>
      <c r="L526" s="390">
        <v>6.3</v>
      </c>
      <c r="M526" s="447">
        <v>5900</v>
      </c>
      <c r="N526" s="390">
        <v>12.6</v>
      </c>
      <c r="O526" s="447">
        <v>11900</v>
      </c>
      <c r="P526" s="447">
        <v>94300</v>
      </c>
    </row>
    <row r="527" spans="1:17" ht="15">
      <c r="A527" s="446" t="s">
        <v>15</v>
      </c>
      <c r="B527" s="390">
        <v>17.600000000000001</v>
      </c>
      <c r="C527" s="447">
        <v>39000</v>
      </c>
      <c r="D527" s="390">
        <v>15.1</v>
      </c>
      <c r="E527" s="447">
        <v>33400</v>
      </c>
      <c r="F527" s="390">
        <v>28.4</v>
      </c>
      <c r="G527" s="447">
        <v>62900</v>
      </c>
      <c r="H527" s="390">
        <v>19.100000000000001</v>
      </c>
      <c r="I527" s="447">
        <v>42200</v>
      </c>
      <c r="J527" s="390">
        <v>2.6</v>
      </c>
      <c r="K527" s="447">
        <v>5900</v>
      </c>
      <c r="L527" s="390">
        <v>6.3</v>
      </c>
      <c r="M527" s="447">
        <v>13900</v>
      </c>
      <c r="N527" s="390">
        <v>10.9</v>
      </c>
      <c r="O527" s="447">
        <v>24000</v>
      </c>
      <c r="P527" s="447">
        <v>221300</v>
      </c>
    </row>
    <row r="528" spans="1:17" ht="15">
      <c r="A528" s="446" t="s">
        <v>16</v>
      </c>
      <c r="B528" s="390">
        <v>20.100000000000001</v>
      </c>
      <c r="C528" s="447">
        <v>73900</v>
      </c>
      <c r="D528" s="390">
        <v>10.9</v>
      </c>
      <c r="E528" s="447">
        <v>40000</v>
      </c>
      <c r="F528" s="390">
        <v>24.2</v>
      </c>
      <c r="G528" s="447">
        <v>89100</v>
      </c>
      <c r="H528" s="390">
        <v>15.4</v>
      </c>
      <c r="I528" s="447">
        <v>56500</v>
      </c>
      <c r="J528" s="390">
        <v>2.1</v>
      </c>
      <c r="K528" s="447">
        <v>7600</v>
      </c>
      <c r="L528" s="390">
        <v>6</v>
      </c>
      <c r="M528" s="447">
        <v>22100</v>
      </c>
      <c r="N528" s="390">
        <v>21.4</v>
      </c>
      <c r="O528" s="447">
        <v>78900</v>
      </c>
      <c r="P528" s="447">
        <v>368300</v>
      </c>
    </row>
    <row r="529" spans="1:16" ht="15">
      <c r="A529" s="446" t="s">
        <v>17</v>
      </c>
      <c r="B529" s="390">
        <v>14.3</v>
      </c>
      <c r="C529" s="447">
        <v>19400</v>
      </c>
      <c r="D529" s="390">
        <v>13.7</v>
      </c>
      <c r="E529" s="447">
        <v>18500</v>
      </c>
      <c r="F529" s="390">
        <v>32.4</v>
      </c>
      <c r="G529" s="447">
        <v>43900</v>
      </c>
      <c r="H529" s="390">
        <v>18.2</v>
      </c>
      <c r="I529" s="447">
        <v>24600</v>
      </c>
      <c r="J529" s="390" t="s">
        <v>410</v>
      </c>
      <c r="K529" s="447" t="s">
        <v>410</v>
      </c>
      <c r="L529" s="390">
        <v>8.6</v>
      </c>
      <c r="M529" s="447">
        <v>11600</v>
      </c>
      <c r="N529" s="390">
        <v>10.9</v>
      </c>
      <c r="O529" s="447">
        <v>14700</v>
      </c>
      <c r="P529" s="447">
        <v>135600</v>
      </c>
    </row>
    <row r="530" spans="1:16" ht="15">
      <c r="A530" s="446" t="s">
        <v>18</v>
      </c>
      <c r="B530" s="390">
        <v>12.3</v>
      </c>
      <c r="C530" s="447">
        <v>6200</v>
      </c>
      <c r="D530" s="390">
        <v>15.6</v>
      </c>
      <c r="E530" s="447">
        <v>7900</v>
      </c>
      <c r="F530" s="390">
        <v>27.8</v>
      </c>
      <c r="G530" s="447">
        <v>14100</v>
      </c>
      <c r="H530" s="390">
        <v>17.5</v>
      </c>
      <c r="I530" s="447">
        <v>8900</v>
      </c>
      <c r="J530" s="390">
        <v>3.6</v>
      </c>
      <c r="K530" s="447">
        <v>1800</v>
      </c>
      <c r="L530" s="390">
        <v>5.4</v>
      </c>
      <c r="M530" s="447">
        <v>2700</v>
      </c>
      <c r="N530" s="390">
        <v>17.899999999999999</v>
      </c>
      <c r="O530" s="447">
        <v>9100</v>
      </c>
      <c r="P530" s="447">
        <v>50700</v>
      </c>
    </row>
    <row r="531" spans="1:16" ht="15">
      <c r="A531" s="446" t="s">
        <v>19</v>
      </c>
      <c r="B531" s="390">
        <v>14.5</v>
      </c>
      <c r="C531" s="447">
        <v>7100</v>
      </c>
      <c r="D531" s="390">
        <v>11.1</v>
      </c>
      <c r="E531" s="447">
        <v>5400</v>
      </c>
      <c r="F531" s="390">
        <v>31.9</v>
      </c>
      <c r="G531" s="447">
        <v>15700</v>
      </c>
      <c r="H531" s="390">
        <v>22.3</v>
      </c>
      <c r="I531" s="447">
        <v>10900</v>
      </c>
      <c r="J531" s="390" t="s">
        <v>410</v>
      </c>
      <c r="K531" s="447" t="s">
        <v>410</v>
      </c>
      <c r="L531" s="390">
        <v>6.4</v>
      </c>
      <c r="M531" s="447">
        <v>3200</v>
      </c>
      <c r="N531" s="390">
        <v>12.2</v>
      </c>
      <c r="O531" s="447">
        <v>6000</v>
      </c>
      <c r="P531" s="447">
        <v>49000</v>
      </c>
    </row>
    <row r="532" spans="1:16" ht="15">
      <c r="A532" s="446" t="s">
        <v>20</v>
      </c>
      <c r="B532" s="390">
        <v>12.8</v>
      </c>
      <c r="C532" s="447">
        <v>7100</v>
      </c>
      <c r="D532" s="390">
        <v>15.2</v>
      </c>
      <c r="E532" s="447">
        <v>8400</v>
      </c>
      <c r="F532" s="390">
        <v>28.6</v>
      </c>
      <c r="G532" s="447">
        <v>15900</v>
      </c>
      <c r="H532" s="390">
        <v>19.600000000000001</v>
      </c>
      <c r="I532" s="447">
        <v>10800</v>
      </c>
      <c r="J532" s="390">
        <v>3.4</v>
      </c>
      <c r="K532" s="447">
        <v>1900</v>
      </c>
      <c r="L532" s="390">
        <v>5.6</v>
      </c>
      <c r="M532" s="447">
        <v>3100</v>
      </c>
      <c r="N532" s="390">
        <v>14.9</v>
      </c>
      <c r="O532" s="447">
        <v>8200</v>
      </c>
      <c r="P532" s="447">
        <v>55400</v>
      </c>
    </row>
    <row r="533" spans="1:16" ht="15">
      <c r="A533" s="446" t="s">
        <v>231</v>
      </c>
      <c r="B533" s="390">
        <v>11.3</v>
      </c>
      <c r="C533" s="447">
        <v>1800</v>
      </c>
      <c r="D533" s="390">
        <v>17.8</v>
      </c>
      <c r="E533" s="447">
        <v>2800</v>
      </c>
      <c r="F533" s="390">
        <v>27.2</v>
      </c>
      <c r="G533" s="447">
        <v>4300</v>
      </c>
      <c r="H533" s="390">
        <v>17.7</v>
      </c>
      <c r="I533" s="447">
        <v>2800</v>
      </c>
      <c r="J533" s="390" t="s">
        <v>410</v>
      </c>
      <c r="K533" s="447" t="s">
        <v>410</v>
      </c>
      <c r="L533" s="390">
        <v>9.8000000000000007</v>
      </c>
      <c r="M533" s="447">
        <v>1600</v>
      </c>
      <c r="N533" s="390">
        <v>13.7</v>
      </c>
      <c r="O533" s="447">
        <v>2200</v>
      </c>
      <c r="P533" s="447">
        <v>15900</v>
      </c>
    </row>
    <row r="534" spans="1:16" ht="15">
      <c r="A534" s="446" t="s">
        <v>21</v>
      </c>
      <c r="B534" s="390">
        <v>11.4</v>
      </c>
      <c r="C534" s="447">
        <v>9500</v>
      </c>
      <c r="D534" s="390">
        <v>17</v>
      </c>
      <c r="E534" s="447">
        <v>14100</v>
      </c>
      <c r="F534" s="390">
        <v>26.9</v>
      </c>
      <c r="G534" s="447">
        <v>22300</v>
      </c>
      <c r="H534" s="390">
        <v>20.100000000000001</v>
      </c>
      <c r="I534" s="447">
        <v>16700</v>
      </c>
      <c r="J534" s="390">
        <v>3.4</v>
      </c>
      <c r="K534" s="447">
        <v>2800</v>
      </c>
      <c r="L534" s="390">
        <v>5.7</v>
      </c>
      <c r="M534" s="447">
        <v>4700</v>
      </c>
      <c r="N534" s="390">
        <v>15.6</v>
      </c>
      <c r="O534" s="447">
        <v>12900</v>
      </c>
      <c r="P534" s="447">
        <v>83100</v>
      </c>
    </row>
    <row r="535" spans="1:16" ht="15">
      <c r="A535" s="446" t="s">
        <v>22</v>
      </c>
      <c r="B535" s="390">
        <v>12.3</v>
      </c>
      <c r="C535" s="447">
        <v>25600</v>
      </c>
      <c r="D535" s="390">
        <v>15.2</v>
      </c>
      <c r="E535" s="447">
        <v>31400</v>
      </c>
      <c r="F535" s="390">
        <v>25.1</v>
      </c>
      <c r="G535" s="447">
        <v>51900</v>
      </c>
      <c r="H535" s="390">
        <v>15.8</v>
      </c>
      <c r="I535" s="447">
        <v>32600</v>
      </c>
      <c r="J535" s="390">
        <v>6.1</v>
      </c>
      <c r="K535" s="447">
        <v>12600</v>
      </c>
      <c r="L535" s="390">
        <v>4.5999999999999996</v>
      </c>
      <c r="M535" s="447">
        <v>9400</v>
      </c>
      <c r="N535" s="390">
        <v>21</v>
      </c>
      <c r="O535" s="447">
        <v>43500</v>
      </c>
      <c r="P535" s="447">
        <v>207100</v>
      </c>
    </row>
    <row r="536" spans="1:16" ht="15">
      <c r="A536" s="446" t="s">
        <v>23</v>
      </c>
      <c r="B536" s="390">
        <v>13.3</v>
      </c>
      <c r="C536" s="447">
        <v>1600</v>
      </c>
      <c r="D536" s="390">
        <v>11</v>
      </c>
      <c r="E536" s="447">
        <v>1400</v>
      </c>
      <c r="F536" s="390">
        <v>30.9</v>
      </c>
      <c r="G536" s="447">
        <v>3800</v>
      </c>
      <c r="H536" s="390">
        <v>25.8</v>
      </c>
      <c r="I536" s="447">
        <v>3200</v>
      </c>
      <c r="J536" s="390" t="s">
        <v>410</v>
      </c>
      <c r="K536" s="447" t="s">
        <v>410</v>
      </c>
      <c r="L536" s="390" t="s">
        <v>410</v>
      </c>
      <c r="M536" s="447" t="s">
        <v>410</v>
      </c>
      <c r="N536" s="390" t="s">
        <v>410</v>
      </c>
      <c r="O536" s="447" t="s">
        <v>410</v>
      </c>
      <c r="P536" s="447">
        <v>12300</v>
      </c>
    </row>
    <row r="537" spans="1:16" ht="15">
      <c r="A537" s="446" t="s">
        <v>259</v>
      </c>
      <c r="B537" s="390">
        <v>23.4</v>
      </c>
      <c r="C537" s="447">
        <v>19100</v>
      </c>
      <c r="D537" s="390">
        <v>16.600000000000001</v>
      </c>
      <c r="E537" s="447">
        <v>13600</v>
      </c>
      <c r="F537" s="390">
        <v>28.2</v>
      </c>
      <c r="G537" s="447">
        <v>23000</v>
      </c>
      <c r="H537" s="390">
        <v>14.2</v>
      </c>
      <c r="I537" s="447">
        <v>11600</v>
      </c>
      <c r="J537" s="390" t="s">
        <v>410</v>
      </c>
      <c r="K537" s="447" t="s">
        <v>410</v>
      </c>
      <c r="L537" s="390">
        <v>4.8</v>
      </c>
      <c r="M537" s="447">
        <v>3900</v>
      </c>
      <c r="N537" s="390">
        <v>10.8</v>
      </c>
      <c r="O537" s="447">
        <v>8900</v>
      </c>
      <c r="P537" s="447">
        <v>81600</v>
      </c>
    </row>
    <row r="538" spans="1:16" ht="15" customHeight="1">
      <c r="A538" s="446" t="s">
        <v>24</v>
      </c>
      <c r="B538" s="390">
        <v>17.899999999999999</v>
      </c>
      <c r="C538" s="447">
        <v>19200</v>
      </c>
      <c r="D538" s="390">
        <v>15.3</v>
      </c>
      <c r="E538" s="447">
        <v>16500</v>
      </c>
      <c r="F538" s="390">
        <v>26.3</v>
      </c>
      <c r="G538" s="447">
        <v>28300</v>
      </c>
      <c r="H538" s="390">
        <v>19.100000000000001</v>
      </c>
      <c r="I538" s="447">
        <v>20500</v>
      </c>
      <c r="J538" s="390" t="s">
        <v>410</v>
      </c>
      <c r="K538" s="447" t="s">
        <v>410</v>
      </c>
      <c r="L538" s="390">
        <v>6</v>
      </c>
      <c r="M538" s="447">
        <v>6400</v>
      </c>
      <c r="N538" s="390">
        <v>13.7</v>
      </c>
      <c r="O538" s="447">
        <v>14700</v>
      </c>
      <c r="P538" s="447">
        <v>107400</v>
      </c>
    </row>
    <row r="539" spans="1:16" ht="15">
      <c r="A539" s="446" t="s">
        <v>58</v>
      </c>
      <c r="B539" s="390">
        <v>17.600000000000001</v>
      </c>
      <c r="C539" s="447">
        <v>11600</v>
      </c>
      <c r="D539" s="390">
        <v>13</v>
      </c>
      <c r="E539" s="447">
        <v>8600</v>
      </c>
      <c r="F539" s="390">
        <v>30.2</v>
      </c>
      <c r="G539" s="447">
        <v>19900</v>
      </c>
      <c r="H539" s="390">
        <v>17.2</v>
      </c>
      <c r="I539" s="447">
        <v>11300</v>
      </c>
      <c r="J539" s="390" t="s">
        <v>410</v>
      </c>
      <c r="K539" s="447" t="s">
        <v>410</v>
      </c>
      <c r="L539" s="390">
        <v>7.2</v>
      </c>
      <c r="M539" s="447">
        <v>4700</v>
      </c>
      <c r="N539" s="390">
        <v>13</v>
      </c>
      <c r="O539" s="447">
        <v>8500</v>
      </c>
      <c r="P539" s="447">
        <v>65700</v>
      </c>
    </row>
    <row r="540" spans="1:16" ht="15">
      <c r="A540" s="446" t="s">
        <v>25</v>
      </c>
      <c r="B540" s="390">
        <v>12.3</v>
      </c>
      <c r="C540" s="447">
        <v>1700</v>
      </c>
      <c r="D540" s="390">
        <v>11.4</v>
      </c>
      <c r="E540" s="447">
        <v>1600</v>
      </c>
      <c r="F540" s="390">
        <v>32.6</v>
      </c>
      <c r="G540" s="447">
        <v>4500</v>
      </c>
      <c r="H540" s="390">
        <v>20.9</v>
      </c>
      <c r="I540" s="447">
        <v>2900</v>
      </c>
      <c r="J540" s="390" t="s">
        <v>410</v>
      </c>
      <c r="K540" s="447" t="s">
        <v>410</v>
      </c>
      <c r="L540" s="390">
        <v>9.6999999999999993</v>
      </c>
      <c r="M540" s="447">
        <v>1300</v>
      </c>
      <c r="N540" s="390">
        <v>10.6</v>
      </c>
      <c r="O540" s="447">
        <v>1400</v>
      </c>
      <c r="P540" s="447">
        <v>13700</v>
      </c>
    </row>
    <row r="541" spans="1:16" ht="15">
      <c r="A541" s="446" t="s">
        <v>26</v>
      </c>
      <c r="B541" s="390">
        <v>17.2</v>
      </c>
      <c r="C541" s="447">
        <v>11500</v>
      </c>
      <c r="D541" s="390">
        <v>17</v>
      </c>
      <c r="E541" s="447">
        <v>11300</v>
      </c>
      <c r="F541" s="390">
        <v>24.8</v>
      </c>
      <c r="G541" s="447">
        <v>16600</v>
      </c>
      <c r="H541" s="390">
        <v>18.7</v>
      </c>
      <c r="I541" s="447">
        <v>12400</v>
      </c>
      <c r="J541" s="390">
        <v>2.5</v>
      </c>
      <c r="K541" s="447">
        <v>1700</v>
      </c>
      <c r="L541" s="390">
        <v>5.6</v>
      </c>
      <c r="M541" s="447">
        <v>3800</v>
      </c>
      <c r="N541" s="390">
        <v>14.1</v>
      </c>
      <c r="O541" s="447">
        <v>9400</v>
      </c>
      <c r="P541" s="447">
        <v>66600</v>
      </c>
    </row>
    <row r="542" spans="1:16" ht="15">
      <c r="A542" s="446" t="s">
        <v>27</v>
      </c>
      <c r="B542" s="390">
        <v>16.3</v>
      </c>
      <c r="C542" s="447">
        <v>31300</v>
      </c>
      <c r="D542" s="390">
        <v>14.6</v>
      </c>
      <c r="E542" s="447">
        <v>28000</v>
      </c>
      <c r="F542" s="390">
        <v>27.3</v>
      </c>
      <c r="G542" s="447">
        <v>52400</v>
      </c>
      <c r="H542" s="390">
        <v>16.5</v>
      </c>
      <c r="I542" s="447">
        <v>31700</v>
      </c>
      <c r="J542" s="390">
        <v>2.2999999999999998</v>
      </c>
      <c r="K542" s="447">
        <v>4400</v>
      </c>
      <c r="L542" s="390">
        <v>6</v>
      </c>
      <c r="M542" s="447">
        <v>11500</v>
      </c>
      <c r="N542" s="390">
        <v>17.100000000000001</v>
      </c>
      <c r="O542" s="447">
        <v>32900</v>
      </c>
      <c r="P542" s="447">
        <v>192100</v>
      </c>
    </row>
    <row r="543" spans="1:16" ht="15">
      <c r="A543" s="446" t="s">
        <v>28</v>
      </c>
      <c r="B543" s="390">
        <v>26</v>
      </c>
      <c r="C543" s="447">
        <v>14000</v>
      </c>
      <c r="D543" s="390">
        <v>13</v>
      </c>
      <c r="E543" s="447">
        <v>7100</v>
      </c>
      <c r="F543" s="390">
        <v>29.1</v>
      </c>
      <c r="G543" s="447">
        <v>15700</v>
      </c>
      <c r="H543" s="390">
        <v>14.7</v>
      </c>
      <c r="I543" s="447">
        <v>7900</v>
      </c>
      <c r="J543" s="390" t="s">
        <v>410</v>
      </c>
      <c r="K543" s="447" t="s">
        <v>410</v>
      </c>
      <c r="L543" s="390">
        <v>6.5</v>
      </c>
      <c r="M543" s="447">
        <v>3500</v>
      </c>
      <c r="N543" s="390">
        <v>8.9</v>
      </c>
      <c r="O543" s="447">
        <v>4800</v>
      </c>
      <c r="P543" s="447">
        <v>54100</v>
      </c>
    </row>
    <row r="544" spans="1:16" ht="15">
      <c r="A544" s="446" t="s">
        <v>7</v>
      </c>
      <c r="B544" s="390">
        <v>9.6999999999999993</v>
      </c>
      <c r="C544" s="447">
        <v>5600</v>
      </c>
      <c r="D544" s="390">
        <v>16</v>
      </c>
      <c r="E544" s="447">
        <v>9200</v>
      </c>
      <c r="F544" s="390">
        <v>29.5</v>
      </c>
      <c r="G544" s="447">
        <v>17000</v>
      </c>
      <c r="H544" s="390">
        <v>18.5</v>
      </c>
      <c r="I544" s="447">
        <v>10700</v>
      </c>
      <c r="J544" s="390">
        <v>3.1</v>
      </c>
      <c r="K544" s="447">
        <v>1800</v>
      </c>
      <c r="L544" s="390">
        <v>4.5999999999999996</v>
      </c>
      <c r="M544" s="447">
        <v>2700</v>
      </c>
      <c r="N544" s="390">
        <v>18.600000000000001</v>
      </c>
      <c r="O544" s="447">
        <v>10800</v>
      </c>
      <c r="P544" s="447">
        <v>57800</v>
      </c>
    </row>
    <row r="545" spans="1:17" ht="15">
      <c r="A545" s="452" t="s">
        <v>29</v>
      </c>
      <c r="B545" s="455">
        <v>14</v>
      </c>
      <c r="C545" s="453">
        <v>15000</v>
      </c>
      <c r="D545" s="455">
        <v>12.5</v>
      </c>
      <c r="E545" s="453">
        <v>13300</v>
      </c>
      <c r="F545" s="455">
        <v>29.5</v>
      </c>
      <c r="G545" s="453">
        <v>31500</v>
      </c>
      <c r="H545" s="455">
        <v>21.5</v>
      </c>
      <c r="I545" s="453">
        <v>22900</v>
      </c>
      <c r="J545" s="455">
        <v>3</v>
      </c>
      <c r="K545" s="453">
        <v>3200</v>
      </c>
      <c r="L545" s="455">
        <v>7.3</v>
      </c>
      <c r="M545" s="453">
        <v>7800</v>
      </c>
      <c r="N545" s="455">
        <v>12.2</v>
      </c>
      <c r="O545" s="453">
        <v>13000</v>
      </c>
      <c r="P545" s="453">
        <v>106700</v>
      </c>
    </row>
    <row r="546" spans="1:17" ht="15">
      <c r="A546" s="532"/>
      <c r="B546" s="454"/>
      <c r="C546" s="533"/>
      <c r="D546" s="454"/>
      <c r="E546" s="533"/>
      <c r="F546" s="454"/>
      <c r="G546" s="533"/>
      <c r="H546" s="454"/>
      <c r="I546" s="533"/>
      <c r="J546" s="540"/>
      <c r="K546" s="535"/>
      <c r="L546" s="540"/>
      <c r="M546" s="535"/>
      <c r="N546" s="540"/>
      <c r="O546" s="533"/>
      <c r="P546" s="533"/>
    </row>
    <row r="547" spans="1:17" ht="15">
      <c r="A547" s="532"/>
      <c r="B547" s="454"/>
      <c r="C547" s="533"/>
      <c r="D547" s="454"/>
      <c r="E547" s="533"/>
      <c r="F547" s="454"/>
      <c r="G547" s="533"/>
      <c r="H547" s="454"/>
      <c r="I547" s="533"/>
      <c r="J547" s="540"/>
      <c r="K547" s="535"/>
      <c r="L547" s="540"/>
      <c r="M547" s="535"/>
      <c r="N547" s="540"/>
      <c r="O547" s="533"/>
      <c r="P547" s="533"/>
    </row>
    <row r="548" spans="1:17" ht="15">
      <c r="A548" s="532"/>
      <c r="B548" s="454"/>
      <c r="C548" s="533"/>
      <c r="D548" s="454"/>
      <c r="E548" s="533"/>
      <c r="F548" s="454"/>
      <c r="G548" s="533"/>
      <c r="H548" s="454"/>
      <c r="I548" s="533"/>
      <c r="J548" s="540"/>
      <c r="K548" s="535"/>
      <c r="L548" s="540"/>
      <c r="M548" s="535"/>
      <c r="N548" s="540"/>
      <c r="O548" s="533"/>
      <c r="P548" s="533"/>
    </row>
    <row r="549" spans="1:17" ht="15">
      <c r="A549" s="532"/>
      <c r="B549" s="454"/>
      <c r="C549" s="533"/>
      <c r="D549" s="454"/>
      <c r="E549" s="533"/>
      <c r="F549" s="454"/>
      <c r="G549" s="533"/>
      <c r="H549" s="454"/>
      <c r="I549" s="533"/>
      <c r="J549" s="540"/>
      <c r="K549" s="535"/>
      <c r="L549" s="540"/>
      <c r="M549" s="535"/>
      <c r="N549" s="540"/>
      <c r="O549" s="533"/>
      <c r="P549" s="533"/>
      <c r="Q549" s="443"/>
    </row>
    <row r="550" spans="1:17" ht="15">
      <c r="A550" s="532"/>
      <c r="B550" s="454"/>
      <c r="C550" s="533"/>
      <c r="D550" s="454"/>
      <c r="E550" s="533"/>
      <c r="F550" s="454"/>
      <c r="G550" s="533"/>
      <c r="H550" s="454"/>
      <c r="I550" s="533"/>
      <c r="J550" s="540"/>
      <c r="K550" s="535"/>
      <c r="L550" s="540"/>
      <c r="M550" s="535"/>
      <c r="N550" s="540"/>
      <c r="O550" s="533"/>
      <c r="P550" s="533"/>
    </row>
    <row r="551" spans="1:17" ht="15">
      <c r="A551" s="444"/>
      <c r="B551" s="720" t="s">
        <v>431</v>
      </c>
      <c r="C551" s="720"/>
      <c r="D551" s="720"/>
      <c r="E551" s="720"/>
      <c r="F551" s="720"/>
      <c r="G551" s="720"/>
      <c r="H551" s="720"/>
      <c r="I551" s="720"/>
      <c r="J551" s="720"/>
      <c r="K551" s="720"/>
      <c r="L551" s="720"/>
      <c r="M551" s="720"/>
      <c r="N551" s="720"/>
      <c r="O551" s="720"/>
      <c r="P551" s="720"/>
    </row>
    <row r="552" spans="1:17" ht="36" customHeight="1">
      <c r="A552" s="721" t="s">
        <v>339</v>
      </c>
      <c r="B552" s="723" t="s">
        <v>437</v>
      </c>
      <c r="C552" s="723"/>
      <c r="D552" s="723" t="s">
        <v>146</v>
      </c>
      <c r="E552" s="723"/>
      <c r="F552" s="723" t="s">
        <v>438</v>
      </c>
      <c r="G552" s="723"/>
      <c r="H552" s="723" t="s">
        <v>439</v>
      </c>
      <c r="I552" s="723"/>
      <c r="J552" s="723" t="s">
        <v>440</v>
      </c>
      <c r="K552" s="723"/>
      <c r="L552" s="723" t="s">
        <v>150</v>
      </c>
      <c r="M552" s="723"/>
      <c r="N552" s="723" t="s">
        <v>151</v>
      </c>
      <c r="O552" s="723"/>
      <c r="P552" s="445" t="s">
        <v>78</v>
      </c>
    </row>
    <row r="553" spans="1:17" ht="15">
      <c r="A553" s="722"/>
      <c r="B553" s="450" t="s">
        <v>328</v>
      </c>
      <c r="C553" s="450" t="s">
        <v>31</v>
      </c>
      <c r="D553" s="450" t="s">
        <v>328</v>
      </c>
      <c r="E553" s="450" t="s">
        <v>31</v>
      </c>
      <c r="F553" s="450" t="s">
        <v>328</v>
      </c>
      <c r="G553" s="450" t="s">
        <v>31</v>
      </c>
      <c r="H553" s="450" t="s">
        <v>328</v>
      </c>
      <c r="I553" s="450" t="s">
        <v>31</v>
      </c>
      <c r="J553" s="450" t="s">
        <v>328</v>
      </c>
      <c r="K553" s="450" t="s">
        <v>31</v>
      </c>
      <c r="L553" s="450" t="s">
        <v>328</v>
      </c>
      <c r="M553" s="450" t="s">
        <v>31</v>
      </c>
      <c r="N553" s="450" t="s">
        <v>328</v>
      </c>
      <c r="O553" s="450" t="s">
        <v>31</v>
      </c>
      <c r="P553" s="451" t="s">
        <v>31</v>
      </c>
    </row>
    <row r="554" spans="1:17" ht="15">
      <c r="A554" s="446" t="s">
        <v>1</v>
      </c>
      <c r="B554" s="390">
        <v>17.8</v>
      </c>
      <c r="C554" s="447">
        <v>568500</v>
      </c>
      <c r="D554" s="390">
        <v>13</v>
      </c>
      <c r="E554" s="447">
        <v>415300</v>
      </c>
      <c r="F554" s="390">
        <v>28.4</v>
      </c>
      <c r="G554" s="447">
        <v>907300</v>
      </c>
      <c r="H554" s="390">
        <v>17.100000000000001</v>
      </c>
      <c r="I554" s="447">
        <v>545900</v>
      </c>
      <c r="J554" s="390">
        <v>2.8</v>
      </c>
      <c r="K554" s="447">
        <v>88600</v>
      </c>
      <c r="L554" s="390">
        <v>6</v>
      </c>
      <c r="M554" s="447">
        <v>190400</v>
      </c>
      <c r="N554" s="390">
        <v>14.9</v>
      </c>
      <c r="O554" s="447">
        <v>474900</v>
      </c>
      <c r="P554" s="447">
        <v>3190900</v>
      </c>
    </row>
    <row r="555" spans="1:17" ht="14.25">
      <c r="A555" s="448" t="s">
        <v>0</v>
      </c>
    </row>
    <row r="556" spans="1:17" ht="15">
      <c r="A556" s="446" t="s">
        <v>2</v>
      </c>
      <c r="B556" s="390">
        <v>21.7</v>
      </c>
      <c r="C556" s="447">
        <v>29900</v>
      </c>
      <c r="D556" s="390">
        <v>13.6</v>
      </c>
      <c r="E556" s="447">
        <v>18700</v>
      </c>
      <c r="F556" s="390">
        <v>27.4</v>
      </c>
      <c r="G556" s="447">
        <v>37800</v>
      </c>
      <c r="H556" s="390">
        <v>16</v>
      </c>
      <c r="I556" s="447">
        <v>22100</v>
      </c>
      <c r="J556" s="390">
        <v>2.7</v>
      </c>
      <c r="K556" s="447">
        <v>3700</v>
      </c>
      <c r="L556" s="390">
        <v>6.2</v>
      </c>
      <c r="M556" s="447">
        <v>8600</v>
      </c>
      <c r="N556" s="390">
        <v>12.3</v>
      </c>
      <c r="O556" s="447">
        <v>16900</v>
      </c>
      <c r="P556" s="447">
        <v>137800</v>
      </c>
    </row>
    <row r="557" spans="1:17" ht="15">
      <c r="A557" s="446" t="s">
        <v>3</v>
      </c>
      <c r="B557" s="390">
        <v>19.7</v>
      </c>
      <c r="C557" s="447">
        <v>29000</v>
      </c>
      <c r="D557" s="390">
        <v>11.7</v>
      </c>
      <c r="E557" s="447">
        <v>17300</v>
      </c>
      <c r="F557" s="390">
        <v>31.1</v>
      </c>
      <c r="G557" s="447">
        <v>45800</v>
      </c>
      <c r="H557" s="390">
        <v>20.2</v>
      </c>
      <c r="I557" s="447">
        <v>29800</v>
      </c>
      <c r="J557" s="390" t="s">
        <v>410</v>
      </c>
      <c r="K557" s="447" t="s">
        <v>410</v>
      </c>
      <c r="L557" s="390">
        <v>5.2</v>
      </c>
      <c r="M557" s="447">
        <v>7700</v>
      </c>
      <c r="N557" s="390">
        <v>9.9</v>
      </c>
      <c r="O557" s="447">
        <v>14600</v>
      </c>
      <c r="P557" s="447">
        <v>147300</v>
      </c>
    </row>
    <row r="558" spans="1:17" ht="15">
      <c r="A558" s="446" t="s">
        <v>4</v>
      </c>
      <c r="B558" s="390">
        <v>14.7</v>
      </c>
      <c r="C558" s="447">
        <v>9800</v>
      </c>
      <c r="D558" s="390">
        <v>16.899999999999999</v>
      </c>
      <c r="E558" s="447">
        <v>11300</v>
      </c>
      <c r="F558" s="390">
        <v>28.5</v>
      </c>
      <c r="G558" s="447">
        <v>19000</v>
      </c>
      <c r="H558" s="390">
        <v>18</v>
      </c>
      <c r="I558" s="447">
        <v>12000</v>
      </c>
      <c r="J558" s="390">
        <v>2.7</v>
      </c>
      <c r="K558" s="447">
        <v>1800</v>
      </c>
      <c r="L558" s="390">
        <v>5.8</v>
      </c>
      <c r="M558" s="447">
        <v>3900</v>
      </c>
      <c r="N558" s="390">
        <v>13.3</v>
      </c>
      <c r="O558" s="447">
        <v>8900</v>
      </c>
      <c r="P558" s="447">
        <v>66700</v>
      </c>
    </row>
    <row r="559" spans="1:17" ht="15">
      <c r="A559" s="446" t="s">
        <v>5</v>
      </c>
      <c r="B559" s="390">
        <v>13.8</v>
      </c>
      <c r="C559" s="447">
        <v>7200</v>
      </c>
      <c r="D559" s="390">
        <v>13.6</v>
      </c>
      <c r="E559" s="447">
        <v>7100</v>
      </c>
      <c r="F559" s="390">
        <v>30.4</v>
      </c>
      <c r="G559" s="447">
        <v>15900</v>
      </c>
      <c r="H559" s="390">
        <v>18</v>
      </c>
      <c r="I559" s="447">
        <v>9400</v>
      </c>
      <c r="J559" s="390" t="s">
        <v>410</v>
      </c>
      <c r="K559" s="447" t="s">
        <v>410</v>
      </c>
      <c r="L559" s="390">
        <v>8.6999999999999993</v>
      </c>
      <c r="M559" s="447">
        <v>4600</v>
      </c>
      <c r="N559" s="390">
        <v>13.6</v>
      </c>
      <c r="O559" s="447">
        <v>7100</v>
      </c>
      <c r="P559" s="447">
        <v>52200</v>
      </c>
    </row>
    <row r="560" spans="1:17" ht="15">
      <c r="A560" s="446" t="s">
        <v>6</v>
      </c>
      <c r="B560" s="390">
        <v>13.6</v>
      </c>
      <c r="C560" s="447">
        <v>4100</v>
      </c>
      <c r="D560" s="390">
        <v>15.6</v>
      </c>
      <c r="E560" s="447">
        <v>4700</v>
      </c>
      <c r="F560" s="390">
        <v>29.5</v>
      </c>
      <c r="G560" s="447">
        <v>8900</v>
      </c>
      <c r="H560" s="390">
        <v>16.8</v>
      </c>
      <c r="I560" s="447">
        <v>5100</v>
      </c>
      <c r="J560" s="390" t="s">
        <v>410</v>
      </c>
      <c r="K560" s="447" t="s">
        <v>410</v>
      </c>
      <c r="L560" s="390">
        <v>5.8</v>
      </c>
      <c r="M560" s="447">
        <v>1800</v>
      </c>
      <c r="N560" s="390">
        <v>14.9</v>
      </c>
      <c r="O560" s="447">
        <v>4500</v>
      </c>
      <c r="P560" s="447">
        <v>30200</v>
      </c>
    </row>
    <row r="561" spans="1:16" ht="15">
      <c r="A561" s="446" t="s">
        <v>258</v>
      </c>
      <c r="B561" s="390">
        <v>13.6</v>
      </c>
      <c r="C561" s="447">
        <v>12000</v>
      </c>
      <c r="D561" s="390">
        <v>12.2</v>
      </c>
      <c r="E561" s="447">
        <v>10800</v>
      </c>
      <c r="F561" s="390">
        <v>29.1</v>
      </c>
      <c r="G561" s="447">
        <v>25600</v>
      </c>
      <c r="H561" s="390">
        <v>20.100000000000001</v>
      </c>
      <c r="I561" s="447">
        <v>17700</v>
      </c>
      <c r="J561" s="390">
        <v>2.9</v>
      </c>
      <c r="K561" s="447">
        <v>2600</v>
      </c>
      <c r="L561" s="390">
        <v>7.3</v>
      </c>
      <c r="M561" s="447">
        <v>6500</v>
      </c>
      <c r="N561" s="390">
        <v>14.8</v>
      </c>
      <c r="O561" s="447">
        <v>13100</v>
      </c>
      <c r="P561" s="447">
        <v>88200</v>
      </c>
    </row>
    <row r="562" spans="1:16" ht="15">
      <c r="A562" s="446" t="s">
        <v>8</v>
      </c>
      <c r="B562" s="390">
        <v>15.1</v>
      </c>
      <c r="C562" s="447">
        <v>13600</v>
      </c>
      <c r="D562" s="390">
        <v>14.1</v>
      </c>
      <c r="E562" s="447">
        <v>12700</v>
      </c>
      <c r="F562" s="390">
        <v>29.6</v>
      </c>
      <c r="G562" s="447">
        <v>26700</v>
      </c>
      <c r="H562" s="390">
        <v>15.7</v>
      </c>
      <c r="I562" s="447">
        <v>14200</v>
      </c>
      <c r="J562" s="390">
        <v>2.5</v>
      </c>
      <c r="K562" s="447">
        <v>2300</v>
      </c>
      <c r="L562" s="390">
        <v>7.1</v>
      </c>
      <c r="M562" s="447">
        <v>6400</v>
      </c>
      <c r="N562" s="390">
        <v>15.9</v>
      </c>
      <c r="O562" s="447">
        <v>14300</v>
      </c>
      <c r="P562" s="447">
        <v>90100</v>
      </c>
    </row>
    <row r="563" spans="1:16" ht="15">
      <c r="A563" s="446" t="s">
        <v>9</v>
      </c>
      <c r="B563" s="390">
        <v>10</v>
      </c>
      <c r="C563" s="447">
        <v>7500</v>
      </c>
      <c r="D563" s="390">
        <v>12.3</v>
      </c>
      <c r="E563" s="447">
        <v>9200</v>
      </c>
      <c r="F563" s="390">
        <v>28.3</v>
      </c>
      <c r="G563" s="447">
        <v>21100</v>
      </c>
      <c r="H563" s="390">
        <v>17.5</v>
      </c>
      <c r="I563" s="447">
        <v>13000</v>
      </c>
      <c r="J563" s="390">
        <v>2.7</v>
      </c>
      <c r="K563" s="447">
        <v>2000</v>
      </c>
      <c r="L563" s="390">
        <v>6.6</v>
      </c>
      <c r="M563" s="447">
        <v>4900</v>
      </c>
      <c r="N563" s="390">
        <v>22.6</v>
      </c>
      <c r="O563" s="447">
        <v>16800</v>
      </c>
      <c r="P563" s="447">
        <v>74500</v>
      </c>
    </row>
    <row r="564" spans="1:16" ht="15">
      <c r="A564" s="446" t="s">
        <v>10</v>
      </c>
      <c r="B564" s="390">
        <v>27.2</v>
      </c>
      <c r="C564" s="447">
        <v>17600</v>
      </c>
      <c r="D564" s="390">
        <v>16.100000000000001</v>
      </c>
      <c r="E564" s="447">
        <v>10500</v>
      </c>
      <c r="F564" s="390">
        <v>30.1</v>
      </c>
      <c r="G564" s="447">
        <v>19500</v>
      </c>
      <c r="H564" s="390">
        <v>13</v>
      </c>
      <c r="I564" s="447">
        <v>8400</v>
      </c>
      <c r="J564" s="390" t="s">
        <v>410</v>
      </c>
      <c r="K564" s="447" t="s">
        <v>410</v>
      </c>
      <c r="L564" s="390">
        <v>3.2</v>
      </c>
      <c r="M564" s="447">
        <v>2100</v>
      </c>
      <c r="N564" s="390">
        <v>8.8000000000000007</v>
      </c>
      <c r="O564" s="447">
        <v>5700</v>
      </c>
      <c r="P564" s="447">
        <v>64800</v>
      </c>
    </row>
    <row r="565" spans="1:16" ht="15">
      <c r="A565" s="446" t="s">
        <v>11</v>
      </c>
      <c r="B565" s="390">
        <v>19.899999999999999</v>
      </c>
      <c r="C565" s="447">
        <v>11000</v>
      </c>
      <c r="D565" s="390">
        <v>11.6</v>
      </c>
      <c r="E565" s="447">
        <v>6400</v>
      </c>
      <c r="F565" s="390">
        <v>29.7</v>
      </c>
      <c r="G565" s="447">
        <v>16500</v>
      </c>
      <c r="H565" s="390">
        <v>19</v>
      </c>
      <c r="I565" s="447">
        <v>10600</v>
      </c>
      <c r="J565" s="390">
        <v>2.2999999999999998</v>
      </c>
      <c r="K565" s="447">
        <v>1300</v>
      </c>
      <c r="L565" s="390">
        <v>6</v>
      </c>
      <c r="M565" s="447">
        <v>3300</v>
      </c>
      <c r="N565" s="390">
        <v>11.5</v>
      </c>
      <c r="O565" s="447">
        <v>6400</v>
      </c>
      <c r="P565" s="447">
        <v>55500</v>
      </c>
    </row>
    <row r="566" spans="1:16" ht="15">
      <c r="A566" s="446" t="s">
        <v>12</v>
      </c>
      <c r="B566" s="390">
        <v>28.7</v>
      </c>
      <c r="C566" s="447">
        <v>15600</v>
      </c>
      <c r="D566" s="390">
        <v>16.5</v>
      </c>
      <c r="E566" s="447">
        <v>8900</v>
      </c>
      <c r="F566" s="390">
        <v>29.7</v>
      </c>
      <c r="G566" s="447">
        <v>16100</v>
      </c>
      <c r="H566" s="390">
        <v>12.1</v>
      </c>
      <c r="I566" s="447">
        <v>6500</v>
      </c>
      <c r="J566" s="390" t="s">
        <v>410</v>
      </c>
      <c r="K566" s="447" t="s">
        <v>410</v>
      </c>
      <c r="L566" s="390">
        <v>3.7</v>
      </c>
      <c r="M566" s="447">
        <v>2000</v>
      </c>
      <c r="N566" s="390">
        <v>7.4</v>
      </c>
      <c r="O566" s="447">
        <v>4000</v>
      </c>
      <c r="P566" s="447">
        <v>54100</v>
      </c>
    </row>
    <row r="567" spans="1:16" ht="15">
      <c r="A567" s="446" t="s">
        <v>13</v>
      </c>
      <c r="B567" s="390">
        <v>34.200000000000003</v>
      </c>
      <c r="C567" s="447">
        <v>102200</v>
      </c>
      <c r="D567" s="390">
        <v>9.3000000000000007</v>
      </c>
      <c r="E567" s="447">
        <v>27800</v>
      </c>
      <c r="F567" s="390">
        <v>25.5</v>
      </c>
      <c r="G567" s="447">
        <v>76200</v>
      </c>
      <c r="H567" s="390">
        <v>12.6</v>
      </c>
      <c r="I567" s="447">
        <v>37600</v>
      </c>
      <c r="J567" s="390" t="s">
        <v>410</v>
      </c>
      <c r="K567" s="447" t="s">
        <v>410</v>
      </c>
      <c r="L567" s="390">
        <v>6.1</v>
      </c>
      <c r="M567" s="447">
        <v>18300</v>
      </c>
      <c r="N567" s="390">
        <v>10</v>
      </c>
      <c r="O567" s="447">
        <v>30000</v>
      </c>
      <c r="P567" s="447">
        <v>298700</v>
      </c>
    </row>
    <row r="568" spans="1:16" ht="15">
      <c r="A568" s="446" t="s">
        <v>14</v>
      </c>
      <c r="B568" s="390">
        <v>13.2</v>
      </c>
      <c r="C568" s="447">
        <v>12400</v>
      </c>
      <c r="D568" s="390">
        <v>13.4</v>
      </c>
      <c r="E568" s="447">
        <v>12600</v>
      </c>
      <c r="F568" s="390">
        <v>30.5</v>
      </c>
      <c r="G568" s="447">
        <v>28700</v>
      </c>
      <c r="H568" s="390">
        <v>21.8</v>
      </c>
      <c r="I568" s="447">
        <v>20500</v>
      </c>
      <c r="J568" s="390">
        <v>2.8</v>
      </c>
      <c r="K568" s="447">
        <v>2600</v>
      </c>
      <c r="L568" s="390">
        <v>6.2</v>
      </c>
      <c r="M568" s="447">
        <v>5800</v>
      </c>
      <c r="N568" s="390">
        <v>12.2</v>
      </c>
      <c r="O568" s="447">
        <v>11400</v>
      </c>
      <c r="P568" s="447">
        <v>94000</v>
      </c>
    </row>
    <row r="569" spans="1:16" ht="15">
      <c r="A569" s="446" t="s">
        <v>15</v>
      </c>
      <c r="B569" s="390">
        <v>13.1</v>
      </c>
      <c r="C569" s="447">
        <v>29200</v>
      </c>
      <c r="D569" s="390">
        <v>13.7</v>
      </c>
      <c r="E569" s="447">
        <v>30600</v>
      </c>
      <c r="F569" s="390">
        <v>33.799999999999997</v>
      </c>
      <c r="G569" s="447">
        <v>75400</v>
      </c>
      <c r="H569" s="390">
        <v>17.600000000000001</v>
      </c>
      <c r="I569" s="447">
        <v>39100</v>
      </c>
      <c r="J569" s="390">
        <v>3.4</v>
      </c>
      <c r="K569" s="447">
        <v>7600</v>
      </c>
      <c r="L569" s="390">
        <v>7.3</v>
      </c>
      <c r="M569" s="447">
        <v>16200</v>
      </c>
      <c r="N569" s="390">
        <v>11.1</v>
      </c>
      <c r="O569" s="447">
        <v>24700</v>
      </c>
      <c r="P569" s="447">
        <v>222700</v>
      </c>
    </row>
    <row r="570" spans="1:16" ht="15">
      <c r="A570" s="446" t="s">
        <v>16</v>
      </c>
      <c r="B570" s="390">
        <v>19.100000000000001</v>
      </c>
      <c r="C570" s="447">
        <v>70000</v>
      </c>
      <c r="D570" s="390">
        <v>9</v>
      </c>
      <c r="E570" s="447">
        <v>33000</v>
      </c>
      <c r="F570" s="390">
        <v>23.3</v>
      </c>
      <c r="G570" s="447">
        <v>85600</v>
      </c>
      <c r="H570" s="390">
        <v>15.8</v>
      </c>
      <c r="I570" s="447">
        <v>58100</v>
      </c>
      <c r="J570" s="390">
        <v>2.2999999999999998</v>
      </c>
      <c r="K570" s="447">
        <v>8400</v>
      </c>
      <c r="L570" s="390">
        <v>6.3</v>
      </c>
      <c r="M570" s="447">
        <v>23000</v>
      </c>
      <c r="N570" s="390">
        <v>24.3</v>
      </c>
      <c r="O570" s="447">
        <v>89100</v>
      </c>
      <c r="P570" s="447">
        <v>367200</v>
      </c>
    </row>
    <row r="571" spans="1:16" ht="15">
      <c r="A571" s="446" t="s">
        <v>17</v>
      </c>
      <c r="B571" s="390">
        <v>14.4</v>
      </c>
      <c r="C571" s="447">
        <v>19100</v>
      </c>
      <c r="D571" s="390">
        <v>13.7</v>
      </c>
      <c r="E571" s="447">
        <v>18100</v>
      </c>
      <c r="F571" s="390">
        <v>33.799999999999997</v>
      </c>
      <c r="G571" s="447">
        <v>44800</v>
      </c>
      <c r="H571" s="390">
        <v>17.600000000000001</v>
      </c>
      <c r="I571" s="447">
        <v>23300</v>
      </c>
      <c r="J571" s="390" t="s">
        <v>410</v>
      </c>
      <c r="K571" s="447" t="s">
        <v>410</v>
      </c>
      <c r="L571" s="390">
        <v>5.9</v>
      </c>
      <c r="M571" s="447">
        <v>7800</v>
      </c>
      <c r="N571" s="390">
        <v>12</v>
      </c>
      <c r="O571" s="447">
        <v>16000</v>
      </c>
      <c r="P571" s="447">
        <v>132700</v>
      </c>
    </row>
    <row r="572" spans="1:16" ht="15">
      <c r="A572" s="446" t="s">
        <v>18</v>
      </c>
      <c r="B572" s="390">
        <v>13.4</v>
      </c>
      <c r="C572" s="447">
        <v>6800</v>
      </c>
      <c r="D572" s="390">
        <v>15.8</v>
      </c>
      <c r="E572" s="447">
        <v>8000</v>
      </c>
      <c r="F572" s="390">
        <v>27.8</v>
      </c>
      <c r="G572" s="447">
        <v>14100</v>
      </c>
      <c r="H572" s="390">
        <v>18.5</v>
      </c>
      <c r="I572" s="447">
        <v>9400</v>
      </c>
      <c r="J572" s="390">
        <v>2.6</v>
      </c>
      <c r="K572" s="447">
        <v>1300</v>
      </c>
      <c r="L572" s="390">
        <v>5.2</v>
      </c>
      <c r="M572" s="447">
        <v>2700</v>
      </c>
      <c r="N572" s="390">
        <v>16.600000000000001</v>
      </c>
      <c r="O572" s="447">
        <v>8400</v>
      </c>
      <c r="P572" s="447">
        <v>50700</v>
      </c>
    </row>
    <row r="573" spans="1:16" ht="15">
      <c r="A573" s="446" t="s">
        <v>19</v>
      </c>
      <c r="B573" s="390">
        <v>11.7</v>
      </c>
      <c r="C573" s="447">
        <v>5800</v>
      </c>
      <c r="D573" s="390">
        <v>11.3</v>
      </c>
      <c r="E573" s="447">
        <v>5600</v>
      </c>
      <c r="F573" s="390">
        <v>32.6</v>
      </c>
      <c r="G573" s="447">
        <v>16200</v>
      </c>
      <c r="H573" s="390">
        <v>21</v>
      </c>
      <c r="I573" s="447">
        <v>10500</v>
      </c>
      <c r="J573" s="390" t="s">
        <v>410</v>
      </c>
      <c r="K573" s="447" t="s">
        <v>410</v>
      </c>
      <c r="L573" s="390">
        <v>6.1</v>
      </c>
      <c r="M573" s="447">
        <v>3100</v>
      </c>
      <c r="N573" s="390">
        <v>15.3</v>
      </c>
      <c r="O573" s="447">
        <v>7600</v>
      </c>
      <c r="P573" s="447">
        <v>49700</v>
      </c>
    </row>
    <row r="574" spans="1:16" ht="15">
      <c r="A574" s="446" t="s">
        <v>20</v>
      </c>
      <c r="B574" s="390">
        <v>11.9</v>
      </c>
      <c r="C574" s="447">
        <v>6400</v>
      </c>
      <c r="D574" s="390">
        <v>14.9</v>
      </c>
      <c r="E574" s="447">
        <v>8000</v>
      </c>
      <c r="F574" s="390">
        <v>31.2</v>
      </c>
      <c r="G574" s="447">
        <v>16800</v>
      </c>
      <c r="H574" s="390">
        <v>19.5</v>
      </c>
      <c r="I574" s="447">
        <v>10500</v>
      </c>
      <c r="J574" s="390">
        <v>3.2</v>
      </c>
      <c r="K574" s="447">
        <v>1700</v>
      </c>
      <c r="L574" s="390">
        <v>5.9</v>
      </c>
      <c r="M574" s="447">
        <v>3200</v>
      </c>
      <c r="N574" s="390">
        <v>13.4</v>
      </c>
      <c r="O574" s="447">
        <v>7200</v>
      </c>
      <c r="P574" s="447">
        <v>53700</v>
      </c>
    </row>
    <row r="575" spans="1:16" ht="15">
      <c r="A575" s="446" t="s">
        <v>231</v>
      </c>
      <c r="B575" s="390">
        <v>11.6</v>
      </c>
      <c r="C575" s="447">
        <v>1900</v>
      </c>
      <c r="D575" s="390">
        <v>18.7</v>
      </c>
      <c r="E575" s="447">
        <v>3000</v>
      </c>
      <c r="F575" s="390">
        <v>27.9</v>
      </c>
      <c r="G575" s="447">
        <v>4500</v>
      </c>
      <c r="H575" s="390">
        <v>16.399999999999999</v>
      </c>
      <c r="I575" s="447">
        <v>2600</v>
      </c>
      <c r="J575" s="390" t="s">
        <v>410</v>
      </c>
      <c r="K575" s="447" t="s">
        <v>410</v>
      </c>
      <c r="L575" s="390" t="s">
        <v>410</v>
      </c>
      <c r="M575" s="447" t="s">
        <v>410</v>
      </c>
      <c r="N575" s="390">
        <v>14.6</v>
      </c>
      <c r="O575" s="447">
        <v>2300</v>
      </c>
      <c r="P575" s="447">
        <v>16000</v>
      </c>
    </row>
    <row r="576" spans="1:16" ht="15">
      <c r="A576" s="446" t="s">
        <v>21</v>
      </c>
      <c r="B576" s="390">
        <v>13</v>
      </c>
      <c r="C576" s="447">
        <v>10800</v>
      </c>
      <c r="D576" s="390">
        <v>14.8</v>
      </c>
      <c r="E576" s="447">
        <v>12400</v>
      </c>
      <c r="F576" s="390">
        <v>29.7</v>
      </c>
      <c r="G576" s="447">
        <v>24700</v>
      </c>
      <c r="H576" s="390">
        <v>18.5</v>
      </c>
      <c r="I576" s="447">
        <v>15400</v>
      </c>
      <c r="J576" s="390">
        <v>2.2000000000000002</v>
      </c>
      <c r="K576" s="447">
        <v>1900</v>
      </c>
      <c r="L576" s="390">
        <v>5.5</v>
      </c>
      <c r="M576" s="447">
        <v>4600</v>
      </c>
      <c r="N576" s="390">
        <v>16.2</v>
      </c>
      <c r="O576" s="447">
        <v>13500</v>
      </c>
      <c r="P576" s="447">
        <v>83300</v>
      </c>
    </row>
    <row r="577" spans="1:16" ht="15">
      <c r="A577" s="446" t="s">
        <v>22</v>
      </c>
      <c r="B577" s="390">
        <v>11.2</v>
      </c>
      <c r="C577" s="447">
        <v>23100</v>
      </c>
      <c r="D577" s="390">
        <v>13.7</v>
      </c>
      <c r="E577" s="447">
        <v>28200</v>
      </c>
      <c r="F577" s="390">
        <v>27</v>
      </c>
      <c r="G577" s="447">
        <v>55500</v>
      </c>
      <c r="H577" s="390">
        <v>15.4</v>
      </c>
      <c r="I577" s="447">
        <v>31600</v>
      </c>
      <c r="J577" s="390">
        <v>5.7</v>
      </c>
      <c r="K577" s="447">
        <v>11700</v>
      </c>
      <c r="L577" s="390">
        <v>4.0999999999999996</v>
      </c>
      <c r="M577" s="447">
        <v>8400</v>
      </c>
      <c r="N577" s="390">
        <v>22.9</v>
      </c>
      <c r="O577" s="447">
        <v>47200</v>
      </c>
      <c r="P577" s="447">
        <v>205600</v>
      </c>
    </row>
    <row r="578" spans="1:16" ht="15">
      <c r="A578" s="446" t="s">
        <v>23</v>
      </c>
      <c r="B578" s="390">
        <v>14.3</v>
      </c>
      <c r="C578" s="447">
        <v>1700</v>
      </c>
      <c r="D578" s="390">
        <v>12.4</v>
      </c>
      <c r="E578" s="447">
        <v>1500</v>
      </c>
      <c r="F578" s="390">
        <v>32.9</v>
      </c>
      <c r="G578" s="447">
        <v>4000</v>
      </c>
      <c r="H578" s="390">
        <v>21.3</v>
      </c>
      <c r="I578" s="447">
        <v>2600</v>
      </c>
      <c r="J578" s="390" t="s">
        <v>410</v>
      </c>
      <c r="K578" s="447" t="s">
        <v>410</v>
      </c>
      <c r="L578" s="390" t="s">
        <v>410</v>
      </c>
      <c r="M578" s="447" t="s">
        <v>410</v>
      </c>
      <c r="N578" s="390" t="s">
        <v>410</v>
      </c>
      <c r="O578" s="447" t="s">
        <v>410</v>
      </c>
      <c r="P578" s="447">
        <v>12200</v>
      </c>
    </row>
    <row r="579" spans="1:16" ht="15">
      <c r="A579" s="446" t="s">
        <v>259</v>
      </c>
      <c r="B579" s="390">
        <v>21.5</v>
      </c>
      <c r="C579" s="447">
        <v>17400</v>
      </c>
      <c r="D579" s="390">
        <v>15.9</v>
      </c>
      <c r="E579" s="447">
        <v>12900</v>
      </c>
      <c r="F579" s="390">
        <v>28.9</v>
      </c>
      <c r="G579" s="447">
        <v>23400</v>
      </c>
      <c r="H579" s="390">
        <v>14.2</v>
      </c>
      <c r="I579" s="447">
        <v>11500</v>
      </c>
      <c r="J579" s="390" t="s">
        <v>410</v>
      </c>
      <c r="K579" s="447" t="s">
        <v>410</v>
      </c>
      <c r="L579" s="390">
        <v>6.1</v>
      </c>
      <c r="M579" s="447">
        <v>5000</v>
      </c>
      <c r="N579" s="390">
        <v>11.9</v>
      </c>
      <c r="O579" s="447">
        <v>9600</v>
      </c>
      <c r="P579" s="447">
        <v>81100</v>
      </c>
    </row>
    <row r="580" spans="1:16" ht="15">
      <c r="A580" s="446" t="s">
        <v>24</v>
      </c>
      <c r="B580" s="390">
        <v>14.1</v>
      </c>
      <c r="C580" s="447">
        <v>15100</v>
      </c>
      <c r="D580" s="390">
        <v>14.5</v>
      </c>
      <c r="E580" s="447">
        <v>15500</v>
      </c>
      <c r="F580" s="390">
        <v>31.6</v>
      </c>
      <c r="G580" s="447">
        <v>33800</v>
      </c>
      <c r="H580" s="390">
        <v>16.8</v>
      </c>
      <c r="I580" s="447">
        <v>18000</v>
      </c>
      <c r="J580" s="390">
        <v>2.2999999999999998</v>
      </c>
      <c r="K580" s="447">
        <v>2500</v>
      </c>
      <c r="L580" s="390">
        <v>5.8</v>
      </c>
      <c r="M580" s="447">
        <v>6200</v>
      </c>
      <c r="N580" s="390">
        <v>14.8</v>
      </c>
      <c r="O580" s="447">
        <v>15900</v>
      </c>
      <c r="P580" s="447">
        <v>107000</v>
      </c>
    </row>
    <row r="581" spans="1:16" ht="15">
      <c r="A581" s="446" t="s">
        <v>58</v>
      </c>
      <c r="B581" s="390">
        <v>18.8</v>
      </c>
      <c r="C581" s="447">
        <v>12300</v>
      </c>
      <c r="D581" s="390">
        <v>14.3</v>
      </c>
      <c r="E581" s="447">
        <v>9300</v>
      </c>
      <c r="F581" s="390">
        <v>31</v>
      </c>
      <c r="G581" s="447">
        <v>20200</v>
      </c>
      <c r="H581" s="390">
        <v>16.100000000000001</v>
      </c>
      <c r="I581" s="447">
        <v>10500</v>
      </c>
      <c r="J581" s="390">
        <v>2.5</v>
      </c>
      <c r="K581" s="447">
        <v>1600</v>
      </c>
      <c r="L581" s="390">
        <v>5.7</v>
      </c>
      <c r="M581" s="447">
        <v>3700</v>
      </c>
      <c r="N581" s="390">
        <v>11.6</v>
      </c>
      <c r="O581" s="447">
        <v>7500</v>
      </c>
      <c r="P581" s="447">
        <v>65100</v>
      </c>
    </row>
    <row r="582" spans="1:16" ht="15">
      <c r="A582" s="446" t="s">
        <v>25</v>
      </c>
      <c r="B582" s="390">
        <v>13.5</v>
      </c>
      <c r="C582" s="447">
        <v>1800</v>
      </c>
      <c r="D582" s="390">
        <v>10.9</v>
      </c>
      <c r="E582" s="447">
        <v>1500</v>
      </c>
      <c r="F582" s="390">
        <v>34.299999999999997</v>
      </c>
      <c r="G582" s="447">
        <v>4700</v>
      </c>
      <c r="H582" s="390">
        <v>22.8</v>
      </c>
      <c r="I582" s="447">
        <v>3100</v>
      </c>
      <c r="J582" s="390" t="s">
        <v>410</v>
      </c>
      <c r="K582" s="447" t="s">
        <v>410</v>
      </c>
      <c r="L582" s="390">
        <v>8.6999999999999993</v>
      </c>
      <c r="M582" s="447">
        <v>1200</v>
      </c>
      <c r="N582" s="390" t="s">
        <v>410</v>
      </c>
      <c r="O582" s="447" t="s">
        <v>410</v>
      </c>
      <c r="P582" s="447">
        <v>13600</v>
      </c>
    </row>
    <row r="583" spans="1:16" ht="15">
      <c r="A583" s="446" t="s">
        <v>26</v>
      </c>
      <c r="B583" s="390">
        <v>15.4</v>
      </c>
      <c r="C583" s="447">
        <v>10300</v>
      </c>
      <c r="D583" s="390">
        <v>16.399999999999999</v>
      </c>
      <c r="E583" s="447">
        <v>11000</v>
      </c>
      <c r="F583" s="390">
        <v>24.3</v>
      </c>
      <c r="G583" s="447">
        <v>16300</v>
      </c>
      <c r="H583" s="390">
        <v>21</v>
      </c>
      <c r="I583" s="447">
        <v>14000</v>
      </c>
      <c r="J583" s="390">
        <v>3.3</v>
      </c>
      <c r="K583" s="447">
        <v>2200</v>
      </c>
      <c r="L583" s="390">
        <v>5.6</v>
      </c>
      <c r="M583" s="447">
        <v>3800</v>
      </c>
      <c r="N583" s="390">
        <v>14</v>
      </c>
      <c r="O583" s="447">
        <v>9400</v>
      </c>
      <c r="P583" s="447">
        <v>66900</v>
      </c>
    </row>
    <row r="584" spans="1:16" ht="15">
      <c r="A584" s="446" t="s">
        <v>27</v>
      </c>
      <c r="B584" s="390">
        <v>16.2</v>
      </c>
      <c r="C584" s="447">
        <v>31000</v>
      </c>
      <c r="D584" s="390">
        <v>14.5</v>
      </c>
      <c r="E584" s="447">
        <v>28000</v>
      </c>
      <c r="F584" s="390">
        <v>25.6</v>
      </c>
      <c r="G584" s="447">
        <v>49300</v>
      </c>
      <c r="H584" s="390">
        <v>19.5</v>
      </c>
      <c r="I584" s="447">
        <v>37600</v>
      </c>
      <c r="J584" s="390">
        <v>3</v>
      </c>
      <c r="K584" s="447">
        <v>5800</v>
      </c>
      <c r="L584" s="390">
        <v>5.2</v>
      </c>
      <c r="M584" s="447">
        <v>10000</v>
      </c>
      <c r="N584" s="390">
        <v>15.9</v>
      </c>
      <c r="O584" s="447">
        <v>30600</v>
      </c>
      <c r="P584" s="447">
        <v>192200</v>
      </c>
    </row>
    <row r="585" spans="1:16" ht="15">
      <c r="A585" s="446" t="s">
        <v>28</v>
      </c>
      <c r="B585" s="390">
        <v>23.7</v>
      </c>
      <c r="C585" s="447">
        <v>12700</v>
      </c>
      <c r="D585" s="390">
        <v>14.4</v>
      </c>
      <c r="E585" s="447">
        <v>7700</v>
      </c>
      <c r="F585" s="390">
        <v>29.4</v>
      </c>
      <c r="G585" s="447">
        <v>15800</v>
      </c>
      <c r="H585" s="390">
        <v>13.4</v>
      </c>
      <c r="I585" s="447">
        <v>7200</v>
      </c>
      <c r="J585" s="390" t="s">
        <v>410</v>
      </c>
      <c r="K585" s="447" t="s">
        <v>410</v>
      </c>
      <c r="L585" s="390">
        <v>5.8</v>
      </c>
      <c r="M585" s="447">
        <v>3100</v>
      </c>
      <c r="N585" s="390">
        <v>10.7</v>
      </c>
      <c r="O585" s="447">
        <v>5800</v>
      </c>
      <c r="P585" s="447">
        <v>53700</v>
      </c>
    </row>
    <row r="586" spans="1:16" ht="15">
      <c r="A586" s="446" t="s">
        <v>7</v>
      </c>
      <c r="B586" s="390">
        <v>9.6</v>
      </c>
      <c r="C586" s="447">
        <v>5600</v>
      </c>
      <c r="D586" s="390">
        <v>14.6</v>
      </c>
      <c r="E586" s="447">
        <v>8400</v>
      </c>
      <c r="F586" s="390">
        <v>30.4</v>
      </c>
      <c r="G586" s="447">
        <v>17500</v>
      </c>
      <c r="H586" s="390">
        <v>18.7</v>
      </c>
      <c r="I586" s="447">
        <v>10800</v>
      </c>
      <c r="J586" s="390">
        <v>2.9</v>
      </c>
      <c r="K586" s="447">
        <v>1700</v>
      </c>
      <c r="L586" s="390">
        <v>5.5</v>
      </c>
      <c r="M586" s="447">
        <v>3100</v>
      </c>
      <c r="N586" s="390">
        <v>18.3</v>
      </c>
      <c r="O586" s="447">
        <v>10500</v>
      </c>
      <c r="P586" s="447">
        <v>57700</v>
      </c>
    </row>
    <row r="587" spans="1:16" ht="15">
      <c r="A587" s="452" t="s">
        <v>29</v>
      </c>
      <c r="B587" s="455">
        <v>14.9</v>
      </c>
      <c r="C587" s="453">
        <v>15700</v>
      </c>
      <c r="D587" s="455">
        <v>13.8</v>
      </c>
      <c r="E587" s="453">
        <v>14500</v>
      </c>
      <c r="F587" s="455">
        <v>25.5</v>
      </c>
      <c r="G587" s="453">
        <v>27000</v>
      </c>
      <c r="H587" s="455">
        <v>22</v>
      </c>
      <c r="I587" s="453">
        <v>23200</v>
      </c>
      <c r="J587" s="455">
        <v>3.7</v>
      </c>
      <c r="K587" s="453">
        <v>3900</v>
      </c>
      <c r="L587" s="455">
        <v>7.1</v>
      </c>
      <c r="M587" s="453">
        <v>7500</v>
      </c>
      <c r="N587" s="455">
        <v>13</v>
      </c>
      <c r="O587" s="453">
        <v>13800</v>
      </c>
      <c r="P587" s="453">
        <v>105600</v>
      </c>
    </row>
    <row r="593" spans="1:16" ht="15">
      <c r="A593" s="444"/>
      <c r="B593" s="720" t="s">
        <v>432</v>
      </c>
      <c r="C593" s="720"/>
      <c r="D593" s="720"/>
      <c r="E593" s="720"/>
      <c r="F593" s="720"/>
      <c r="G593" s="720"/>
      <c r="H593" s="720"/>
      <c r="I593" s="720"/>
      <c r="J593" s="720"/>
      <c r="K593" s="720"/>
      <c r="L593" s="720"/>
      <c r="M593" s="720"/>
      <c r="N593" s="720"/>
      <c r="O593" s="720"/>
      <c r="P593" s="720"/>
    </row>
    <row r="594" spans="1:16" ht="36" customHeight="1">
      <c r="A594" s="721" t="s">
        <v>339</v>
      </c>
      <c r="B594" s="723" t="s">
        <v>437</v>
      </c>
      <c r="C594" s="723"/>
      <c r="D594" s="723" t="s">
        <v>146</v>
      </c>
      <c r="E594" s="723"/>
      <c r="F594" s="723" t="s">
        <v>438</v>
      </c>
      <c r="G594" s="723"/>
      <c r="H594" s="723" t="s">
        <v>439</v>
      </c>
      <c r="I594" s="723"/>
      <c r="J594" s="723" t="s">
        <v>440</v>
      </c>
      <c r="K594" s="723"/>
      <c r="L594" s="723" t="s">
        <v>150</v>
      </c>
      <c r="M594" s="723"/>
      <c r="N594" s="723" t="s">
        <v>151</v>
      </c>
      <c r="O594" s="723"/>
      <c r="P594" s="445" t="s">
        <v>78</v>
      </c>
    </row>
    <row r="595" spans="1:16" ht="15">
      <c r="A595" s="722"/>
      <c r="B595" s="450" t="s">
        <v>328</v>
      </c>
      <c r="C595" s="450" t="s">
        <v>31</v>
      </c>
      <c r="D595" s="450" t="s">
        <v>328</v>
      </c>
      <c r="E595" s="450" t="s">
        <v>31</v>
      </c>
      <c r="F595" s="450" t="s">
        <v>328</v>
      </c>
      <c r="G595" s="450" t="s">
        <v>31</v>
      </c>
      <c r="H595" s="450" t="s">
        <v>328</v>
      </c>
      <c r="I595" s="450" t="s">
        <v>31</v>
      </c>
      <c r="J595" s="450" t="s">
        <v>328</v>
      </c>
      <c r="K595" s="450" t="s">
        <v>31</v>
      </c>
      <c r="L595" s="450" t="s">
        <v>328</v>
      </c>
      <c r="M595" s="450" t="s">
        <v>31</v>
      </c>
      <c r="N595" s="450" t="s">
        <v>328</v>
      </c>
      <c r="O595" s="450" t="s">
        <v>31</v>
      </c>
      <c r="P595" s="451" t="s">
        <v>31</v>
      </c>
    </row>
    <row r="596" spans="1:16" ht="15">
      <c r="A596" s="446" t="s">
        <v>1</v>
      </c>
      <c r="B596" s="390">
        <v>16.8</v>
      </c>
      <c r="C596" s="447">
        <v>521500</v>
      </c>
      <c r="D596" s="390">
        <v>13.5</v>
      </c>
      <c r="E596" s="447">
        <v>419700</v>
      </c>
      <c r="F596" s="390">
        <v>28.3</v>
      </c>
      <c r="G596" s="447">
        <v>878900</v>
      </c>
      <c r="H596" s="390">
        <v>16.5</v>
      </c>
      <c r="I596" s="447">
        <v>511400</v>
      </c>
      <c r="J596" s="390">
        <v>3.2</v>
      </c>
      <c r="K596" s="447">
        <v>99600</v>
      </c>
      <c r="L596" s="390">
        <v>5.7</v>
      </c>
      <c r="M596" s="447">
        <v>178200</v>
      </c>
      <c r="N596" s="390">
        <v>15.8</v>
      </c>
      <c r="O596" s="447">
        <v>491300</v>
      </c>
      <c r="P596" s="447">
        <v>3100700</v>
      </c>
    </row>
    <row r="597" spans="1:16" ht="14.25">
      <c r="A597" s="448" t="s">
        <v>0</v>
      </c>
    </row>
    <row r="598" spans="1:16" ht="15">
      <c r="A598" s="446" t="s">
        <v>2</v>
      </c>
      <c r="B598" s="390">
        <v>22.2</v>
      </c>
      <c r="C598" s="447">
        <v>29700</v>
      </c>
      <c r="D598" s="390">
        <v>12.4</v>
      </c>
      <c r="E598" s="447">
        <v>16600</v>
      </c>
      <c r="F598" s="390">
        <v>27.8</v>
      </c>
      <c r="G598" s="447">
        <v>37300</v>
      </c>
      <c r="H598" s="390">
        <v>17</v>
      </c>
      <c r="I598" s="447">
        <v>22800</v>
      </c>
      <c r="J598" s="390">
        <v>3.3</v>
      </c>
      <c r="K598" s="447">
        <v>4400</v>
      </c>
      <c r="L598" s="390">
        <v>5.4</v>
      </c>
      <c r="M598" s="447">
        <v>7200</v>
      </c>
      <c r="N598" s="390">
        <v>11.9</v>
      </c>
      <c r="O598" s="447">
        <v>15900</v>
      </c>
      <c r="P598" s="447">
        <v>133900</v>
      </c>
    </row>
    <row r="599" spans="1:16" ht="15">
      <c r="A599" s="446" t="s">
        <v>3</v>
      </c>
      <c r="B599" s="390">
        <v>18.7</v>
      </c>
      <c r="C599" s="447">
        <v>26100</v>
      </c>
      <c r="D599" s="390">
        <v>13.9</v>
      </c>
      <c r="E599" s="447">
        <v>19400</v>
      </c>
      <c r="F599" s="390">
        <v>29.3</v>
      </c>
      <c r="G599" s="447">
        <v>41100</v>
      </c>
      <c r="H599" s="390">
        <v>19.399999999999999</v>
      </c>
      <c r="I599" s="447">
        <v>27200</v>
      </c>
      <c r="J599" s="390">
        <v>2.6</v>
      </c>
      <c r="K599" s="447">
        <v>3600</v>
      </c>
      <c r="L599" s="390">
        <v>5.3</v>
      </c>
      <c r="M599" s="447">
        <v>7400</v>
      </c>
      <c r="N599" s="390">
        <v>10.8</v>
      </c>
      <c r="O599" s="447">
        <v>15100</v>
      </c>
      <c r="P599" s="447">
        <v>140000</v>
      </c>
    </row>
    <row r="600" spans="1:16" ht="15">
      <c r="A600" s="446" t="s">
        <v>4</v>
      </c>
      <c r="B600" s="390">
        <v>13.7</v>
      </c>
      <c r="C600" s="447">
        <v>8800</v>
      </c>
      <c r="D600" s="390">
        <v>15.4</v>
      </c>
      <c r="E600" s="447">
        <v>10000</v>
      </c>
      <c r="F600" s="390">
        <v>29.6</v>
      </c>
      <c r="G600" s="447">
        <v>19100</v>
      </c>
      <c r="H600" s="390">
        <v>18.2</v>
      </c>
      <c r="I600" s="447">
        <v>11800</v>
      </c>
      <c r="J600" s="390">
        <v>2.5</v>
      </c>
      <c r="K600" s="447">
        <v>1600</v>
      </c>
      <c r="L600" s="390">
        <v>8.5</v>
      </c>
      <c r="M600" s="447">
        <v>5500</v>
      </c>
      <c r="N600" s="390">
        <v>12</v>
      </c>
      <c r="O600" s="447">
        <v>7800</v>
      </c>
      <c r="P600" s="447">
        <v>64600</v>
      </c>
    </row>
    <row r="601" spans="1:16" ht="15">
      <c r="A601" s="446" t="s">
        <v>5</v>
      </c>
      <c r="B601" s="390">
        <v>14.5</v>
      </c>
      <c r="C601" s="447">
        <v>7500</v>
      </c>
      <c r="D601" s="390">
        <v>14.5</v>
      </c>
      <c r="E601" s="447">
        <v>7500</v>
      </c>
      <c r="F601" s="390">
        <v>29.7</v>
      </c>
      <c r="G601" s="447">
        <v>15300</v>
      </c>
      <c r="H601" s="390">
        <v>14.2</v>
      </c>
      <c r="I601" s="447">
        <v>7300</v>
      </c>
      <c r="J601" s="390">
        <v>2.9</v>
      </c>
      <c r="K601" s="447">
        <v>1500</v>
      </c>
      <c r="L601" s="390">
        <v>7.3</v>
      </c>
      <c r="M601" s="447">
        <v>3700</v>
      </c>
      <c r="N601" s="390">
        <v>16.899999999999999</v>
      </c>
      <c r="O601" s="447">
        <v>8700</v>
      </c>
      <c r="P601" s="447">
        <v>51500</v>
      </c>
    </row>
    <row r="602" spans="1:16" ht="15">
      <c r="A602" s="446" t="s">
        <v>6</v>
      </c>
      <c r="B602" s="390">
        <v>10.1</v>
      </c>
      <c r="C602" s="447">
        <v>3000</v>
      </c>
      <c r="D602" s="390">
        <v>15.9</v>
      </c>
      <c r="E602" s="447">
        <v>4800</v>
      </c>
      <c r="F602" s="390">
        <v>28.4</v>
      </c>
      <c r="G602" s="447">
        <v>8500</v>
      </c>
      <c r="H602" s="390">
        <v>18</v>
      </c>
      <c r="I602" s="447">
        <v>5400</v>
      </c>
      <c r="J602" s="390" t="s">
        <v>410</v>
      </c>
      <c r="K602" s="447" t="s">
        <v>410</v>
      </c>
      <c r="L602" s="390">
        <v>6.6</v>
      </c>
      <c r="M602" s="447">
        <v>2000</v>
      </c>
      <c r="N602" s="390">
        <v>16.5</v>
      </c>
      <c r="O602" s="447">
        <v>4900</v>
      </c>
      <c r="P602" s="447">
        <v>29800</v>
      </c>
    </row>
    <row r="603" spans="1:16" ht="15">
      <c r="A603" s="446" t="s">
        <v>258</v>
      </c>
      <c r="B603" s="390">
        <v>10.8</v>
      </c>
      <c r="C603" s="447">
        <v>9200</v>
      </c>
      <c r="D603" s="390">
        <v>12.7</v>
      </c>
      <c r="E603" s="447">
        <v>10900</v>
      </c>
      <c r="F603" s="390">
        <v>29.6</v>
      </c>
      <c r="G603" s="447">
        <v>25400</v>
      </c>
      <c r="H603" s="390">
        <v>20.2</v>
      </c>
      <c r="I603" s="447">
        <v>17300</v>
      </c>
      <c r="J603" s="390">
        <v>2.6</v>
      </c>
      <c r="K603" s="447">
        <v>2200</v>
      </c>
      <c r="L603" s="390">
        <v>7.1</v>
      </c>
      <c r="M603" s="447">
        <v>6100</v>
      </c>
      <c r="N603" s="390">
        <v>17.100000000000001</v>
      </c>
      <c r="O603" s="447">
        <v>14700</v>
      </c>
      <c r="P603" s="447">
        <v>85800</v>
      </c>
    </row>
    <row r="604" spans="1:16" ht="15">
      <c r="A604" s="446" t="s">
        <v>8</v>
      </c>
      <c r="B604" s="390">
        <v>16.5</v>
      </c>
      <c r="C604" s="447">
        <v>14500</v>
      </c>
      <c r="D604" s="390">
        <v>14.2</v>
      </c>
      <c r="E604" s="447">
        <v>12400</v>
      </c>
      <c r="F604" s="390">
        <v>28.2</v>
      </c>
      <c r="G604" s="447">
        <v>24600</v>
      </c>
      <c r="H604" s="390">
        <v>15.2</v>
      </c>
      <c r="I604" s="447">
        <v>13300</v>
      </c>
      <c r="J604" s="390">
        <v>3.3</v>
      </c>
      <c r="K604" s="447">
        <v>2900</v>
      </c>
      <c r="L604" s="390">
        <v>5</v>
      </c>
      <c r="M604" s="447">
        <v>4400</v>
      </c>
      <c r="N604" s="390">
        <v>17.5</v>
      </c>
      <c r="O604" s="447">
        <v>15300</v>
      </c>
      <c r="P604" s="447">
        <v>87400</v>
      </c>
    </row>
    <row r="605" spans="1:16" ht="15">
      <c r="A605" s="446" t="s">
        <v>9</v>
      </c>
      <c r="B605" s="390">
        <v>9.6</v>
      </c>
      <c r="C605" s="447">
        <v>6800</v>
      </c>
      <c r="D605" s="390">
        <v>11.9</v>
      </c>
      <c r="E605" s="447">
        <v>8400</v>
      </c>
      <c r="F605" s="390">
        <v>30.3</v>
      </c>
      <c r="G605" s="447">
        <v>21500</v>
      </c>
      <c r="H605" s="390">
        <v>17</v>
      </c>
      <c r="I605" s="447">
        <v>12100</v>
      </c>
      <c r="J605" s="390">
        <v>3.3</v>
      </c>
      <c r="K605" s="447">
        <v>2400</v>
      </c>
      <c r="L605" s="390">
        <v>5.9</v>
      </c>
      <c r="M605" s="447">
        <v>4200</v>
      </c>
      <c r="N605" s="390">
        <v>22</v>
      </c>
      <c r="O605" s="447">
        <v>15600</v>
      </c>
      <c r="P605" s="447">
        <v>71000</v>
      </c>
    </row>
    <row r="606" spans="1:16" ht="15">
      <c r="A606" s="446" t="s">
        <v>10</v>
      </c>
      <c r="B606" s="390">
        <v>27.8</v>
      </c>
      <c r="C606" s="447">
        <v>17300</v>
      </c>
      <c r="D606" s="390">
        <v>14.9</v>
      </c>
      <c r="E606" s="447">
        <v>9300</v>
      </c>
      <c r="F606" s="390">
        <v>30.2</v>
      </c>
      <c r="G606" s="447">
        <v>18800</v>
      </c>
      <c r="H606" s="390">
        <v>13.3</v>
      </c>
      <c r="I606" s="447">
        <v>8300</v>
      </c>
      <c r="J606" s="390" t="s">
        <v>410</v>
      </c>
      <c r="K606" s="447" t="s">
        <v>410</v>
      </c>
      <c r="L606" s="390">
        <v>3.8</v>
      </c>
      <c r="M606" s="447">
        <v>2400</v>
      </c>
      <c r="N606" s="390">
        <v>8.1999999999999993</v>
      </c>
      <c r="O606" s="447">
        <v>5100</v>
      </c>
      <c r="P606" s="447">
        <v>62100</v>
      </c>
    </row>
    <row r="607" spans="1:16" ht="15">
      <c r="A607" s="446" t="s">
        <v>11</v>
      </c>
      <c r="B607" s="390">
        <v>17.8</v>
      </c>
      <c r="C607" s="447">
        <v>9500</v>
      </c>
      <c r="D607" s="390">
        <v>11.7</v>
      </c>
      <c r="E607" s="447">
        <v>6200</v>
      </c>
      <c r="F607" s="390">
        <v>27.5</v>
      </c>
      <c r="G607" s="447">
        <v>14600</v>
      </c>
      <c r="H607" s="390">
        <v>20.3</v>
      </c>
      <c r="I607" s="447">
        <v>10800</v>
      </c>
      <c r="J607" s="390">
        <v>2.9</v>
      </c>
      <c r="K607" s="447">
        <v>1500</v>
      </c>
      <c r="L607" s="390">
        <v>5.5</v>
      </c>
      <c r="M607" s="447">
        <v>2900</v>
      </c>
      <c r="N607" s="390">
        <v>14.2</v>
      </c>
      <c r="O607" s="447">
        <v>7600</v>
      </c>
      <c r="P607" s="447">
        <v>53200</v>
      </c>
    </row>
    <row r="608" spans="1:16" ht="15">
      <c r="A608" s="446" t="s">
        <v>12</v>
      </c>
      <c r="B608" s="390">
        <v>25.9</v>
      </c>
      <c r="C608" s="447">
        <v>13500</v>
      </c>
      <c r="D608" s="390">
        <v>17.100000000000001</v>
      </c>
      <c r="E608" s="447">
        <v>8900</v>
      </c>
      <c r="F608" s="390">
        <v>29.8</v>
      </c>
      <c r="G608" s="447">
        <v>15600</v>
      </c>
      <c r="H608" s="390">
        <v>13.4</v>
      </c>
      <c r="I608" s="447">
        <v>7000</v>
      </c>
      <c r="J608" s="390" t="s">
        <v>410</v>
      </c>
      <c r="K608" s="447" t="s">
        <v>410</v>
      </c>
      <c r="L608" s="390">
        <v>3.5</v>
      </c>
      <c r="M608" s="447">
        <v>1900</v>
      </c>
      <c r="N608" s="390">
        <v>8.3000000000000007</v>
      </c>
      <c r="O608" s="447">
        <v>4300</v>
      </c>
      <c r="P608" s="447">
        <v>52300</v>
      </c>
    </row>
    <row r="609" spans="1:16" ht="15">
      <c r="A609" s="446" t="s">
        <v>13</v>
      </c>
      <c r="B609" s="390">
        <v>32.4</v>
      </c>
      <c r="C609" s="447">
        <v>94900</v>
      </c>
      <c r="D609" s="390">
        <v>13</v>
      </c>
      <c r="E609" s="447">
        <v>38200</v>
      </c>
      <c r="F609" s="390">
        <v>24.4</v>
      </c>
      <c r="G609" s="447">
        <v>71500</v>
      </c>
      <c r="H609" s="390">
        <v>11.5</v>
      </c>
      <c r="I609" s="447">
        <v>33800</v>
      </c>
      <c r="J609" s="390">
        <v>3.2</v>
      </c>
      <c r="K609" s="447">
        <v>9400</v>
      </c>
      <c r="L609" s="390">
        <v>6.5</v>
      </c>
      <c r="M609" s="447">
        <v>19000</v>
      </c>
      <c r="N609" s="390">
        <v>9</v>
      </c>
      <c r="O609" s="447">
        <v>26400</v>
      </c>
      <c r="P609" s="447">
        <v>293100</v>
      </c>
    </row>
    <row r="610" spans="1:16" ht="15">
      <c r="A610" s="446" t="s">
        <v>14</v>
      </c>
      <c r="B610" s="390">
        <v>12.5</v>
      </c>
      <c r="C610" s="447">
        <v>11500</v>
      </c>
      <c r="D610" s="390">
        <v>13.8</v>
      </c>
      <c r="E610" s="447">
        <v>12700</v>
      </c>
      <c r="F610" s="390">
        <v>29</v>
      </c>
      <c r="G610" s="447">
        <v>26800</v>
      </c>
      <c r="H610" s="390">
        <v>19.899999999999999</v>
      </c>
      <c r="I610" s="447">
        <v>18300</v>
      </c>
      <c r="J610" s="390">
        <v>3.4</v>
      </c>
      <c r="K610" s="447">
        <v>3100</v>
      </c>
      <c r="L610" s="390">
        <v>5.3</v>
      </c>
      <c r="M610" s="447">
        <v>4900</v>
      </c>
      <c r="N610" s="390">
        <v>16.100000000000001</v>
      </c>
      <c r="O610" s="447">
        <v>14900</v>
      </c>
      <c r="P610" s="447">
        <v>92300</v>
      </c>
    </row>
    <row r="611" spans="1:16" ht="15">
      <c r="A611" s="446" t="s">
        <v>15</v>
      </c>
      <c r="B611" s="390">
        <v>12.9</v>
      </c>
      <c r="C611" s="447">
        <v>27400</v>
      </c>
      <c r="D611" s="390">
        <v>14.1</v>
      </c>
      <c r="E611" s="447">
        <v>30100</v>
      </c>
      <c r="F611" s="390">
        <v>31.7</v>
      </c>
      <c r="G611" s="447">
        <v>67500</v>
      </c>
      <c r="H611" s="390">
        <v>16.8</v>
      </c>
      <c r="I611" s="447">
        <v>35700</v>
      </c>
      <c r="J611" s="390">
        <v>5.3</v>
      </c>
      <c r="K611" s="447">
        <v>11300</v>
      </c>
      <c r="L611" s="390">
        <v>7.4</v>
      </c>
      <c r="M611" s="447">
        <v>15800</v>
      </c>
      <c r="N611" s="390">
        <v>11.9</v>
      </c>
      <c r="O611" s="447">
        <v>25300</v>
      </c>
      <c r="P611" s="447">
        <v>213000</v>
      </c>
    </row>
    <row r="612" spans="1:16" ht="15">
      <c r="A612" s="446" t="s">
        <v>16</v>
      </c>
      <c r="B612" s="390">
        <v>19.2</v>
      </c>
      <c r="C612" s="447">
        <v>68700</v>
      </c>
      <c r="D612" s="390">
        <v>9.9</v>
      </c>
      <c r="E612" s="447">
        <v>35300</v>
      </c>
      <c r="F612" s="390">
        <v>26.2</v>
      </c>
      <c r="G612" s="447">
        <v>93700</v>
      </c>
      <c r="H612" s="390">
        <v>13.4</v>
      </c>
      <c r="I612" s="447">
        <v>48000</v>
      </c>
      <c r="J612" s="390">
        <v>3.3</v>
      </c>
      <c r="K612" s="447">
        <v>11800</v>
      </c>
      <c r="L612" s="390">
        <v>5.8</v>
      </c>
      <c r="M612" s="447">
        <v>20600</v>
      </c>
      <c r="N612" s="390">
        <v>22.2</v>
      </c>
      <c r="O612" s="447">
        <v>79200</v>
      </c>
      <c r="P612" s="447">
        <v>357200</v>
      </c>
    </row>
    <row r="613" spans="1:16" ht="15">
      <c r="A613" s="446" t="s">
        <v>17</v>
      </c>
      <c r="B613" s="390">
        <v>12.9</v>
      </c>
      <c r="C613" s="447">
        <v>16600</v>
      </c>
      <c r="D613" s="390">
        <v>13.7</v>
      </c>
      <c r="E613" s="447">
        <v>17700</v>
      </c>
      <c r="F613" s="390">
        <v>32.6</v>
      </c>
      <c r="G613" s="447">
        <v>42200</v>
      </c>
      <c r="H613" s="390">
        <v>18.399999999999999</v>
      </c>
      <c r="I613" s="447">
        <v>23800</v>
      </c>
      <c r="J613" s="390" t="s">
        <v>410</v>
      </c>
      <c r="K613" s="447" t="s">
        <v>410</v>
      </c>
      <c r="L613" s="390">
        <v>5.8</v>
      </c>
      <c r="M613" s="447">
        <v>7500</v>
      </c>
      <c r="N613" s="390">
        <v>14.4</v>
      </c>
      <c r="O613" s="447">
        <v>18600</v>
      </c>
      <c r="P613" s="447">
        <v>129200</v>
      </c>
    </row>
    <row r="614" spans="1:16" ht="15">
      <c r="A614" s="446" t="s">
        <v>18</v>
      </c>
      <c r="B614" s="390">
        <v>12.2</v>
      </c>
      <c r="C614" s="447">
        <v>6000</v>
      </c>
      <c r="D614" s="390">
        <v>18.7</v>
      </c>
      <c r="E614" s="447">
        <v>9200</v>
      </c>
      <c r="F614" s="390">
        <v>26</v>
      </c>
      <c r="G614" s="447">
        <v>12700</v>
      </c>
      <c r="H614" s="390">
        <v>15.4</v>
      </c>
      <c r="I614" s="447">
        <v>7500</v>
      </c>
      <c r="J614" s="390">
        <v>2.8</v>
      </c>
      <c r="K614" s="447">
        <v>1400</v>
      </c>
      <c r="L614" s="390">
        <v>5.7</v>
      </c>
      <c r="M614" s="447">
        <v>2800</v>
      </c>
      <c r="N614" s="390">
        <v>19.2</v>
      </c>
      <c r="O614" s="447">
        <v>9400</v>
      </c>
      <c r="P614" s="447">
        <v>48900</v>
      </c>
    </row>
    <row r="615" spans="1:16" ht="15">
      <c r="A615" s="446" t="s">
        <v>19</v>
      </c>
      <c r="B615" s="390">
        <v>12.8</v>
      </c>
      <c r="C615" s="447">
        <v>6400</v>
      </c>
      <c r="D615" s="390">
        <v>10.1</v>
      </c>
      <c r="E615" s="447">
        <v>5000</v>
      </c>
      <c r="F615" s="390">
        <v>30.3</v>
      </c>
      <c r="G615" s="447">
        <v>15100</v>
      </c>
      <c r="H615" s="390">
        <v>21.4</v>
      </c>
      <c r="I615" s="447">
        <v>10600</v>
      </c>
      <c r="J615" s="390">
        <v>3.8</v>
      </c>
      <c r="K615" s="447">
        <v>1900</v>
      </c>
      <c r="L615" s="390">
        <v>5.2</v>
      </c>
      <c r="M615" s="447">
        <v>2600</v>
      </c>
      <c r="N615" s="390">
        <v>16.5</v>
      </c>
      <c r="O615" s="447">
        <v>8200</v>
      </c>
      <c r="P615" s="447">
        <v>49800</v>
      </c>
    </row>
    <row r="616" spans="1:16" ht="15">
      <c r="A616" s="446" t="s">
        <v>20</v>
      </c>
      <c r="B616" s="390">
        <v>10.199999999999999</v>
      </c>
      <c r="C616" s="447">
        <v>5300</v>
      </c>
      <c r="D616" s="390">
        <v>15.6</v>
      </c>
      <c r="E616" s="447">
        <v>8200</v>
      </c>
      <c r="F616" s="390">
        <v>30.1</v>
      </c>
      <c r="G616" s="447">
        <v>15700</v>
      </c>
      <c r="H616" s="390">
        <v>19.2</v>
      </c>
      <c r="I616" s="447">
        <v>10000</v>
      </c>
      <c r="J616" s="390">
        <v>3.2</v>
      </c>
      <c r="K616" s="447">
        <v>1700</v>
      </c>
      <c r="L616" s="390">
        <v>4.4000000000000004</v>
      </c>
      <c r="M616" s="447">
        <v>2300</v>
      </c>
      <c r="N616" s="390">
        <v>17.399999999999999</v>
      </c>
      <c r="O616" s="447">
        <v>9100</v>
      </c>
      <c r="P616" s="447">
        <v>52400</v>
      </c>
    </row>
    <row r="617" spans="1:16" ht="15">
      <c r="A617" s="446" t="s">
        <v>231</v>
      </c>
      <c r="B617" s="390">
        <v>12</v>
      </c>
      <c r="C617" s="447">
        <v>1900</v>
      </c>
      <c r="D617" s="390">
        <v>15.4</v>
      </c>
      <c r="E617" s="447">
        <v>2400</v>
      </c>
      <c r="F617" s="390">
        <v>30.1</v>
      </c>
      <c r="G617" s="447">
        <v>4700</v>
      </c>
      <c r="H617" s="390">
        <v>14.1</v>
      </c>
      <c r="I617" s="447">
        <v>2200</v>
      </c>
      <c r="J617" s="390" t="s">
        <v>410</v>
      </c>
      <c r="K617" s="447" t="s">
        <v>410</v>
      </c>
      <c r="L617" s="390" t="s">
        <v>410</v>
      </c>
      <c r="M617" s="447" t="s">
        <v>410</v>
      </c>
      <c r="N617" s="390">
        <v>19.899999999999999</v>
      </c>
      <c r="O617" s="447">
        <v>3100</v>
      </c>
      <c r="P617" s="447">
        <v>15400</v>
      </c>
    </row>
    <row r="618" spans="1:16" ht="15">
      <c r="A618" s="446" t="s">
        <v>21</v>
      </c>
      <c r="B618" s="390">
        <v>10.8</v>
      </c>
      <c r="C618" s="447">
        <v>8900</v>
      </c>
      <c r="D618" s="390">
        <v>15</v>
      </c>
      <c r="E618" s="447">
        <v>12400</v>
      </c>
      <c r="F618" s="390">
        <v>28.8</v>
      </c>
      <c r="G618" s="447">
        <v>23700</v>
      </c>
      <c r="H618" s="390">
        <v>16.399999999999999</v>
      </c>
      <c r="I618" s="447">
        <v>13500</v>
      </c>
      <c r="J618" s="390">
        <v>2.8</v>
      </c>
      <c r="K618" s="447">
        <v>2300</v>
      </c>
      <c r="L618" s="390">
        <v>5</v>
      </c>
      <c r="M618" s="447">
        <v>4200</v>
      </c>
      <c r="N618" s="390">
        <v>21.2</v>
      </c>
      <c r="O618" s="447">
        <v>17500</v>
      </c>
      <c r="P618" s="447">
        <v>82400</v>
      </c>
    </row>
    <row r="619" spans="1:16" ht="15">
      <c r="A619" s="446" t="s">
        <v>22</v>
      </c>
      <c r="B619" s="390">
        <v>10.199999999999999</v>
      </c>
      <c r="C619" s="447">
        <v>20400</v>
      </c>
      <c r="D619" s="390">
        <v>13.3</v>
      </c>
      <c r="E619" s="447">
        <v>26800</v>
      </c>
      <c r="F619" s="390">
        <v>27.1</v>
      </c>
      <c r="G619" s="447">
        <v>54300</v>
      </c>
      <c r="H619" s="390">
        <v>17.399999999999999</v>
      </c>
      <c r="I619" s="447">
        <v>35000</v>
      </c>
      <c r="J619" s="390">
        <v>4.4000000000000004</v>
      </c>
      <c r="K619" s="447">
        <v>8700</v>
      </c>
      <c r="L619" s="390">
        <v>3.7</v>
      </c>
      <c r="M619" s="447">
        <v>7400</v>
      </c>
      <c r="N619" s="390">
        <v>24</v>
      </c>
      <c r="O619" s="447">
        <v>48000</v>
      </c>
      <c r="P619" s="447">
        <v>200500</v>
      </c>
    </row>
    <row r="620" spans="1:16" ht="15">
      <c r="A620" s="446" t="s">
        <v>23</v>
      </c>
      <c r="B620" s="390">
        <v>14.9</v>
      </c>
      <c r="C620" s="447">
        <v>1700</v>
      </c>
      <c r="D620" s="390">
        <v>11.7</v>
      </c>
      <c r="E620" s="447">
        <v>1300</v>
      </c>
      <c r="F620" s="390">
        <v>35.200000000000003</v>
      </c>
      <c r="G620" s="447">
        <v>4000</v>
      </c>
      <c r="H620" s="390">
        <v>19.5</v>
      </c>
      <c r="I620" s="447">
        <v>2200</v>
      </c>
      <c r="J620" s="390" t="s">
        <v>410</v>
      </c>
      <c r="K620" s="447" t="s">
        <v>410</v>
      </c>
      <c r="L620" s="390" t="s">
        <v>410</v>
      </c>
      <c r="M620" s="447" t="s">
        <v>410</v>
      </c>
      <c r="N620" s="390">
        <v>9.9</v>
      </c>
      <c r="O620" s="447">
        <v>1100</v>
      </c>
      <c r="P620" s="447">
        <v>11500</v>
      </c>
    </row>
    <row r="621" spans="1:16" ht="15">
      <c r="A621" s="446" t="s">
        <v>259</v>
      </c>
      <c r="B621" s="390">
        <v>18.899999999999999</v>
      </c>
      <c r="C621" s="447">
        <v>15000</v>
      </c>
      <c r="D621" s="390">
        <v>16.5</v>
      </c>
      <c r="E621" s="447">
        <v>13000</v>
      </c>
      <c r="F621" s="390">
        <v>30</v>
      </c>
      <c r="G621" s="447">
        <v>23700</v>
      </c>
      <c r="H621" s="390">
        <v>15.2</v>
      </c>
      <c r="I621" s="447">
        <v>12000</v>
      </c>
      <c r="J621" s="390" t="s">
        <v>410</v>
      </c>
      <c r="K621" s="447" t="s">
        <v>410</v>
      </c>
      <c r="L621" s="390">
        <v>5.6</v>
      </c>
      <c r="M621" s="447">
        <v>4500</v>
      </c>
      <c r="N621" s="390">
        <v>12.4</v>
      </c>
      <c r="O621" s="447">
        <v>9800</v>
      </c>
      <c r="P621" s="447">
        <v>79000</v>
      </c>
    </row>
    <row r="622" spans="1:16" ht="15">
      <c r="A622" s="446" t="s">
        <v>24</v>
      </c>
      <c r="B622" s="390">
        <v>12.9</v>
      </c>
      <c r="C622" s="447">
        <v>13500</v>
      </c>
      <c r="D622" s="390">
        <v>15.3</v>
      </c>
      <c r="E622" s="447">
        <v>16000</v>
      </c>
      <c r="F622" s="390">
        <v>30.8</v>
      </c>
      <c r="G622" s="447">
        <v>32200</v>
      </c>
      <c r="H622" s="390">
        <v>16.7</v>
      </c>
      <c r="I622" s="447">
        <v>17500</v>
      </c>
      <c r="J622" s="390">
        <v>2.7</v>
      </c>
      <c r="K622" s="447">
        <v>2800</v>
      </c>
      <c r="L622" s="390">
        <v>5.3</v>
      </c>
      <c r="M622" s="447">
        <v>5500</v>
      </c>
      <c r="N622" s="390">
        <v>16.5</v>
      </c>
      <c r="O622" s="447">
        <v>17300</v>
      </c>
      <c r="P622" s="447">
        <v>104800</v>
      </c>
    </row>
    <row r="623" spans="1:16" ht="15">
      <c r="A623" s="446" t="s">
        <v>58</v>
      </c>
      <c r="B623" s="390">
        <v>16.100000000000001</v>
      </c>
      <c r="C623" s="447">
        <v>10300</v>
      </c>
      <c r="D623" s="390">
        <v>13.3</v>
      </c>
      <c r="E623" s="447">
        <v>8500</v>
      </c>
      <c r="F623" s="390">
        <v>28.5</v>
      </c>
      <c r="G623" s="447">
        <v>18200</v>
      </c>
      <c r="H623" s="390">
        <v>17.600000000000001</v>
      </c>
      <c r="I623" s="447">
        <v>11200</v>
      </c>
      <c r="J623" s="390">
        <v>2.5</v>
      </c>
      <c r="K623" s="447">
        <v>1600</v>
      </c>
      <c r="L623" s="390">
        <v>5.4</v>
      </c>
      <c r="M623" s="447">
        <v>3500</v>
      </c>
      <c r="N623" s="390">
        <v>16.5</v>
      </c>
      <c r="O623" s="447">
        <v>10600</v>
      </c>
      <c r="P623" s="447">
        <v>63900</v>
      </c>
    </row>
    <row r="624" spans="1:16" ht="15">
      <c r="A624" s="446" t="s">
        <v>25</v>
      </c>
      <c r="B624" s="390">
        <v>13.3</v>
      </c>
      <c r="C624" s="447">
        <v>1700</v>
      </c>
      <c r="D624" s="390">
        <v>11.1</v>
      </c>
      <c r="E624" s="447">
        <v>1400</v>
      </c>
      <c r="F624" s="390">
        <v>34.799999999999997</v>
      </c>
      <c r="G624" s="447">
        <v>4500</v>
      </c>
      <c r="H624" s="390">
        <v>19.3</v>
      </c>
      <c r="I624" s="447">
        <v>2500</v>
      </c>
      <c r="J624" s="390" t="s">
        <v>410</v>
      </c>
      <c r="K624" s="447" t="s">
        <v>410</v>
      </c>
      <c r="L624" s="390" t="s">
        <v>410</v>
      </c>
      <c r="M624" s="447" t="s">
        <v>410</v>
      </c>
      <c r="N624" s="390" t="s">
        <v>410</v>
      </c>
      <c r="O624" s="447" t="s">
        <v>410</v>
      </c>
      <c r="P624" s="447">
        <v>13000</v>
      </c>
    </row>
    <row r="625" spans="1:16" ht="15">
      <c r="A625" s="446" t="s">
        <v>26</v>
      </c>
      <c r="B625" s="390">
        <v>15.2</v>
      </c>
      <c r="C625" s="447">
        <v>10200</v>
      </c>
      <c r="D625" s="390">
        <v>15.5</v>
      </c>
      <c r="E625" s="447">
        <v>10400</v>
      </c>
      <c r="F625" s="390">
        <v>25.4</v>
      </c>
      <c r="G625" s="447">
        <v>17000</v>
      </c>
      <c r="H625" s="390">
        <v>18</v>
      </c>
      <c r="I625" s="447">
        <v>12000</v>
      </c>
      <c r="J625" s="390">
        <v>3.2</v>
      </c>
      <c r="K625" s="447">
        <v>2100</v>
      </c>
      <c r="L625" s="390">
        <v>6</v>
      </c>
      <c r="M625" s="447">
        <v>4000</v>
      </c>
      <c r="N625" s="390">
        <v>16.7</v>
      </c>
      <c r="O625" s="447">
        <v>11200</v>
      </c>
      <c r="P625" s="447">
        <v>66800</v>
      </c>
    </row>
    <row r="626" spans="1:16" ht="15">
      <c r="A626" s="446" t="s">
        <v>27</v>
      </c>
      <c r="B626" s="390">
        <v>14.1</v>
      </c>
      <c r="C626" s="447">
        <v>26500</v>
      </c>
      <c r="D626" s="390">
        <v>14.5</v>
      </c>
      <c r="E626" s="447">
        <v>27400</v>
      </c>
      <c r="F626" s="390">
        <v>26.4</v>
      </c>
      <c r="G626" s="447">
        <v>49700</v>
      </c>
      <c r="H626" s="390">
        <v>18.5</v>
      </c>
      <c r="I626" s="447">
        <v>34800</v>
      </c>
      <c r="J626" s="390">
        <v>3</v>
      </c>
      <c r="K626" s="447">
        <v>5700</v>
      </c>
      <c r="L626" s="390">
        <v>4.9000000000000004</v>
      </c>
      <c r="M626" s="447">
        <v>9300</v>
      </c>
      <c r="N626" s="390">
        <v>18.600000000000001</v>
      </c>
      <c r="O626" s="447">
        <v>35100</v>
      </c>
      <c r="P626" s="447">
        <v>188500</v>
      </c>
    </row>
    <row r="627" spans="1:16" ht="15">
      <c r="A627" s="446" t="s">
        <v>28</v>
      </c>
      <c r="B627" s="390">
        <v>24.1</v>
      </c>
      <c r="C627" s="447">
        <v>12200</v>
      </c>
      <c r="D627" s="390">
        <v>14.6</v>
      </c>
      <c r="E627" s="447">
        <v>7400</v>
      </c>
      <c r="F627" s="390">
        <v>30.1</v>
      </c>
      <c r="G627" s="447">
        <v>15200</v>
      </c>
      <c r="H627" s="390">
        <v>12.1</v>
      </c>
      <c r="I627" s="447">
        <v>6100</v>
      </c>
      <c r="J627" s="390" t="s">
        <v>410</v>
      </c>
      <c r="K627" s="447" t="s">
        <v>410</v>
      </c>
      <c r="L627" s="390">
        <v>7.3</v>
      </c>
      <c r="M627" s="447">
        <v>3700</v>
      </c>
      <c r="N627" s="390">
        <v>9.6</v>
      </c>
      <c r="O627" s="447">
        <v>4900</v>
      </c>
      <c r="P627" s="447">
        <v>50400</v>
      </c>
    </row>
    <row r="628" spans="1:16" ht="15">
      <c r="A628" s="446" t="s">
        <v>7</v>
      </c>
      <c r="B628" s="390">
        <v>8</v>
      </c>
      <c r="C628" s="447">
        <v>4600</v>
      </c>
      <c r="D628" s="390">
        <v>14.7</v>
      </c>
      <c r="E628" s="447">
        <v>8500</v>
      </c>
      <c r="F628" s="390">
        <v>30.1</v>
      </c>
      <c r="G628" s="447">
        <v>17300</v>
      </c>
      <c r="H628" s="390">
        <v>17.3</v>
      </c>
      <c r="I628" s="447">
        <v>10000</v>
      </c>
      <c r="J628" s="390">
        <v>3.5</v>
      </c>
      <c r="K628" s="447">
        <v>2000</v>
      </c>
      <c r="L628" s="390">
        <v>5.4</v>
      </c>
      <c r="M628" s="447">
        <v>3100</v>
      </c>
      <c r="N628" s="390">
        <v>21</v>
      </c>
      <c r="O628" s="447">
        <v>12000</v>
      </c>
      <c r="P628" s="447">
        <v>57400</v>
      </c>
    </row>
    <row r="629" spans="1:16" ht="15">
      <c r="A629" s="452" t="s">
        <v>29</v>
      </c>
      <c r="B629" s="455">
        <v>12.1</v>
      </c>
      <c r="C629" s="453">
        <v>12100</v>
      </c>
      <c r="D629" s="455">
        <v>13.5</v>
      </c>
      <c r="E629" s="453">
        <v>13500</v>
      </c>
      <c r="F629" s="455">
        <v>27.6</v>
      </c>
      <c r="G629" s="453">
        <v>27500</v>
      </c>
      <c r="H629" s="455">
        <v>21.5</v>
      </c>
      <c r="I629" s="453">
        <v>21400</v>
      </c>
      <c r="J629" s="455">
        <v>4.4000000000000004</v>
      </c>
      <c r="K629" s="453">
        <v>4400</v>
      </c>
      <c r="L629" s="455">
        <v>7.1</v>
      </c>
      <c r="M629" s="453">
        <v>7100</v>
      </c>
      <c r="N629" s="455">
        <v>13.8</v>
      </c>
      <c r="O629" s="453">
        <v>13800</v>
      </c>
      <c r="P629" s="453">
        <v>99700</v>
      </c>
    </row>
    <row r="631" spans="1:16" ht="14.25">
      <c r="A631" s="443" t="s">
        <v>287</v>
      </c>
    </row>
    <row r="632" spans="1:16" ht="14.25">
      <c r="A632" s="443" t="s">
        <v>445</v>
      </c>
    </row>
    <row r="633" spans="1:16" ht="14.25">
      <c r="A633" s="443" t="s">
        <v>110</v>
      </c>
    </row>
    <row r="634" spans="1:16" ht="14.25">
      <c r="A634" s="443" t="s">
        <v>61</v>
      </c>
    </row>
    <row r="635" spans="1:16" ht="14.25">
      <c r="A635" s="443" t="s">
        <v>291</v>
      </c>
    </row>
    <row r="636" spans="1:16" ht="14.25">
      <c r="A636" s="443" t="s">
        <v>292</v>
      </c>
    </row>
    <row r="637" spans="1:16" ht="14.25">
      <c r="A637" s="443" t="s">
        <v>293</v>
      </c>
    </row>
    <row r="638" spans="1:16" ht="14.25">
      <c r="A638" s="443" t="s">
        <v>294</v>
      </c>
    </row>
    <row r="639" spans="1:16" ht="14.25">
      <c r="A639" s="443" t="s">
        <v>295</v>
      </c>
    </row>
  </sheetData>
  <mergeCells count="136">
    <mergeCell ref="B425:P425"/>
    <mergeCell ref="A426:A427"/>
    <mergeCell ref="B426:C426"/>
    <mergeCell ref="D426:E426"/>
    <mergeCell ref="F426:G426"/>
    <mergeCell ref="H426:I426"/>
    <mergeCell ref="A3:P3"/>
    <mergeCell ref="B215:P215"/>
    <mergeCell ref="A216:A217"/>
    <mergeCell ref="B216:C216"/>
    <mergeCell ref="D216:E216"/>
    <mergeCell ref="F216:G216"/>
    <mergeCell ref="B341:P341"/>
    <mergeCell ref="A342:A343"/>
    <mergeCell ref="B342:C342"/>
    <mergeCell ref="D342:E342"/>
    <mergeCell ref="F342:G342"/>
    <mergeCell ref="H342:I342"/>
    <mergeCell ref="B5:P5"/>
    <mergeCell ref="A6:A7"/>
    <mergeCell ref="B6:C6"/>
    <mergeCell ref="D6:E6"/>
    <mergeCell ref="F6:G6"/>
    <mergeCell ref="H6:I6"/>
    <mergeCell ref="J6:K6"/>
    <mergeCell ref="L6:M6"/>
    <mergeCell ref="N6:O6"/>
    <mergeCell ref="B47:P47"/>
    <mergeCell ref="A48:A49"/>
    <mergeCell ref="B48:C48"/>
    <mergeCell ref="D48:E48"/>
    <mergeCell ref="F48:G48"/>
    <mergeCell ref="H48:I48"/>
    <mergeCell ref="J48:K48"/>
    <mergeCell ref="L48:M48"/>
    <mergeCell ref="N48:O48"/>
    <mergeCell ref="B89:P89"/>
    <mergeCell ref="A90:A91"/>
    <mergeCell ref="B90:C90"/>
    <mergeCell ref="D90:E90"/>
    <mergeCell ref="F90:G90"/>
    <mergeCell ref="H90:I90"/>
    <mergeCell ref="J90:K90"/>
    <mergeCell ref="L90:M90"/>
    <mergeCell ref="N90:O90"/>
    <mergeCell ref="B131:P131"/>
    <mergeCell ref="A132:A133"/>
    <mergeCell ref="B132:C132"/>
    <mergeCell ref="D132:E132"/>
    <mergeCell ref="F132:G132"/>
    <mergeCell ref="H132:I132"/>
    <mergeCell ref="J132:K132"/>
    <mergeCell ref="L132:M132"/>
    <mergeCell ref="N132:O132"/>
    <mergeCell ref="B173:P173"/>
    <mergeCell ref="A174:A175"/>
    <mergeCell ref="B174:C174"/>
    <mergeCell ref="D174:E174"/>
    <mergeCell ref="F174:G174"/>
    <mergeCell ref="H174:I174"/>
    <mergeCell ref="J174:K174"/>
    <mergeCell ref="L174:M174"/>
    <mergeCell ref="N174:O174"/>
    <mergeCell ref="H216:I216"/>
    <mergeCell ref="J216:K216"/>
    <mergeCell ref="L216:M216"/>
    <mergeCell ref="N216:O216"/>
    <mergeCell ref="B257:P257"/>
    <mergeCell ref="A258:A259"/>
    <mergeCell ref="B258:C258"/>
    <mergeCell ref="D258:E258"/>
    <mergeCell ref="F258:G258"/>
    <mergeCell ref="H258:I258"/>
    <mergeCell ref="J258:K258"/>
    <mergeCell ref="L258:M258"/>
    <mergeCell ref="N258:O258"/>
    <mergeCell ref="B299:P299"/>
    <mergeCell ref="A300:A301"/>
    <mergeCell ref="B300:C300"/>
    <mergeCell ref="D300:E300"/>
    <mergeCell ref="F300:G300"/>
    <mergeCell ref="H300:I300"/>
    <mergeCell ref="J300:K300"/>
    <mergeCell ref="L300:M300"/>
    <mergeCell ref="N300:O300"/>
    <mergeCell ref="J342:K342"/>
    <mergeCell ref="L342:M342"/>
    <mergeCell ref="N342:O342"/>
    <mergeCell ref="B383:P383"/>
    <mergeCell ref="A384:A385"/>
    <mergeCell ref="B384:C384"/>
    <mergeCell ref="D384:E384"/>
    <mergeCell ref="F384:G384"/>
    <mergeCell ref="H384:I384"/>
    <mergeCell ref="J384:K384"/>
    <mergeCell ref="L384:M384"/>
    <mergeCell ref="N384:O384"/>
    <mergeCell ref="J426:K426"/>
    <mergeCell ref="L426:M426"/>
    <mergeCell ref="N426:O426"/>
    <mergeCell ref="B467:P467"/>
    <mergeCell ref="A468:A469"/>
    <mergeCell ref="B468:C468"/>
    <mergeCell ref="D468:E468"/>
    <mergeCell ref="F468:G468"/>
    <mergeCell ref="H468:I468"/>
    <mergeCell ref="J468:K468"/>
    <mergeCell ref="L468:M468"/>
    <mergeCell ref="N468:O468"/>
    <mergeCell ref="B509:P509"/>
    <mergeCell ref="A510:A511"/>
    <mergeCell ref="B510:C510"/>
    <mergeCell ref="D510:E510"/>
    <mergeCell ref="F510:G510"/>
    <mergeCell ref="H510:I510"/>
    <mergeCell ref="J510:K510"/>
    <mergeCell ref="L510:M510"/>
    <mergeCell ref="N510:O510"/>
    <mergeCell ref="B551:P551"/>
    <mergeCell ref="A552:A553"/>
    <mergeCell ref="B552:C552"/>
    <mergeCell ref="D552:E552"/>
    <mergeCell ref="F552:G552"/>
    <mergeCell ref="H552:I552"/>
    <mergeCell ref="J552:K552"/>
    <mergeCell ref="L552:M552"/>
    <mergeCell ref="N552:O552"/>
    <mergeCell ref="B593:P593"/>
    <mergeCell ref="A594:A595"/>
    <mergeCell ref="B594:C594"/>
    <mergeCell ref="D594:E594"/>
    <mergeCell ref="F594:G594"/>
    <mergeCell ref="H594:I594"/>
    <mergeCell ref="J594:K594"/>
    <mergeCell ref="L594:M594"/>
    <mergeCell ref="N594:O594"/>
  </mergeCells>
  <hyperlinks>
    <hyperlink ref="A1" location="Index!A1" display="Return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9"/>
  <sheetViews>
    <sheetView showGridLines="0" workbookViewId="0">
      <selection activeCell="A2" sqref="A2"/>
    </sheetView>
  </sheetViews>
  <sheetFormatPr defaultColWidth="25.85546875" defaultRowHeight="12.75"/>
  <cols>
    <col min="1" max="1" width="32.7109375" style="30" customWidth="1"/>
    <col min="2" max="31" width="13.140625" style="30" customWidth="1"/>
    <col min="32" max="32" width="4" style="30" customWidth="1"/>
    <col min="33" max="36" width="16.42578125" style="30" customWidth="1"/>
    <col min="37" max="258" width="25.85546875" style="30"/>
    <col min="259" max="259" width="25.85546875" style="30" customWidth="1"/>
    <col min="260" max="267" width="11.7109375" style="30" customWidth="1"/>
    <col min="268" max="271" width="11.85546875" style="30" customWidth="1"/>
    <col min="272" max="514" width="25.85546875" style="30"/>
    <col min="515" max="515" width="25.85546875" style="30" customWidth="1"/>
    <col min="516" max="523" width="11.7109375" style="30" customWidth="1"/>
    <col min="524" max="527" width="11.85546875" style="30" customWidth="1"/>
    <col min="528" max="770" width="25.85546875" style="30"/>
    <col min="771" max="771" width="25.85546875" style="30" customWidth="1"/>
    <col min="772" max="779" width="11.7109375" style="30" customWidth="1"/>
    <col min="780" max="783" width="11.85546875" style="30" customWidth="1"/>
    <col min="784" max="1026" width="25.85546875" style="30"/>
    <col min="1027" max="1027" width="25.85546875" style="30" customWidth="1"/>
    <col min="1028" max="1035" width="11.7109375" style="30" customWidth="1"/>
    <col min="1036" max="1039" width="11.85546875" style="30" customWidth="1"/>
    <col min="1040" max="1282" width="25.85546875" style="30"/>
    <col min="1283" max="1283" width="25.85546875" style="30" customWidth="1"/>
    <col min="1284" max="1291" width="11.7109375" style="30" customWidth="1"/>
    <col min="1292" max="1295" width="11.85546875" style="30" customWidth="1"/>
    <col min="1296" max="1538" width="25.85546875" style="30"/>
    <col min="1539" max="1539" width="25.85546875" style="30" customWidth="1"/>
    <col min="1540" max="1547" width="11.7109375" style="30" customWidth="1"/>
    <col min="1548" max="1551" width="11.85546875" style="30" customWidth="1"/>
    <col min="1552" max="1794" width="25.85546875" style="30"/>
    <col min="1795" max="1795" width="25.85546875" style="30" customWidth="1"/>
    <col min="1796" max="1803" width="11.7109375" style="30" customWidth="1"/>
    <col min="1804" max="1807" width="11.85546875" style="30" customWidth="1"/>
    <col min="1808" max="2050" width="25.85546875" style="30"/>
    <col min="2051" max="2051" width="25.85546875" style="30" customWidth="1"/>
    <col min="2052" max="2059" width="11.7109375" style="30" customWidth="1"/>
    <col min="2060" max="2063" width="11.85546875" style="30" customWidth="1"/>
    <col min="2064" max="2306" width="25.85546875" style="30"/>
    <col min="2307" max="2307" width="25.85546875" style="30" customWidth="1"/>
    <col min="2308" max="2315" width="11.7109375" style="30" customWidth="1"/>
    <col min="2316" max="2319" width="11.85546875" style="30" customWidth="1"/>
    <col min="2320" max="2562" width="25.85546875" style="30"/>
    <col min="2563" max="2563" width="25.85546875" style="30" customWidth="1"/>
    <col min="2564" max="2571" width="11.7109375" style="30" customWidth="1"/>
    <col min="2572" max="2575" width="11.85546875" style="30" customWidth="1"/>
    <col min="2576" max="2818" width="25.85546875" style="30"/>
    <col min="2819" max="2819" width="25.85546875" style="30" customWidth="1"/>
    <col min="2820" max="2827" width="11.7109375" style="30" customWidth="1"/>
    <col min="2828" max="2831" width="11.85546875" style="30" customWidth="1"/>
    <col min="2832" max="3074" width="25.85546875" style="30"/>
    <col min="3075" max="3075" width="25.85546875" style="30" customWidth="1"/>
    <col min="3076" max="3083" width="11.7109375" style="30" customWidth="1"/>
    <col min="3084" max="3087" width="11.85546875" style="30" customWidth="1"/>
    <col min="3088" max="3330" width="25.85546875" style="30"/>
    <col min="3331" max="3331" width="25.85546875" style="30" customWidth="1"/>
    <col min="3332" max="3339" width="11.7109375" style="30" customWidth="1"/>
    <col min="3340" max="3343" width="11.85546875" style="30" customWidth="1"/>
    <col min="3344" max="3586" width="25.85546875" style="30"/>
    <col min="3587" max="3587" width="25.85546875" style="30" customWidth="1"/>
    <col min="3588" max="3595" width="11.7109375" style="30" customWidth="1"/>
    <col min="3596" max="3599" width="11.85546875" style="30" customWidth="1"/>
    <col min="3600" max="3842" width="25.85546875" style="30"/>
    <col min="3843" max="3843" width="25.85546875" style="30" customWidth="1"/>
    <col min="3844" max="3851" width="11.7109375" style="30" customWidth="1"/>
    <col min="3852" max="3855" width="11.85546875" style="30" customWidth="1"/>
    <col min="3856" max="4098" width="25.85546875" style="30"/>
    <col min="4099" max="4099" width="25.85546875" style="30" customWidth="1"/>
    <col min="4100" max="4107" width="11.7109375" style="30" customWidth="1"/>
    <col min="4108" max="4111" width="11.85546875" style="30" customWidth="1"/>
    <col min="4112" max="4354" width="25.85546875" style="30"/>
    <col min="4355" max="4355" width="25.85546875" style="30" customWidth="1"/>
    <col min="4356" max="4363" width="11.7109375" style="30" customWidth="1"/>
    <col min="4364" max="4367" width="11.85546875" style="30" customWidth="1"/>
    <col min="4368" max="4610" width="25.85546875" style="30"/>
    <col min="4611" max="4611" width="25.85546875" style="30" customWidth="1"/>
    <col min="4612" max="4619" width="11.7109375" style="30" customWidth="1"/>
    <col min="4620" max="4623" width="11.85546875" style="30" customWidth="1"/>
    <col min="4624" max="4866" width="25.85546875" style="30"/>
    <col min="4867" max="4867" width="25.85546875" style="30" customWidth="1"/>
    <col min="4868" max="4875" width="11.7109375" style="30" customWidth="1"/>
    <col min="4876" max="4879" width="11.85546875" style="30" customWidth="1"/>
    <col min="4880" max="5122" width="25.85546875" style="30"/>
    <col min="5123" max="5123" width="25.85546875" style="30" customWidth="1"/>
    <col min="5124" max="5131" width="11.7109375" style="30" customWidth="1"/>
    <col min="5132" max="5135" width="11.85546875" style="30" customWidth="1"/>
    <col min="5136" max="5378" width="25.85546875" style="30"/>
    <col min="5379" max="5379" width="25.85546875" style="30" customWidth="1"/>
    <col min="5380" max="5387" width="11.7109375" style="30" customWidth="1"/>
    <col min="5388" max="5391" width="11.85546875" style="30" customWidth="1"/>
    <col min="5392" max="5634" width="25.85546875" style="30"/>
    <col min="5635" max="5635" width="25.85546875" style="30" customWidth="1"/>
    <col min="5636" max="5643" width="11.7109375" style="30" customWidth="1"/>
    <col min="5644" max="5647" width="11.85546875" style="30" customWidth="1"/>
    <col min="5648" max="5890" width="25.85546875" style="30"/>
    <col min="5891" max="5891" width="25.85546875" style="30" customWidth="1"/>
    <col min="5892" max="5899" width="11.7109375" style="30" customWidth="1"/>
    <col min="5900" max="5903" width="11.85546875" style="30" customWidth="1"/>
    <col min="5904" max="6146" width="25.85546875" style="30"/>
    <col min="6147" max="6147" width="25.85546875" style="30" customWidth="1"/>
    <col min="6148" max="6155" width="11.7109375" style="30" customWidth="1"/>
    <col min="6156" max="6159" width="11.85546875" style="30" customWidth="1"/>
    <col min="6160" max="6402" width="25.85546875" style="30"/>
    <col min="6403" max="6403" width="25.85546875" style="30" customWidth="1"/>
    <col min="6404" max="6411" width="11.7109375" style="30" customWidth="1"/>
    <col min="6412" max="6415" width="11.85546875" style="30" customWidth="1"/>
    <col min="6416" max="6658" width="25.85546875" style="30"/>
    <col min="6659" max="6659" width="25.85546875" style="30" customWidth="1"/>
    <col min="6660" max="6667" width="11.7109375" style="30" customWidth="1"/>
    <col min="6668" max="6671" width="11.85546875" style="30" customWidth="1"/>
    <col min="6672" max="6914" width="25.85546875" style="30"/>
    <col min="6915" max="6915" width="25.85546875" style="30" customWidth="1"/>
    <col min="6916" max="6923" width="11.7109375" style="30" customWidth="1"/>
    <col min="6924" max="6927" width="11.85546875" style="30" customWidth="1"/>
    <col min="6928" max="7170" width="25.85546875" style="30"/>
    <col min="7171" max="7171" width="25.85546875" style="30" customWidth="1"/>
    <col min="7172" max="7179" width="11.7109375" style="30" customWidth="1"/>
    <col min="7180" max="7183" width="11.85546875" style="30" customWidth="1"/>
    <col min="7184" max="7426" width="25.85546875" style="30"/>
    <col min="7427" max="7427" width="25.85546875" style="30" customWidth="1"/>
    <col min="7428" max="7435" width="11.7109375" style="30" customWidth="1"/>
    <col min="7436" max="7439" width="11.85546875" style="30" customWidth="1"/>
    <col min="7440" max="7682" width="25.85546875" style="30"/>
    <col min="7683" max="7683" width="25.85546875" style="30" customWidth="1"/>
    <col min="7684" max="7691" width="11.7109375" style="30" customWidth="1"/>
    <col min="7692" max="7695" width="11.85546875" style="30" customWidth="1"/>
    <col min="7696" max="7938" width="25.85546875" style="30"/>
    <col min="7939" max="7939" width="25.85546875" style="30" customWidth="1"/>
    <col min="7940" max="7947" width="11.7109375" style="30" customWidth="1"/>
    <col min="7948" max="7951" width="11.85546875" style="30" customWidth="1"/>
    <col min="7952" max="8194" width="25.85546875" style="30"/>
    <col min="8195" max="8195" width="25.85546875" style="30" customWidth="1"/>
    <col min="8196" max="8203" width="11.7109375" style="30" customWidth="1"/>
    <col min="8204" max="8207" width="11.85546875" style="30" customWidth="1"/>
    <col min="8208" max="8450" width="25.85546875" style="30"/>
    <col min="8451" max="8451" width="25.85546875" style="30" customWidth="1"/>
    <col min="8452" max="8459" width="11.7109375" style="30" customWidth="1"/>
    <col min="8460" max="8463" width="11.85546875" style="30" customWidth="1"/>
    <col min="8464" max="8706" width="25.85546875" style="30"/>
    <col min="8707" max="8707" width="25.85546875" style="30" customWidth="1"/>
    <col min="8708" max="8715" width="11.7109375" style="30" customWidth="1"/>
    <col min="8716" max="8719" width="11.85546875" style="30" customWidth="1"/>
    <col min="8720" max="8962" width="25.85546875" style="30"/>
    <col min="8963" max="8963" width="25.85546875" style="30" customWidth="1"/>
    <col min="8964" max="8971" width="11.7109375" style="30" customWidth="1"/>
    <col min="8972" max="8975" width="11.85546875" style="30" customWidth="1"/>
    <col min="8976" max="9218" width="25.85546875" style="30"/>
    <col min="9219" max="9219" width="25.85546875" style="30" customWidth="1"/>
    <col min="9220" max="9227" width="11.7109375" style="30" customWidth="1"/>
    <col min="9228" max="9231" width="11.85546875" style="30" customWidth="1"/>
    <col min="9232" max="9474" width="25.85546875" style="30"/>
    <col min="9475" max="9475" width="25.85546875" style="30" customWidth="1"/>
    <col min="9476" max="9483" width="11.7109375" style="30" customWidth="1"/>
    <col min="9484" max="9487" width="11.85546875" style="30" customWidth="1"/>
    <col min="9488" max="9730" width="25.85546875" style="30"/>
    <col min="9731" max="9731" width="25.85546875" style="30" customWidth="1"/>
    <col min="9732" max="9739" width="11.7109375" style="30" customWidth="1"/>
    <col min="9740" max="9743" width="11.85546875" style="30" customWidth="1"/>
    <col min="9744" max="9986" width="25.85546875" style="30"/>
    <col min="9987" max="9987" width="25.85546875" style="30" customWidth="1"/>
    <col min="9988" max="9995" width="11.7109375" style="30" customWidth="1"/>
    <col min="9996" max="9999" width="11.85546875" style="30" customWidth="1"/>
    <col min="10000" max="10242" width="25.85546875" style="30"/>
    <col min="10243" max="10243" width="25.85546875" style="30" customWidth="1"/>
    <col min="10244" max="10251" width="11.7109375" style="30" customWidth="1"/>
    <col min="10252" max="10255" width="11.85546875" style="30" customWidth="1"/>
    <col min="10256" max="10498" width="25.85546875" style="30"/>
    <col min="10499" max="10499" width="25.85546875" style="30" customWidth="1"/>
    <col min="10500" max="10507" width="11.7109375" style="30" customWidth="1"/>
    <col min="10508" max="10511" width="11.85546875" style="30" customWidth="1"/>
    <col min="10512" max="10754" width="25.85546875" style="30"/>
    <col min="10755" max="10755" width="25.85546875" style="30" customWidth="1"/>
    <col min="10756" max="10763" width="11.7109375" style="30" customWidth="1"/>
    <col min="10764" max="10767" width="11.85546875" style="30" customWidth="1"/>
    <col min="10768" max="11010" width="25.85546875" style="30"/>
    <col min="11011" max="11011" width="25.85546875" style="30" customWidth="1"/>
    <col min="11012" max="11019" width="11.7109375" style="30" customWidth="1"/>
    <col min="11020" max="11023" width="11.85546875" style="30" customWidth="1"/>
    <col min="11024" max="11266" width="25.85546875" style="30"/>
    <col min="11267" max="11267" width="25.85546875" style="30" customWidth="1"/>
    <col min="11268" max="11275" width="11.7109375" style="30" customWidth="1"/>
    <col min="11276" max="11279" width="11.85546875" style="30" customWidth="1"/>
    <col min="11280" max="11522" width="25.85546875" style="30"/>
    <col min="11523" max="11523" width="25.85546875" style="30" customWidth="1"/>
    <col min="11524" max="11531" width="11.7109375" style="30" customWidth="1"/>
    <col min="11532" max="11535" width="11.85546875" style="30" customWidth="1"/>
    <col min="11536" max="11778" width="25.85546875" style="30"/>
    <col min="11779" max="11779" width="25.85546875" style="30" customWidth="1"/>
    <col min="11780" max="11787" width="11.7109375" style="30" customWidth="1"/>
    <col min="11788" max="11791" width="11.85546875" style="30" customWidth="1"/>
    <col min="11792" max="12034" width="25.85546875" style="30"/>
    <col min="12035" max="12035" width="25.85546875" style="30" customWidth="1"/>
    <col min="12036" max="12043" width="11.7109375" style="30" customWidth="1"/>
    <col min="12044" max="12047" width="11.85546875" style="30" customWidth="1"/>
    <col min="12048" max="12290" width="25.85546875" style="30"/>
    <col min="12291" max="12291" width="25.85546875" style="30" customWidth="1"/>
    <col min="12292" max="12299" width="11.7109375" style="30" customWidth="1"/>
    <col min="12300" max="12303" width="11.85546875" style="30" customWidth="1"/>
    <col min="12304" max="12546" width="25.85546875" style="30"/>
    <col min="12547" max="12547" width="25.85546875" style="30" customWidth="1"/>
    <col min="12548" max="12555" width="11.7109375" style="30" customWidth="1"/>
    <col min="12556" max="12559" width="11.85546875" style="30" customWidth="1"/>
    <col min="12560" max="12802" width="25.85546875" style="30"/>
    <col min="12803" max="12803" width="25.85546875" style="30" customWidth="1"/>
    <col min="12804" max="12811" width="11.7109375" style="30" customWidth="1"/>
    <col min="12812" max="12815" width="11.85546875" style="30" customWidth="1"/>
    <col min="12816" max="13058" width="25.85546875" style="30"/>
    <col min="13059" max="13059" width="25.85546875" style="30" customWidth="1"/>
    <col min="13060" max="13067" width="11.7109375" style="30" customWidth="1"/>
    <col min="13068" max="13071" width="11.85546875" style="30" customWidth="1"/>
    <col min="13072" max="13314" width="25.85546875" style="30"/>
    <col min="13315" max="13315" width="25.85546875" style="30" customWidth="1"/>
    <col min="13316" max="13323" width="11.7109375" style="30" customWidth="1"/>
    <col min="13324" max="13327" width="11.85546875" style="30" customWidth="1"/>
    <col min="13328" max="13570" width="25.85546875" style="30"/>
    <col min="13571" max="13571" width="25.85546875" style="30" customWidth="1"/>
    <col min="13572" max="13579" width="11.7109375" style="30" customWidth="1"/>
    <col min="13580" max="13583" width="11.85546875" style="30" customWidth="1"/>
    <col min="13584" max="13826" width="25.85546875" style="30"/>
    <col min="13827" max="13827" width="25.85546875" style="30" customWidth="1"/>
    <col min="13828" max="13835" width="11.7109375" style="30" customWidth="1"/>
    <col min="13836" max="13839" width="11.85546875" style="30" customWidth="1"/>
    <col min="13840" max="14082" width="25.85546875" style="30"/>
    <col min="14083" max="14083" width="25.85546875" style="30" customWidth="1"/>
    <col min="14084" max="14091" width="11.7109375" style="30" customWidth="1"/>
    <col min="14092" max="14095" width="11.85546875" style="30" customWidth="1"/>
    <col min="14096" max="14338" width="25.85546875" style="30"/>
    <col min="14339" max="14339" width="25.85546875" style="30" customWidth="1"/>
    <col min="14340" max="14347" width="11.7109375" style="30" customWidth="1"/>
    <col min="14348" max="14351" width="11.85546875" style="30" customWidth="1"/>
    <col min="14352" max="14594" width="25.85546875" style="30"/>
    <col min="14595" max="14595" width="25.85546875" style="30" customWidth="1"/>
    <col min="14596" max="14603" width="11.7109375" style="30" customWidth="1"/>
    <col min="14604" max="14607" width="11.85546875" style="30" customWidth="1"/>
    <col min="14608" max="14850" width="25.85546875" style="30"/>
    <col min="14851" max="14851" width="25.85546875" style="30" customWidth="1"/>
    <col min="14852" max="14859" width="11.7109375" style="30" customWidth="1"/>
    <col min="14860" max="14863" width="11.85546875" style="30" customWidth="1"/>
    <col min="14864" max="15106" width="25.85546875" style="30"/>
    <col min="15107" max="15107" width="25.85546875" style="30" customWidth="1"/>
    <col min="15108" max="15115" width="11.7109375" style="30" customWidth="1"/>
    <col min="15116" max="15119" width="11.85546875" style="30" customWidth="1"/>
    <col min="15120" max="15362" width="25.85546875" style="30"/>
    <col min="15363" max="15363" width="25.85546875" style="30" customWidth="1"/>
    <col min="15364" max="15371" width="11.7109375" style="30" customWidth="1"/>
    <col min="15372" max="15375" width="11.85546875" style="30" customWidth="1"/>
    <col min="15376" max="15618" width="25.85546875" style="30"/>
    <col min="15619" max="15619" width="25.85546875" style="30" customWidth="1"/>
    <col min="15620" max="15627" width="11.7109375" style="30" customWidth="1"/>
    <col min="15628" max="15631" width="11.85546875" style="30" customWidth="1"/>
    <col min="15632" max="15874" width="25.85546875" style="30"/>
    <col min="15875" max="15875" width="25.85546875" style="30" customWidth="1"/>
    <col min="15876" max="15883" width="11.7109375" style="30" customWidth="1"/>
    <col min="15884" max="15887" width="11.85546875" style="30" customWidth="1"/>
    <col min="15888" max="16130" width="25.85546875" style="30"/>
    <col min="16131" max="16131" width="25.85546875" style="30" customWidth="1"/>
    <col min="16132" max="16139" width="11.7109375" style="30" customWidth="1"/>
    <col min="16140" max="16143" width="11.85546875" style="30" customWidth="1"/>
    <col min="16144" max="16384" width="25.85546875" style="30"/>
  </cols>
  <sheetData>
    <row r="1" spans="1:36">
      <c r="A1" s="4" t="s">
        <v>186</v>
      </c>
      <c r="B1" s="31"/>
      <c r="C1" s="31"/>
      <c r="D1" s="31"/>
      <c r="E1" s="31"/>
      <c r="F1" s="31"/>
      <c r="G1" s="31"/>
      <c r="H1" s="31"/>
      <c r="I1" s="31"/>
      <c r="J1" s="31"/>
      <c r="K1" s="31"/>
      <c r="L1" s="31"/>
    </row>
    <row r="2" spans="1:36">
      <c r="A2" s="4"/>
      <c r="B2" s="31"/>
      <c r="C2" s="31"/>
      <c r="D2" s="31"/>
      <c r="E2" s="31"/>
      <c r="F2" s="31"/>
      <c r="G2" s="31"/>
      <c r="H2" s="31"/>
      <c r="I2" s="31"/>
      <c r="J2" s="31"/>
      <c r="K2" s="31"/>
      <c r="L2" s="31"/>
    </row>
    <row r="3" spans="1:36" ht="15.75">
      <c r="A3" s="203" t="s">
        <v>398</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row>
    <row r="4" spans="1:36" s="457" customFormat="1" ht="15" customHeight="1">
      <c r="A4" s="724" t="s">
        <v>339</v>
      </c>
      <c r="B4" s="654">
        <v>2004</v>
      </c>
      <c r="C4" s="654"/>
      <c r="D4" s="654">
        <v>2005</v>
      </c>
      <c r="E4" s="654"/>
      <c r="F4" s="654">
        <v>2006</v>
      </c>
      <c r="G4" s="654"/>
      <c r="H4" s="654">
        <v>2007</v>
      </c>
      <c r="I4" s="654"/>
      <c r="J4" s="654">
        <v>2008</v>
      </c>
      <c r="K4" s="654"/>
      <c r="L4" s="654">
        <v>2009</v>
      </c>
      <c r="M4" s="654"/>
      <c r="N4" s="654">
        <v>2010</v>
      </c>
      <c r="O4" s="654"/>
      <c r="P4" s="654">
        <v>2011</v>
      </c>
      <c r="Q4" s="654"/>
      <c r="R4" s="654">
        <v>2012</v>
      </c>
      <c r="S4" s="654"/>
      <c r="T4" s="654">
        <v>2013</v>
      </c>
      <c r="U4" s="654"/>
      <c r="V4" s="654">
        <v>2014</v>
      </c>
      <c r="W4" s="654"/>
      <c r="X4" s="654">
        <v>2015</v>
      </c>
      <c r="Y4" s="654"/>
      <c r="Z4" s="654">
        <v>2016</v>
      </c>
      <c r="AA4" s="654"/>
      <c r="AB4" s="654">
        <v>2017</v>
      </c>
      <c r="AC4" s="654"/>
      <c r="AD4" s="654">
        <v>2018</v>
      </c>
      <c r="AE4" s="654"/>
      <c r="AF4" s="230"/>
      <c r="AG4" s="654" t="s">
        <v>409</v>
      </c>
      <c r="AH4" s="654"/>
      <c r="AI4" s="654" t="s">
        <v>406</v>
      </c>
      <c r="AJ4" s="654"/>
    </row>
    <row r="5" spans="1:36" s="457" customFormat="1" ht="30">
      <c r="A5" s="725"/>
      <c r="B5" s="304" t="s">
        <v>328</v>
      </c>
      <c r="C5" s="304" t="s">
        <v>31</v>
      </c>
      <c r="D5" s="304" t="s">
        <v>328</v>
      </c>
      <c r="E5" s="304" t="s">
        <v>31</v>
      </c>
      <c r="F5" s="304" t="s">
        <v>328</v>
      </c>
      <c r="G5" s="304" t="s">
        <v>31</v>
      </c>
      <c r="H5" s="304" t="s">
        <v>328</v>
      </c>
      <c r="I5" s="304" t="s">
        <v>31</v>
      </c>
      <c r="J5" s="304" t="s">
        <v>328</v>
      </c>
      <c r="K5" s="304" t="s">
        <v>31</v>
      </c>
      <c r="L5" s="304" t="s">
        <v>328</v>
      </c>
      <c r="M5" s="304" t="s">
        <v>31</v>
      </c>
      <c r="N5" s="304" t="s">
        <v>328</v>
      </c>
      <c r="O5" s="304" t="s">
        <v>31</v>
      </c>
      <c r="P5" s="304" t="s">
        <v>328</v>
      </c>
      <c r="Q5" s="304" t="s">
        <v>31</v>
      </c>
      <c r="R5" s="304" t="s">
        <v>328</v>
      </c>
      <c r="S5" s="304" t="s">
        <v>31</v>
      </c>
      <c r="T5" s="304" t="s">
        <v>328</v>
      </c>
      <c r="U5" s="304" t="s">
        <v>31</v>
      </c>
      <c r="V5" s="304" t="s">
        <v>328</v>
      </c>
      <c r="W5" s="304" t="s">
        <v>31</v>
      </c>
      <c r="X5" s="304" t="s">
        <v>328</v>
      </c>
      <c r="Y5" s="304" t="s">
        <v>31</v>
      </c>
      <c r="Z5" s="304" t="s">
        <v>328</v>
      </c>
      <c r="AA5" s="304" t="s">
        <v>31</v>
      </c>
      <c r="AB5" s="304" t="s">
        <v>328</v>
      </c>
      <c r="AC5" s="304" t="s">
        <v>31</v>
      </c>
      <c r="AD5" s="304" t="s">
        <v>328</v>
      </c>
      <c r="AE5" s="304" t="s">
        <v>31</v>
      </c>
      <c r="AF5" s="230"/>
      <c r="AG5" s="304" t="s">
        <v>454</v>
      </c>
      <c r="AH5" s="304" t="s">
        <v>31</v>
      </c>
      <c r="AI5" s="304" t="s">
        <v>454</v>
      </c>
      <c r="AJ5" s="304" t="s">
        <v>31</v>
      </c>
    </row>
    <row r="6" spans="1:36" s="457" customFormat="1" ht="15">
      <c r="A6" s="526" t="s">
        <v>1</v>
      </c>
      <c r="B6" s="367">
        <v>19.100000000000001</v>
      </c>
      <c r="C6" s="505">
        <v>590900</v>
      </c>
      <c r="D6" s="367">
        <v>17.7</v>
      </c>
      <c r="E6" s="505">
        <v>563500</v>
      </c>
      <c r="F6" s="367">
        <v>16.5</v>
      </c>
      <c r="G6" s="505">
        <v>530300</v>
      </c>
      <c r="H6" s="367">
        <v>16.3</v>
      </c>
      <c r="I6" s="505">
        <v>525200</v>
      </c>
      <c r="J6" s="367">
        <v>16.3</v>
      </c>
      <c r="K6" s="505">
        <v>546700</v>
      </c>
      <c r="L6" s="367">
        <v>15.7</v>
      </c>
      <c r="M6" s="505">
        <v>530000</v>
      </c>
      <c r="N6" s="367">
        <v>14.7</v>
      </c>
      <c r="O6" s="505">
        <v>499200</v>
      </c>
      <c r="P6" s="367">
        <v>14</v>
      </c>
      <c r="Q6" s="505">
        <v>473900</v>
      </c>
      <c r="R6" s="367">
        <v>13.1</v>
      </c>
      <c r="S6" s="505">
        <v>441500</v>
      </c>
      <c r="T6" s="367">
        <v>12.6</v>
      </c>
      <c r="U6" s="505">
        <v>426000</v>
      </c>
      <c r="V6" s="367">
        <v>11.6</v>
      </c>
      <c r="W6" s="505">
        <v>388600</v>
      </c>
      <c r="X6" s="367">
        <v>11.2</v>
      </c>
      <c r="Y6" s="505">
        <v>374900</v>
      </c>
      <c r="Z6" s="367">
        <v>11.9</v>
      </c>
      <c r="AA6" s="505">
        <v>401200</v>
      </c>
      <c r="AB6" s="367">
        <v>10.8</v>
      </c>
      <c r="AC6" s="505">
        <v>362100</v>
      </c>
      <c r="AD6" s="367">
        <v>11.6</v>
      </c>
      <c r="AE6" s="505">
        <v>387400</v>
      </c>
      <c r="AF6" s="230"/>
      <c r="AG6" s="367">
        <v>0.8</v>
      </c>
      <c r="AH6" s="353">
        <v>25300</v>
      </c>
      <c r="AI6" s="367">
        <v>-4.7</v>
      </c>
      <c r="AJ6" s="353">
        <v>-159400</v>
      </c>
    </row>
    <row r="7" spans="1:36" s="457" customFormat="1" ht="14.25">
      <c r="A7" s="527" t="s">
        <v>0</v>
      </c>
      <c r="AF7" s="230"/>
    </row>
    <row r="8" spans="1:36" s="457" customFormat="1" ht="15">
      <c r="A8" s="526" t="s">
        <v>2</v>
      </c>
      <c r="B8" s="367">
        <v>15.2</v>
      </c>
      <c r="C8" s="506">
        <v>20300</v>
      </c>
      <c r="D8" s="367">
        <v>15</v>
      </c>
      <c r="E8" s="506">
        <v>20700</v>
      </c>
      <c r="F8" s="367">
        <v>13.8</v>
      </c>
      <c r="G8" s="506">
        <v>19200</v>
      </c>
      <c r="H8" s="367">
        <v>13.2</v>
      </c>
      <c r="I8" s="506">
        <v>18700</v>
      </c>
      <c r="J8" s="367">
        <v>12.3</v>
      </c>
      <c r="K8" s="506">
        <v>17700</v>
      </c>
      <c r="L8" s="367">
        <v>13.1</v>
      </c>
      <c r="M8" s="506">
        <v>19400</v>
      </c>
      <c r="N8" s="367">
        <v>12.5</v>
      </c>
      <c r="O8" s="506">
        <v>18800</v>
      </c>
      <c r="P8" s="367">
        <v>11.5</v>
      </c>
      <c r="Q8" s="506">
        <v>17600</v>
      </c>
      <c r="R8" s="367">
        <v>11.8</v>
      </c>
      <c r="S8" s="506">
        <v>18100</v>
      </c>
      <c r="T8" s="367">
        <v>9.3000000000000007</v>
      </c>
      <c r="U8" s="506">
        <v>14200</v>
      </c>
      <c r="V8" s="367">
        <v>6.6</v>
      </c>
      <c r="W8" s="506">
        <v>10300</v>
      </c>
      <c r="X8" s="367">
        <v>7.1</v>
      </c>
      <c r="Y8" s="506">
        <v>11000</v>
      </c>
      <c r="Z8" s="367">
        <v>8.4</v>
      </c>
      <c r="AA8" s="506">
        <v>13100</v>
      </c>
      <c r="AB8" s="367">
        <v>9.9</v>
      </c>
      <c r="AC8" s="506">
        <v>15100</v>
      </c>
      <c r="AD8" s="367">
        <v>8.1</v>
      </c>
      <c r="AE8" s="506">
        <v>12700</v>
      </c>
      <c r="AF8" s="230"/>
      <c r="AG8" s="367">
        <v>-1.8</v>
      </c>
      <c r="AH8" s="508">
        <v>-2400</v>
      </c>
      <c r="AI8" s="367">
        <v>-4.2</v>
      </c>
      <c r="AJ8" s="508">
        <v>-5100</v>
      </c>
    </row>
    <row r="9" spans="1:36" s="457" customFormat="1" ht="15">
      <c r="A9" s="526" t="s">
        <v>3</v>
      </c>
      <c r="B9" s="367">
        <v>13.3</v>
      </c>
      <c r="C9" s="506">
        <v>18700</v>
      </c>
      <c r="D9" s="367">
        <v>12.1</v>
      </c>
      <c r="E9" s="506">
        <v>17800</v>
      </c>
      <c r="F9" s="367">
        <v>14.2</v>
      </c>
      <c r="G9" s="506">
        <v>21100</v>
      </c>
      <c r="H9" s="367">
        <v>11.4</v>
      </c>
      <c r="I9" s="506">
        <v>17300</v>
      </c>
      <c r="J9" s="367">
        <v>13.6</v>
      </c>
      <c r="K9" s="506">
        <v>21600</v>
      </c>
      <c r="L9" s="367">
        <v>13.1</v>
      </c>
      <c r="M9" s="506">
        <v>20900</v>
      </c>
      <c r="N9" s="367">
        <v>10.8</v>
      </c>
      <c r="O9" s="506">
        <v>17400</v>
      </c>
      <c r="P9" s="367">
        <v>10.1</v>
      </c>
      <c r="Q9" s="506">
        <v>16300</v>
      </c>
      <c r="R9" s="367">
        <v>10.8</v>
      </c>
      <c r="S9" s="506">
        <v>17400</v>
      </c>
      <c r="T9" s="367">
        <v>10.6</v>
      </c>
      <c r="U9" s="506">
        <v>17100</v>
      </c>
      <c r="V9" s="367">
        <v>7.9</v>
      </c>
      <c r="W9" s="506">
        <v>12800</v>
      </c>
      <c r="X9" s="367">
        <v>6.2</v>
      </c>
      <c r="Y9" s="506">
        <v>10000</v>
      </c>
      <c r="Z9" s="367">
        <v>10.5</v>
      </c>
      <c r="AA9" s="506">
        <v>17100</v>
      </c>
      <c r="AB9" s="367">
        <v>9.8000000000000007</v>
      </c>
      <c r="AC9" s="506">
        <v>15400</v>
      </c>
      <c r="AD9" s="367">
        <v>9.1999999999999993</v>
      </c>
      <c r="AE9" s="506">
        <v>14700</v>
      </c>
      <c r="AF9" s="230"/>
      <c r="AG9" s="367">
        <v>-0.6</v>
      </c>
      <c r="AH9" s="508">
        <v>-700</v>
      </c>
      <c r="AI9" s="367">
        <v>-4.4000000000000004</v>
      </c>
      <c r="AJ9" s="508">
        <v>-6900</v>
      </c>
    </row>
    <row r="10" spans="1:36" s="457" customFormat="1" ht="15">
      <c r="A10" s="526" t="s">
        <v>4</v>
      </c>
      <c r="B10" s="367">
        <v>14.6</v>
      </c>
      <c r="C10" s="506">
        <v>9400</v>
      </c>
      <c r="D10" s="367">
        <v>16.100000000000001</v>
      </c>
      <c r="E10" s="506">
        <v>10700</v>
      </c>
      <c r="F10" s="367">
        <v>14.2</v>
      </c>
      <c r="G10" s="506">
        <v>9500</v>
      </c>
      <c r="H10" s="367">
        <v>15.4</v>
      </c>
      <c r="I10" s="506">
        <v>10400</v>
      </c>
      <c r="J10" s="367">
        <v>13.1</v>
      </c>
      <c r="K10" s="506">
        <v>9300</v>
      </c>
      <c r="L10" s="367">
        <v>12.8</v>
      </c>
      <c r="M10" s="506">
        <v>9000</v>
      </c>
      <c r="N10" s="367">
        <v>11.2</v>
      </c>
      <c r="O10" s="506">
        <v>8000</v>
      </c>
      <c r="P10" s="367">
        <v>14.1</v>
      </c>
      <c r="Q10" s="506">
        <v>10000</v>
      </c>
      <c r="R10" s="367">
        <v>13.6</v>
      </c>
      <c r="S10" s="506">
        <v>9600</v>
      </c>
      <c r="T10" s="367">
        <v>14.7</v>
      </c>
      <c r="U10" s="506">
        <v>10100</v>
      </c>
      <c r="V10" s="367">
        <v>10.9</v>
      </c>
      <c r="W10" s="506">
        <v>7500</v>
      </c>
      <c r="X10" s="367">
        <v>11.6</v>
      </c>
      <c r="Y10" s="506">
        <v>8100</v>
      </c>
      <c r="Z10" s="367">
        <v>9.6</v>
      </c>
      <c r="AA10" s="506">
        <v>6600</v>
      </c>
      <c r="AB10" s="367">
        <v>10.7</v>
      </c>
      <c r="AC10" s="506">
        <v>7300</v>
      </c>
      <c r="AD10" s="367">
        <v>12.7</v>
      </c>
      <c r="AE10" s="506">
        <v>8700</v>
      </c>
      <c r="AF10" s="230"/>
      <c r="AG10" s="367">
        <v>2</v>
      </c>
      <c r="AH10" s="508">
        <v>1400</v>
      </c>
      <c r="AI10" s="367">
        <v>-0.4</v>
      </c>
      <c r="AJ10" s="508">
        <v>-600</v>
      </c>
    </row>
    <row r="11" spans="1:36" s="457" customFormat="1" ht="15">
      <c r="A11" s="526" t="s">
        <v>5</v>
      </c>
      <c r="B11" s="367">
        <v>19.8</v>
      </c>
      <c r="C11" s="506">
        <v>10200</v>
      </c>
      <c r="D11" s="367">
        <v>15.5</v>
      </c>
      <c r="E11" s="506">
        <v>8100</v>
      </c>
      <c r="F11" s="367">
        <v>14.9</v>
      </c>
      <c r="G11" s="506">
        <v>7900</v>
      </c>
      <c r="H11" s="367">
        <v>13.5</v>
      </c>
      <c r="I11" s="506">
        <v>7100</v>
      </c>
      <c r="J11" s="367">
        <v>13.6</v>
      </c>
      <c r="K11" s="506">
        <v>7300</v>
      </c>
      <c r="L11" s="367">
        <v>13.6</v>
      </c>
      <c r="M11" s="506">
        <v>7300</v>
      </c>
      <c r="N11" s="367">
        <v>10.6</v>
      </c>
      <c r="O11" s="506">
        <v>5600</v>
      </c>
      <c r="P11" s="367">
        <v>8.3000000000000007</v>
      </c>
      <c r="Q11" s="506">
        <v>4400</v>
      </c>
      <c r="R11" s="367">
        <v>10.9</v>
      </c>
      <c r="S11" s="506">
        <v>5600</v>
      </c>
      <c r="T11" s="367">
        <v>9.6</v>
      </c>
      <c r="U11" s="506">
        <v>4900</v>
      </c>
      <c r="V11" s="367">
        <v>8.3000000000000007</v>
      </c>
      <c r="W11" s="506">
        <v>4200</v>
      </c>
      <c r="X11" s="367">
        <v>11.9</v>
      </c>
      <c r="Y11" s="506">
        <v>5800</v>
      </c>
      <c r="Z11" s="367">
        <v>9.9</v>
      </c>
      <c r="AA11" s="506">
        <v>4800</v>
      </c>
      <c r="AB11" s="367">
        <v>9.1</v>
      </c>
      <c r="AC11" s="506">
        <v>4500</v>
      </c>
      <c r="AD11" s="367">
        <v>10.1</v>
      </c>
      <c r="AE11" s="506">
        <v>5000</v>
      </c>
      <c r="AF11" s="230"/>
      <c r="AG11" s="367">
        <v>1.1000000000000001</v>
      </c>
      <c r="AH11" s="508">
        <v>500</v>
      </c>
      <c r="AI11" s="367">
        <v>-3.5</v>
      </c>
      <c r="AJ11" s="508">
        <v>-2300</v>
      </c>
    </row>
    <row r="12" spans="1:36" s="457" customFormat="1" ht="15">
      <c r="A12" s="526" t="s">
        <v>6</v>
      </c>
      <c r="B12" s="367">
        <v>20.9</v>
      </c>
      <c r="C12" s="506">
        <v>6200</v>
      </c>
      <c r="D12" s="367">
        <v>18.600000000000001</v>
      </c>
      <c r="E12" s="506">
        <v>5600</v>
      </c>
      <c r="F12" s="367">
        <v>20.5</v>
      </c>
      <c r="G12" s="506">
        <v>6400</v>
      </c>
      <c r="H12" s="367">
        <v>22.3</v>
      </c>
      <c r="I12" s="506">
        <v>7100</v>
      </c>
      <c r="J12" s="367">
        <v>23.7</v>
      </c>
      <c r="K12" s="506">
        <v>7700</v>
      </c>
      <c r="L12" s="367">
        <v>22.2</v>
      </c>
      <c r="M12" s="506">
        <v>7200</v>
      </c>
      <c r="N12" s="367">
        <v>15.3</v>
      </c>
      <c r="O12" s="506">
        <v>5100</v>
      </c>
      <c r="P12" s="367">
        <v>16.600000000000001</v>
      </c>
      <c r="Q12" s="506">
        <v>5400</v>
      </c>
      <c r="R12" s="367">
        <v>12.9</v>
      </c>
      <c r="S12" s="506">
        <v>4200</v>
      </c>
      <c r="T12" s="367">
        <v>14.5</v>
      </c>
      <c r="U12" s="506">
        <v>4700</v>
      </c>
      <c r="V12" s="367">
        <v>14.1</v>
      </c>
      <c r="W12" s="506">
        <v>4500</v>
      </c>
      <c r="X12" s="367">
        <v>10.3</v>
      </c>
      <c r="Y12" s="506">
        <v>3300</v>
      </c>
      <c r="Z12" s="367">
        <v>12.5</v>
      </c>
      <c r="AA12" s="506">
        <v>3800</v>
      </c>
      <c r="AB12" s="367">
        <v>10.7</v>
      </c>
      <c r="AC12" s="506">
        <v>3300</v>
      </c>
      <c r="AD12" s="367">
        <v>12.9</v>
      </c>
      <c r="AE12" s="506">
        <v>3900</v>
      </c>
      <c r="AF12" s="230"/>
      <c r="AG12" s="367">
        <v>2.2999999999999998</v>
      </c>
      <c r="AH12" s="508">
        <v>700</v>
      </c>
      <c r="AI12" s="367">
        <v>-10.8</v>
      </c>
      <c r="AJ12" s="508">
        <v>-3800</v>
      </c>
    </row>
    <row r="13" spans="1:36" s="457" customFormat="1" ht="15">
      <c r="A13" s="526" t="s">
        <v>258</v>
      </c>
      <c r="B13" s="367">
        <v>19.7</v>
      </c>
      <c r="C13" s="506">
        <v>16900</v>
      </c>
      <c r="D13" s="367">
        <v>17.8</v>
      </c>
      <c r="E13" s="506">
        <v>15700</v>
      </c>
      <c r="F13" s="367">
        <v>15.9</v>
      </c>
      <c r="G13" s="506">
        <v>14000</v>
      </c>
      <c r="H13" s="367">
        <v>18.399999999999999</v>
      </c>
      <c r="I13" s="506">
        <v>16000</v>
      </c>
      <c r="J13" s="367">
        <v>19.100000000000001</v>
      </c>
      <c r="K13" s="506">
        <v>17700</v>
      </c>
      <c r="L13" s="367">
        <v>17</v>
      </c>
      <c r="M13" s="506">
        <v>15600</v>
      </c>
      <c r="N13" s="367">
        <v>13.3</v>
      </c>
      <c r="O13" s="506">
        <v>12100</v>
      </c>
      <c r="P13" s="367">
        <v>14.5</v>
      </c>
      <c r="Q13" s="506">
        <v>12900</v>
      </c>
      <c r="R13" s="367">
        <v>14.1</v>
      </c>
      <c r="S13" s="506">
        <v>12600</v>
      </c>
      <c r="T13" s="367">
        <v>15.4</v>
      </c>
      <c r="U13" s="506">
        <v>13600</v>
      </c>
      <c r="V13" s="367">
        <v>14.6</v>
      </c>
      <c r="W13" s="506">
        <v>12600</v>
      </c>
      <c r="X13" s="367">
        <v>12.7</v>
      </c>
      <c r="Y13" s="506">
        <v>11000</v>
      </c>
      <c r="Z13" s="367">
        <v>11.6</v>
      </c>
      <c r="AA13" s="506">
        <v>10000</v>
      </c>
      <c r="AB13" s="367">
        <v>11.6</v>
      </c>
      <c r="AC13" s="506">
        <v>9800</v>
      </c>
      <c r="AD13" s="367">
        <v>10.9</v>
      </c>
      <c r="AE13" s="506">
        <v>9200</v>
      </c>
      <c r="AF13" s="230"/>
      <c r="AG13" s="367">
        <v>-0.7</v>
      </c>
      <c r="AH13" s="508">
        <v>-600</v>
      </c>
      <c r="AI13" s="367">
        <v>-8.1999999999999993</v>
      </c>
      <c r="AJ13" s="508">
        <v>-8500</v>
      </c>
    </row>
    <row r="14" spans="1:36" s="457" customFormat="1" ht="15">
      <c r="A14" s="526" t="s">
        <v>8</v>
      </c>
      <c r="B14" s="367">
        <v>20.9</v>
      </c>
      <c r="C14" s="506">
        <v>18200</v>
      </c>
      <c r="D14" s="367">
        <v>18.399999999999999</v>
      </c>
      <c r="E14" s="506">
        <v>16600</v>
      </c>
      <c r="F14" s="367">
        <v>18.899999999999999</v>
      </c>
      <c r="G14" s="506">
        <v>17000</v>
      </c>
      <c r="H14" s="367">
        <v>18.600000000000001</v>
      </c>
      <c r="I14" s="506">
        <v>16700</v>
      </c>
      <c r="J14" s="367">
        <v>17.899999999999999</v>
      </c>
      <c r="K14" s="506">
        <v>16800</v>
      </c>
      <c r="L14" s="367">
        <v>16.7</v>
      </c>
      <c r="M14" s="506">
        <v>15800</v>
      </c>
      <c r="N14" s="367">
        <v>12.6</v>
      </c>
      <c r="O14" s="506">
        <v>12000</v>
      </c>
      <c r="P14" s="367">
        <v>15</v>
      </c>
      <c r="Q14" s="506">
        <v>14100</v>
      </c>
      <c r="R14" s="367">
        <v>16</v>
      </c>
      <c r="S14" s="506">
        <v>15500</v>
      </c>
      <c r="T14" s="367">
        <v>15.1</v>
      </c>
      <c r="U14" s="506">
        <v>14500</v>
      </c>
      <c r="V14" s="367">
        <v>17.399999999999999</v>
      </c>
      <c r="W14" s="506">
        <v>16200</v>
      </c>
      <c r="X14" s="367">
        <v>13.5</v>
      </c>
      <c r="Y14" s="506">
        <v>12600</v>
      </c>
      <c r="Z14" s="367">
        <v>15.3</v>
      </c>
      <c r="AA14" s="506">
        <v>14400</v>
      </c>
      <c r="AB14" s="367">
        <v>14.4</v>
      </c>
      <c r="AC14" s="506">
        <v>13600</v>
      </c>
      <c r="AD14" s="367">
        <v>12.5</v>
      </c>
      <c r="AE14" s="506">
        <v>11800</v>
      </c>
      <c r="AF14" s="230"/>
      <c r="AG14" s="367">
        <v>-1.9</v>
      </c>
      <c r="AH14" s="508">
        <v>-1700</v>
      </c>
      <c r="AI14" s="367">
        <v>-5.4</v>
      </c>
      <c r="AJ14" s="508">
        <v>-5000</v>
      </c>
    </row>
    <row r="15" spans="1:36" s="457" customFormat="1" ht="15">
      <c r="A15" s="526" t="s">
        <v>9</v>
      </c>
      <c r="B15" s="367">
        <v>25.3</v>
      </c>
      <c r="C15" s="506">
        <v>18000</v>
      </c>
      <c r="D15" s="367">
        <v>25.3</v>
      </c>
      <c r="E15" s="506">
        <v>18800</v>
      </c>
      <c r="F15" s="367">
        <v>21.7</v>
      </c>
      <c r="G15" s="506">
        <v>16300</v>
      </c>
      <c r="H15" s="367">
        <v>23.4</v>
      </c>
      <c r="I15" s="506">
        <v>17500</v>
      </c>
      <c r="J15" s="367">
        <v>20.8</v>
      </c>
      <c r="K15" s="506">
        <v>16200</v>
      </c>
      <c r="L15" s="367">
        <v>20.3</v>
      </c>
      <c r="M15" s="506">
        <v>16000</v>
      </c>
      <c r="N15" s="367">
        <v>18.7</v>
      </c>
      <c r="O15" s="506">
        <v>14500</v>
      </c>
      <c r="P15" s="367">
        <v>19.899999999999999</v>
      </c>
      <c r="Q15" s="506">
        <v>15300</v>
      </c>
      <c r="R15" s="367">
        <v>20.7</v>
      </c>
      <c r="S15" s="506">
        <v>15900</v>
      </c>
      <c r="T15" s="367">
        <v>17.899999999999999</v>
      </c>
      <c r="U15" s="506">
        <v>13800</v>
      </c>
      <c r="V15" s="367">
        <v>16.2</v>
      </c>
      <c r="W15" s="506">
        <v>12300</v>
      </c>
      <c r="X15" s="367">
        <v>17.8</v>
      </c>
      <c r="Y15" s="506">
        <v>13400</v>
      </c>
      <c r="Z15" s="367">
        <v>17.399999999999999</v>
      </c>
      <c r="AA15" s="506">
        <v>13000</v>
      </c>
      <c r="AB15" s="367">
        <v>14.1</v>
      </c>
      <c r="AC15" s="506">
        <v>10500</v>
      </c>
      <c r="AD15" s="367">
        <v>14.5</v>
      </c>
      <c r="AE15" s="506">
        <v>10700</v>
      </c>
      <c r="AF15" s="230"/>
      <c r="AG15" s="367">
        <v>0.4</v>
      </c>
      <c r="AH15" s="508">
        <v>200</v>
      </c>
      <c r="AI15" s="367">
        <v>-6.3</v>
      </c>
      <c r="AJ15" s="508">
        <v>-5600</v>
      </c>
    </row>
    <row r="16" spans="1:36" s="457" customFormat="1" ht="15">
      <c r="A16" s="526" t="s">
        <v>10</v>
      </c>
      <c r="B16" s="367">
        <v>9.9</v>
      </c>
      <c r="C16" s="506">
        <v>6100</v>
      </c>
      <c r="D16" s="367">
        <v>10.3</v>
      </c>
      <c r="E16" s="506">
        <v>6700</v>
      </c>
      <c r="F16" s="367">
        <v>9.6</v>
      </c>
      <c r="G16" s="506">
        <v>6200</v>
      </c>
      <c r="H16" s="367">
        <v>10</v>
      </c>
      <c r="I16" s="506">
        <v>6400</v>
      </c>
      <c r="J16" s="367">
        <v>9.4</v>
      </c>
      <c r="K16" s="506">
        <v>6100</v>
      </c>
      <c r="L16" s="367">
        <v>8.8000000000000007</v>
      </c>
      <c r="M16" s="506">
        <v>5700</v>
      </c>
      <c r="N16" s="367">
        <v>9.8000000000000007</v>
      </c>
      <c r="O16" s="506">
        <v>6400</v>
      </c>
      <c r="P16" s="367">
        <v>8.1</v>
      </c>
      <c r="Q16" s="506">
        <v>5300</v>
      </c>
      <c r="R16" s="367">
        <v>8.6</v>
      </c>
      <c r="S16" s="506">
        <v>5500</v>
      </c>
      <c r="T16" s="367">
        <v>6.9</v>
      </c>
      <c r="U16" s="506">
        <v>4400</v>
      </c>
      <c r="V16" s="367">
        <v>7</v>
      </c>
      <c r="W16" s="506">
        <v>4500</v>
      </c>
      <c r="X16" s="367">
        <v>6.3</v>
      </c>
      <c r="Y16" s="506">
        <v>4000</v>
      </c>
      <c r="Z16" s="367">
        <v>5.6</v>
      </c>
      <c r="AA16" s="506">
        <v>3600</v>
      </c>
      <c r="AB16" s="367">
        <v>5.7</v>
      </c>
      <c r="AC16" s="506">
        <v>3600</v>
      </c>
      <c r="AD16" s="367">
        <v>5.9</v>
      </c>
      <c r="AE16" s="506">
        <v>3700</v>
      </c>
      <c r="AF16" s="230"/>
      <c r="AG16" s="367">
        <v>0.3</v>
      </c>
      <c r="AH16" s="508">
        <v>100</v>
      </c>
      <c r="AI16" s="367">
        <v>-3.5</v>
      </c>
      <c r="AJ16" s="508">
        <v>-2400</v>
      </c>
    </row>
    <row r="17" spans="1:36" s="457" customFormat="1" ht="15">
      <c r="A17" s="526" t="s">
        <v>11</v>
      </c>
      <c r="B17" s="367">
        <v>17.100000000000001</v>
      </c>
      <c r="C17" s="506">
        <v>9100</v>
      </c>
      <c r="D17" s="367">
        <v>13.8</v>
      </c>
      <c r="E17" s="506">
        <v>7700</v>
      </c>
      <c r="F17" s="367">
        <v>13.3</v>
      </c>
      <c r="G17" s="506">
        <v>7400</v>
      </c>
      <c r="H17" s="367">
        <v>12.5</v>
      </c>
      <c r="I17" s="506">
        <v>7100</v>
      </c>
      <c r="J17" s="367">
        <v>15.4</v>
      </c>
      <c r="K17" s="506">
        <v>9300</v>
      </c>
      <c r="L17" s="367">
        <v>13.6</v>
      </c>
      <c r="M17" s="506">
        <v>8200</v>
      </c>
      <c r="N17" s="367">
        <v>13</v>
      </c>
      <c r="O17" s="506">
        <v>7900</v>
      </c>
      <c r="P17" s="367">
        <v>13</v>
      </c>
      <c r="Q17" s="506">
        <v>7900</v>
      </c>
      <c r="R17" s="367">
        <v>11.1</v>
      </c>
      <c r="S17" s="506">
        <v>6800</v>
      </c>
      <c r="T17" s="367">
        <v>10.5</v>
      </c>
      <c r="U17" s="506">
        <v>6400</v>
      </c>
      <c r="V17" s="367">
        <v>8.3000000000000007</v>
      </c>
      <c r="W17" s="506">
        <v>5100</v>
      </c>
      <c r="X17" s="367">
        <v>8.1999999999999993</v>
      </c>
      <c r="Y17" s="506">
        <v>5100</v>
      </c>
      <c r="Z17" s="367">
        <v>9.6</v>
      </c>
      <c r="AA17" s="506">
        <v>6100</v>
      </c>
      <c r="AB17" s="367">
        <v>7.8</v>
      </c>
      <c r="AC17" s="506">
        <v>5000</v>
      </c>
      <c r="AD17" s="367">
        <v>8.6</v>
      </c>
      <c r="AE17" s="506">
        <v>5400</v>
      </c>
      <c r="AF17" s="230"/>
      <c r="AG17" s="367">
        <v>0.8</v>
      </c>
      <c r="AH17" s="508">
        <v>400</v>
      </c>
      <c r="AI17" s="367">
        <v>-6.8</v>
      </c>
      <c r="AJ17" s="508">
        <v>-4000</v>
      </c>
    </row>
    <row r="18" spans="1:36" s="457" customFormat="1" ht="15">
      <c r="A18" s="526" t="s">
        <v>12</v>
      </c>
      <c r="B18" s="367">
        <v>10.199999999999999</v>
      </c>
      <c r="C18" s="506">
        <v>5300</v>
      </c>
      <c r="D18" s="367">
        <v>9.3000000000000007</v>
      </c>
      <c r="E18" s="506">
        <v>5000</v>
      </c>
      <c r="F18" s="367">
        <v>10.7</v>
      </c>
      <c r="G18" s="506">
        <v>5800</v>
      </c>
      <c r="H18" s="367">
        <v>9.5</v>
      </c>
      <c r="I18" s="506">
        <v>5100</v>
      </c>
      <c r="J18" s="367">
        <v>12.3</v>
      </c>
      <c r="K18" s="506">
        <v>6800</v>
      </c>
      <c r="L18" s="367">
        <v>11.7</v>
      </c>
      <c r="M18" s="506">
        <v>6500</v>
      </c>
      <c r="N18" s="367">
        <v>9.6999999999999993</v>
      </c>
      <c r="O18" s="506">
        <v>5400</v>
      </c>
      <c r="P18" s="367">
        <v>9.6999999999999993</v>
      </c>
      <c r="Q18" s="506">
        <v>5400</v>
      </c>
      <c r="R18" s="367">
        <v>8.3000000000000007</v>
      </c>
      <c r="S18" s="506">
        <v>4600</v>
      </c>
      <c r="T18" s="367">
        <v>7.4</v>
      </c>
      <c r="U18" s="506">
        <v>4100</v>
      </c>
      <c r="V18" s="367">
        <v>6.5</v>
      </c>
      <c r="W18" s="506">
        <v>3700</v>
      </c>
      <c r="X18" s="367">
        <v>6.8</v>
      </c>
      <c r="Y18" s="506">
        <v>3800</v>
      </c>
      <c r="Z18" s="367">
        <v>5.8</v>
      </c>
      <c r="AA18" s="506">
        <v>3300</v>
      </c>
      <c r="AB18" s="367">
        <v>6.4</v>
      </c>
      <c r="AC18" s="506">
        <v>3700</v>
      </c>
      <c r="AD18" s="367">
        <v>6.5</v>
      </c>
      <c r="AE18" s="506">
        <v>3700</v>
      </c>
      <c r="AF18" s="230"/>
      <c r="AG18" s="367">
        <v>0</v>
      </c>
      <c r="AH18" s="508">
        <v>0</v>
      </c>
      <c r="AI18" s="367">
        <v>-5.8</v>
      </c>
      <c r="AJ18" s="508">
        <v>-3100</v>
      </c>
    </row>
    <row r="19" spans="1:36" s="457" customFormat="1" ht="15">
      <c r="A19" s="526" t="s">
        <v>13</v>
      </c>
      <c r="B19" s="367">
        <v>12.2</v>
      </c>
      <c r="C19" s="506">
        <v>35800</v>
      </c>
      <c r="D19" s="367">
        <v>12.2</v>
      </c>
      <c r="E19" s="506">
        <v>36600</v>
      </c>
      <c r="F19" s="367">
        <v>8.8000000000000007</v>
      </c>
      <c r="G19" s="506">
        <v>26400</v>
      </c>
      <c r="H19" s="367">
        <v>9.1</v>
      </c>
      <c r="I19" s="506">
        <v>27200</v>
      </c>
      <c r="J19" s="367">
        <v>9.3000000000000007</v>
      </c>
      <c r="K19" s="506">
        <v>29500</v>
      </c>
      <c r="L19" s="367">
        <v>10.4</v>
      </c>
      <c r="M19" s="506">
        <v>32900</v>
      </c>
      <c r="N19" s="367">
        <v>9.1999999999999993</v>
      </c>
      <c r="O19" s="506">
        <v>29600</v>
      </c>
      <c r="P19" s="367">
        <v>9.4</v>
      </c>
      <c r="Q19" s="506">
        <v>30300</v>
      </c>
      <c r="R19" s="367">
        <v>6.8</v>
      </c>
      <c r="S19" s="506">
        <v>22400</v>
      </c>
      <c r="T19" s="367">
        <v>6.9</v>
      </c>
      <c r="U19" s="506">
        <v>22700</v>
      </c>
      <c r="V19" s="367">
        <v>6</v>
      </c>
      <c r="W19" s="506">
        <v>19800</v>
      </c>
      <c r="X19" s="367">
        <v>6.4</v>
      </c>
      <c r="Y19" s="506">
        <v>21300</v>
      </c>
      <c r="Z19" s="367">
        <v>7</v>
      </c>
      <c r="AA19" s="506">
        <v>24100</v>
      </c>
      <c r="AB19" s="367">
        <v>4.9000000000000004</v>
      </c>
      <c r="AC19" s="506">
        <v>16800</v>
      </c>
      <c r="AD19" s="367">
        <v>6.7</v>
      </c>
      <c r="AE19" s="506">
        <v>23500</v>
      </c>
      <c r="AF19" s="230"/>
      <c r="AG19" s="367">
        <v>1.9</v>
      </c>
      <c r="AH19" s="508">
        <v>6700</v>
      </c>
      <c r="AI19" s="367">
        <v>-2.6</v>
      </c>
      <c r="AJ19" s="508">
        <v>-6000</v>
      </c>
    </row>
    <row r="20" spans="1:36" s="457" customFormat="1" ht="15">
      <c r="A20" s="526" t="s">
        <v>14</v>
      </c>
      <c r="B20" s="367">
        <v>19.5</v>
      </c>
      <c r="C20" s="506">
        <v>18000</v>
      </c>
      <c r="D20" s="367">
        <v>14.9</v>
      </c>
      <c r="E20" s="506">
        <v>14000</v>
      </c>
      <c r="F20" s="367">
        <v>14.8</v>
      </c>
      <c r="G20" s="506">
        <v>14000</v>
      </c>
      <c r="H20" s="367">
        <v>14.5</v>
      </c>
      <c r="I20" s="506">
        <v>13800</v>
      </c>
      <c r="J20" s="367">
        <v>16.2</v>
      </c>
      <c r="K20" s="506">
        <v>15800</v>
      </c>
      <c r="L20" s="367">
        <v>13.7</v>
      </c>
      <c r="M20" s="506">
        <v>13600</v>
      </c>
      <c r="N20" s="367">
        <v>14.3</v>
      </c>
      <c r="O20" s="506">
        <v>14300</v>
      </c>
      <c r="P20" s="367">
        <v>15.1</v>
      </c>
      <c r="Q20" s="506">
        <v>15000</v>
      </c>
      <c r="R20" s="367">
        <v>13.1</v>
      </c>
      <c r="S20" s="506">
        <v>13200</v>
      </c>
      <c r="T20" s="367">
        <v>13.2</v>
      </c>
      <c r="U20" s="506">
        <v>13400</v>
      </c>
      <c r="V20" s="367">
        <v>11.3</v>
      </c>
      <c r="W20" s="506">
        <v>11200</v>
      </c>
      <c r="X20" s="367">
        <v>12.3</v>
      </c>
      <c r="Y20" s="506">
        <v>12200</v>
      </c>
      <c r="Z20" s="367">
        <v>13</v>
      </c>
      <c r="AA20" s="506">
        <v>12600</v>
      </c>
      <c r="AB20" s="367">
        <v>13</v>
      </c>
      <c r="AC20" s="506">
        <v>12700</v>
      </c>
      <c r="AD20" s="367">
        <v>12.8</v>
      </c>
      <c r="AE20" s="506">
        <v>12300</v>
      </c>
      <c r="AF20" s="230"/>
      <c r="AG20" s="367">
        <v>-0.2</v>
      </c>
      <c r="AH20" s="508">
        <v>-400</v>
      </c>
      <c r="AI20" s="367">
        <v>-3.4</v>
      </c>
      <c r="AJ20" s="508">
        <v>-3500</v>
      </c>
    </row>
    <row r="21" spans="1:36" s="457" customFormat="1" ht="15">
      <c r="A21" s="526" t="s">
        <v>15</v>
      </c>
      <c r="B21" s="367">
        <v>17.2</v>
      </c>
      <c r="C21" s="506">
        <v>36600</v>
      </c>
      <c r="D21" s="367">
        <v>14.5</v>
      </c>
      <c r="E21" s="506">
        <v>32300</v>
      </c>
      <c r="F21" s="367">
        <v>13.5</v>
      </c>
      <c r="G21" s="506">
        <v>29900</v>
      </c>
      <c r="H21" s="367">
        <v>15</v>
      </c>
      <c r="I21" s="506">
        <v>32300</v>
      </c>
      <c r="J21" s="367">
        <v>13.2</v>
      </c>
      <c r="K21" s="506">
        <v>30400</v>
      </c>
      <c r="L21" s="367">
        <v>12.2</v>
      </c>
      <c r="M21" s="506">
        <v>28200</v>
      </c>
      <c r="N21" s="367">
        <v>12.1</v>
      </c>
      <c r="O21" s="506">
        <v>28000</v>
      </c>
      <c r="P21" s="367">
        <v>11.7</v>
      </c>
      <c r="Q21" s="506">
        <v>26800</v>
      </c>
      <c r="R21" s="367">
        <v>11.7</v>
      </c>
      <c r="S21" s="506">
        <v>26800</v>
      </c>
      <c r="T21" s="367">
        <v>9.1999999999999993</v>
      </c>
      <c r="U21" s="506">
        <v>21000</v>
      </c>
      <c r="V21" s="367">
        <v>8.1999999999999993</v>
      </c>
      <c r="W21" s="506">
        <v>18500</v>
      </c>
      <c r="X21" s="367">
        <v>10.7</v>
      </c>
      <c r="Y21" s="506">
        <v>23700</v>
      </c>
      <c r="Z21" s="367">
        <v>11.6</v>
      </c>
      <c r="AA21" s="506">
        <v>26200</v>
      </c>
      <c r="AB21" s="367">
        <v>9.9</v>
      </c>
      <c r="AC21" s="506">
        <v>22000</v>
      </c>
      <c r="AD21" s="367">
        <v>10.5</v>
      </c>
      <c r="AE21" s="506">
        <v>22900</v>
      </c>
      <c r="AF21" s="230"/>
      <c r="AG21" s="367">
        <v>0.6</v>
      </c>
      <c r="AH21" s="508">
        <v>900</v>
      </c>
      <c r="AI21" s="367">
        <v>-2.7</v>
      </c>
      <c r="AJ21" s="508">
        <v>-7500</v>
      </c>
    </row>
    <row r="22" spans="1:36" s="457" customFormat="1" ht="15">
      <c r="A22" s="526" t="s">
        <v>16</v>
      </c>
      <c r="B22" s="367">
        <v>25.5</v>
      </c>
      <c r="C22" s="506">
        <v>90900</v>
      </c>
      <c r="D22" s="367">
        <v>26.6</v>
      </c>
      <c r="E22" s="506">
        <v>97500</v>
      </c>
      <c r="F22" s="367">
        <v>23.5</v>
      </c>
      <c r="G22" s="506">
        <v>86600</v>
      </c>
      <c r="H22" s="367">
        <v>24.5</v>
      </c>
      <c r="I22" s="506">
        <v>91000</v>
      </c>
      <c r="J22" s="367">
        <v>22.8</v>
      </c>
      <c r="K22" s="506">
        <v>88000</v>
      </c>
      <c r="L22" s="367">
        <v>23.1</v>
      </c>
      <c r="M22" s="506">
        <v>90300</v>
      </c>
      <c r="N22" s="367">
        <v>23.8</v>
      </c>
      <c r="O22" s="506">
        <v>94800</v>
      </c>
      <c r="P22" s="367">
        <v>19.5</v>
      </c>
      <c r="Q22" s="506">
        <v>77900</v>
      </c>
      <c r="R22" s="367">
        <v>18.8</v>
      </c>
      <c r="S22" s="506">
        <v>75300</v>
      </c>
      <c r="T22" s="367">
        <v>18.600000000000001</v>
      </c>
      <c r="U22" s="506">
        <v>74500</v>
      </c>
      <c r="V22" s="367">
        <v>18.8</v>
      </c>
      <c r="W22" s="506">
        <v>74400</v>
      </c>
      <c r="X22" s="367">
        <v>15</v>
      </c>
      <c r="Y22" s="506">
        <v>60200</v>
      </c>
      <c r="Z22" s="367">
        <v>18.7</v>
      </c>
      <c r="AA22" s="506">
        <v>76100</v>
      </c>
      <c r="AB22" s="367">
        <v>14.1</v>
      </c>
      <c r="AC22" s="506">
        <v>58800</v>
      </c>
      <c r="AD22" s="367">
        <v>16.600000000000001</v>
      </c>
      <c r="AE22" s="506">
        <v>69300</v>
      </c>
      <c r="AF22" s="230"/>
      <c r="AG22" s="367">
        <v>2.5</v>
      </c>
      <c r="AH22" s="508">
        <v>10600</v>
      </c>
      <c r="AI22" s="367">
        <v>-6.2</v>
      </c>
      <c r="AJ22" s="508">
        <v>-18700</v>
      </c>
    </row>
    <row r="23" spans="1:36" s="457" customFormat="1" ht="15">
      <c r="A23" s="526" t="s">
        <v>17</v>
      </c>
      <c r="B23" s="367">
        <v>16.600000000000001</v>
      </c>
      <c r="C23" s="506">
        <v>21400</v>
      </c>
      <c r="D23" s="367">
        <v>14.7</v>
      </c>
      <c r="E23" s="506">
        <v>19500</v>
      </c>
      <c r="F23" s="367">
        <v>12.9</v>
      </c>
      <c r="G23" s="506">
        <v>17500</v>
      </c>
      <c r="H23" s="367">
        <v>12.6</v>
      </c>
      <c r="I23" s="506">
        <v>17200</v>
      </c>
      <c r="J23" s="367">
        <v>12.4</v>
      </c>
      <c r="K23" s="506">
        <v>17500</v>
      </c>
      <c r="L23" s="367">
        <v>10.3</v>
      </c>
      <c r="M23" s="506">
        <v>14600</v>
      </c>
      <c r="N23" s="367">
        <v>9.3000000000000007</v>
      </c>
      <c r="O23" s="506">
        <v>13300</v>
      </c>
      <c r="P23" s="367">
        <v>8.8000000000000007</v>
      </c>
      <c r="Q23" s="506">
        <v>12300</v>
      </c>
      <c r="R23" s="367">
        <v>9.3000000000000007</v>
      </c>
      <c r="S23" s="506">
        <v>13100</v>
      </c>
      <c r="T23" s="367">
        <v>9.9</v>
      </c>
      <c r="U23" s="506">
        <v>14000</v>
      </c>
      <c r="V23" s="367">
        <v>7.7</v>
      </c>
      <c r="W23" s="506">
        <v>10900</v>
      </c>
      <c r="X23" s="367">
        <v>9.8000000000000007</v>
      </c>
      <c r="Y23" s="506">
        <v>13800</v>
      </c>
      <c r="Z23" s="367">
        <v>9.9</v>
      </c>
      <c r="AA23" s="506">
        <v>13800</v>
      </c>
      <c r="AB23" s="367">
        <v>9.4</v>
      </c>
      <c r="AC23" s="506">
        <v>13000</v>
      </c>
      <c r="AD23" s="367">
        <v>8.4</v>
      </c>
      <c r="AE23" s="506">
        <v>11600</v>
      </c>
      <c r="AF23" s="230"/>
      <c r="AG23" s="367">
        <v>-1</v>
      </c>
      <c r="AH23" s="508">
        <v>-1400</v>
      </c>
      <c r="AI23" s="367">
        <v>-4</v>
      </c>
      <c r="AJ23" s="508">
        <v>-5800</v>
      </c>
    </row>
    <row r="24" spans="1:36" s="457" customFormat="1" ht="15">
      <c r="A24" s="526" t="s">
        <v>18</v>
      </c>
      <c r="B24" s="367">
        <v>22</v>
      </c>
      <c r="C24" s="506">
        <v>10800</v>
      </c>
      <c r="D24" s="367">
        <v>19.2</v>
      </c>
      <c r="E24" s="506">
        <v>9800</v>
      </c>
      <c r="F24" s="367">
        <v>21.5</v>
      </c>
      <c r="G24" s="506">
        <v>10900</v>
      </c>
      <c r="H24" s="367">
        <v>21.4</v>
      </c>
      <c r="I24" s="506">
        <v>10800</v>
      </c>
      <c r="J24" s="367">
        <v>19</v>
      </c>
      <c r="K24" s="506">
        <v>10000</v>
      </c>
      <c r="L24" s="367">
        <v>16.8</v>
      </c>
      <c r="M24" s="506">
        <v>8600</v>
      </c>
      <c r="N24" s="367">
        <v>15.5</v>
      </c>
      <c r="O24" s="506">
        <v>7900</v>
      </c>
      <c r="P24" s="367">
        <v>18.2</v>
      </c>
      <c r="Q24" s="506">
        <v>9200</v>
      </c>
      <c r="R24" s="367">
        <v>16.100000000000001</v>
      </c>
      <c r="S24" s="506">
        <v>8000</v>
      </c>
      <c r="T24" s="367">
        <v>15.6</v>
      </c>
      <c r="U24" s="506">
        <v>7900</v>
      </c>
      <c r="V24" s="367">
        <v>15.7</v>
      </c>
      <c r="W24" s="506">
        <v>7900</v>
      </c>
      <c r="X24" s="367">
        <v>17.2</v>
      </c>
      <c r="Y24" s="506">
        <v>8300</v>
      </c>
      <c r="Z24" s="367">
        <v>15.9</v>
      </c>
      <c r="AA24" s="506">
        <v>7700</v>
      </c>
      <c r="AB24" s="367">
        <v>13.6</v>
      </c>
      <c r="AC24" s="506">
        <v>6600</v>
      </c>
      <c r="AD24" s="367">
        <v>14.8</v>
      </c>
      <c r="AE24" s="506">
        <v>7000</v>
      </c>
      <c r="AF24" s="230"/>
      <c r="AG24" s="367">
        <v>1.2</v>
      </c>
      <c r="AH24" s="508">
        <v>500</v>
      </c>
      <c r="AI24" s="367">
        <v>-4.2</v>
      </c>
      <c r="AJ24" s="508">
        <v>-3000</v>
      </c>
    </row>
    <row r="25" spans="1:36" s="457" customFormat="1" ht="15">
      <c r="A25" s="526" t="s">
        <v>19</v>
      </c>
      <c r="B25" s="367">
        <v>20.3</v>
      </c>
      <c r="C25" s="506">
        <v>10100</v>
      </c>
      <c r="D25" s="367">
        <v>17.2</v>
      </c>
      <c r="E25" s="506">
        <v>8600</v>
      </c>
      <c r="F25" s="367">
        <v>13.8</v>
      </c>
      <c r="G25" s="506">
        <v>6800</v>
      </c>
      <c r="H25" s="367">
        <v>18.2</v>
      </c>
      <c r="I25" s="506">
        <v>8900</v>
      </c>
      <c r="J25" s="367">
        <v>16</v>
      </c>
      <c r="K25" s="506">
        <v>8300</v>
      </c>
      <c r="L25" s="367">
        <v>14.9</v>
      </c>
      <c r="M25" s="506">
        <v>7800</v>
      </c>
      <c r="N25" s="367">
        <v>14.3</v>
      </c>
      <c r="O25" s="506">
        <v>7500</v>
      </c>
      <c r="P25" s="367">
        <v>15</v>
      </c>
      <c r="Q25" s="506">
        <v>7900</v>
      </c>
      <c r="R25" s="367">
        <v>13.9</v>
      </c>
      <c r="S25" s="506">
        <v>7300</v>
      </c>
      <c r="T25" s="367">
        <v>14.5</v>
      </c>
      <c r="U25" s="506">
        <v>7600</v>
      </c>
      <c r="V25" s="367">
        <v>11.7</v>
      </c>
      <c r="W25" s="506">
        <v>6200</v>
      </c>
      <c r="X25" s="367">
        <v>10.3</v>
      </c>
      <c r="Y25" s="506">
        <v>5500</v>
      </c>
      <c r="Z25" s="367">
        <v>7.6</v>
      </c>
      <c r="AA25" s="506">
        <v>4100</v>
      </c>
      <c r="AB25" s="367">
        <v>8.5</v>
      </c>
      <c r="AC25" s="506">
        <v>4700</v>
      </c>
      <c r="AD25" s="367">
        <v>11.7</v>
      </c>
      <c r="AE25" s="506">
        <v>6300</v>
      </c>
      <c r="AF25" s="230"/>
      <c r="AG25" s="367">
        <v>3.2</v>
      </c>
      <c r="AH25" s="508">
        <v>1700</v>
      </c>
      <c r="AI25" s="367">
        <v>-4.4000000000000004</v>
      </c>
      <c r="AJ25" s="508">
        <v>-1900</v>
      </c>
    </row>
    <row r="26" spans="1:36" s="457" customFormat="1" ht="15">
      <c r="A26" s="526" t="s">
        <v>20</v>
      </c>
      <c r="B26" s="367">
        <v>20.5</v>
      </c>
      <c r="C26" s="506">
        <v>10800</v>
      </c>
      <c r="D26" s="367">
        <v>16.600000000000001</v>
      </c>
      <c r="E26" s="506">
        <v>8900</v>
      </c>
      <c r="F26" s="367">
        <v>18.3</v>
      </c>
      <c r="G26" s="506">
        <v>10100</v>
      </c>
      <c r="H26" s="367">
        <v>15.8</v>
      </c>
      <c r="I26" s="506">
        <v>8800</v>
      </c>
      <c r="J26" s="367">
        <v>13.9</v>
      </c>
      <c r="K26" s="506">
        <v>8100</v>
      </c>
      <c r="L26" s="367">
        <v>13</v>
      </c>
      <c r="M26" s="506">
        <v>7500</v>
      </c>
      <c r="N26" s="367">
        <v>12.4</v>
      </c>
      <c r="O26" s="506">
        <v>7200</v>
      </c>
      <c r="P26" s="367">
        <v>12.3</v>
      </c>
      <c r="Q26" s="506">
        <v>7000</v>
      </c>
      <c r="R26" s="367">
        <v>11.9</v>
      </c>
      <c r="S26" s="506">
        <v>6700</v>
      </c>
      <c r="T26" s="367">
        <v>10.6</v>
      </c>
      <c r="U26" s="506">
        <v>6100</v>
      </c>
      <c r="V26" s="367">
        <v>11.1</v>
      </c>
      <c r="W26" s="506">
        <v>6300</v>
      </c>
      <c r="X26" s="367">
        <v>14.3</v>
      </c>
      <c r="Y26" s="506">
        <v>8300</v>
      </c>
      <c r="Z26" s="367">
        <v>12.8</v>
      </c>
      <c r="AA26" s="506">
        <v>7300</v>
      </c>
      <c r="AB26" s="367">
        <v>12.2</v>
      </c>
      <c r="AC26" s="506">
        <v>6900</v>
      </c>
      <c r="AD26" s="367">
        <v>11.2</v>
      </c>
      <c r="AE26" s="506">
        <v>6400</v>
      </c>
      <c r="AF26" s="230"/>
      <c r="AG26" s="367">
        <v>-1</v>
      </c>
      <c r="AH26" s="508">
        <v>-500</v>
      </c>
      <c r="AI26" s="367">
        <v>-2.7</v>
      </c>
      <c r="AJ26" s="508">
        <v>-1700</v>
      </c>
    </row>
    <row r="27" spans="1:36" s="457" customFormat="1" ht="15">
      <c r="A27" s="526" t="s">
        <v>231</v>
      </c>
      <c r="B27" s="367">
        <v>22.2</v>
      </c>
      <c r="C27" s="506">
        <v>3400</v>
      </c>
      <c r="D27" s="367">
        <v>17.2</v>
      </c>
      <c r="E27" s="506">
        <v>2800</v>
      </c>
      <c r="F27" s="367">
        <v>16.100000000000001</v>
      </c>
      <c r="G27" s="506">
        <v>2600</v>
      </c>
      <c r="H27" s="367">
        <v>17.600000000000001</v>
      </c>
      <c r="I27" s="506">
        <v>2900</v>
      </c>
      <c r="J27" s="367">
        <v>13.4</v>
      </c>
      <c r="K27" s="506">
        <v>2300</v>
      </c>
      <c r="L27" s="367" t="s">
        <v>410</v>
      </c>
      <c r="M27" s="506" t="s">
        <v>410</v>
      </c>
      <c r="N27" s="367" t="s">
        <v>410</v>
      </c>
      <c r="O27" s="506" t="s">
        <v>410</v>
      </c>
      <c r="P27" s="367">
        <v>14.6</v>
      </c>
      <c r="Q27" s="506">
        <v>2500</v>
      </c>
      <c r="R27" s="367" t="s">
        <v>410</v>
      </c>
      <c r="S27" s="506" t="s">
        <v>410</v>
      </c>
      <c r="T27" s="367">
        <v>9.5</v>
      </c>
      <c r="U27" s="506">
        <v>1500</v>
      </c>
      <c r="V27" s="367" t="s">
        <v>410</v>
      </c>
      <c r="W27" s="506" t="s">
        <v>410</v>
      </c>
      <c r="X27" s="367" t="s">
        <v>410</v>
      </c>
      <c r="Y27" s="506" t="s">
        <v>410</v>
      </c>
      <c r="Z27" s="367">
        <v>11.8</v>
      </c>
      <c r="AA27" s="506">
        <v>1800</v>
      </c>
      <c r="AB27" s="367">
        <v>8.6999999999999993</v>
      </c>
      <c r="AC27" s="506">
        <v>1300</v>
      </c>
      <c r="AD27" s="367" t="s">
        <v>410</v>
      </c>
      <c r="AE27" s="506" t="s">
        <v>410</v>
      </c>
      <c r="AF27" s="230"/>
      <c r="AG27" s="367" t="s">
        <v>228</v>
      </c>
      <c r="AH27" s="508" t="s">
        <v>228</v>
      </c>
      <c r="AI27" s="367" t="s">
        <v>228</v>
      </c>
      <c r="AJ27" s="508" t="s">
        <v>228</v>
      </c>
    </row>
    <row r="28" spans="1:36" s="457" customFormat="1" ht="15">
      <c r="A28" s="526" t="s">
        <v>21</v>
      </c>
      <c r="B28" s="367">
        <v>24</v>
      </c>
      <c r="C28" s="506">
        <v>19700</v>
      </c>
      <c r="D28" s="367">
        <v>18.5</v>
      </c>
      <c r="E28" s="506">
        <v>15400</v>
      </c>
      <c r="F28" s="367">
        <v>18.899999999999999</v>
      </c>
      <c r="G28" s="506">
        <v>15700</v>
      </c>
      <c r="H28" s="367">
        <v>16.8</v>
      </c>
      <c r="I28" s="506">
        <v>14000</v>
      </c>
      <c r="J28" s="367">
        <v>18.5</v>
      </c>
      <c r="K28" s="506">
        <v>16100</v>
      </c>
      <c r="L28" s="367">
        <v>18.5</v>
      </c>
      <c r="M28" s="506">
        <v>15800</v>
      </c>
      <c r="N28" s="367">
        <v>16.2</v>
      </c>
      <c r="O28" s="506">
        <v>13900</v>
      </c>
      <c r="P28" s="367">
        <v>16.600000000000001</v>
      </c>
      <c r="Q28" s="506">
        <v>14200</v>
      </c>
      <c r="R28" s="367">
        <v>16.899999999999999</v>
      </c>
      <c r="S28" s="506">
        <v>14300</v>
      </c>
      <c r="T28" s="367">
        <v>17.100000000000001</v>
      </c>
      <c r="U28" s="506">
        <v>14400</v>
      </c>
      <c r="V28" s="367">
        <v>15.6</v>
      </c>
      <c r="W28" s="506">
        <v>12900</v>
      </c>
      <c r="X28" s="367">
        <v>15</v>
      </c>
      <c r="Y28" s="506">
        <v>12300</v>
      </c>
      <c r="Z28" s="367">
        <v>15.9</v>
      </c>
      <c r="AA28" s="506">
        <v>12600</v>
      </c>
      <c r="AB28" s="367">
        <v>13.6</v>
      </c>
      <c r="AC28" s="506">
        <v>10900</v>
      </c>
      <c r="AD28" s="367">
        <v>13.7</v>
      </c>
      <c r="AE28" s="506">
        <v>10600</v>
      </c>
      <c r="AF28" s="230"/>
      <c r="AG28" s="367">
        <v>0.2</v>
      </c>
      <c r="AH28" s="508">
        <v>-200</v>
      </c>
      <c r="AI28" s="367">
        <v>-4.7</v>
      </c>
      <c r="AJ28" s="508">
        <v>-5500</v>
      </c>
    </row>
    <row r="29" spans="1:36" s="457" customFormat="1" ht="15">
      <c r="A29" s="526" t="s">
        <v>22</v>
      </c>
      <c r="B29" s="367">
        <v>28.3</v>
      </c>
      <c r="C29" s="506">
        <v>56800</v>
      </c>
      <c r="D29" s="367">
        <v>28.6</v>
      </c>
      <c r="E29" s="506">
        <v>58800</v>
      </c>
      <c r="F29" s="367">
        <v>27.1</v>
      </c>
      <c r="G29" s="506">
        <v>56100</v>
      </c>
      <c r="H29" s="367">
        <v>22.9</v>
      </c>
      <c r="I29" s="506">
        <v>47900</v>
      </c>
      <c r="J29" s="367">
        <v>23.6</v>
      </c>
      <c r="K29" s="506">
        <v>51400</v>
      </c>
      <c r="L29" s="367">
        <v>20.9</v>
      </c>
      <c r="M29" s="506">
        <v>46100</v>
      </c>
      <c r="N29" s="367">
        <v>23</v>
      </c>
      <c r="O29" s="506">
        <v>49800</v>
      </c>
      <c r="P29" s="367">
        <v>21.8</v>
      </c>
      <c r="Q29" s="506">
        <v>47900</v>
      </c>
      <c r="R29" s="367">
        <v>18.8</v>
      </c>
      <c r="S29" s="506">
        <v>40800</v>
      </c>
      <c r="T29" s="367">
        <v>17.399999999999999</v>
      </c>
      <c r="U29" s="506">
        <v>37700</v>
      </c>
      <c r="V29" s="367">
        <v>16.100000000000001</v>
      </c>
      <c r="W29" s="506">
        <v>34800</v>
      </c>
      <c r="X29" s="367">
        <v>15.9</v>
      </c>
      <c r="Y29" s="506">
        <v>34100</v>
      </c>
      <c r="Z29" s="367">
        <v>16.5</v>
      </c>
      <c r="AA29" s="506">
        <v>35600</v>
      </c>
      <c r="AB29" s="367">
        <v>15.7</v>
      </c>
      <c r="AC29" s="506">
        <v>33400</v>
      </c>
      <c r="AD29" s="367">
        <v>18.100000000000001</v>
      </c>
      <c r="AE29" s="506">
        <v>38000</v>
      </c>
      <c r="AF29" s="230"/>
      <c r="AG29" s="367">
        <v>2.2999999999999998</v>
      </c>
      <c r="AH29" s="508">
        <v>4600</v>
      </c>
      <c r="AI29" s="367">
        <v>-5.6</v>
      </c>
      <c r="AJ29" s="508">
        <v>-13400</v>
      </c>
    </row>
    <row r="30" spans="1:36" s="457" customFormat="1" ht="15">
      <c r="A30" s="526" t="s">
        <v>23</v>
      </c>
      <c r="B30" s="367">
        <v>11.4</v>
      </c>
      <c r="C30" s="506">
        <v>1300</v>
      </c>
      <c r="D30" s="367">
        <v>10.9</v>
      </c>
      <c r="E30" s="506">
        <v>1300</v>
      </c>
      <c r="F30" s="367">
        <v>12.3</v>
      </c>
      <c r="G30" s="506">
        <v>1500</v>
      </c>
      <c r="H30" s="367">
        <v>14.4</v>
      </c>
      <c r="I30" s="506">
        <v>1800</v>
      </c>
      <c r="J30" s="367">
        <v>13.3</v>
      </c>
      <c r="K30" s="506">
        <v>1700</v>
      </c>
      <c r="L30" s="367">
        <v>13.5</v>
      </c>
      <c r="M30" s="506">
        <v>1800</v>
      </c>
      <c r="N30" s="367">
        <v>10.8</v>
      </c>
      <c r="O30" s="506">
        <v>1400</v>
      </c>
      <c r="P30" s="367" t="s">
        <v>410</v>
      </c>
      <c r="Q30" s="506" t="s">
        <v>410</v>
      </c>
      <c r="R30" s="367" t="s">
        <v>410</v>
      </c>
      <c r="S30" s="506" t="s">
        <v>410</v>
      </c>
      <c r="T30" s="367" t="s">
        <v>410</v>
      </c>
      <c r="U30" s="506" t="s">
        <v>410</v>
      </c>
      <c r="V30" s="367" t="s">
        <v>410</v>
      </c>
      <c r="W30" s="506" t="s">
        <v>410</v>
      </c>
      <c r="X30" s="367" t="s">
        <v>410</v>
      </c>
      <c r="Y30" s="506" t="s">
        <v>410</v>
      </c>
      <c r="Z30" s="367" t="s">
        <v>410</v>
      </c>
      <c r="AA30" s="506" t="s">
        <v>410</v>
      </c>
      <c r="AB30" s="367" t="s">
        <v>410</v>
      </c>
      <c r="AC30" s="506" t="s">
        <v>410</v>
      </c>
      <c r="AD30" s="367" t="s">
        <v>410</v>
      </c>
      <c r="AE30" s="506" t="s">
        <v>410</v>
      </c>
      <c r="AF30" s="230"/>
      <c r="AG30" s="367" t="s">
        <v>228</v>
      </c>
      <c r="AH30" s="508" t="s">
        <v>228</v>
      </c>
      <c r="AI30" s="367" t="s">
        <v>228</v>
      </c>
      <c r="AJ30" s="508" t="s">
        <v>228</v>
      </c>
    </row>
    <row r="31" spans="1:36" s="457" customFormat="1" ht="15">
      <c r="A31" s="526" t="s">
        <v>259</v>
      </c>
      <c r="B31" s="367">
        <v>13.7</v>
      </c>
      <c r="C31" s="506">
        <v>10800</v>
      </c>
      <c r="D31" s="367">
        <v>13.4</v>
      </c>
      <c r="E31" s="506">
        <v>10900</v>
      </c>
      <c r="F31" s="367">
        <v>12.8</v>
      </c>
      <c r="G31" s="506">
        <v>10400</v>
      </c>
      <c r="H31" s="367">
        <v>14.3</v>
      </c>
      <c r="I31" s="506">
        <v>11800</v>
      </c>
      <c r="J31" s="367">
        <v>14.4</v>
      </c>
      <c r="K31" s="506">
        <v>12400</v>
      </c>
      <c r="L31" s="367">
        <v>14.8</v>
      </c>
      <c r="M31" s="506">
        <v>13000</v>
      </c>
      <c r="N31" s="367">
        <v>14.3</v>
      </c>
      <c r="O31" s="506">
        <v>12600</v>
      </c>
      <c r="P31" s="367">
        <v>13.9</v>
      </c>
      <c r="Q31" s="506">
        <v>12200</v>
      </c>
      <c r="R31" s="367">
        <v>8.9</v>
      </c>
      <c r="S31" s="506">
        <v>7800</v>
      </c>
      <c r="T31" s="367">
        <v>10.5</v>
      </c>
      <c r="U31" s="506">
        <v>9200</v>
      </c>
      <c r="V31" s="367">
        <v>8.9</v>
      </c>
      <c r="W31" s="506">
        <v>7900</v>
      </c>
      <c r="X31" s="367">
        <v>8</v>
      </c>
      <c r="Y31" s="506">
        <v>7100</v>
      </c>
      <c r="Z31" s="367">
        <v>8.3000000000000007</v>
      </c>
      <c r="AA31" s="506">
        <v>7300</v>
      </c>
      <c r="AB31" s="367">
        <v>5.6</v>
      </c>
      <c r="AC31" s="506">
        <v>4800</v>
      </c>
      <c r="AD31" s="367">
        <v>8</v>
      </c>
      <c r="AE31" s="506">
        <v>6900</v>
      </c>
      <c r="AF31" s="230"/>
      <c r="AG31" s="367">
        <v>2.4</v>
      </c>
      <c r="AH31" s="508">
        <v>2100</v>
      </c>
      <c r="AI31" s="367">
        <v>-6.4</v>
      </c>
      <c r="AJ31" s="508">
        <v>-5600</v>
      </c>
    </row>
    <row r="32" spans="1:36" s="457" customFormat="1" ht="15">
      <c r="A32" s="526" t="s">
        <v>24</v>
      </c>
      <c r="B32" s="367">
        <v>19.100000000000001</v>
      </c>
      <c r="C32" s="506">
        <v>20100</v>
      </c>
      <c r="D32" s="367">
        <v>17.2</v>
      </c>
      <c r="E32" s="506">
        <v>18400</v>
      </c>
      <c r="F32" s="367">
        <v>15.4</v>
      </c>
      <c r="G32" s="506">
        <v>16600</v>
      </c>
      <c r="H32" s="367">
        <v>17.100000000000001</v>
      </c>
      <c r="I32" s="506">
        <v>18300</v>
      </c>
      <c r="J32" s="367">
        <v>18.899999999999999</v>
      </c>
      <c r="K32" s="506">
        <v>21000</v>
      </c>
      <c r="L32" s="367">
        <v>19.100000000000001</v>
      </c>
      <c r="M32" s="506">
        <v>21400</v>
      </c>
      <c r="N32" s="367">
        <v>16.7</v>
      </c>
      <c r="O32" s="506">
        <v>18600</v>
      </c>
      <c r="P32" s="367">
        <v>16.399999999999999</v>
      </c>
      <c r="Q32" s="506">
        <v>18400</v>
      </c>
      <c r="R32" s="367">
        <v>12.3</v>
      </c>
      <c r="S32" s="506">
        <v>13700</v>
      </c>
      <c r="T32" s="367">
        <v>13.7</v>
      </c>
      <c r="U32" s="506">
        <v>15100</v>
      </c>
      <c r="V32" s="367">
        <v>12.3</v>
      </c>
      <c r="W32" s="506">
        <v>13700</v>
      </c>
      <c r="X32" s="367">
        <v>11.6</v>
      </c>
      <c r="Y32" s="506">
        <v>12800</v>
      </c>
      <c r="Z32" s="367">
        <v>9.3000000000000007</v>
      </c>
      <c r="AA32" s="506">
        <v>10200</v>
      </c>
      <c r="AB32" s="367">
        <v>10.1</v>
      </c>
      <c r="AC32" s="506">
        <v>11000</v>
      </c>
      <c r="AD32" s="367">
        <v>11.5</v>
      </c>
      <c r="AE32" s="506">
        <v>12400</v>
      </c>
      <c r="AF32" s="230"/>
      <c r="AG32" s="367">
        <v>1.5</v>
      </c>
      <c r="AH32" s="508">
        <v>1300</v>
      </c>
      <c r="AI32" s="367">
        <v>-7.4</v>
      </c>
      <c r="AJ32" s="508">
        <v>-8600</v>
      </c>
    </row>
    <row r="33" spans="1:36" s="457" customFormat="1" ht="15">
      <c r="A33" s="526" t="s">
        <v>58</v>
      </c>
      <c r="B33" s="367">
        <v>19</v>
      </c>
      <c r="C33" s="506">
        <v>12200</v>
      </c>
      <c r="D33" s="367">
        <v>14</v>
      </c>
      <c r="E33" s="506">
        <v>9100</v>
      </c>
      <c r="F33" s="367">
        <v>14.8</v>
      </c>
      <c r="G33" s="506">
        <v>9700</v>
      </c>
      <c r="H33" s="367">
        <v>14.1</v>
      </c>
      <c r="I33" s="506">
        <v>9200</v>
      </c>
      <c r="J33" s="367">
        <v>13.2</v>
      </c>
      <c r="K33" s="506">
        <v>9100</v>
      </c>
      <c r="L33" s="367">
        <v>13.3</v>
      </c>
      <c r="M33" s="506">
        <v>9200</v>
      </c>
      <c r="N33" s="367">
        <v>12.7</v>
      </c>
      <c r="O33" s="506">
        <v>8800</v>
      </c>
      <c r="P33" s="367">
        <v>12.1</v>
      </c>
      <c r="Q33" s="506">
        <v>8300</v>
      </c>
      <c r="R33" s="367">
        <v>12.5</v>
      </c>
      <c r="S33" s="506">
        <v>8400</v>
      </c>
      <c r="T33" s="367">
        <v>10.6</v>
      </c>
      <c r="U33" s="506">
        <v>7100</v>
      </c>
      <c r="V33" s="367">
        <v>8.5</v>
      </c>
      <c r="W33" s="506">
        <v>5800</v>
      </c>
      <c r="X33" s="367">
        <v>9.6</v>
      </c>
      <c r="Y33" s="506">
        <v>6400</v>
      </c>
      <c r="Z33" s="367">
        <v>12.1</v>
      </c>
      <c r="AA33" s="506">
        <v>7900</v>
      </c>
      <c r="AB33" s="367">
        <v>9.1999999999999993</v>
      </c>
      <c r="AC33" s="506">
        <v>6200</v>
      </c>
      <c r="AD33" s="367">
        <v>9.6999999999999993</v>
      </c>
      <c r="AE33" s="506">
        <v>6300</v>
      </c>
      <c r="AF33" s="230"/>
      <c r="AG33" s="367">
        <v>0.5</v>
      </c>
      <c r="AH33" s="508">
        <v>200</v>
      </c>
      <c r="AI33" s="367">
        <v>-3.5</v>
      </c>
      <c r="AJ33" s="508">
        <v>-2800</v>
      </c>
    </row>
    <row r="34" spans="1:36" s="457" customFormat="1" ht="15">
      <c r="A34" s="526" t="s">
        <v>25</v>
      </c>
      <c r="B34" s="367">
        <v>12.4</v>
      </c>
      <c r="C34" s="506">
        <v>1600</v>
      </c>
      <c r="D34" s="367">
        <v>9.8000000000000007</v>
      </c>
      <c r="E34" s="506">
        <v>1300</v>
      </c>
      <c r="F34" s="367">
        <v>13.1</v>
      </c>
      <c r="G34" s="506">
        <v>1800</v>
      </c>
      <c r="H34" s="367">
        <v>12.3</v>
      </c>
      <c r="I34" s="506">
        <v>1700</v>
      </c>
      <c r="J34" s="367">
        <v>11.6</v>
      </c>
      <c r="K34" s="506">
        <v>1700</v>
      </c>
      <c r="L34" s="367" t="s">
        <v>410</v>
      </c>
      <c r="M34" s="506" t="s">
        <v>410</v>
      </c>
      <c r="N34" s="367" t="s">
        <v>410</v>
      </c>
      <c r="O34" s="506" t="s">
        <v>410</v>
      </c>
      <c r="P34" s="367">
        <v>9</v>
      </c>
      <c r="Q34" s="506">
        <v>1300</v>
      </c>
      <c r="R34" s="367" t="s">
        <v>410</v>
      </c>
      <c r="S34" s="506" t="s">
        <v>410</v>
      </c>
      <c r="T34" s="367" t="s">
        <v>410</v>
      </c>
      <c r="U34" s="506" t="s">
        <v>410</v>
      </c>
      <c r="V34" s="367" t="s">
        <v>410</v>
      </c>
      <c r="W34" s="506" t="s">
        <v>410</v>
      </c>
      <c r="X34" s="367" t="s">
        <v>410</v>
      </c>
      <c r="Y34" s="506" t="s">
        <v>410</v>
      </c>
      <c r="Z34" s="367" t="s">
        <v>410</v>
      </c>
      <c r="AA34" s="506" t="s">
        <v>410</v>
      </c>
      <c r="AB34" s="367" t="s">
        <v>410</v>
      </c>
      <c r="AC34" s="506" t="s">
        <v>410</v>
      </c>
      <c r="AD34" s="367" t="s">
        <v>410</v>
      </c>
      <c r="AE34" s="506" t="s">
        <v>410</v>
      </c>
      <c r="AF34" s="230"/>
      <c r="AG34" s="367" t="s">
        <v>228</v>
      </c>
      <c r="AH34" s="508" t="s">
        <v>228</v>
      </c>
      <c r="AI34" s="367" t="s">
        <v>228</v>
      </c>
      <c r="AJ34" s="508" t="s">
        <v>228</v>
      </c>
    </row>
    <row r="35" spans="1:36" s="457" customFormat="1" ht="15">
      <c r="A35" s="526" t="s">
        <v>26</v>
      </c>
      <c r="B35" s="367">
        <v>19.899999999999999</v>
      </c>
      <c r="C35" s="506">
        <v>13300</v>
      </c>
      <c r="D35" s="367">
        <v>17.3</v>
      </c>
      <c r="E35" s="506">
        <v>11600</v>
      </c>
      <c r="F35" s="367">
        <v>16.600000000000001</v>
      </c>
      <c r="G35" s="506">
        <v>11100</v>
      </c>
      <c r="H35" s="367">
        <v>15.1</v>
      </c>
      <c r="I35" s="506">
        <v>10000</v>
      </c>
      <c r="J35" s="367">
        <v>16.2</v>
      </c>
      <c r="K35" s="506">
        <v>11200</v>
      </c>
      <c r="L35" s="367">
        <v>15.5</v>
      </c>
      <c r="M35" s="506">
        <v>10700</v>
      </c>
      <c r="N35" s="367">
        <v>14.5</v>
      </c>
      <c r="O35" s="506">
        <v>10000</v>
      </c>
      <c r="P35" s="367">
        <v>13.4</v>
      </c>
      <c r="Q35" s="506">
        <v>9100</v>
      </c>
      <c r="R35" s="367">
        <v>13.7</v>
      </c>
      <c r="S35" s="506">
        <v>9200</v>
      </c>
      <c r="T35" s="367">
        <v>11.2</v>
      </c>
      <c r="U35" s="506">
        <v>7600</v>
      </c>
      <c r="V35" s="367">
        <v>12.4</v>
      </c>
      <c r="W35" s="506">
        <v>8300</v>
      </c>
      <c r="X35" s="367">
        <v>11.6</v>
      </c>
      <c r="Y35" s="506">
        <v>7700</v>
      </c>
      <c r="Z35" s="367">
        <v>11.6</v>
      </c>
      <c r="AA35" s="506">
        <v>7600</v>
      </c>
      <c r="AB35" s="367">
        <v>13.3</v>
      </c>
      <c r="AC35" s="506">
        <v>8700</v>
      </c>
      <c r="AD35" s="367">
        <v>12.6</v>
      </c>
      <c r="AE35" s="506">
        <v>8100</v>
      </c>
      <c r="AF35" s="230"/>
      <c r="AG35" s="367">
        <v>-0.6</v>
      </c>
      <c r="AH35" s="508">
        <v>-600</v>
      </c>
      <c r="AI35" s="367">
        <v>-3.5</v>
      </c>
      <c r="AJ35" s="508">
        <v>-3100</v>
      </c>
    </row>
    <row r="36" spans="1:36" s="457" customFormat="1" ht="15">
      <c r="A36" s="526" t="s">
        <v>27</v>
      </c>
      <c r="B36" s="367">
        <v>21.6</v>
      </c>
      <c r="C36" s="506">
        <v>40800</v>
      </c>
      <c r="D36" s="367">
        <v>18.899999999999999</v>
      </c>
      <c r="E36" s="506">
        <v>36400</v>
      </c>
      <c r="F36" s="367">
        <v>19.399999999999999</v>
      </c>
      <c r="G36" s="506">
        <v>37300</v>
      </c>
      <c r="H36" s="367">
        <v>17.600000000000001</v>
      </c>
      <c r="I36" s="506">
        <v>34300</v>
      </c>
      <c r="J36" s="367">
        <v>19.100000000000001</v>
      </c>
      <c r="K36" s="506">
        <v>38700</v>
      </c>
      <c r="L36" s="367">
        <v>18.399999999999999</v>
      </c>
      <c r="M36" s="506">
        <v>37100</v>
      </c>
      <c r="N36" s="367">
        <v>14.7</v>
      </c>
      <c r="O36" s="506">
        <v>29900</v>
      </c>
      <c r="P36" s="367">
        <v>13.1</v>
      </c>
      <c r="Q36" s="506">
        <v>26700</v>
      </c>
      <c r="R36" s="367">
        <v>12.1</v>
      </c>
      <c r="S36" s="506">
        <v>24400</v>
      </c>
      <c r="T36" s="367">
        <v>13.1</v>
      </c>
      <c r="U36" s="506">
        <v>26400</v>
      </c>
      <c r="V36" s="367">
        <v>13</v>
      </c>
      <c r="W36" s="506">
        <v>25900</v>
      </c>
      <c r="X36" s="367">
        <v>12.3</v>
      </c>
      <c r="Y36" s="506">
        <v>24400</v>
      </c>
      <c r="Z36" s="367">
        <v>12.4</v>
      </c>
      <c r="AA36" s="506">
        <v>24000</v>
      </c>
      <c r="AB36" s="367">
        <v>13.1</v>
      </c>
      <c r="AC36" s="506">
        <v>25300</v>
      </c>
      <c r="AD36" s="367">
        <v>12.5</v>
      </c>
      <c r="AE36" s="506">
        <v>24300</v>
      </c>
      <c r="AF36" s="230"/>
      <c r="AG36" s="367">
        <v>-0.6</v>
      </c>
      <c r="AH36" s="508">
        <v>-1000</v>
      </c>
      <c r="AI36" s="367">
        <v>-6.6</v>
      </c>
      <c r="AJ36" s="508">
        <v>-14400</v>
      </c>
    </row>
    <row r="37" spans="1:36" s="457" customFormat="1" ht="15">
      <c r="A37" s="526" t="s">
        <v>28</v>
      </c>
      <c r="B37" s="367">
        <v>11.7</v>
      </c>
      <c r="C37" s="506">
        <v>5900</v>
      </c>
      <c r="D37" s="367">
        <v>13.3</v>
      </c>
      <c r="E37" s="506">
        <v>7100</v>
      </c>
      <c r="F37" s="367">
        <v>10.8</v>
      </c>
      <c r="G37" s="506">
        <v>5800</v>
      </c>
      <c r="H37" s="367">
        <v>12.5</v>
      </c>
      <c r="I37" s="506">
        <v>6800</v>
      </c>
      <c r="J37" s="367">
        <v>13.7</v>
      </c>
      <c r="K37" s="506">
        <v>7600</v>
      </c>
      <c r="L37" s="367">
        <v>13.6</v>
      </c>
      <c r="M37" s="506">
        <v>7400</v>
      </c>
      <c r="N37" s="367">
        <v>13.5</v>
      </c>
      <c r="O37" s="506">
        <v>7400</v>
      </c>
      <c r="P37" s="367">
        <v>13.4</v>
      </c>
      <c r="Q37" s="506">
        <v>7400</v>
      </c>
      <c r="R37" s="367">
        <v>11.6</v>
      </c>
      <c r="S37" s="506">
        <v>6400</v>
      </c>
      <c r="T37" s="367">
        <v>11.2</v>
      </c>
      <c r="U37" s="506">
        <v>6100</v>
      </c>
      <c r="V37" s="367">
        <v>9.1999999999999993</v>
      </c>
      <c r="W37" s="506">
        <v>5100</v>
      </c>
      <c r="X37" s="367">
        <v>10.5</v>
      </c>
      <c r="Y37" s="506">
        <v>6000</v>
      </c>
      <c r="Z37" s="367">
        <v>8.3000000000000007</v>
      </c>
      <c r="AA37" s="506">
        <v>4800</v>
      </c>
      <c r="AB37" s="367">
        <v>7.8</v>
      </c>
      <c r="AC37" s="506">
        <v>4500</v>
      </c>
      <c r="AD37" s="367">
        <v>9.1999999999999993</v>
      </c>
      <c r="AE37" s="506">
        <v>5300</v>
      </c>
      <c r="AF37" s="230"/>
      <c r="AG37" s="367">
        <v>1.4</v>
      </c>
      <c r="AH37" s="508">
        <v>800</v>
      </c>
      <c r="AI37" s="367">
        <v>-4.5</v>
      </c>
      <c r="AJ37" s="508">
        <v>-2300</v>
      </c>
    </row>
    <row r="38" spans="1:36" s="457" customFormat="1" ht="15">
      <c r="A38" s="526" t="s">
        <v>7</v>
      </c>
      <c r="B38" s="367">
        <v>24.4</v>
      </c>
      <c r="C38" s="506">
        <v>14000</v>
      </c>
      <c r="D38" s="367">
        <v>21.2</v>
      </c>
      <c r="E38" s="506">
        <v>12200</v>
      </c>
      <c r="F38" s="367">
        <v>21.7</v>
      </c>
      <c r="G38" s="506">
        <v>12500</v>
      </c>
      <c r="H38" s="367">
        <v>18.2</v>
      </c>
      <c r="I38" s="506">
        <v>10500</v>
      </c>
      <c r="J38" s="367">
        <v>20.8</v>
      </c>
      <c r="K38" s="506">
        <v>12300</v>
      </c>
      <c r="L38" s="367">
        <v>20.8</v>
      </c>
      <c r="M38" s="506">
        <v>12200</v>
      </c>
      <c r="N38" s="367">
        <v>18.7</v>
      </c>
      <c r="O38" s="506">
        <v>11000</v>
      </c>
      <c r="P38" s="367">
        <v>15.7</v>
      </c>
      <c r="Q38" s="506">
        <v>9200</v>
      </c>
      <c r="R38" s="367">
        <v>16.899999999999999</v>
      </c>
      <c r="S38" s="506">
        <v>9800</v>
      </c>
      <c r="T38" s="367">
        <v>18.600000000000001</v>
      </c>
      <c r="U38" s="506">
        <v>10500</v>
      </c>
      <c r="V38" s="367">
        <v>18.399999999999999</v>
      </c>
      <c r="W38" s="506">
        <v>10300</v>
      </c>
      <c r="X38" s="367">
        <v>17.600000000000001</v>
      </c>
      <c r="Y38" s="506">
        <v>9800</v>
      </c>
      <c r="Z38" s="367">
        <v>13.2</v>
      </c>
      <c r="AA38" s="506">
        <v>7300</v>
      </c>
      <c r="AB38" s="367">
        <v>14</v>
      </c>
      <c r="AC38" s="506">
        <v>7700</v>
      </c>
      <c r="AD38" s="367">
        <v>16.7</v>
      </c>
      <c r="AE38" s="506">
        <v>9100</v>
      </c>
      <c r="AF38" s="230"/>
      <c r="AG38" s="367">
        <v>2.7</v>
      </c>
      <c r="AH38" s="508">
        <v>1400</v>
      </c>
      <c r="AI38" s="367">
        <v>-4.0999999999999996</v>
      </c>
      <c r="AJ38" s="508">
        <v>-3300</v>
      </c>
    </row>
    <row r="39" spans="1:36" s="457" customFormat="1" ht="15">
      <c r="A39" s="528" t="s">
        <v>29</v>
      </c>
      <c r="B39" s="426">
        <v>18.2</v>
      </c>
      <c r="C39" s="507">
        <v>18200</v>
      </c>
      <c r="D39" s="426">
        <v>16.7</v>
      </c>
      <c r="E39" s="507">
        <v>17700</v>
      </c>
      <c r="F39" s="426">
        <v>15.2</v>
      </c>
      <c r="G39" s="507">
        <v>16200</v>
      </c>
      <c r="H39" s="426">
        <v>15.5</v>
      </c>
      <c r="I39" s="507">
        <v>16500</v>
      </c>
      <c r="J39" s="426">
        <v>15.3</v>
      </c>
      <c r="K39" s="507">
        <v>17100</v>
      </c>
      <c r="L39" s="426">
        <v>15.1</v>
      </c>
      <c r="M39" s="507">
        <v>17200</v>
      </c>
      <c r="N39" s="426">
        <v>14.9</v>
      </c>
      <c r="O39" s="507">
        <v>16800</v>
      </c>
      <c r="P39" s="426">
        <v>12.8</v>
      </c>
      <c r="Q39" s="507">
        <v>14200</v>
      </c>
      <c r="R39" s="426">
        <v>12.3</v>
      </c>
      <c r="S39" s="507">
        <v>14100</v>
      </c>
      <c r="T39" s="426">
        <v>11.3</v>
      </c>
      <c r="U39" s="507">
        <v>12800</v>
      </c>
      <c r="V39" s="426">
        <v>11.1</v>
      </c>
      <c r="W39" s="507">
        <v>12700</v>
      </c>
      <c r="X39" s="426">
        <v>9</v>
      </c>
      <c r="Y39" s="507">
        <v>10300</v>
      </c>
      <c r="Z39" s="426">
        <v>11.3</v>
      </c>
      <c r="AA39" s="507">
        <v>12800</v>
      </c>
      <c r="AB39" s="426">
        <v>11.2</v>
      </c>
      <c r="AC39" s="507">
        <v>12600</v>
      </c>
      <c r="AD39" s="426">
        <v>12.9</v>
      </c>
      <c r="AE39" s="507">
        <v>14300</v>
      </c>
      <c r="AF39" s="230"/>
      <c r="AG39" s="426">
        <v>1.7</v>
      </c>
      <c r="AH39" s="509">
        <v>1700</v>
      </c>
      <c r="AI39" s="426">
        <v>-2.4</v>
      </c>
      <c r="AJ39" s="509">
        <v>-2900</v>
      </c>
    </row>
    <row r="40" spans="1:36">
      <c r="A40" s="33"/>
      <c r="B40" s="34"/>
      <c r="C40" s="34"/>
      <c r="D40" s="34"/>
      <c r="E40" s="34"/>
      <c r="F40" s="34"/>
      <c r="G40" s="34"/>
      <c r="H40" s="34"/>
      <c r="I40" s="34"/>
      <c r="J40" s="34"/>
      <c r="K40" s="34"/>
      <c r="L40" s="34"/>
      <c r="M40" s="34"/>
      <c r="N40" s="34"/>
      <c r="O40" s="34"/>
      <c r="P40" s="34"/>
    </row>
    <row r="41" spans="1:36" ht="12.75" customHeight="1">
      <c r="A41" s="456" t="s">
        <v>68</v>
      </c>
      <c r="B41" s="34"/>
      <c r="C41" s="34"/>
      <c r="D41" s="34"/>
      <c r="E41" s="34"/>
      <c r="F41" s="34"/>
      <c r="G41" s="34"/>
      <c r="I41" s="171"/>
      <c r="J41" s="726"/>
      <c r="K41" s="726"/>
      <c r="L41" s="726"/>
      <c r="M41" s="726"/>
      <c r="N41" s="726"/>
      <c r="O41" s="726"/>
      <c r="P41" s="726"/>
    </row>
    <row r="42" spans="1:36" ht="14.25">
      <c r="A42" s="443" t="s">
        <v>445</v>
      </c>
      <c r="B42" s="34"/>
      <c r="C42" s="34"/>
      <c r="D42" s="34"/>
      <c r="E42" s="34"/>
      <c r="F42" s="34"/>
      <c r="G42" s="34"/>
      <c r="I42" s="172"/>
      <c r="J42" s="727"/>
      <c r="K42" s="727"/>
      <c r="L42" s="727"/>
      <c r="M42" s="727"/>
      <c r="N42" s="727"/>
      <c r="O42" s="727"/>
      <c r="P42" s="727"/>
    </row>
    <row r="43" spans="1:36" ht="12.75" customHeight="1">
      <c r="A43" s="456" t="s">
        <v>110</v>
      </c>
      <c r="B43" s="34"/>
      <c r="C43" s="34"/>
      <c r="D43" s="34"/>
      <c r="E43" s="34"/>
      <c r="F43" s="34"/>
      <c r="G43" s="34"/>
      <c r="I43" s="172"/>
      <c r="J43" s="727"/>
      <c r="K43" s="727"/>
      <c r="L43" s="727"/>
      <c r="M43" s="727"/>
      <c r="N43" s="727"/>
      <c r="O43" s="727"/>
      <c r="P43" s="727"/>
    </row>
    <row r="44" spans="1:36" ht="12.75" customHeight="1">
      <c r="A44" s="456" t="s">
        <v>61</v>
      </c>
      <c r="B44" s="34"/>
      <c r="C44" s="34"/>
      <c r="D44" s="34"/>
      <c r="E44" s="34"/>
      <c r="F44" s="34"/>
      <c r="G44" s="34"/>
      <c r="I44" s="172"/>
      <c r="J44" s="727"/>
      <c r="K44" s="727"/>
      <c r="L44" s="727"/>
      <c r="M44" s="727"/>
      <c r="N44" s="727"/>
      <c r="O44" s="727"/>
      <c r="P44" s="727"/>
    </row>
    <row r="45" spans="1:36" ht="12.75" customHeight="1">
      <c r="A45" s="457" t="s">
        <v>152</v>
      </c>
      <c r="B45" s="34"/>
      <c r="C45" s="34"/>
      <c r="D45" s="34"/>
      <c r="E45" s="34"/>
      <c r="F45" s="34"/>
      <c r="G45" s="34"/>
      <c r="I45" s="172"/>
      <c r="J45" s="727"/>
      <c r="K45" s="727"/>
      <c r="L45" s="727"/>
      <c r="M45" s="727"/>
      <c r="N45" s="727"/>
      <c r="O45" s="727"/>
      <c r="P45" s="727"/>
    </row>
    <row r="46" spans="1:36" ht="18" customHeight="1">
      <c r="A46" s="458" t="s">
        <v>88</v>
      </c>
      <c r="B46" s="601"/>
      <c r="C46" s="601"/>
      <c r="D46" s="601"/>
      <c r="E46" s="601"/>
      <c r="F46" s="601"/>
      <c r="G46" s="601"/>
      <c r="H46" s="36"/>
      <c r="I46" s="37"/>
      <c r="J46" s="37"/>
      <c r="K46" s="37"/>
      <c r="L46" s="37"/>
      <c r="M46" s="37"/>
      <c r="N46" s="37"/>
      <c r="O46" s="37"/>
      <c r="P46" s="37"/>
    </row>
    <row r="47" spans="1:36" s="35" customFormat="1">
      <c r="A47" s="601"/>
      <c r="B47" s="42"/>
      <c r="C47" s="42"/>
      <c r="D47" s="42"/>
      <c r="E47" s="42"/>
      <c r="F47" s="42"/>
      <c r="G47" s="42"/>
      <c r="H47" s="36"/>
      <c r="I47" s="43"/>
      <c r="J47" s="43"/>
      <c r="K47" s="43"/>
      <c r="L47" s="43"/>
      <c r="M47" s="43"/>
      <c r="N47" s="43"/>
      <c r="O47" s="43"/>
      <c r="P47" s="43"/>
    </row>
    <row r="48" spans="1:36" s="35" customFormat="1" hidden="1">
      <c r="B48" s="38">
        <v>2004</v>
      </c>
      <c r="C48" s="38">
        <v>2005</v>
      </c>
      <c r="D48" s="38">
        <v>2006</v>
      </c>
      <c r="E48" s="38">
        <v>2007</v>
      </c>
      <c r="F48" s="38">
        <v>2008</v>
      </c>
      <c r="G48" s="38">
        <v>2009</v>
      </c>
      <c r="H48" s="38">
        <v>2010</v>
      </c>
      <c r="I48" s="38">
        <v>2011</v>
      </c>
      <c r="J48" s="38">
        <v>2012</v>
      </c>
      <c r="K48" s="38">
        <v>2013</v>
      </c>
      <c r="L48" s="38">
        <v>2014</v>
      </c>
      <c r="M48" s="38">
        <v>2015</v>
      </c>
      <c r="N48" s="38"/>
      <c r="O48" s="38">
        <v>2016</v>
      </c>
      <c r="P48" s="38">
        <v>2016</v>
      </c>
    </row>
    <row r="49" spans="1:17" s="35" customFormat="1" hidden="1">
      <c r="A49" s="32"/>
      <c r="B49" s="38" t="s">
        <v>30</v>
      </c>
      <c r="C49" s="38" t="s">
        <v>30</v>
      </c>
      <c r="D49" s="38" t="s">
        <v>30</v>
      </c>
      <c r="E49" s="38" t="s">
        <v>30</v>
      </c>
      <c r="F49" s="38" t="s">
        <v>30</v>
      </c>
      <c r="G49" s="38" t="s">
        <v>30</v>
      </c>
      <c r="H49" s="38" t="s">
        <v>30</v>
      </c>
      <c r="I49" s="38" t="s">
        <v>30</v>
      </c>
      <c r="J49" s="38" t="s">
        <v>30</v>
      </c>
      <c r="K49" s="38" t="s">
        <v>30</v>
      </c>
      <c r="L49" s="38" t="s">
        <v>30</v>
      </c>
      <c r="M49" s="38" t="s">
        <v>30</v>
      </c>
      <c r="N49" s="38"/>
      <c r="O49" s="38" t="s">
        <v>30</v>
      </c>
      <c r="P49" s="38" t="s">
        <v>30</v>
      </c>
    </row>
    <row r="50" spans="1:17" s="35" customFormat="1" hidden="1">
      <c r="B50" s="39">
        <v>0.05</v>
      </c>
      <c r="C50" s="39">
        <v>0.05</v>
      </c>
      <c r="D50" s="39">
        <v>0.05</v>
      </c>
      <c r="E50" s="39">
        <v>0.05</v>
      </c>
      <c r="F50" s="39">
        <v>0.05</v>
      </c>
      <c r="G50" s="39">
        <v>0.05</v>
      </c>
      <c r="H50" s="39">
        <v>0.05</v>
      </c>
      <c r="I50" s="39">
        <v>0.05</v>
      </c>
      <c r="J50" s="39">
        <v>0.05</v>
      </c>
      <c r="K50" s="39">
        <v>0.05</v>
      </c>
      <c r="L50" s="39">
        <v>0.05</v>
      </c>
      <c r="M50" s="39">
        <v>0.05</v>
      </c>
      <c r="N50" s="39"/>
      <c r="O50" s="39">
        <v>0.05</v>
      </c>
      <c r="P50" s="39">
        <v>0.05</v>
      </c>
      <c r="Q50" s="46"/>
    </row>
    <row r="51" spans="1:17" s="35" customFormat="1" hidden="1">
      <c r="B51" s="39">
        <v>0.1</v>
      </c>
      <c r="C51" s="39">
        <v>0.1</v>
      </c>
      <c r="D51" s="39">
        <v>0.1</v>
      </c>
      <c r="E51" s="39">
        <v>0.1</v>
      </c>
      <c r="F51" s="39">
        <v>0.1</v>
      </c>
      <c r="G51" s="39">
        <v>0.1</v>
      </c>
      <c r="H51" s="39">
        <v>0.1</v>
      </c>
      <c r="I51" s="39">
        <v>0.1</v>
      </c>
      <c r="J51" s="39">
        <v>0.1</v>
      </c>
      <c r="K51" s="39">
        <v>0.15000000000000002</v>
      </c>
      <c r="L51" s="39">
        <v>0.15000000000000002</v>
      </c>
      <c r="M51" s="39">
        <v>0.15000000000000002</v>
      </c>
      <c r="N51" s="39"/>
      <c r="O51" s="39">
        <v>0.15000000000000002</v>
      </c>
      <c r="P51" s="39">
        <v>0.15000000000000002</v>
      </c>
      <c r="Q51" s="46"/>
    </row>
    <row r="52" spans="1:17" s="35" customFormat="1" hidden="1">
      <c r="B52" s="39">
        <v>0.1</v>
      </c>
      <c r="C52" s="39">
        <v>0.1</v>
      </c>
      <c r="D52" s="39">
        <v>0.1</v>
      </c>
      <c r="E52" s="39">
        <v>0.1</v>
      </c>
      <c r="F52" s="39">
        <v>0.1</v>
      </c>
      <c r="G52" s="39">
        <v>0.1</v>
      </c>
      <c r="H52" s="39">
        <v>0.1</v>
      </c>
      <c r="I52" s="39">
        <v>0.15000000000000002</v>
      </c>
      <c r="J52" s="39">
        <v>0.15000000000000002</v>
      </c>
      <c r="K52" s="39">
        <v>0.15000000000000002</v>
      </c>
      <c r="L52" s="39">
        <v>0.15000000000000002</v>
      </c>
      <c r="M52" s="39">
        <v>0.2</v>
      </c>
      <c r="N52" s="39"/>
      <c r="O52" s="39">
        <v>0.15000000000000002</v>
      </c>
      <c r="P52" s="39">
        <v>0.15000000000000002</v>
      </c>
      <c r="Q52" s="46"/>
    </row>
    <row r="53" spans="1:17" s="35" customFormat="1" hidden="1">
      <c r="B53" s="39">
        <v>0.1</v>
      </c>
      <c r="C53" s="39">
        <v>0.1</v>
      </c>
      <c r="D53" s="39">
        <v>0.1</v>
      </c>
      <c r="E53" s="39">
        <v>0.1</v>
      </c>
      <c r="F53" s="39">
        <v>0.1</v>
      </c>
      <c r="G53" s="39">
        <v>0.1</v>
      </c>
      <c r="H53" s="39">
        <v>0.1</v>
      </c>
      <c r="I53" s="39">
        <v>0.1</v>
      </c>
      <c r="J53" s="39">
        <v>0.1</v>
      </c>
      <c r="K53" s="39">
        <v>0.1</v>
      </c>
      <c r="L53" s="39">
        <v>0.15000000000000002</v>
      </c>
      <c r="M53" s="39">
        <v>0.15000000000000002</v>
      </c>
      <c r="N53" s="39"/>
      <c r="O53" s="39">
        <v>0.15000000000000002</v>
      </c>
      <c r="P53" s="39">
        <v>0.15000000000000002</v>
      </c>
      <c r="Q53" s="46"/>
    </row>
    <row r="54" spans="1:17" s="35" customFormat="1" hidden="1">
      <c r="B54" s="39">
        <v>0.1</v>
      </c>
      <c r="C54" s="39">
        <v>0.1</v>
      </c>
      <c r="D54" s="39">
        <v>0.1</v>
      </c>
      <c r="E54" s="39">
        <v>0.1</v>
      </c>
      <c r="F54" s="39">
        <v>0.1</v>
      </c>
      <c r="G54" s="39">
        <v>0.1</v>
      </c>
      <c r="H54" s="39">
        <v>0.1</v>
      </c>
      <c r="I54" s="39">
        <v>0.15000000000000002</v>
      </c>
      <c r="J54" s="39">
        <v>0.1</v>
      </c>
      <c r="K54" s="39">
        <v>0.15000000000000002</v>
      </c>
      <c r="L54" s="39">
        <v>0.15000000000000002</v>
      </c>
      <c r="M54" s="39">
        <v>0.1</v>
      </c>
      <c r="N54" s="39"/>
      <c r="O54" s="39">
        <v>0.15000000000000002</v>
      </c>
      <c r="P54" s="39">
        <v>0.15000000000000002</v>
      </c>
      <c r="Q54" s="46"/>
    </row>
    <row r="55" spans="1:17" s="35" customFormat="1" hidden="1">
      <c r="B55" s="39">
        <v>0.1</v>
      </c>
      <c r="C55" s="39">
        <v>0.1</v>
      </c>
      <c r="D55" s="39">
        <v>0.1</v>
      </c>
      <c r="E55" s="39">
        <v>0.1</v>
      </c>
      <c r="F55" s="39">
        <v>0.1</v>
      </c>
      <c r="G55" s="39">
        <v>0.15000000000000002</v>
      </c>
      <c r="H55" s="39">
        <v>0.15000000000000002</v>
      </c>
      <c r="I55" s="39">
        <v>0.15000000000000002</v>
      </c>
      <c r="J55" s="39">
        <v>0.2</v>
      </c>
      <c r="K55" s="39">
        <v>0.15000000000000002</v>
      </c>
      <c r="L55" s="39">
        <v>0.15000000000000002</v>
      </c>
      <c r="M55" s="39">
        <v>0.15000000000000002</v>
      </c>
      <c r="N55" s="39"/>
      <c r="O55" s="39">
        <v>0.15000000000000002</v>
      </c>
      <c r="P55" s="39">
        <v>0.15000000000000002</v>
      </c>
      <c r="Q55" s="46"/>
    </row>
    <row r="56" spans="1:17" s="35" customFormat="1" hidden="1">
      <c r="B56" s="39">
        <v>0.1</v>
      </c>
      <c r="C56" s="39">
        <v>0.1</v>
      </c>
      <c r="D56" s="39">
        <v>0.1</v>
      </c>
      <c r="E56" s="39">
        <v>0.1</v>
      </c>
      <c r="F56" s="39">
        <v>0.1</v>
      </c>
      <c r="G56" s="39">
        <v>0.1</v>
      </c>
      <c r="H56" s="39">
        <v>0.1</v>
      </c>
      <c r="I56" s="39">
        <v>0.1</v>
      </c>
      <c r="J56" s="39">
        <v>0.1</v>
      </c>
      <c r="K56" s="39">
        <v>0.1</v>
      </c>
      <c r="L56" s="39">
        <v>0.1</v>
      </c>
      <c r="M56" s="39">
        <v>0.1</v>
      </c>
      <c r="N56" s="39"/>
      <c r="O56" s="39">
        <v>0.1</v>
      </c>
      <c r="P56" s="39">
        <v>0.1</v>
      </c>
      <c r="Q56" s="46"/>
    </row>
    <row r="57" spans="1:17" s="35" customFormat="1" hidden="1">
      <c r="B57" s="39">
        <v>0.1</v>
      </c>
      <c r="C57" s="39">
        <v>0.1</v>
      </c>
      <c r="D57" s="39">
        <v>0.1</v>
      </c>
      <c r="E57" s="39">
        <v>0.1</v>
      </c>
      <c r="F57" s="39">
        <v>0.1</v>
      </c>
      <c r="G57" s="39">
        <v>0.1</v>
      </c>
      <c r="H57" s="39">
        <v>0.1</v>
      </c>
      <c r="I57" s="39">
        <v>0.1</v>
      </c>
      <c r="J57" s="39">
        <v>0.1</v>
      </c>
      <c r="K57" s="39">
        <v>0.1</v>
      </c>
      <c r="L57" s="39">
        <v>0.1</v>
      </c>
      <c r="M57" s="39">
        <v>0.1</v>
      </c>
      <c r="N57" s="39"/>
      <c r="O57" s="39">
        <v>0.1</v>
      </c>
      <c r="P57" s="39">
        <v>0.1</v>
      </c>
      <c r="Q57" s="46"/>
    </row>
    <row r="58" spans="1:17" s="35" customFormat="1" hidden="1">
      <c r="B58" s="39">
        <v>0.05</v>
      </c>
      <c r="C58" s="39">
        <v>0.05</v>
      </c>
      <c r="D58" s="39">
        <v>0.1</v>
      </c>
      <c r="E58" s="39">
        <v>0.1</v>
      </c>
      <c r="F58" s="39">
        <v>0.1</v>
      </c>
      <c r="G58" s="39">
        <v>0.1</v>
      </c>
      <c r="H58" s="39">
        <v>0.1</v>
      </c>
      <c r="I58" s="39">
        <v>0.1</v>
      </c>
      <c r="J58" s="39">
        <v>0.1</v>
      </c>
      <c r="K58" s="39">
        <v>0.1</v>
      </c>
      <c r="L58" s="39">
        <v>0.1</v>
      </c>
      <c r="M58" s="39">
        <v>0.1</v>
      </c>
      <c r="N58" s="39"/>
      <c r="O58" s="39">
        <v>0.1</v>
      </c>
      <c r="P58" s="39">
        <v>0.1</v>
      </c>
      <c r="Q58" s="46"/>
    </row>
    <row r="59" spans="1:17" s="35" customFormat="1" hidden="1">
      <c r="B59" s="39">
        <v>0.1</v>
      </c>
      <c r="C59" s="39">
        <v>0.1</v>
      </c>
      <c r="D59" s="39">
        <v>0.1</v>
      </c>
      <c r="E59" s="39">
        <v>0.1</v>
      </c>
      <c r="F59" s="39">
        <v>0.1</v>
      </c>
      <c r="G59" s="39">
        <v>0.15000000000000002</v>
      </c>
      <c r="H59" s="39">
        <v>0.15000000000000002</v>
      </c>
      <c r="I59" s="39">
        <v>0.15000000000000002</v>
      </c>
      <c r="J59" s="39">
        <v>0.15000000000000002</v>
      </c>
      <c r="K59" s="39">
        <v>0.15000000000000002</v>
      </c>
      <c r="L59" s="39">
        <v>0.15000000000000002</v>
      </c>
      <c r="M59" s="39">
        <v>0.15000000000000002</v>
      </c>
      <c r="N59" s="39"/>
      <c r="O59" s="39">
        <v>0.2</v>
      </c>
      <c r="P59" s="39">
        <v>0.2</v>
      </c>
      <c r="Q59" s="46"/>
    </row>
    <row r="60" spans="1:17" s="35" customFormat="1" hidden="1">
      <c r="B60" s="39">
        <v>0.1</v>
      </c>
      <c r="C60" s="39">
        <v>0.1</v>
      </c>
      <c r="D60" s="39">
        <v>0.1</v>
      </c>
      <c r="E60" s="39">
        <v>0.1</v>
      </c>
      <c r="F60" s="39">
        <v>0.1</v>
      </c>
      <c r="G60" s="39">
        <v>0.1</v>
      </c>
      <c r="H60" s="39">
        <v>0.1</v>
      </c>
      <c r="I60" s="39">
        <v>0.1</v>
      </c>
      <c r="J60" s="39">
        <v>0.15000000000000002</v>
      </c>
      <c r="K60" s="39">
        <v>0.15000000000000002</v>
      </c>
      <c r="L60" s="39">
        <v>0.15000000000000002</v>
      </c>
      <c r="M60" s="39">
        <v>0.15000000000000002</v>
      </c>
      <c r="N60" s="39"/>
      <c r="O60" s="39">
        <v>0.15000000000000002</v>
      </c>
      <c r="P60" s="39">
        <v>0.15000000000000002</v>
      </c>
      <c r="Q60" s="46"/>
    </row>
    <row r="61" spans="1:17" s="35" customFormat="1" hidden="1">
      <c r="B61" s="39">
        <v>0.1</v>
      </c>
      <c r="C61" s="39">
        <v>0.1</v>
      </c>
      <c r="D61" s="39">
        <v>0.1</v>
      </c>
      <c r="E61" s="39">
        <v>0.1</v>
      </c>
      <c r="F61" s="39">
        <v>0.1</v>
      </c>
      <c r="G61" s="39">
        <v>0.1</v>
      </c>
      <c r="H61" s="39">
        <v>0.1</v>
      </c>
      <c r="I61" s="39">
        <v>0.15000000000000002</v>
      </c>
      <c r="J61" s="39">
        <v>0.15000000000000002</v>
      </c>
      <c r="K61" s="39">
        <v>0.15000000000000002</v>
      </c>
      <c r="L61" s="39">
        <v>0.15000000000000002</v>
      </c>
      <c r="M61" s="39">
        <v>0.15000000000000002</v>
      </c>
      <c r="N61" s="39"/>
      <c r="O61" s="39">
        <v>0.2</v>
      </c>
      <c r="P61" s="39">
        <v>0.2</v>
      </c>
      <c r="Q61" s="46"/>
    </row>
    <row r="62" spans="1:17" s="35" customFormat="1" hidden="1">
      <c r="B62" s="39">
        <v>0.1</v>
      </c>
      <c r="C62" s="39">
        <v>0.1</v>
      </c>
      <c r="D62" s="39">
        <v>0.1</v>
      </c>
      <c r="E62" s="39">
        <v>0.15000000000000002</v>
      </c>
      <c r="F62" s="39">
        <v>0.1</v>
      </c>
      <c r="G62" s="39">
        <v>0.1</v>
      </c>
      <c r="H62" s="39">
        <v>0.1</v>
      </c>
      <c r="I62" s="39">
        <v>0.1</v>
      </c>
      <c r="J62" s="39">
        <v>0.15000000000000002</v>
      </c>
      <c r="K62" s="39">
        <v>0.15000000000000002</v>
      </c>
      <c r="L62" s="39">
        <v>0.15000000000000002</v>
      </c>
      <c r="M62" s="39">
        <v>0.15000000000000002</v>
      </c>
      <c r="N62" s="39"/>
      <c r="O62" s="39">
        <v>0.15000000000000002</v>
      </c>
      <c r="P62" s="39">
        <v>0.15000000000000002</v>
      </c>
      <c r="Q62" s="46"/>
    </row>
    <row r="63" spans="1:17" s="35" customFormat="1" hidden="1">
      <c r="B63" s="39">
        <v>0.1</v>
      </c>
      <c r="C63" s="39">
        <v>0.1</v>
      </c>
      <c r="D63" s="39">
        <v>0.1</v>
      </c>
      <c r="E63" s="39">
        <v>0.1</v>
      </c>
      <c r="F63" s="39">
        <v>0.1</v>
      </c>
      <c r="G63" s="39">
        <v>0.1</v>
      </c>
      <c r="H63" s="39">
        <v>0.1</v>
      </c>
      <c r="I63" s="39">
        <v>0.1</v>
      </c>
      <c r="J63" s="39">
        <v>0.1</v>
      </c>
      <c r="K63" s="39">
        <v>0.1</v>
      </c>
      <c r="L63" s="39">
        <v>0.1</v>
      </c>
      <c r="M63" s="39">
        <v>0.1</v>
      </c>
      <c r="N63" s="39"/>
      <c r="O63" s="39">
        <v>0.1</v>
      </c>
      <c r="P63" s="39">
        <v>0.1</v>
      </c>
      <c r="Q63" s="46"/>
    </row>
    <row r="64" spans="1:17" s="35" customFormat="1" hidden="1">
      <c r="B64" s="39">
        <v>0.1</v>
      </c>
      <c r="C64" s="39">
        <v>0.1</v>
      </c>
      <c r="D64" s="39">
        <v>0.1</v>
      </c>
      <c r="E64" s="39">
        <v>0.1</v>
      </c>
      <c r="F64" s="39">
        <v>0.1</v>
      </c>
      <c r="G64" s="39">
        <v>0.1</v>
      </c>
      <c r="H64" s="39">
        <v>0.1</v>
      </c>
      <c r="I64" s="39">
        <v>0.1</v>
      </c>
      <c r="J64" s="39">
        <v>0.1</v>
      </c>
      <c r="K64" s="39">
        <v>0.15000000000000002</v>
      </c>
      <c r="L64" s="39">
        <v>0.15000000000000002</v>
      </c>
      <c r="M64" s="39">
        <v>0.15000000000000002</v>
      </c>
      <c r="N64" s="39"/>
      <c r="O64" s="39">
        <v>0.15000000000000002</v>
      </c>
      <c r="P64" s="39">
        <v>0.15000000000000002</v>
      </c>
      <c r="Q64" s="46"/>
    </row>
    <row r="65" spans="2:17" s="35" customFormat="1" hidden="1">
      <c r="B65" s="39">
        <v>0.05</v>
      </c>
      <c r="C65" s="39">
        <v>0.05</v>
      </c>
      <c r="D65" s="39">
        <v>0.1</v>
      </c>
      <c r="E65" s="39">
        <v>0.05</v>
      </c>
      <c r="F65" s="39">
        <v>0.05</v>
      </c>
      <c r="G65" s="39">
        <v>0.05</v>
      </c>
      <c r="H65" s="39">
        <v>0.05</v>
      </c>
      <c r="I65" s="39">
        <v>0.1</v>
      </c>
      <c r="J65" s="39">
        <v>0.1</v>
      </c>
      <c r="K65" s="39">
        <v>0.1</v>
      </c>
      <c r="L65" s="39">
        <v>0.1</v>
      </c>
      <c r="M65" s="39">
        <v>0.1</v>
      </c>
      <c r="N65" s="39"/>
      <c r="O65" s="39">
        <v>0.1</v>
      </c>
      <c r="P65" s="39">
        <v>0.1</v>
      </c>
      <c r="Q65" s="46"/>
    </row>
    <row r="66" spans="2:17" s="35" customFormat="1" hidden="1">
      <c r="B66" s="39">
        <v>0.1</v>
      </c>
      <c r="C66" s="39">
        <v>0.1</v>
      </c>
      <c r="D66" s="39">
        <v>0.1</v>
      </c>
      <c r="E66" s="39">
        <v>0.1</v>
      </c>
      <c r="F66" s="39">
        <v>0.1</v>
      </c>
      <c r="G66" s="39">
        <v>0.1</v>
      </c>
      <c r="H66" s="39">
        <v>0.1</v>
      </c>
      <c r="I66" s="39">
        <v>0.15000000000000002</v>
      </c>
      <c r="J66" s="39">
        <v>0.15000000000000002</v>
      </c>
      <c r="K66" s="39">
        <v>0.15000000000000002</v>
      </c>
      <c r="L66" s="39">
        <v>0.15000000000000002</v>
      </c>
      <c r="M66" s="39">
        <v>0.15000000000000002</v>
      </c>
      <c r="N66" s="39"/>
      <c r="O66" s="39">
        <v>0.15000000000000002</v>
      </c>
      <c r="P66" s="39">
        <v>0.15000000000000002</v>
      </c>
      <c r="Q66" s="46"/>
    </row>
    <row r="67" spans="2:17" s="35" customFormat="1" hidden="1">
      <c r="B67" s="39">
        <v>0.1</v>
      </c>
      <c r="C67" s="39">
        <v>0.1</v>
      </c>
      <c r="D67" s="39">
        <v>0.1</v>
      </c>
      <c r="E67" s="39">
        <v>0.1</v>
      </c>
      <c r="F67" s="39">
        <v>0.1</v>
      </c>
      <c r="G67" s="39">
        <v>0.1</v>
      </c>
      <c r="H67" s="39">
        <v>0.1</v>
      </c>
      <c r="I67" s="39">
        <v>0.1</v>
      </c>
      <c r="J67" s="39">
        <v>0.1</v>
      </c>
      <c r="K67" s="39">
        <v>0.1</v>
      </c>
      <c r="L67" s="39">
        <v>0.1</v>
      </c>
      <c r="M67" s="39">
        <v>0.1</v>
      </c>
      <c r="N67" s="39"/>
      <c r="O67" s="39">
        <v>0.1</v>
      </c>
      <c r="P67" s="39">
        <v>0.1</v>
      </c>
      <c r="Q67" s="46"/>
    </row>
    <row r="68" spans="2:17" s="35" customFormat="1" hidden="1">
      <c r="B68" s="39">
        <v>0.1</v>
      </c>
      <c r="C68" s="39">
        <v>0.1</v>
      </c>
      <c r="D68" s="39">
        <v>0.1</v>
      </c>
      <c r="E68" s="39">
        <v>0.1</v>
      </c>
      <c r="F68" s="39">
        <v>0.1</v>
      </c>
      <c r="G68" s="39">
        <v>0.1</v>
      </c>
      <c r="H68" s="39">
        <v>0.1</v>
      </c>
      <c r="I68" s="39">
        <v>0.1</v>
      </c>
      <c r="J68" s="39">
        <v>0.1</v>
      </c>
      <c r="K68" s="39">
        <v>0.1</v>
      </c>
      <c r="L68" s="39">
        <v>0.15000000000000002</v>
      </c>
      <c r="M68" s="39">
        <v>0.15000000000000002</v>
      </c>
      <c r="N68" s="39"/>
      <c r="O68" s="39">
        <v>0.2</v>
      </c>
      <c r="P68" s="39">
        <v>0.2</v>
      </c>
      <c r="Q68" s="46"/>
    </row>
    <row r="69" spans="2:17" s="35" customFormat="1" hidden="1">
      <c r="B69" s="39">
        <v>0.1</v>
      </c>
      <c r="C69" s="39">
        <v>0.1</v>
      </c>
      <c r="D69" s="39">
        <v>0.1</v>
      </c>
      <c r="E69" s="39">
        <v>0.1</v>
      </c>
      <c r="F69" s="39">
        <v>0.1</v>
      </c>
      <c r="G69" s="39">
        <v>0.1</v>
      </c>
      <c r="H69" s="39">
        <v>0.1</v>
      </c>
      <c r="I69" s="39">
        <v>0.1</v>
      </c>
      <c r="J69" s="39">
        <v>0.1</v>
      </c>
      <c r="K69" s="39">
        <v>0.1</v>
      </c>
      <c r="L69" s="39">
        <v>0.1</v>
      </c>
      <c r="M69" s="39">
        <v>0.1</v>
      </c>
      <c r="N69" s="39"/>
      <c r="O69" s="39">
        <v>0.15000000000000002</v>
      </c>
      <c r="P69" s="39">
        <v>0.15000000000000002</v>
      </c>
      <c r="Q69" s="46"/>
    </row>
    <row r="70" spans="2:17" s="35" customFormat="1" hidden="1">
      <c r="B70" s="39">
        <v>0.15000000000000002</v>
      </c>
      <c r="C70" s="39">
        <v>0.15000000000000002</v>
      </c>
      <c r="D70" s="39">
        <v>0.15000000000000002</v>
      </c>
      <c r="E70" s="39">
        <v>0.15000000000000002</v>
      </c>
      <c r="F70" s="39">
        <v>0.2</v>
      </c>
      <c r="G70" s="39">
        <v>0.25</v>
      </c>
      <c r="H70" s="39">
        <v>0.25</v>
      </c>
      <c r="I70" s="39">
        <v>0.2</v>
      </c>
      <c r="J70" s="39">
        <v>0.25</v>
      </c>
      <c r="K70" s="39">
        <v>0.2</v>
      </c>
      <c r="L70" s="39">
        <v>0.30000000000000004</v>
      </c>
      <c r="M70" s="39">
        <v>0.25</v>
      </c>
      <c r="N70" s="39"/>
      <c r="O70" s="39">
        <v>0.2</v>
      </c>
      <c r="P70" s="39">
        <v>0.2</v>
      </c>
      <c r="Q70" s="46"/>
    </row>
    <row r="71" spans="2:17" s="35" customFormat="1" hidden="1">
      <c r="B71" s="39">
        <v>0.05</v>
      </c>
      <c r="C71" s="39">
        <v>0.1</v>
      </c>
      <c r="D71" s="39">
        <v>0.1</v>
      </c>
      <c r="E71" s="39">
        <v>0.1</v>
      </c>
      <c r="F71" s="39">
        <v>0.1</v>
      </c>
      <c r="G71" s="39">
        <v>0.1</v>
      </c>
      <c r="H71" s="39">
        <v>0.1</v>
      </c>
      <c r="I71" s="39">
        <v>0.1</v>
      </c>
      <c r="J71" s="39">
        <v>0.1</v>
      </c>
      <c r="K71" s="39">
        <v>0.1</v>
      </c>
      <c r="L71" s="39">
        <v>0.1</v>
      </c>
      <c r="M71" s="39">
        <v>0.1</v>
      </c>
      <c r="N71" s="39"/>
      <c r="O71" s="39">
        <v>0.1</v>
      </c>
      <c r="P71" s="39">
        <v>0.1</v>
      </c>
      <c r="Q71" s="46"/>
    </row>
    <row r="72" spans="2:17" s="35" customFormat="1" hidden="1">
      <c r="B72" s="39">
        <v>0.05</v>
      </c>
      <c r="C72" s="39">
        <v>0.05</v>
      </c>
      <c r="D72" s="39">
        <v>0.05</v>
      </c>
      <c r="E72" s="39">
        <v>0.1</v>
      </c>
      <c r="F72" s="39">
        <v>0.1</v>
      </c>
      <c r="G72" s="39">
        <v>0.1</v>
      </c>
      <c r="H72" s="39">
        <v>0.1</v>
      </c>
      <c r="I72" s="39">
        <v>0.1</v>
      </c>
      <c r="J72" s="39">
        <v>0.1</v>
      </c>
      <c r="K72" s="39">
        <v>0.1</v>
      </c>
      <c r="L72" s="39">
        <v>0.1</v>
      </c>
      <c r="M72" s="39">
        <v>0.1</v>
      </c>
      <c r="N72" s="39"/>
      <c r="O72" s="39">
        <v>0.1</v>
      </c>
      <c r="P72" s="39">
        <v>0.1</v>
      </c>
      <c r="Q72" s="46"/>
    </row>
    <row r="73" spans="2:17" s="35" customFormat="1" hidden="1">
      <c r="B73" s="39">
        <v>0.2</v>
      </c>
      <c r="C73" s="39">
        <v>0.2</v>
      </c>
      <c r="D73" s="39">
        <v>0.2</v>
      </c>
      <c r="E73" s="39">
        <v>0.2</v>
      </c>
      <c r="F73" s="39">
        <v>0.2</v>
      </c>
      <c r="G73" s="39">
        <v>0.2</v>
      </c>
      <c r="H73" s="39">
        <v>0.2</v>
      </c>
      <c r="I73" s="39">
        <v>0.25</v>
      </c>
      <c r="J73" s="39">
        <v>0.25</v>
      </c>
      <c r="K73" s="39">
        <v>0.30000000000000004</v>
      </c>
      <c r="L73" s="39">
        <v>0.30000000000000004</v>
      </c>
      <c r="M73" s="39">
        <v>0.35000000000000003</v>
      </c>
      <c r="N73" s="39"/>
      <c r="O73" s="39">
        <v>0.35000000000000003</v>
      </c>
      <c r="P73" s="39">
        <v>0.35000000000000003</v>
      </c>
      <c r="Q73" s="46"/>
    </row>
    <row r="74" spans="2:17" s="35" customFormat="1" hidden="1">
      <c r="B74" s="39">
        <v>0.1</v>
      </c>
      <c r="C74" s="39">
        <v>0.1</v>
      </c>
      <c r="D74" s="39">
        <v>0.1</v>
      </c>
      <c r="E74" s="39">
        <v>0.1</v>
      </c>
      <c r="F74" s="39">
        <v>0.1</v>
      </c>
      <c r="G74" s="39">
        <v>0.1</v>
      </c>
      <c r="H74" s="39">
        <v>0.1</v>
      </c>
      <c r="I74" s="39">
        <v>0.1</v>
      </c>
      <c r="J74" s="39">
        <v>0.15000000000000002</v>
      </c>
      <c r="K74" s="39">
        <v>0.1</v>
      </c>
      <c r="L74" s="39">
        <v>0.15000000000000002</v>
      </c>
      <c r="M74" s="39">
        <v>0.15000000000000002</v>
      </c>
      <c r="N74" s="39"/>
      <c r="O74" s="39">
        <v>0.15000000000000002</v>
      </c>
      <c r="P74" s="39">
        <v>0.15000000000000002</v>
      </c>
      <c r="Q74" s="46"/>
    </row>
    <row r="75" spans="2:17" s="35" customFormat="1" hidden="1">
      <c r="B75" s="39">
        <v>0.1</v>
      </c>
      <c r="C75" s="39">
        <v>0.1</v>
      </c>
      <c r="D75" s="39">
        <v>0.1</v>
      </c>
      <c r="E75" s="39">
        <v>0.1</v>
      </c>
      <c r="F75" s="39">
        <v>0.1</v>
      </c>
      <c r="G75" s="39">
        <v>0.1</v>
      </c>
      <c r="H75" s="39">
        <v>0.1</v>
      </c>
      <c r="I75" s="39">
        <v>0.1</v>
      </c>
      <c r="J75" s="39">
        <v>0.1</v>
      </c>
      <c r="K75" s="39">
        <v>0.1</v>
      </c>
      <c r="L75" s="39">
        <v>0.1</v>
      </c>
      <c r="M75" s="39">
        <v>0.1</v>
      </c>
      <c r="N75" s="39"/>
      <c r="O75" s="39">
        <v>0.15000000000000002</v>
      </c>
      <c r="P75" s="39">
        <v>0.15000000000000002</v>
      </c>
      <c r="Q75" s="46"/>
    </row>
    <row r="76" spans="2:17" s="35" customFormat="1" hidden="1">
      <c r="B76" s="39">
        <v>0.1</v>
      </c>
      <c r="C76" s="39">
        <v>0.1</v>
      </c>
      <c r="D76" s="39">
        <v>0.1</v>
      </c>
      <c r="E76" s="39">
        <v>0.1</v>
      </c>
      <c r="F76" s="39">
        <v>0.1</v>
      </c>
      <c r="G76" s="39">
        <v>0.1</v>
      </c>
      <c r="H76" s="39">
        <v>0.1</v>
      </c>
      <c r="I76" s="39">
        <v>0.1</v>
      </c>
      <c r="J76" s="39">
        <v>0.1</v>
      </c>
      <c r="K76" s="39">
        <v>0.1</v>
      </c>
      <c r="L76" s="39">
        <v>0.15000000000000002</v>
      </c>
      <c r="M76" s="39">
        <v>0.15000000000000002</v>
      </c>
      <c r="N76" s="39"/>
      <c r="O76" s="39">
        <v>0.15000000000000002</v>
      </c>
      <c r="P76" s="39">
        <v>0.15000000000000002</v>
      </c>
      <c r="Q76" s="46"/>
    </row>
    <row r="77" spans="2:17" s="35" customFormat="1" hidden="1">
      <c r="B77" s="39">
        <v>0.2</v>
      </c>
      <c r="C77" s="39">
        <v>0.2</v>
      </c>
      <c r="D77" s="39">
        <v>0.2</v>
      </c>
      <c r="E77" s="39">
        <v>0.2</v>
      </c>
      <c r="F77" s="39">
        <v>0.2</v>
      </c>
      <c r="G77" s="39">
        <v>0.25</v>
      </c>
      <c r="H77" s="39">
        <v>0.25</v>
      </c>
      <c r="I77" s="39">
        <v>0.2</v>
      </c>
      <c r="J77" s="39">
        <v>0.30000000000000004</v>
      </c>
      <c r="K77" s="39">
        <v>0.25</v>
      </c>
      <c r="L77" s="39">
        <v>0.55000000000000004</v>
      </c>
      <c r="M77" s="39">
        <v>0.45</v>
      </c>
      <c r="N77" s="39"/>
      <c r="O77" s="39">
        <v>0.4</v>
      </c>
      <c r="P77" s="39">
        <v>0.4</v>
      </c>
      <c r="Q77" s="46"/>
    </row>
    <row r="78" spans="2:17" s="35" customFormat="1" hidden="1">
      <c r="B78" s="39">
        <v>0.1</v>
      </c>
      <c r="C78" s="39">
        <v>0.1</v>
      </c>
      <c r="D78" s="39">
        <v>0.1</v>
      </c>
      <c r="E78" s="39">
        <v>0.1</v>
      </c>
      <c r="F78" s="39">
        <v>0.1</v>
      </c>
      <c r="G78" s="39">
        <v>0.1</v>
      </c>
      <c r="H78" s="39">
        <v>0.1</v>
      </c>
      <c r="I78" s="39">
        <v>0.1</v>
      </c>
      <c r="J78" s="39">
        <v>0.1</v>
      </c>
      <c r="K78" s="39">
        <v>0.1</v>
      </c>
      <c r="L78" s="39">
        <v>0.1</v>
      </c>
      <c r="M78" s="39">
        <v>0.1</v>
      </c>
      <c r="N78" s="39"/>
      <c r="O78" s="39">
        <v>0.15000000000000002</v>
      </c>
      <c r="P78" s="39">
        <v>0.15000000000000002</v>
      </c>
      <c r="Q78" s="46"/>
    </row>
    <row r="79" spans="2:17" s="35" customFormat="1" hidden="1">
      <c r="B79" s="39">
        <v>0.1</v>
      </c>
      <c r="C79" s="39">
        <v>0.1</v>
      </c>
      <c r="D79" s="39">
        <v>0.1</v>
      </c>
      <c r="E79" s="39">
        <v>0.1</v>
      </c>
      <c r="F79" s="39">
        <v>0.1</v>
      </c>
      <c r="G79" s="39">
        <v>0.1</v>
      </c>
      <c r="H79" s="39">
        <v>0.1</v>
      </c>
      <c r="I79" s="39">
        <v>0.1</v>
      </c>
      <c r="J79" s="39">
        <v>0.1</v>
      </c>
      <c r="K79" s="39">
        <v>0.1</v>
      </c>
      <c r="L79" s="39">
        <v>0.1</v>
      </c>
      <c r="M79" s="39">
        <v>0.1</v>
      </c>
      <c r="N79" s="39"/>
      <c r="O79" s="39">
        <v>0.1</v>
      </c>
      <c r="P79" s="39">
        <v>0.1</v>
      </c>
      <c r="Q79" s="46"/>
    </row>
    <row r="80" spans="2:17" s="35" customFormat="1" hidden="1">
      <c r="B80" s="39">
        <v>0.1</v>
      </c>
      <c r="C80" s="39">
        <v>0.1</v>
      </c>
      <c r="D80" s="39">
        <v>0.1</v>
      </c>
      <c r="E80" s="39">
        <v>0.1</v>
      </c>
      <c r="F80" s="39">
        <v>0.1</v>
      </c>
      <c r="G80" s="39">
        <v>0.1</v>
      </c>
      <c r="H80" s="39">
        <v>0.1</v>
      </c>
      <c r="I80" s="39">
        <v>0.1</v>
      </c>
      <c r="J80" s="39">
        <v>0.15000000000000002</v>
      </c>
      <c r="K80" s="39">
        <v>0.15000000000000002</v>
      </c>
      <c r="L80" s="39">
        <v>0.15000000000000002</v>
      </c>
      <c r="M80" s="39">
        <v>0.15000000000000002</v>
      </c>
      <c r="N80" s="39"/>
      <c r="O80" s="39">
        <v>0.15000000000000002</v>
      </c>
      <c r="P80" s="39">
        <v>0.15000000000000002</v>
      </c>
      <c r="Q80" s="46"/>
    </row>
    <row r="81" spans="1:17" s="35" customFormat="1" hidden="1">
      <c r="B81" s="39">
        <v>0.05</v>
      </c>
      <c r="C81" s="39">
        <v>0.1</v>
      </c>
      <c r="D81" s="39">
        <v>0.1</v>
      </c>
      <c r="E81" s="39">
        <v>0.1</v>
      </c>
      <c r="F81" s="39">
        <v>0.1</v>
      </c>
      <c r="G81" s="39">
        <v>0.1</v>
      </c>
      <c r="H81" s="39">
        <v>0.1</v>
      </c>
      <c r="I81" s="39">
        <v>0.1</v>
      </c>
      <c r="J81" s="39">
        <v>0.1</v>
      </c>
      <c r="K81" s="39">
        <v>0.1</v>
      </c>
      <c r="L81" s="39">
        <v>0.1</v>
      </c>
      <c r="M81" s="39">
        <v>0.1</v>
      </c>
      <c r="N81" s="39"/>
      <c r="O81" s="39">
        <v>0.1</v>
      </c>
      <c r="P81" s="39">
        <v>0.1</v>
      </c>
      <c r="Q81" s="46"/>
    </row>
    <row r="82" spans="1:17" s="35" customFormat="1" hidden="1">
      <c r="B82" s="39">
        <v>0.1</v>
      </c>
      <c r="C82" s="39">
        <v>0.1</v>
      </c>
      <c r="D82" s="39">
        <v>0.1</v>
      </c>
      <c r="E82" s="39">
        <v>0.1</v>
      </c>
      <c r="F82" s="39">
        <v>0.1</v>
      </c>
      <c r="G82" s="39">
        <v>0.1</v>
      </c>
      <c r="H82" s="39">
        <v>0.1</v>
      </c>
      <c r="I82" s="39">
        <v>0.1</v>
      </c>
      <c r="J82" s="39">
        <v>0.1</v>
      </c>
      <c r="K82" s="39">
        <v>0.1</v>
      </c>
      <c r="L82" s="39">
        <v>0.1</v>
      </c>
      <c r="M82" s="39">
        <v>0.15000000000000002</v>
      </c>
      <c r="N82" s="39"/>
      <c r="O82" s="39">
        <v>0.15000000000000002</v>
      </c>
      <c r="P82" s="39">
        <v>0.15000000000000002</v>
      </c>
      <c r="Q82" s="46"/>
    </row>
    <row r="83" spans="1:17" s="35" customFormat="1">
      <c r="H83" s="42"/>
    </row>
    <row r="84" spans="1:17" s="35" customFormat="1">
      <c r="H84" s="44"/>
    </row>
    <row r="85" spans="1:17" s="35" customFormat="1">
      <c r="H85" s="45"/>
    </row>
    <row r="86" spans="1:17" s="35" customFormat="1">
      <c r="H86" s="45"/>
    </row>
    <row r="87" spans="1:17" s="35" customFormat="1">
      <c r="H87" s="45"/>
    </row>
    <row r="88" spans="1:17">
      <c r="A88" s="35"/>
      <c r="H88" s="40"/>
    </row>
    <row r="89" spans="1:17">
      <c r="H89" s="41"/>
    </row>
  </sheetData>
  <mergeCells count="28">
    <mergeCell ref="J44:K44"/>
    <mergeCell ref="L44:P44"/>
    <mergeCell ref="J45:K45"/>
    <mergeCell ref="L45:P45"/>
    <mergeCell ref="J43:K43"/>
    <mergeCell ref="L43:P43"/>
    <mergeCell ref="A4:A5"/>
    <mergeCell ref="J41:K41"/>
    <mergeCell ref="L41:P41"/>
    <mergeCell ref="J42:K42"/>
    <mergeCell ref="L42:P42"/>
    <mergeCell ref="B4:C4"/>
    <mergeCell ref="D4:E4"/>
    <mergeCell ref="F4:G4"/>
    <mergeCell ref="H4:I4"/>
    <mergeCell ref="J4:K4"/>
    <mergeCell ref="L4:M4"/>
    <mergeCell ref="N4:O4"/>
    <mergeCell ref="AB4:AC4"/>
    <mergeCell ref="AD4:AE4"/>
    <mergeCell ref="AG4:AH4"/>
    <mergeCell ref="AI4:AJ4"/>
    <mergeCell ref="P4:Q4"/>
    <mergeCell ref="T4:U4"/>
    <mergeCell ref="V4:W4"/>
    <mergeCell ref="X4:Y4"/>
    <mergeCell ref="Z4:AA4"/>
    <mergeCell ref="R4:S4"/>
  </mergeCells>
  <conditionalFormatting sqref="H47">
    <cfRule type="expression" dxfId="3" priority="29" stopIfTrue="1">
      <formula>H89&gt;0.2</formula>
    </cfRule>
    <cfRule type="expression" dxfId="2" priority="30" stopIfTrue="1">
      <formula>AND(0.1&lt;H89, H89&lt;=0.2)</formula>
    </cfRule>
    <cfRule type="expression" dxfId="1" priority="31" stopIfTrue="1">
      <formula>AND(0.05&lt;H89,H89&lt;=0.1)</formula>
    </cfRule>
    <cfRule type="expression" dxfId="0" priority="32" stopIfTrue="1">
      <formula>H89&lt;=0.05</formula>
    </cfRule>
  </conditionalFormatting>
  <hyperlinks>
    <hyperlink ref="A1" location="Index!A1" display="Return to index"/>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3"/>
  <sheetViews>
    <sheetView showGridLines="0" zoomScaleNormal="100" workbookViewId="0">
      <pane xSplit="1" ySplit="5" topLeftCell="B6" activePane="bottomRight" state="frozen"/>
      <selection pane="topRight" activeCell="B1" sqref="B1"/>
      <selection pane="bottomLeft" activeCell="A6" sqref="A6"/>
      <selection pane="bottomRight" activeCell="A2" sqref="A2"/>
    </sheetView>
  </sheetViews>
  <sheetFormatPr defaultColWidth="9.140625" defaultRowHeight="12.75"/>
  <cols>
    <col min="1" max="1" width="26.140625" style="605" customWidth="1"/>
    <col min="2" max="6" width="18.28515625" style="605" customWidth="1"/>
    <col min="7" max="8" width="18.42578125" style="606" customWidth="1"/>
    <col min="9" max="9" width="20" style="606" customWidth="1"/>
    <col min="10" max="25" width="18.42578125" style="606" customWidth="1"/>
    <col min="26" max="28" width="21" style="606" customWidth="1"/>
    <col min="29" max="34" width="18.42578125" style="606" customWidth="1"/>
    <col min="35" max="35" width="19.85546875" style="606" customWidth="1"/>
    <col min="36" max="44" width="18.42578125" style="606" customWidth="1"/>
    <col min="45" max="45" width="20.28515625" style="606" customWidth="1"/>
    <col min="46" max="46" width="25.7109375" style="606" customWidth="1"/>
    <col min="47" max="47" width="20.28515625" style="605" customWidth="1"/>
    <col min="48" max="48" width="9.140625" style="605"/>
    <col min="49" max="49" width="29" style="605" customWidth="1"/>
    <col min="50" max="50" width="19" style="605" customWidth="1"/>
    <col min="51" max="51" width="12.140625" style="605" customWidth="1"/>
    <col min="52" max="53" width="14" style="605" customWidth="1"/>
    <col min="54" max="55" width="12.140625" style="605" customWidth="1"/>
    <col min="56" max="16384" width="9.140625" style="605"/>
  </cols>
  <sheetData>
    <row r="1" spans="1:55">
      <c r="A1" s="4" t="s">
        <v>186</v>
      </c>
      <c r="B1"/>
      <c r="AU1" s="4"/>
    </row>
    <row r="2" spans="1:55">
      <c r="A2" s="4"/>
      <c r="AU2" s="4"/>
    </row>
    <row r="3" spans="1:55" ht="15.75">
      <c r="A3" s="203" t="s">
        <v>505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row>
    <row r="4" spans="1:55" ht="20.25" customHeight="1">
      <c r="A4" s="732"/>
      <c r="B4" s="607"/>
      <c r="C4" s="607"/>
      <c r="D4" s="607"/>
      <c r="E4" s="607"/>
      <c r="F4" s="607"/>
      <c r="G4" s="607"/>
      <c r="H4" s="607"/>
      <c r="I4" s="607"/>
      <c r="J4" s="607"/>
      <c r="K4" s="607"/>
      <c r="L4" s="607"/>
      <c r="M4" s="607"/>
      <c r="N4" s="607"/>
      <c r="O4" s="607"/>
      <c r="P4" s="732" t="s">
        <v>462</v>
      </c>
      <c r="Q4" s="734" t="s">
        <v>463</v>
      </c>
      <c r="R4" s="734"/>
      <c r="S4" s="734"/>
      <c r="T4" s="734"/>
      <c r="U4" s="734"/>
      <c r="V4" s="734"/>
      <c r="W4" s="734"/>
      <c r="X4" s="734"/>
      <c r="Y4" s="734"/>
      <c r="Z4" s="609"/>
      <c r="AA4" s="609"/>
      <c r="AB4" s="609"/>
      <c r="AC4" s="734" t="s">
        <v>464</v>
      </c>
      <c r="AD4" s="734"/>
      <c r="AE4" s="734"/>
      <c r="AF4" s="734"/>
      <c r="AG4" s="734"/>
      <c r="AH4" s="734"/>
      <c r="AI4" s="734"/>
      <c r="AJ4" s="734"/>
      <c r="AK4" s="734"/>
      <c r="AL4" s="734" t="s">
        <v>465</v>
      </c>
      <c r="AM4" s="734"/>
      <c r="AN4" s="734"/>
      <c r="AO4" s="734"/>
      <c r="AP4" s="734"/>
      <c r="AQ4" s="734"/>
      <c r="AR4" s="734"/>
      <c r="AS4" s="607"/>
      <c r="AT4" s="732" t="s">
        <v>466</v>
      </c>
      <c r="AU4" s="607"/>
      <c r="AW4" s="608"/>
      <c r="AX4" s="729" t="s">
        <v>467</v>
      </c>
      <c r="AY4" s="608"/>
      <c r="AZ4" s="608"/>
      <c r="BA4" s="608"/>
      <c r="BB4" s="608"/>
      <c r="BC4" s="608"/>
    </row>
    <row r="5" spans="1:55" s="612" customFormat="1" ht="44.25" customHeight="1">
      <c r="A5" s="733" t="s">
        <v>468</v>
      </c>
      <c r="B5" s="609" t="s">
        <v>469</v>
      </c>
      <c r="C5" s="609" t="s">
        <v>470</v>
      </c>
      <c r="D5" s="609" t="s">
        <v>471</v>
      </c>
      <c r="E5" s="609" t="s">
        <v>472</v>
      </c>
      <c r="F5" s="609" t="s">
        <v>473</v>
      </c>
      <c r="G5" s="609" t="s">
        <v>474</v>
      </c>
      <c r="H5" s="609" t="s">
        <v>475</v>
      </c>
      <c r="I5" s="609" t="s">
        <v>476</v>
      </c>
      <c r="J5" s="609" t="s">
        <v>477</v>
      </c>
      <c r="K5" s="609" t="s">
        <v>478</v>
      </c>
      <c r="L5" s="609" t="s">
        <v>479</v>
      </c>
      <c r="M5" s="610" t="s">
        <v>480</v>
      </c>
      <c r="N5" s="610" t="s">
        <v>481</v>
      </c>
      <c r="O5" s="628" t="s">
        <v>482</v>
      </c>
      <c r="P5" s="733" t="s">
        <v>462</v>
      </c>
      <c r="Q5" s="609" t="s">
        <v>36</v>
      </c>
      <c r="R5" s="609" t="s">
        <v>37</v>
      </c>
      <c r="S5" s="609" t="s">
        <v>38</v>
      </c>
      <c r="T5" s="609" t="s">
        <v>39</v>
      </c>
      <c r="U5" s="609" t="s">
        <v>40</v>
      </c>
      <c r="V5" s="609" t="s">
        <v>41</v>
      </c>
      <c r="W5" s="609" t="s">
        <v>42</v>
      </c>
      <c r="X5" s="609" t="s">
        <v>43</v>
      </c>
      <c r="Y5" s="609" t="s">
        <v>44</v>
      </c>
      <c r="Z5" s="609" t="s">
        <v>483</v>
      </c>
      <c r="AA5" s="609" t="s">
        <v>484</v>
      </c>
      <c r="AB5" s="610" t="s">
        <v>485</v>
      </c>
      <c r="AC5" s="610" t="s">
        <v>46</v>
      </c>
      <c r="AD5" s="610" t="s">
        <v>47</v>
      </c>
      <c r="AE5" s="611" t="s">
        <v>48</v>
      </c>
      <c r="AF5" s="609" t="s">
        <v>49</v>
      </c>
      <c r="AG5" s="609" t="s">
        <v>50</v>
      </c>
      <c r="AH5" s="609" t="s">
        <v>51</v>
      </c>
      <c r="AI5" s="609" t="s">
        <v>52</v>
      </c>
      <c r="AJ5" s="609" t="s">
        <v>53</v>
      </c>
      <c r="AK5" s="609" t="s">
        <v>54</v>
      </c>
      <c r="AL5" s="609" t="s">
        <v>145</v>
      </c>
      <c r="AM5" s="609" t="s">
        <v>146</v>
      </c>
      <c r="AN5" s="609" t="s">
        <v>147</v>
      </c>
      <c r="AO5" s="609" t="s">
        <v>148</v>
      </c>
      <c r="AP5" s="609" t="s">
        <v>149</v>
      </c>
      <c r="AQ5" s="610" t="s">
        <v>150</v>
      </c>
      <c r="AR5" s="610" t="s">
        <v>151</v>
      </c>
      <c r="AS5" s="610" t="s">
        <v>486</v>
      </c>
      <c r="AT5" s="733" t="s">
        <v>466</v>
      </c>
      <c r="AU5" s="609" t="s">
        <v>487</v>
      </c>
      <c r="AW5" s="613" t="s">
        <v>339</v>
      </c>
      <c r="AX5" s="730"/>
      <c r="AY5" s="609" t="s">
        <v>488</v>
      </c>
      <c r="AZ5" s="609" t="s">
        <v>489</v>
      </c>
      <c r="BA5" s="609" t="s">
        <v>490</v>
      </c>
      <c r="BB5" s="609" t="s">
        <v>491</v>
      </c>
      <c r="BC5" s="609" t="s">
        <v>492</v>
      </c>
    </row>
    <row r="6" spans="1:55">
      <c r="A6" s="614" t="s">
        <v>1</v>
      </c>
      <c r="B6" s="615" t="s">
        <v>512</v>
      </c>
      <c r="C6" s="615" t="s">
        <v>513</v>
      </c>
      <c r="D6" s="615" t="s">
        <v>514</v>
      </c>
      <c r="E6" s="615" t="s">
        <v>515</v>
      </c>
      <c r="F6" s="615" t="s">
        <v>516</v>
      </c>
      <c r="G6" s="615" t="s">
        <v>514</v>
      </c>
      <c r="H6" s="615" t="s">
        <v>517</v>
      </c>
      <c r="I6" s="606" t="s">
        <v>518</v>
      </c>
      <c r="J6" s="615" t="s">
        <v>519</v>
      </c>
      <c r="K6" s="615" t="s">
        <v>519</v>
      </c>
      <c r="L6" s="615" t="s">
        <v>520</v>
      </c>
      <c r="M6" s="615" t="s">
        <v>521</v>
      </c>
      <c r="N6" s="615" t="s">
        <v>522</v>
      </c>
      <c r="O6" s="615" t="s">
        <v>523</v>
      </c>
      <c r="P6" s="615" t="s">
        <v>522</v>
      </c>
      <c r="Q6" s="615" t="s">
        <v>524</v>
      </c>
      <c r="R6" s="615" t="s">
        <v>523</v>
      </c>
      <c r="S6" s="615" t="s">
        <v>522</v>
      </c>
      <c r="T6" s="615" t="s">
        <v>522</v>
      </c>
      <c r="U6" s="615" t="s">
        <v>512</v>
      </c>
      <c r="V6" s="615" t="s">
        <v>522</v>
      </c>
      <c r="W6" s="615" t="s">
        <v>512</v>
      </c>
      <c r="X6" s="615" t="s">
        <v>519</v>
      </c>
      <c r="Y6" s="615" t="s">
        <v>522</v>
      </c>
      <c r="Z6" s="615" t="s">
        <v>519</v>
      </c>
      <c r="AA6" s="615" t="s">
        <v>513</v>
      </c>
      <c r="AB6" s="615" t="s">
        <v>520</v>
      </c>
      <c r="AC6" s="615" t="s">
        <v>522</v>
      </c>
      <c r="AD6" s="615" t="s">
        <v>512</v>
      </c>
      <c r="AE6" s="615" t="s">
        <v>521</v>
      </c>
      <c r="AF6" s="615" t="s">
        <v>521</v>
      </c>
      <c r="AG6" s="615" t="s">
        <v>521</v>
      </c>
      <c r="AH6" s="615" t="s">
        <v>521</v>
      </c>
      <c r="AI6" s="615" t="s">
        <v>522</v>
      </c>
      <c r="AJ6" s="615" t="s">
        <v>522</v>
      </c>
      <c r="AK6" s="615" t="s">
        <v>521</v>
      </c>
      <c r="AL6" s="615" t="s">
        <v>517</v>
      </c>
      <c r="AM6" s="615" t="s">
        <v>516</v>
      </c>
      <c r="AN6" s="615" t="s">
        <v>525</v>
      </c>
      <c r="AO6" s="615" t="s">
        <v>526</v>
      </c>
      <c r="AP6" s="615" t="s">
        <v>527</v>
      </c>
      <c r="AQ6" s="615" t="s">
        <v>528</v>
      </c>
      <c r="AR6" s="615" t="s">
        <v>529</v>
      </c>
      <c r="AS6" s="615" t="s">
        <v>513</v>
      </c>
      <c r="AT6" s="615" t="s">
        <v>519</v>
      </c>
      <c r="AU6" s="615" t="s">
        <v>523</v>
      </c>
      <c r="AW6" s="613" t="s">
        <v>1</v>
      </c>
      <c r="AX6" s="616" t="s">
        <v>530</v>
      </c>
      <c r="AY6" s="616" t="s">
        <v>518</v>
      </c>
      <c r="AZ6" s="616" t="s">
        <v>515</v>
      </c>
      <c r="BA6" s="616" t="s">
        <v>531</v>
      </c>
      <c r="BB6" s="616" t="s">
        <v>532</v>
      </c>
      <c r="BC6" s="616" t="s">
        <v>531</v>
      </c>
    </row>
    <row r="7" spans="1:55">
      <c r="A7" s="617" t="s">
        <v>0</v>
      </c>
      <c r="B7" s="615"/>
      <c r="C7" s="615"/>
      <c r="D7" s="615"/>
      <c r="E7" s="615"/>
      <c r="F7" s="615"/>
      <c r="G7" s="615"/>
      <c r="H7" s="615"/>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c r="AT7" s="615"/>
      <c r="AU7" s="615"/>
      <c r="AW7" s="624"/>
      <c r="AX7" s="629"/>
      <c r="AY7" s="629"/>
      <c r="AZ7" s="629"/>
      <c r="BA7" s="629"/>
      <c r="BB7" s="629"/>
      <c r="BC7" s="629"/>
    </row>
    <row r="8" spans="1:55">
      <c r="A8" s="614" t="s">
        <v>2</v>
      </c>
      <c r="B8" s="615" t="s">
        <v>533</v>
      </c>
      <c r="C8" s="615" t="s">
        <v>534</v>
      </c>
      <c r="D8" s="615" t="s">
        <v>535</v>
      </c>
      <c r="E8" s="615" t="s">
        <v>536</v>
      </c>
      <c r="F8" s="615" t="s">
        <v>537</v>
      </c>
      <c r="G8" s="615" t="s">
        <v>527</v>
      </c>
      <c r="H8" s="615" t="s">
        <v>538</v>
      </c>
      <c r="I8" s="606" t="s">
        <v>539</v>
      </c>
      <c r="J8" s="615" t="s">
        <v>540</v>
      </c>
      <c r="K8" s="615" t="s">
        <v>541</v>
      </c>
      <c r="L8" s="615" t="s">
        <v>542</v>
      </c>
      <c r="M8" s="615" t="s">
        <v>543</v>
      </c>
      <c r="N8" s="615" t="s">
        <v>544</v>
      </c>
      <c r="O8" s="615" t="s">
        <v>228</v>
      </c>
      <c r="P8" s="615" t="s">
        <v>545</v>
      </c>
      <c r="Q8" s="615" t="s">
        <v>228</v>
      </c>
      <c r="R8" s="615" t="s">
        <v>546</v>
      </c>
      <c r="S8" s="615" t="s">
        <v>228</v>
      </c>
      <c r="T8" s="615" t="s">
        <v>547</v>
      </c>
      <c r="U8" s="615" t="s">
        <v>533</v>
      </c>
      <c r="V8" s="615" t="s">
        <v>228</v>
      </c>
      <c r="W8" s="615" t="s">
        <v>546</v>
      </c>
      <c r="X8" s="615" t="s">
        <v>540</v>
      </c>
      <c r="Y8" s="615" t="s">
        <v>529</v>
      </c>
      <c r="Z8" s="615" t="s">
        <v>530</v>
      </c>
      <c r="AA8" s="615" t="s">
        <v>548</v>
      </c>
      <c r="AB8" s="615" t="s">
        <v>549</v>
      </c>
      <c r="AC8" s="615" t="s">
        <v>550</v>
      </c>
      <c r="AD8" s="615" t="s">
        <v>551</v>
      </c>
      <c r="AE8" s="615" t="s">
        <v>552</v>
      </c>
      <c r="AF8" s="615" t="s">
        <v>553</v>
      </c>
      <c r="AG8" s="615" t="s">
        <v>553</v>
      </c>
      <c r="AH8" s="615" t="s">
        <v>543</v>
      </c>
      <c r="AI8" s="615" t="s">
        <v>544</v>
      </c>
      <c r="AJ8" s="615" t="s">
        <v>228</v>
      </c>
      <c r="AK8" s="615" t="s">
        <v>552</v>
      </c>
      <c r="AL8" s="615" t="s">
        <v>555</v>
      </c>
      <c r="AM8" s="615" t="s">
        <v>556</v>
      </c>
      <c r="AN8" s="615" t="s">
        <v>557</v>
      </c>
      <c r="AO8" s="615" t="s">
        <v>558</v>
      </c>
      <c r="AP8" s="615" t="s">
        <v>228</v>
      </c>
      <c r="AQ8" s="615" t="s">
        <v>559</v>
      </c>
      <c r="AR8" s="615" t="s">
        <v>560</v>
      </c>
      <c r="AS8" s="615" t="s">
        <v>561</v>
      </c>
      <c r="AT8" s="615" t="s">
        <v>562</v>
      </c>
      <c r="AU8" s="615" t="s">
        <v>563</v>
      </c>
      <c r="AW8" s="614" t="s">
        <v>120</v>
      </c>
      <c r="AX8" s="629" t="s">
        <v>564</v>
      </c>
      <c r="AY8" s="615"/>
      <c r="AZ8" s="615"/>
      <c r="BA8" s="615"/>
      <c r="BB8" s="615"/>
      <c r="BC8" s="615"/>
    </row>
    <row r="9" spans="1:55">
      <c r="A9" s="614" t="s">
        <v>3</v>
      </c>
      <c r="B9" s="615" t="s">
        <v>546</v>
      </c>
      <c r="C9" s="615" t="s">
        <v>541</v>
      </c>
      <c r="D9" s="615" t="s">
        <v>561</v>
      </c>
      <c r="E9" s="615" t="s">
        <v>565</v>
      </c>
      <c r="F9" s="615" t="s">
        <v>566</v>
      </c>
      <c r="G9" s="615" t="s">
        <v>567</v>
      </c>
      <c r="H9" s="615" t="s">
        <v>527</v>
      </c>
      <c r="I9" s="606" t="s">
        <v>568</v>
      </c>
      <c r="J9" s="615" t="s">
        <v>540</v>
      </c>
      <c r="K9" s="615" t="s">
        <v>569</v>
      </c>
      <c r="L9" s="615" t="s">
        <v>570</v>
      </c>
      <c r="M9" s="615" t="s">
        <v>552</v>
      </c>
      <c r="N9" s="615" t="s">
        <v>529</v>
      </c>
      <c r="O9" s="615" t="s">
        <v>228</v>
      </c>
      <c r="P9" s="615" t="s">
        <v>550</v>
      </c>
      <c r="Q9" s="615" t="s">
        <v>228</v>
      </c>
      <c r="R9" s="615" t="s">
        <v>569</v>
      </c>
      <c r="S9" s="615" t="s">
        <v>531</v>
      </c>
      <c r="T9" s="615" t="s">
        <v>544</v>
      </c>
      <c r="U9" s="615" t="s">
        <v>546</v>
      </c>
      <c r="V9" s="615" t="s">
        <v>571</v>
      </c>
      <c r="W9" s="615" t="s">
        <v>546</v>
      </c>
      <c r="X9" s="615" t="s">
        <v>548</v>
      </c>
      <c r="Y9" s="615" t="s">
        <v>228</v>
      </c>
      <c r="Z9" s="615" t="s">
        <v>533</v>
      </c>
      <c r="AA9" s="615" t="s">
        <v>572</v>
      </c>
      <c r="AB9" s="615" t="s">
        <v>573</v>
      </c>
      <c r="AC9" s="615" t="s">
        <v>545</v>
      </c>
      <c r="AD9" s="615" t="s">
        <v>548</v>
      </c>
      <c r="AE9" s="615" t="s">
        <v>553</v>
      </c>
      <c r="AF9" s="615" t="s">
        <v>545</v>
      </c>
      <c r="AG9" s="615" t="s">
        <v>528</v>
      </c>
      <c r="AH9" s="615" t="s">
        <v>531</v>
      </c>
      <c r="AI9" s="615" t="s">
        <v>547</v>
      </c>
      <c r="AJ9" s="615" t="s">
        <v>547</v>
      </c>
      <c r="AK9" s="615" t="s">
        <v>547</v>
      </c>
      <c r="AL9" s="615" t="s">
        <v>574</v>
      </c>
      <c r="AM9" s="615" t="s">
        <v>575</v>
      </c>
      <c r="AN9" s="615" t="s">
        <v>576</v>
      </c>
      <c r="AO9" s="615" t="s">
        <v>577</v>
      </c>
      <c r="AP9" s="615" t="s">
        <v>228</v>
      </c>
      <c r="AQ9" s="615" t="s">
        <v>578</v>
      </c>
      <c r="AR9" s="615" t="s">
        <v>579</v>
      </c>
      <c r="AS9" s="615" t="s">
        <v>580</v>
      </c>
      <c r="AT9" s="615" t="s">
        <v>540</v>
      </c>
      <c r="AU9" s="615" t="s">
        <v>513</v>
      </c>
      <c r="AW9" s="614" t="s">
        <v>121</v>
      </c>
      <c r="AX9" s="629" t="s">
        <v>581</v>
      </c>
      <c r="AY9" s="615"/>
      <c r="AZ9" s="615"/>
      <c r="BA9" s="615"/>
      <c r="BB9" s="615"/>
      <c r="BC9" s="615"/>
    </row>
    <row r="10" spans="1:55">
      <c r="A10" s="614" t="s">
        <v>4</v>
      </c>
      <c r="B10" s="615" t="s">
        <v>582</v>
      </c>
      <c r="C10" s="615" t="s">
        <v>583</v>
      </c>
      <c r="D10" s="615" t="s">
        <v>540</v>
      </c>
      <c r="E10" s="615" t="s">
        <v>584</v>
      </c>
      <c r="F10" s="615" t="s">
        <v>585</v>
      </c>
      <c r="G10" s="615" t="s">
        <v>583</v>
      </c>
      <c r="H10" s="615" t="s">
        <v>535</v>
      </c>
      <c r="I10" s="606" t="s">
        <v>586</v>
      </c>
      <c r="J10" s="615" t="s">
        <v>533</v>
      </c>
      <c r="K10" s="615" t="s">
        <v>551</v>
      </c>
      <c r="L10" s="615" t="s">
        <v>527</v>
      </c>
      <c r="M10" s="615" t="s">
        <v>531</v>
      </c>
      <c r="N10" s="615" t="s">
        <v>526</v>
      </c>
      <c r="O10" s="615" t="s">
        <v>228</v>
      </c>
      <c r="P10" s="615" t="s">
        <v>529</v>
      </c>
      <c r="Q10" s="615" t="s">
        <v>518</v>
      </c>
      <c r="R10" s="615" t="s">
        <v>532</v>
      </c>
      <c r="S10" s="615" t="s">
        <v>544</v>
      </c>
      <c r="T10" s="615" t="s">
        <v>571</v>
      </c>
      <c r="U10" s="615" t="s">
        <v>582</v>
      </c>
      <c r="V10" s="615" t="s">
        <v>532</v>
      </c>
      <c r="W10" s="615" t="s">
        <v>544</v>
      </c>
      <c r="X10" s="615" t="s">
        <v>530</v>
      </c>
      <c r="Y10" s="615" t="s">
        <v>554</v>
      </c>
      <c r="Z10" s="615" t="s">
        <v>569</v>
      </c>
      <c r="AA10" s="615" t="s">
        <v>540</v>
      </c>
      <c r="AB10" s="615" t="s">
        <v>574</v>
      </c>
      <c r="AC10" s="615" t="s">
        <v>550</v>
      </c>
      <c r="AD10" s="615" t="s">
        <v>553</v>
      </c>
      <c r="AE10" s="615" t="s">
        <v>545</v>
      </c>
      <c r="AF10" s="615" t="s">
        <v>550</v>
      </c>
      <c r="AG10" s="615" t="s">
        <v>531</v>
      </c>
      <c r="AH10" s="615" t="s">
        <v>547</v>
      </c>
      <c r="AI10" s="615" t="s">
        <v>515</v>
      </c>
      <c r="AJ10" s="615" t="s">
        <v>547</v>
      </c>
      <c r="AK10" s="615" t="s">
        <v>545</v>
      </c>
      <c r="AL10" s="615" t="s">
        <v>562</v>
      </c>
      <c r="AM10" s="615" t="s">
        <v>587</v>
      </c>
      <c r="AN10" s="615" t="s">
        <v>570</v>
      </c>
      <c r="AO10" s="615" t="s">
        <v>587</v>
      </c>
      <c r="AP10" s="615" t="s">
        <v>588</v>
      </c>
      <c r="AQ10" s="615" t="s">
        <v>589</v>
      </c>
      <c r="AR10" s="615" t="s">
        <v>590</v>
      </c>
      <c r="AS10" s="615" t="s">
        <v>551</v>
      </c>
      <c r="AT10" s="615" t="s">
        <v>530</v>
      </c>
      <c r="AU10" s="615" t="s">
        <v>517</v>
      </c>
      <c r="AW10" s="614" t="s">
        <v>16</v>
      </c>
      <c r="AX10" s="629" t="s">
        <v>591</v>
      </c>
      <c r="AY10" s="615"/>
      <c r="AZ10" s="615"/>
      <c r="BA10" s="615"/>
      <c r="BB10" s="615"/>
      <c r="BC10" s="615"/>
    </row>
    <row r="11" spans="1:55">
      <c r="A11" s="614" t="s">
        <v>5</v>
      </c>
      <c r="B11" s="615" t="s">
        <v>546</v>
      </c>
      <c r="C11" s="615" t="s">
        <v>592</v>
      </c>
      <c r="D11" s="615" t="s">
        <v>592</v>
      </c>
      <c r="E11" s="615" t="s">
        <v>593</v>
      </c>
      <c r="F11" s="615" t="s">
        <v>594</v>
      </c>
      <c r="G11" s="615" t="s">
        <v>580</v>
      </c>
      <c r="H11" s="615" t="s">
        <v>555</v>
      </c>
      <c r="I11" s="606" t="s">
        <v>591</v>
      </c>
      <c r="J11" s="615" t="s">
        <v>548</v>
      </c>
      <c r="K11" s="615" t="s">
        <v>548</v>
      </c>
      <c r="L11" s="615" t="s">
        <v>573</v>
      </c>
      <c r="M11" s="615" t="s">
        <v>595</v>
      </c>
      <c r="N11" s="615" t="s">
        <v>526</v>
      </c>
      <c r="O11" s="615" t="s">
        <v>544</v>
      </c>
      <c r="P11" s="615" t="s">
        <v>550</v>
      </c>
      <c r="Q11" s="615" t="s">
        <v>515</v>
      </c>
      <c r="R11" s="615" t="s">
        <v>228</v>
      </c>
      <c r="S11" s="615" t="s">
        <v>529</v>
      </c>
      <c r="T11" s="615" t="s">
        <v>529</v>
      </c>
      <c r="U11" s="615" t="s">
        <v>546</v>
      </c>
      <c r="V11" s="615" t="s">
        <v>550</v>
      </c>
      <c r="W11" s="615" t="s">
        <v>543</v>
      </c>
      <c r="X11" s="615" t="s">
        <v>572</v>
      </c>
      <c r="Y11" s="615" t="s">
        <v>544</v>
      </c>
      <c r="Z11" s="615" t="s">
        <v>551</v>
      </c>
      <c r="AA11" s="615" t="s">
        <v>534</v>
      </c>
      <c r="AB11" s="615" t="s">
        <v>596</v>
      </c>
      <c r="AC11" s="615" t="s">
        <v>531</v>
      </c>
      <c r="AD11" s="615" t="s">
        <v>552</v>
      </c>
      <c r="AE11" s="615" t="s">
        <v>553</v>
      </c>
      <c r="AF11" s="615" t="s">
        <v>529</v>
      </c>
      <c r="AG11" s="615" t="s">
        <v>552</v>
      </c>
      <c r="AH11" s="615" t="s">
        <v>531</v>
      </c>
      <c r="AI11" s="615" t="s">
        <v>228</v>
      </c>
      <c r="AJ11" s="615" t="s">
        <v>571</v>
      </c>
      <c r="AK11" s="615" t="s">
        <v>582</v>
      </c>
      <c r="AL11" s="615" t="s">
        <v>535</v>
      </c>
      <c r="AM11" s="615" t="s">
        <v>566</v>
      </c>
      <c r="AN11" s="615" t="s">
        <v>576</v>
      </c>
      <c r="AO11" s="615" t="s">
        <v>597</v>
      </c>
      <c r="AP11" s="615" t="s">
        <v>228</v>
      </c>
      <c r="AQ11" s="615" t="s">
        <v>598</v>
      </c>
      <c r="AR11" s="615" t="s">
        <v>599</v>
      </c>
      <c r="AS11" s="615" t="s">
        <v>580</v>
      </c>
      <c r="AT11" s="615" t="s">
        <v>533</v>
      </c>
      <c r="AU11" s="615" t="s">
        <v>513</v>
      </c>
      <c r="AW11" s="614" t="s">
        <v>122</v>
      </c>
      <c r="AX11" s="629" t="s">
        <v>228</v>
      </c>
      <c r="AY11" s="615"/>
      <c r="AZ11" s="615"/>
      <c r="BA11" s="615"/>
      <c r="BB11" s="615"/>
      <c r="BC11" s="615"/>
    </row>
    <row r="12" spans="1:55">
      <c r="A12" s="614" t="s">
        <v>6</v>
      </c>
      <c r="B12" s="615" t="s">
        <v>562</v>
      </c>
      <c r="C12" s="615" t="s">
        <v>585</v>
      </c>
      <c r="D12" s="615" t="s">
        <v>549</v>
      </c>
      <c r="E12" s="615" t="s">
        <v>600</v>
      </c>
      <c r="F12" s="615" t="s">
        <v>584</v>
      </c>
      <c r="G12" s="615" t="s">
        <v>570</v>
      </c>
      <c r="H12" s="615" t="s">
        <v>537</v>
      </c>
      <c r="I12" s="606" t="s">
        <v>601</v>
      </c>
      <c r="J12" s="615" t="s">
        <v>534</v>
      </c>
      <c r="K12" s="615" t="s">
        <v>567</v>
      </c>
      <c r="L12" s="615" t="s">
        <v>602</v>
      </c>
      <c r="M12" s="615" t="s">
        <v>552</v>
      </c>
      <c r="N12" s="615" t="s">
        <v>544</v>
      </c>
      <c r="O12" s="615" t="s">
        <v>228</v>
      </c>
      <c r="P12" s="615" t="s">
        <v>582</v>
      </c>
      <c r="Q12" s="615" t="s">
        <v>228</v>
      </c>
      <c r="R12" s="615" t="s">
        <v>228</v>
      </c>
      <c r="S12" s="615" t="s">
        <v>533</v>
      </c>
      <c r="T12" s="615" t="s">
        <v>228</v>
      </c>
      <c r="U12" s="615" t="s">
        <v>580</v>
      </c>
      <c r="V12" s="615" t="s">
        <v>228</v>
      </c>
      <c r="W12" s="615" t="s">
        <v>548</v>
      </c>
      <c r="X12" s="615" t="s">
        <v>535</v>
      </c>
      <c r="Y12" s="615" t="s">
        <v>553</v>
      </c>
      <c r="Z12" s="615" t="s">
        <v>534</v>
      </c>
      <c r="AA12" s="615" t="s">
        <v>596</v>
      </c>
      <c r="AB12" s="615" t="s">
        <v>586</v>
      </c>
      <c r="AC12" s="615" t="s">
        <v>228</v>
      </c>
      <c r="AD12" s="615" t="s">
        <v>562</v>
      </c>
      <c r="AE12" s="615" t="s">
        <v>551</v>
      </c>
      <c r="AF12" s="615" t="s">
        <v>530</v>
      </c>
      <c r="AG12" s="615" t="s">
        <v>569</v>
      </c>
      <c r="AH12" s="615" t="s">
        <v>533</v>
      </c>
      <c r="AI12" s="615" t="s">
        <v>528</v>
      </c>
      <c r="AJ12" s="615" t="s">
        <v>528</v>
      </c>
      <c r="AK12" s="615" t="s">
        <v>552</v>
      </c>
      <c r="AL12" s="615" t="s">
        <v>603</v>
      </c>
      <c r="AM12" s="615" t="s">
        <v>591</v>
      </c>
      <c r="AN12" s="615" t="s">
        <v>604</v>
      </c>
      <c r="AO12" s="615" t="s">
        <v>601</v>
      </c>
      <c r="AP12" s="615" t="s">
        <v>228</v>
      </c>
      <c r="AQ12" s="615" t="s">
        <v>605</v>
      </c>
      <c r="AR12" s="615" t="s">
        <v>606</v>
      </c>
      <c r="AS12" s="615" t="s">
        <v>607</v>
      </c>
      <c r="AT12" s="615" t="s">
        <v>567</v>
      </c>
      <c r="AU12" s="615" t="s">
        <v>517</v>
      </c>
      <c r="AW12" s="614" t="s">
        <v>123</v>
      </c>
      <c r="AX12" s="629" t="s">
        <v>608</v>
      </c>
      <c r="AY12" s="615"/>
      <c r="AZ12" s="615"/>
      <c r="BA12" s="615"/>
      <c r="BB12" s="615"/>
      <c r="BC12" s="615"/>
    </row>
    <row r="13" spans="1:55">
      <c r="A13" s="614" t="s">
        <v>70</v>
      </c>
      <c r="B13" s="615" t="s">
        <v>569</v>
      </c>
      <c r="C13" s="615" t="s">
        <v>561</v>
      </c>
      <c r="D13" s="615" t="s">
        <v>555</v>
      </c>
      <c r="E13" s="615" t="s">
        <v>609</v>
      </c>
      <c r="F13" s="615" t="s">
        <v>539</v>
      </c>
      <c r="G13" s="615" t="s">
        <v>574</v>
      </c>
      <c r="H13" s="615" t="s">
        <v>574</v>
      </c>
      <c r="I13" s="606" t="s">
        <v>610</v>
      </c>
      <c r="J13" s="615" t="s">
        <v>572</v>
      </c>
      <c r="K13" s="615" t="s">
        <v>583</v>
      </c>
      <c r="L13" s="615" t="s">
        <v>611</v>
      </c>
      <c r="M13" s="615" t="s">
        <v>530</v>
      </c>
      <c r="N13" s="615" t="s">
        <v>515</v>
      </c>
      <c r="O13" s="615" t="s">
        <v>547</v>
      </c>
      <c r="P13" s="615" t="s">
        <v>547</v>
      </c>
      <c r="Q13" s="615" t="s">
        <v>544</v>
      </c>
      <c r="R13" s="615" t="s">
        <v>228</v>
      </c>
      <c r="S13" s="615" t="s">
        <v>547</v>
      </c>
      <c r="T13" s="615" t="s">
        <v>544</v>
      </c>
      <c r="U13" s="615" t="s">
        <v>548</v>
      </c>
      <c r="V13" s="615" t="s">
        <v>529</v>
      </c>
      <c r="W13" s="615" t="s">
        <v>553</v>
      </c>
      <c r="X13" s="615" t="s">
        <v>551</v>
      </c>
      <c r="Y13" s="615" t="s">
        <v>571</v>
      </c>
      <c r="Z13" s="615" t="s">
        <v>530</v>
      </c>
      <c r="AA13" s="615" t="s">
        <v>583</v>
      </c>
      <c r="AB13" s="615" t="s">
        <v>596</v>
      </c>
      <c r="AC13" s="615" t="s">
        <v>547</v>
      </c>
      <c r="AD13" s="615" t="s">
        <v>528</v>
      </c>
      <c r="AE13" s="615" t="s">
        <v>543</v>
      </c>
      <c r="AF13" s="615" t="s">
        <v>547</v>
      </c>
      <c r="AG13" s="615" t="s">
        <v>546</v>
      </c>
      <c r="AH13" s="615" t="s">
        <v>543</v>
      </c>
      <c r="AI13" s="615" t="s">
        <v>544</v>
      </c>
      <c r="AJ13" s="615" t="s">
        <v>545</v>
      </c>
      <c r="AK13" s="615" t="s">
        <v>582</v>
      </c>
      <c r="AL13" s="615" t="s">
        <v>612</v>
      </c>
      <c r="AM13" s="615" t="s">
        <v>613</v>
      </c>
      <c r="AN13" s="615" t="s">
        <v>603</v>
      </c>
      <c r="AO13" s="615" t="s">
        <v>577</v>
      </c>
      <c r="AP13" s="615" t="s">
        <v>614</v>
      </c>
      <c r="AQ13" s="615" t="s">
        <v>615</v>
      </c>
      <c r="AR13" s="615" t="s">
        <v>579</v>
      </c>
      <c r="AS13" s="615" t="s">
        <v>541</v>
      </c>
      <c r="AT13" s="615" t="s">
        <v>572</v>
      </c>
      <c r="AU13" s="615" t="s">
        <v>563</v>
      </c>
      <c r="AW13" s="614" t="s">
        <v>124</v>
      </c>
      <c r="AX13" s="629" t="s">
        <v>591</v>
      </c>
      <c r="AY13" s="615"/>
      <c r="AZ13" s="615"/>
      <c r="BA13" s="615"/>
      <c r="BB13" s="615"/>
      <c r="BC13" s="615"/>
    </row>
    <row r="14" spans="1:55">
      <c r="A14" s="614" t="s">
        <v>8</v>
      </c>
      <c r="B14" s="615" t="s">
        <v>546</v>
      </c>
      <c r="C14" s="615" t="s">
        <v>580</v>
      </c>
      <c r="D14" s="615" t="s">
        <v>592</v>
      </c>
      <c r="E14" s="615" t="s">
        <v>616</v>
      </c>
      <c r="F14" s="615" t="s">
        <v>538</v>
      </c>
      <c r="G14" s="615" t="s">
        <v>574</v>
      </c>
      <c r="H14" s="615" t="s">
        <v>549</v>
      </c>
      <c r="I14" s="606" t="s">
        <v>617</v>
      </c>
      <c r="J14" s="615" t="s">
        <v>548</v>
      </c>
      <c r="K14" s="615" t="s">
        <v>583</v>
      </c>
      <c r="L14" s="615" t="s">
        <v>573</v>
      </c>
      <c r="M14" s="615" t="s">
        <v>547</v>
      </c>
      <c r="N14" s="615" t="s">
        <v>571</v>
      </c>
      <c r="O14" s="615" t="s">
        <v>228</v>
      </c>
      <c r="P14" s="615" t="s">
        <v>544</v>
      </c>
      <c r="Q14" s="615" t="s">
        <v>228</v>
      </c>
      <c r="R14" s="615" t="s">
        <v>228</v>
      </c>
      <c r="S14" s="615" t="s">
        <v>529</v>
      </c>
      <c r="T14" s="615" t="s">
        <v>571</v>
      </c>
      <c r="U14" s="615" t="s">
        <v>569</v>
      </c>
      <c r="V14" s="615" t="s">
        <v>571</v>
      </c>
      <c r="W14" s="615" t="s">
        <v>545</v>
      </c>
      <c r="X14" s="615" t="s">
        <v>551</v>
      </c>
      <c r="Y14" s="615" t="s">
        <v>571</v>
      </c>
      <c r="Z14" s="615" t="s">
        <v>530</v>
      </c>
      <c r="AA14" s="615" t="s">
        <v>541</v>
      </c>
      <c r="AB14" s="615" t="s">
        <v>618</v>
      </c>
      <c r="AC14" s="615" t="s">
        <v>515</v>
      </c>
      <c r="AD14" s="615" t="s">
        <v>546</v>
      </c>
      <c r="AE14" s="615" t="s">
        <v>543</v>
      </c>
      <c r="AF14" s="615" t="s">
        <v>547</v>
      </c>
      <c r="AG14" s="615" t="s">
        <v>544</v>
      </c>
      <c r="AH14" s="615" t="s">
        <v>531</v>
      </c>
      <c r="AI14" s="615" t="s">
        <v>543</v>
      </c>
      <c r="AJ14" s="615" t="s">
        <v>571</v>
      </c>
      <c r="AK14" s="615" t="s">
        <v>531</v>
      </c>
      <c r="AL14" s="615" t="s">
        <v>561</v>
      </c>
      <c r="AM14" s="615" t="s">
        <v>616</v>
      </c>
      <c r="AN14" s="615" t="s">
        <v>537</v>
      </c>
      <c r="AO14" s="615" t="s">
        <v>602</v>
      </c>
      <c r="AP14" s="615" t="s">
        <v>619</v>
      </c>
      <c r="AQ14" s="615" t="s">
        <v>620</v>
      </c>
      <c r="AR14" s="615" t="s">
        <v>590</v>
      </c>
      <c r="AS14" s="615" t="s">
        <v>541</v>
      </c>
      <c r="AT14" s="615" t="s">
        <v>530</v>
      </c>
      <c r="AU14" s="615" t="s">
        <v>514</v>
      </c>
      <c r="AW14" s="614" t="s">
        <v>125</v>
      </c>
      <c r="AX14" s="629" t="s">
        <v>621</v>
      </c>
      <c r="AY14" s="615"/>
      <c r="AZ14" s="615"/>
      <c r="BA14" s="615"/>
      <c r="BB14" s="615"/>
      <c r="BC14" s="615"/>
    </row>
    <row r="15" spans="1:55">
      <c r="A15" s="614" t="s">
        <v>9</v>
      </c>
      <c r="B15" s="615" t="s">
        <v>533</v>
      </c>
      <c r="C15" s="615" t="s">
        <v>555</v>
      </c>
      <c r="D15" s="615" t="s">
        <v>535</v>
      </c>
      <c r="E15" s="615" t="s">
        <v>622</v>
      </c>
      <c r="F15" s="615" t="s">
        <v>577</v>
      </c>
      <c r="G15" s="615" t="s">
        <v>573</v>
      </c>
      <c r="H15" s="615" t="s">
        <v>596</v>
      </c>
      <c r="I15" s="606" t="s">
        <v>586</v>
      </c>
      <c r="J15" s="615" t="s">
        <v>572</v>
      </c>
      <c r="K15" s="615" t="s">
        <v>533</v>
      </c>
      <c r="L15" s="615" t="s">
        <v>542</v>
      </c>
      <c r="M15" s="615" t="s">
        <v>582</v>
      </c>
      <c r="N15" s="615" t="s">
        <v>550</v>
      </c>
      <c r="O15" s="615" t="s">
        <v>228</v>
      </c>
      <c r="P15" s="615" t="s">
        <v>547</v>
      </c>
      <c r="Q15" s="615" t="s">
        <v>228</v>
      </c>
      <c r="R15" s="615" t="s">
        <v>228</v>
      </c>
      <c r="S15" s="615" t="s">
        <v>547</v>
      </c>
      <c r="T15" s="615" t="s">
        <v>531</v>
      </c>
      <c r="U15" s="615" t="s">
        <v>530</v>
      </c>
      <c r="V15" s="615" t="s">
        <v>228</v>
      </c>
      <c r="W15" s="615" t="s">
        <v>552</v>
      </c>
      <c r="X15" s="615" t="s">
        <v>580</v>
      </c>
      <c r="Y15" s="615" t="s">
        <v>228</v>
      </c>
      <c r="Z15" s="615" t="s">
        <v>583</v>
      </c>
      <c r="AA15" s="615" t="s">
        <v>623</v>
      </c>
      <c r="AB15" s="615" t="s">
        <v>542</v>
      </c>
      <c r="AC15" s="615" t="s">
        <v>543</v>
      </c>
      <c r="AD15" s="615" t="s">
        <v>569</v>
      </c>
      <c r="AE15" s="615" t="s">
        <v>528</v>
      </c>
      <c r="AF15" s="615" t="s">
        <v>582</v>
      </c>
      <c r="AG15" s="615" t="s">
        <v>595</v>
      </c>
      <c r="AH15" s="615" t="s">
        <v>582</v>
      </c>
      <c r="AI15" s="615" t="s">
        <v>547</v>
      </c>
      <c r="AJ15" s="615" t="s">
        <v>550</v>
      </c>
      <c r="AK15" s="615" t="s">
        <v>545</v>
      </c>
      <c r="AL15" s="615" t="s">
        <v>573</v>
      </c>
      <c r="AM15" s="615" t="s">
        <v>624</v>
      </c>
      <c r="AN15" s="615" t="s">
        <v>603</v>
      </c>
      <c r="AO15" s="615" t="s">
        <v>624</v>
      </c>
      <c r="AP15" s="615" t="s">
        <v>228</v>
      </c>
      <c r="AQ15" s="615" t="s">
        <v>625</v>
      </c>
      <c r="AR15" s="615" t="s">
        <v>590</v>
      </c>
      <c r="AS15" s="615" t="s">
        <v>567</v>
      </c>
      <c r="AT15" s="615" t="s">
        <v>562</v>
      </c>
      <c r="AU15" s="615" t="s">
        <v>516</v>
      </c>
      <c r="AW15" s="614" t="s">
        <v>126</v>
      </c>
      <c r="AX15" s="629" t="s">
        <v>557</v>
      </c>
      <c r="AY15" s="615"/>
      <c r="AZ15" s="615"/>
      <c r="BA15" s="615"/>
      <c r="BB15" s="615"/>
      <c r="BC15" s="615"/>
    </row>
    <row r="16" spans="1:55">
      <c r="A16" s="614" t="s">
        <v>10</v>
      </c>
      <c r="B16" s="615" t="s">
        <v>582</v>
      </c>
      <c r="C16" s="615" t="s">
        <v>540</v>
      </c>
      <c r="D16" s="615" t="s">
        <v>541</v>
      </c>
      <c r="E16" s="615" t="s">
        <v>626</v>
      </c>
      <c r="F16" s="615" t="s">
        <v>587</v>
      </c>
      <c r="G16" s="615" t="s">
        <v>569</v>
      </c>
      <c r="H16" s="615" t="s">
        <v>535</v>
      </c>
      <c r="I16" s="606" t="s">
        <v>627</v>
      </c>
      <c r="J16" s="615" t="s">
        <v>533</v>
      </c>
      <c r="K16" s="615" t="s">
        <v>569</v>
      </c>
      <c r="L16" s="615" t="s">
        <v>585</v>
      </c>
      <c r="M16" s="615" t="s">
        <v>531</v>
      </c>
      <c r="N16" s="615" t="s">
        <v>532</v>
      </c>
      <c r="O16" s="615" t="s">
        <v>228</v>
      </c>
      <c r="P16" s="615" t="s">
        <v>554</v>
      </c>
      <c r="Q16" s="615" t="s">
        <v>228</v>
      </c>
      <c r="R16" s="615" t="s">
        <v>228</v>
      </c>
      <c r="S16" s="615" t="s">
        <v>532</v>
      </c>
      <c r="T16" s="615" t="s">
        <v>529</v>
      </c>
      <c r="U16" s="615" t="s">
        <v>543</v>
      </c>
      <c r="V16" s="615" t="s">
        <v>515</v>
      </c>
      <c r="W16" s="615" t="s">
        <v>546</v>
      </c>
      <c r="X16" s="615" t="s">
        <v>551</v>
      </c>
      <c r="Y16" s="615" t="s">
        <v>571</v>
      </c>
      <c r="Z16" s="615" t="s">
        <v>530</v>
      </c>
      <c r="AA16" s="615" t="s">
        <v>534</v>
      </c>
      <c r="AB16" s="615" t="s">
        <v>607</v>
      </c>
      <c r="AC16" s="615" t="s">
        <v>529</v>
      </c>
      <c r="AD16" s="615" t="s">
        <v>530</v>
      </c>
      <c r="AE16" s="615" t="s">
        <v>582</v>
      </c>
      <c r="AF16" s="615" t="s">
        <v>544</v>
      </c>
      <c r="AG16" s="615" t="s">
        <v>544</v>
      </c>
      <c r="AH16" s="615" t="s">
        <v>529</v>
      </c>
      <c r="AI16" s="615" t="s">
        <v>550</v>
      </c>
      <c r="AJ16" s="615" t="s">
        <v>532</v>
      </c>
      <c r="AK16" s="615" t="s">
        <v>515</v>
      </c>
      <c r="AL16" s="615" t="s">
        <v>572</v>
      </c>
      <c r="AM16" s="615" t="s">
        <v>628</v>
      </c>
      <c r="AN16" s="615" t="s">
        <v>617</v>
      </c>
      <c r="AO16" s="615" t="s">
        <v>539</v>
      </c>
      <c r="AP16" s="615" t="s">
        <v>228</v>
      </c>
      <c r="AQ16" s="615" t="s">
        <v>629</v>
      </c>
      <c r="AR16" s="615" t="s">
        <v>630</v>
      </c>
      <c r="AS16" s="615" t="s">
        <v>541</v>
      </c>
      <c r="AT16" s="615" t="s">
        <v>546</v>
      </c>
      <c r="AU16" s="615" t="s">
        <v>525</v>
      </c>
      <c r="AW16" s="618" t="s">
        <v>127</v>
      </c>
      <c r="AX16" s="616" t="s">
        <v>631</v>
      </c>
      <c r="AY16" s="619"/>
      <c r="AZ16" s="619"/>
      <c r="BA16" s="619"/>
      <c r="BB16" s="619"/>
      <c r="BC16" s="619"/>
    </row>
    <row r="17" spans="1:47">
      <c r="A17" s="614" t="s">
        <v>11</v>
      </c>
      <c r="B17" s="615" t="s">
        <v>582</v>
      </c>
      <c r="C17" s="615" t="s">
        <v>572</v>
      </c>
      <c r="D17" s="615" t="s">
        <v>541</v>
      </c>
      <c r="E17" s="615" t="s">
        <v>539</v>
      </c>
      <c r="F17" s="615" t="s">
        <v>617</v>
      </c>
      <c r="G17" s="615" t="s">
        <v>530</v>
      </c>
      <c r="H17" s="615" t="s">
        <v>527</v>
      </c>
      <c r="I17" s="606" t="s">
        <v>613</v>
      </c>
      <c r="J17" s="615" t="s">
        <v>548</v>
      </c>
      <c r="K17" s="615" t="s">
        <v>540</v>
      </c>
      <c r="L17" s="615" t="s">
        <v>596</v>
      </c>
      <c r="M17" s="615" t="s">
        <v>582</v>
      </c>
      <c r="N17" s="615" t="s">
        <v>532</v>
      </c>
      <c r="O17" s="615" t="s">
        <v>228</v>
      </c>
      <c r="P17" s="615" t="s">
        <v>550</v>
      </c>
      <c r="Q17" s="615" t="s">
        <v>228</v>
      </c>
      <c r="R17" s="615" t="s">
        <v>228</v>
      </c>
      <c r="S17" s="615" t="s">
        <v>532</v>
      </c>
      <c r="T17" s="615" t="s">
        <v>529</v>
      </c>
      <c r="U17" s="615" t="s">
        <v>528</v>
      </c>
      <c r="V17" s="615" t="s">
        <v>571</v>
      </c>
      <c r="W17" s="615" t="s">
        <v>546</v>
      </c>
      <c r="X17" s="615" t="s">
        <v>548</v>
      </c>
      <c r="Y17" s="615" t="s">
        <v>544</v>
      </c>
      <c r="Z17" s="615" t="s">
        <v>569</v>
      </c>
      <c r="AA17" s="615" t="s">
        <v>583</v>
      </c>
      <c r="AB17" s="615" t="s">
        <v>527</v>
      </c>
      <c r="AC17" s="615" t="s">
        <v>531</v>
      </c>
      <c r="AD17" s="615" t="s">
        <v>595</v>
      </c>
      <c r="AE17" s="615" t="s">
        <v>582</v>
      </c>
      <c r="AF17" s="615" t="s">
        <v>545</v>
      </c>
      <c r="AG17" s="615" t="s">
        <v>543</v>
      </c>
      <c r="AH17" s="615" t="s">
        <v>547</v>
      </c>
      <c r="AI17" s="615" t="s">
        <v>529</v>
      </c>
      <c r="AJ17" s="615" t="s">
        <v>515</v>
      </c>
      <c r="AK17" s="615" t="s">
        <v>550</v>
      </c>
      <c r="AL17" s="615" t="s">
        <v>567</v>
      </c>
      <c r="AM17" s="615" t="s">
        <v>570</v>
      </c>
      <c r="AN17" s="615" t="s">
        <v>549</v>
      </c>
      <c r="AO17" s="615" t="s">
        <v>631</v>
      </c>
      <c r="AP17" s="615" t="s">
        <v>632</v>
      </c>
      <c r="AQ17" s="615" t="s">
        <v>633</v>
      </c>
      <c r="AR17" s="615" t="s">
        <v>634</v>
      </c>
      <c r="AS17" s="615" t="s">
        <v>580</v>
      </c>
      <c r="AT17" s="615" t="s">
        <v>548</v>
      </c>
      <c r="AU17" s="615" t="s">
        <v>513</v>
      </c>
    </row>
    <row r="18" spans="1:47">
      <c r="A18" s="614" t="s">
        <v>12</v>
      </c>
      <c r="B18" s="615" t="s">
        <v>533</v>
      </c>
      <c r="C18" s="615" t="s">
        <v>555</v>
      </c>
      <c r="D18" s="615" t="s">
        <v>555</v>
      </c>
      <c r="E18" s="615" t="s">
        <v>539</v>
      </c>
      <c r="F18" s="615" t="s">
        <v>602</v>
      </c>
      <c r="G18" s="615" t="s">
        <v>592</v>
      </c>
      <c r="H18" s="615" t="s">
        <v>596</v>
      </c>
      <c r="I18" s="606" t="s">
        <v>635</v>
      </c>
      <c r="J18" s="615" t="s">
        <v>583</v>
      </c>
      <c r="K18" s="615" t="s">
        <v>592</v>
      </c>
      <c r="L18" s="615" t="s">
        <v>570</v>
      </c>
      <c r="M18" s="615" t="s">
        <v>528</v>
      </c>
      <c r="N18" s="615" t="s">
        <v>550</v>
      </c>
      <c r="O18" s="615" t="s">
        <v>228</v>
      </c>
      <c r="P18" s="615" t="s">
        <v>571</v>
      </c>
      <c r="Q18" s="615" t="s">
        <v>228</v>
      </c>
      <c r="R18" s="615" t="s">
        <v>228</v>
      </c>
      <c r="S18" s="615" t="s">
        <v>550</v>
      </c>
      <c r="T18" s="615" t="s">
        <v>544</v>
      </c>
      <c r="U18" s="615" t="s">
        <v>595</v>
      </c>
      <c r="V18" s="615" t="s">
        <v>531</v>
      </c>
      <c r="W18" s="615" t="s">
        <v>595</v>
      </c>
      <c r="X18" s="615" t="s">
        <v>541</v>
      </c>
      <c r="Y18" s="615" t="s">
        <v>544</v>
      </c>
      <c r="Z18" s="615" t="s">
        <v>562</v>
      </c>
      <c r="AA18" s="615" t="s">
        <v>623</v>
      </c>
      <c r="AB18" s="615" t="s">
        <v>542</v>
      </c>
      <c r="AC18" s="615" t="s">
        <v>582</v>
      </c>
      <c r="AD18" s="615" t="s">
        <v>540</v>
      </c>
      <c r="AE18" s="615" t="s">
        <v>546</v>
      </c>
      <c r="AF18" s="615" t="s">
        <v>582</v>
      </c>
      <c r="AG18" s="615" t="s">
        <v>529</v>
      </c>
      <c r="AH18" s="615" t="s">
        <v>547</v>
      </c>
      <c r="AI18" s="615" t="s">
        <v>531</v>
      </c>
      <c r="AJ18" s="615" t="s">
        <v>228</v>
      </c>
      <c r="AK18" s="615" t="s">
        <v>544</v>
      </c>
      <c r="AL18" s="615" t="s">
        <v>567</v>
      </c>
      <c r="AM18" s="615" t="s">
        <v>575</v>
      </c>
      <c r="AN18" s="615" t="s">
        <v>577</v>
      </c>
      <c r="AO18" s="615" t="s">
        <v>636</v>
      </c>
      <c r="AP18" s="615" t="s">
        <v>228</v>
      </c>
      <c r="AQ18" s="615" t="s">
        <v>605</v>
      </c>
      <c r="AR18" s="615" t="s">
        <v>228</v>
      </c>
      <c r="AS18" s="615" t="s">
        <v>555</v>
      </c>
      <c r="AT18" s="615" t="s">
        <v>540</v>
      </c>
      <c r="AU18" s="615" t="s">
        <v>514</v>
      </c>
    </row>
    <row r="19" spans="1:47">
      <c r="A19" s="614" t="s">
        <v>13</v>
      </c>
      <c r="B19" s="615" t="s">
        <v>582</v>
      </c>
      <c r="C19" s="615" t="s">
        <v>530</v>
      </c>
      <c r="D19" s="615" t="s">
        <v>580</v>
      </c>
      <c r="E19" s="615" t="s">
        <v>556</v>
      </c>
      <c r="F19" s="615" t="s">
        <v>612</v>
      </c>
      <c r="G19" s="615" t="s">
        <v>572</v>
      </c>
      <c r="H19" s="615" t="s">
        <v>618</v>
      </c>
      <c r="I19" s="606" t="s">
        <v>557</v>
      </c>
      <c r="J19" s="615" t="s">
        <v>533</v>
      </c>
      <c r="K19" s="615" t="s">
        <v>540</v>
      </c>
      <c r="L19" s="615" t="s">
        <v>618</v>
      </c>
      <c r="M19" s="615" t="s">
        <v>544</v>
      </c>
      <c r="N19" s="615" t="s">
        <v>529</v>
      </c>
      <c r="O19" s="615" t="s">
        <v>228</v>
      </c>
      <c r="P19" s="615" t="s">
        <v>571</v>
      </c>
      <c r="Q19" s="615" t="s">
        <v>228</v>
      </c>
      <c r="R19" s="615" t="s">
        <v>228</v>
      </c>
      <c r="S19" s="615" t="s">
        <v>526</v>
      </c>
      <c r="T19" s="615" t="s">
        <v>526</v>
      </c>
      <c r="U19" s="615" t="s">
        <v>528</v>
      </c>
      <c r="V19" s="615" t="s">
        <v>529</v>
      </c>
      <c r="W19" s="615" t="s">
        <v>595</v>
      </c>
      <c r="X19" s="615" t="s">
        <v>530</v>
      </c>
      <c r="Y19" s="615" t="s">
        <v>554</v>
      </c>
      <c r="Z19" s="615" t="s">
        <v>569</v>
      </c>
      <c r="AA19" s="615" t="s">
        <v>541</v>
      </c>
      <c r="AB19" s="615" t="s">
        <v>607</v>
      </c>
      <c r="AC19" s="615" t="s">
        <v>547</v>
      </c>
      <c r="AD19" s="615" t="s">
        <v>530</v>
      </c>
      <c r="AE19" s="615" t="s">
        <v>543</v>
      </c>
      <c r="AF19" s="615" t="s">
        <v>550</v>
      </c>
      <c r="AG19" s="615" t="s">
        <v>515</v>
      </c>
      <c r="AH19" s="615" t="s">
        <v>532</v>
      </c>
      <c r="AI19" s="615" t="s">
        <v>550</v>
      </c>
      <c r="AJ19" s="615" t="s">
        <v>228</v>
      </c>
      <c r="AK19" s="615" t="s">
        <v>544</v>
      </c>
      <c r="AL19" s="615" t="s">
        <v>533</v>
      </c>
      <c r="AM19" s="615" t="s">
        <v>613</v>
      </c>
      <c r="AN19" s="615" t="s">
        <v>637</v>
      </c>
      <c r="AO19" s="615" t="s">
        <v>638</v>
      </c>
      <c r="AP19" s="615" t="s">
        <v>228</v>
      </c>
      <c r="AQ19" s="615" t="s">
        <v>579</v>
      </c>
      <c r="AR19" s="615" t="s">
        <v>639</v>
      </c>
      <c r="AS19" s="615" t="s">
        <v>562</v>
      </c>
      <c r="AT19" s="615" t="s">
        <v>533</v>
      </c>
      <c r="AU19" s="615" t="s">
        <v>514</v>
      </c>
    </row>
    <row r="20" spans="1:47">
      <c r="A20" s="614" t="s">
        <v>14</v>
      </c>
      <c r="B20" s="615" t="s">
        <v>528</v>
      </c>
      <c r="C20" s="615" t="s">
        <v>583</v>
      </c>
      <c r="D20" s="615" t="s">
        <v>541</v>
      </c>
      <c r="E20" s="615" t="s">
        <v>622</v>
      </c>
      <c r="F20" s="615" t="s">
        <v>538</v>
      </c>
      <c r="G20" s="615" t="s">
        <v>580</v>
      </c>
      <c r="H20" s="615" t="s">
        <v>607</v>
      </c>
      <c r="I20" s="606" t="s">
        <v>575</v>
      </c>
      <c r="J20" s="615" t="s">
        <v>569</v>
      </c>
      <c r="K20" s="615" t="s">
        <v>552</v>
      </c>
      <c r="L20" s="615" t="s">
        <v>585</v>
      </c>
      <c r="M20" s="615" t="s">
        <v>529</v>
      </c>
      <c r="N20" s="615" t="s">
        <v>526</v>
      </c>
      <c r="O20" s="615" t="s">
        <v>228</v>
      </c>
      <c r="P20" s="615" t="s">
        <v>571</v>
      </c>
      <c r="Q20" s="615" t="s">
        <v>228</v>
      </c>
      <c r="R20" s="615" t="s">
        <v>228</v>
      </c>
      <c r="S20" s="615" t="s">
        <v>545</v>
      </c>
      <c r="T20" s="615" t="s">
        <v>545</v>
      </c>
      <c r="U20" s="615" t="s">
        <v>552</v>
      </c>
      <c r="V20" s="615" t="s">
        <v>571</v>
      </c>
      <c r="W20" s="615" t="s">
        <v>528</v>
      </c>
      <c r="X20" s="615" t="s">
        <v>530</v>
      </c>
      <c r="Y20" s="615" t="s">
        <v>532</v>
      </c>
      <c r="Z20" s="615" t="s">
        <v>569</v>
      </c>
      <c r="AA20" s="615" t="s">
        <v>541</v>
      </c>
      <c r="AB20" s="615" t="s">
        <v>623</v>
      </c>
      <c r="AC20" s="615" t="s">
        <v>515</v>
      </c>
      <c r="AD20" s="615" t="s">
        <v>528</v>
      </c>
      <c r="AE20" s="615" t="s">
        <v>553</v>
      </c>
      <c r="AF20" s="615" t="s">
        <v>544</v>
      </c>
      <c r="AG20" s="615" t="s">
        <v>543</v>
      </c>
      <c r="AH20" s="615" t="s">
        <v>545</v>
      </c>
      <c r="AI20" s="615" t="s">
        <v>531</v>
      </c>
      <c r="AJ20" s="615" t="s">
        <v>544</v>
      </c>
      <c r="AK20" s="615" t="s">
        <v>547</v>
      </c>
      <c r="AL20" s="615" t="s">
        <v>573</v>
      </c>
      <c r="AM20" s="615" t="s">
        <v>570</v>
      </c>
      <c r="AN20" s="615" t="s">
        <v>538</v>
      </c>
      <c r="AO20" s="615" t="s">
        <v>617</v>
      </c>
      <c r="AP20" s="615" t="s">
        <v>228</v>
      </c>
      <c r="AQ20" s="615" t="s">
        <v>640</v>
      </c>
      <c r="AR20" s="615" t="s">
        <v>589</v>
      </c>
      <c r="AS20" s="615" t="s">
        <v>548</v>
      </c>
      <c r="AT20" s="615" t="s">
        <v>595</v>
      </c>
      <c r="AU20" s="615" t="s">
        <v>514</v>
      </c>
    </row>
    <row r="21" spans="1:47">
      <c r="A21" s="614" t="s">
        <v>15</v>
      </c>
      <c r="B21" s="615" t="s">
        <v>546</v>
      </c>
      <c r="C21" s="615" t="s">
        <v>580</v>
      </c>
      <c r="D21" s="615" t="s">
        <v>592</v>
      </c>
      <c r="E21" s="615" t="s">
        <v>536</v>
      </c>
      <c r="F21" s="615" t="s">
        <v>618</v>
      </c>
      <c r="G21" s="615" t="s">
        <v>585</v>
      </c>
      <c r="H21" s="615" t="s">
        <v>574</v>
      </c>
      <c r="I21" s="606" t="s">
        <v>610</v>
      </c>
      <c r="J21" s="615" t="s">
        <v>551</v>
      </c>
      <c r="K21" s="615" t="s">
        <v>572</v>
      </c>
      <c r="L21" s="615" t="s">
        <v>573</v>
      </c>
      <c r="M21" s="615" t="s">
        <v>545</v>
      </c>
      <c r="N21" s="615" t="s">
        <v>550</v>
      </c>
      <c r="O21" s="615" t="s">
        <v>228</v>
      </c>
      <c r="P21" s="615" t="s">
        <v>544</v>
      </c>
      <c r="Q21" s="615" t="s">
        <v>228</v>
      </c>
      <c r="R21" s="615" t="s">
        <v>228</v>
      </c>
      <c r="S21" s="615" t="s">
        <v>545</v>
      </c>
      <c r="T21" s="615" t="s">
        <v>571</v>
      </c>
      <c r="U21" s="615" t="s">
        <v>546</v>
      </c>
      <c r="V21" s="615" t="s">
        <v>529</v>
      </c>
      <c r="W21" s="615" t="s">
        <v>582</v>
      </c>
      <c r="X21" s="615" t="s">
        <v>540</v>
      </c>
      <c r="Y21" s="615" t="s">
        <v>515</v>
      </c>
      <c r="Z21" s="615" t="s">
        <v>548</v>
      </c>
      <c r="AA21" s="615" t="s">
        <v>580</v>
      </c>
      <c r="AB21" s="615" t="s">
        <v>596</v>
      </c>
      <c r="AC21" s="615" t="s">
        <v>550</v>
      </c>
      <c r="AD21" s="615" t="s">
        <v>533</v>
      </c>
      <c r="AE21" s="615" t="s">
        <v>528</v>
      </c>
      <c r="AF21" s="615" t="s">
        <v>529</v>
      </c>
      <c r="AG21" s="615" t="s">
        <v>553</v>
      </c>
      <c r="AH21" s="615" t="s">
        <v>531</v>
      </c>
      <c r="AI21" s="615" t="s">
        <v>531</v>
      </c>
      <c r="AJ21" s="615" t="s">
        <v>554</v>
      </c>
      <c r="AK21" s="615" t="s">
        <v>543</v>
      </c>
      <c r="AL21" s="615" t="s">
        <v>534</v>
      </c>
      <c r="AM21" s="615" t="s">
        <v>577</v>
      </c>
      <c r="AN21" s="615" t="s">
        <v>587</v>
      </c>
      <c r="AO21" s="615" t="s">
        <v>613</v>
      </c>
      <c r="AP21" s="615" t="s">
        <v>228</v>
      </c>
      <c r="AQ21" s="615" t="s">
        <v>641</v>
      </c>
      <c r="AR21" s="615" t="s">
        <v>642</v>
      </c>
      <c r="AS21" s="615" t="s">
        <v>541</v>
      </c>
      <c r="AT21" s="615" t="s">
        <v>530</v>
      </c>
      <c r="AU21" s="615" t="s">
        <v>520</v>
      </c>
    </row>
    <row r="22" spans="1:47">
      <c r="A22" s="614" t="s">
        <v>16</v>
      </c>
      <c r="B22" s="615" t="s">
        <v>546</v>
      </c>
      <c r="C22" s="615" t="s">
        <v>580</v>
      </c>
      <c r="D22" s="615" t="s">
        <v>567</v>
      </c>
      <c r="E22" s="615" t="s">
        <v>616</v>
      </c>
      <c r="F22" s="615" t="s">
        <v>549</v>
      </c>
      <c r="G22" s="615" t="s">
        <v>607</v>
      </c>
      <c r="H22" s="615" t="s">
        <v>612</v>
      </c>
      <c r="I22" s="606" t="s">
        <v>570</v>
      </c>
      <c r="J22" s="615" t="s">
        <v>533</v>
      </c>
      <c r="K22" s="615" t="s">
        <v>583</v>
      </c>
      <c r="L22" s="615" t="s">
        <v>585</v>
      </c>
      <c r="M22" s="615" t="s">
        <v>531</v>
      </c>
      <c r="N22" s="615" t="s">
        <v>550</v>
      </c>
      <c r="O22" s="615" t="s">
        <v>228</v>
      </c>
      <c r="P22" s="615" t="s">
        <v>544</v>
      </c>
      <c r="Q22" s="615" t="s">
        <v>228</v>
      </c>
      <c r="R22" s="615" t="s">
        <v>228</v>
      </c>
      <c r="S22" s="615" t="s">
        <v>515</v>
      </c>
      <c r="T22" s="615" t="s">
        <v>571</v>
      </c>
      <c r="U22" s="615" t="s">
        <v>569</v>
      </c>
      <c r="V22" s="615" t="s">
        <v>531</v>
      </c>
      <c r="W22" s="615" t="s">
        <v>582</v>
      </c>
      <c r="X22" s="615" t="s">
        <v>572</v>
      </c>
      <c r="Y22" s="615" t="s">
        <v>550</v>
      </c>
      <c r="Z22" s="615" t="s">
        <v>530</v>
      </c>
      <c r="AA22" s="615" t="s">
        <v>541</v>
      </c>
      <c r="AB22" s="615" t="s">
        <v>596</v>
      </c>
      <c r="AC22" s="615" t="s">
        <v>529</v>
      </c>
      <c r="AD22" s="615" t="s">
        <v>533</v>
      </c>
      <c r="AE22" s="615" t="s">
        <v>582</v>
      </c>
      <c r="AF22" s="615" t="s">
        <v>531</v>
      </c>
      <c r="AG22" s="615" t="s">
        <v>529</v>
      </c>
      <c r="AH22" s="615" t="s">
        <v>547</v>
      </c>
      <c r="AI22" s="615" t="s">
        <v>571</v>
      </c>
      <c r="AJ22" s="615" t="s">
        <v>529</v>
      </c>
      <c r="AK22" s="615" t="s">
        <v>553</v>
      </c>
      <c r="AL22" s="615" t="s">
        <v>535</v>
      </c>
      <c r="AM22" s="615" t="s">
        <v>616</v>
      </c>
      <c r="AN22" s="615" t="s">
        <v>616</v>
      </c>
      <c r="AO22" s="615" t="s">
        <v>539</v>
      </c>
      <c r="AP22" s="615" t="s">
        <v>228</v>
      </c>
      <c r="AQ22" s="615" t="s">
        <v>559</v>
      </c>
      <c r="AR22" s="615" t="s">
        <v>624</v>
      </c>
      <c r="AS22" s="615" t="s">
        <v>580</v>
      </c>
      <c r="AT22" s="615" t="s">
        <v>595</v>
      </c>
      <c r="AU22" s="615" t="s">
        <v>525</v>
      </c>
    </row>
    <row r="23" spans="1:47">
      <c r="A23" s="614" t="s">
        <v>17</v>
      </c>
      <c r="B23" s="615" t="s">
        <v>595</v>
      </c>
      <c r="C23" s="615" t="s">
        <v>535</v>
      </c>
      <c r="D23" s="615" t="s">
        <v>567</v>
      </c>
      <c r="E23" s="615" t="s">
        <v>643</v>
      </c>
      <c r="F23" s="615" t="s">
        <v>644</v>
      </c>
      <c r="G23" s="615" t="s">
        <v>583</v>
      </c>
      <c r="H23" s="615" t="s">
        <v>534</v>
      </c>
      <c r="I23" s="606" t="s">
        <v>568</v>
      </c>
      <c r="J23" s="615" t="s">
        <v>562</v>
      </c>
      <c r="K23" s="615" t="s">
        <v>592</v>
      </c>
      <c r="L23" s="615" t="s">
        <v>611</v>
      </c>
      <c r="M23" s="615" t="s">
        <v>552</v>
      </c>
      <c r="N23" s="615" t="s">
        <v>531</v>
      </c>
      <c r="O23" s="615" t="s">
        <v>228</v>
      </c>
      <c r="P23" s="615" t="s">
        <v>547</v>
      </c>
      <c r="Q23" s="615" t="s">
        <v>228</v>
      </c>
      <c r="R23" s="615" t="s">
        <v>544</v>
      </c>
      <c r="S23" s="615" t="s">
        <v>544</v>
      </c>
      <c r="T23" s="615" t="s">
        <v>544</v>
      </c>
      <c r="U23" s="615" t="s">
        <v>533</v>
      </c>
      <c r="V23" s="615" t="s">
        <v>515</v>
      </c>
      <c r="W23" s="615" t="s">
        <v>545</v>
      </c>
      <c r="X23" s="615" t="s">
        <v>583</v>
      </c>
      <c r="Y23" s="615" t="s">
        <v>544</v>
      </c>
      <c r="Z23" s="615" t="s">
        <v>572</v>
      </c>
      <c r="AA23" s="615" t="s">
        <v>583</v>
      </c>
      <c r="AB23" s="615" t="s">
        <v>612</v>
      </c>
      <c r="AC23" s="615" t="s">
        <v>531</v>
      </c>
      <c r="AD23" s="615" t="s">
        <v>569</v>
      </c>
      <c r="AE23" s="615" t="s">
        <v>543</v>
      </c>
      <c r="AF23" s="615" t="s">
        <v>595</v>
      </c>
      <c r="AG23" s="615" t="s">
        <v>552</v>
      </c>
      <c r="AH23" s="615" t="s">
        <v>543</v>
      </c>
      <c r="AI23" s="615" t="s">
        <v>544</v>
      </c>
      <c r="AJ23" s="615" t="s">
        <v>544</v>
      </c>
      <c r="AK23" s="615" t="s">
        <v>545</v>
      </c>
      <c r="AL23" s="615" t="s">
        <v>596</v>
      </c>
      <c r="AM23" s="615" t="s">
        <v>566</v>
      </c>
      <c r="AN23" s="615" t="s">
        <v>611</v>
      </c>
      <c r="AO23" s="615" t="s">
        <v>645</v>
      </c>
      <c r="AP23" s="615" t="s">
        <v>228</v>
      </c>
      <c r="AQ23" s="615" t="s">
        <v>640</v>
      </c>
      <c r="AR23" s="615" t="s">
        <v>646</v>
      </c>
      <c r="AS23" s="615" t="s">
        <v>561</v>
      </c>
      <c r="AT23" s="615" t="s">
        <v>541</v>
      </c>
      <c r="AU23" s="615" t="s">
        <v>514</v>
      </c>
    </row>
    <row r="24" spans="1:47">
      <c r="A24" s="614" t="s">
        <v>18</v>
      </c>
      <c r="B24" s="615" t="s">
        <v>569</v>
      </c>
      <c r="C24" s="615" t="s">
        <v>555</v>
      </c>
      <c r="D24" s="615" t="s">
        <v>592</v>
      </c>
      <c r="E24" s="615" t="s">
        <v>568</v>
      </c>
      <c r="F24" s="615" t="s">
        <v>603</v>
      </c>
      <c r="G24" s="615" t="s">
        <v>607</v>
      </c>
      <c r="H24" s="615" t="s">
        <v>618</v>
      </c>
      <c r="I24" s="606" t="s">
        <v>616</v>
      </c>
      <c r="J24" s="615" t="s">
        <v>572</v>
      </c>
      <c r="K24" s="615" t="s">
        <v>583</v>
      </c>
      <c r="L24" s="615" t="s">
        <v>549</v>
      </c>
      <c r="M24" s="615" t="s">
        <v>531</v>
      </c>
      <c r="N24" s="615" t="s">
        <v>532</v>
      </c>
      <c r="O24" s="615" t="s">
        <v>228</v>
      </c>
      <c r="P24" s="615" t="s">
        <v>545</v>
      </c>
      <c r="Q24" s="615" t="s">
        <v>228</v>
      </c>
      <c r="R24" s="615" t="s">
        <v>228</v>
      </c>
      <c r="S24" s="615" t="s">
        <v>531</v>
      </c>
      <c r="T24" s="615" t="s">
        <v>228</v>
      </c>
      <c r="U24" s="615" t="s">
        <v>595</v>
      </c>
      <c r="V24" s="615" t="s">
        <v>529</v>
      </c>
      <c r="W24" s="615" t="s">
        <v>533</v>
      </c>
      <c r="X24" s="615" t="s">
        <v>583</v>
      </c>
      <c r="Y24" s="615" t="s">
        <v>228</v>
      </c>
      <c r="Z24" s="615" t="s">
        <v>572</v>
      </c>
      <c r="AA24" s="615" t="s">
        <v>534</v>
      </c>
      <c r="AB24" s="615" t="s">
        <v>573</v>
      </c>
      <c r="AC24" s="615" t="s">
        <v>544</v>
      </c>
      <c r="AD24" s="615" t="s">
        <v>546</v>
      </c>
      <c r="AE24" s="615" t="s">
        <v>552</v>
      </c>
      <c r="AF24" s="615" t="s">
        <v>543</v>
      </c>
      <c r="AG24" s="615" t="s">
        <v>545</v>
      </c>
      <c r="AH24" s="615" t="s">
        <v>528</v>
      </c>
      <c r="AI24" s="615" t="s">
        <v>582</v>
      </c>
      <c r="AJ24" s="615" t="s">
        <v>529</v>
      </c>
      <c r="AK24" s="615" t="s">
        <v>543</v>
      </c>
      <c r="AL24" s="615" t="s">
        <v>607</v>
      </c>
      <c r="AM24" s="615" t="s">
        <v>577</v>
      </c>
      <c r="AN24" s="615" t="s">
        <v>570</v>
      </c>
      <c r="AO24" s="615" t="s">
        <v>581</v>
      </c>
      <c r="AP24" s="615" t="s">
        <v>228</v>
      </c>
      <c r="AQ24" s="615" t="s">
        <v>647</v>
      </c>
      <c r="AR24" s="615" t="s">
        <v>635</v>
      </c>
      <c r="AS24" s="615" t="s">
        <v>540</v>
      </c>
      <c r="AT24" s="615" t="s">
        <v>562</v>
      </c>
      <c r="AU24" s="615" t="s">
        <v>525</v>
      </c>
    </row>
    <row r="25" spans="1:47">
      <c r="A25" s="614" t="s">
        <v>19</v>
      </c>
      <c r="B25" s="615" t="s">
        <v>546</v>
      </c>
      <c r="C25" s="615" t="s">
        <v>580</v>
      </c>
      <c r="D25" s="615" t="s">
        <v>534</v>
      </c>
      <c r="E25" s="615" t="s">
        <v>636</v>
      </c>
      <c r="F25" s="615" t="s">
        <v>570</v>
      </c>
      <c r="G25" s="615" t="s">
        <v>572</v>
      </c>
      <c r="H25" s="615" t="s">
        <v>538</v>
      </c>
      <c r="I25" s="606" t="s">
        <v>645</v>
      </c>
      <c r="J25" s="615" t="s">
        <v>572</v>
      </c>
      <c r="K25" s="615" t="s">
        <v>562</v>
      </c>
      <c r="L25" s="615" t="s">
        <v>612</v>
      </c>
      <c r="M25" s="615" t="s">
        <v>553</v>
      </c>
      <c r="N25" s="615" t="s">
        <v>532</v>
      </c>
      <c r="O25" s="615" t="s">
        <v>228</v>
      </c>
      <c r="P25" s="615" t="s">
        <v>529</v>
      </c>
      <c r="Q25" s="615" t="s">
        <v>228</v>
      </c>
      <c r="R25" s="615" t="s">
        <v>228</v>
      </c>
      <c r="S25" s="615" t="s">
        <v>544</v>
      </c>
      <c r="T25" s="615" t="s">
        <v>529</v>
      </c>
      <c r="U25" s="615" t="s">
        <v>569</v>
      </c>
      <c r="V25" s="615" t="s">
        <v>550</v>
      </c>
      <c r="W25" s="615" t="s">
        <v>595</v>
      </c>
      <c r="X25" s="615" t="s">
        <v>583</v>
      </c>
      <c r="Y25" s="615" t="s">
        <v>529</v>
      </c>
      <c r="Z25" s="615" t="s">
        <v>551</v>
      </c>
      <c r="AA25" s="615" t="s">
        <v>555</v>
      </c>
      <c r="AB25" s="615" t="s">
        <v>573</v>
      </c>
      <c r="AC25" s="615" t="s">
        <v>545</v>
      </c>
      <c r="AD25" s="615" t="s">
        <v>546</v>
      </c>
      <c r="AE25" s="615" t="s">
        <v>552</v>
      </c>
      <c r="AF25" s="615" t="s">
        <v>582</v>
      </c>
      <c r="AG25" s="615" t="s">
        <v>543</v>
      </c>
      <c r="AH25" s="615" t="s">
        <v>553</v>
      </c>
      <c r="AI25" s="615" t="s">
        <v>545</v>
      </c>
      <c r="AJ25" s="615" t="s">
        <v>550</v>
      </c>
      <c r="AK25" s="615" t="s">
        <v>545</v>
      </c>
      <c r="AL25" s="615" t="s">
        <v>541</v>
      </c>
      <c r="AM25" s="615" t="s">
        <v>566</v>
      </c>
      <c r="AN25" s="615" t="s">
        <v>648</v>
      </c>
      <c r="AO25" s="615" t="s">
        <v>631</v>
      </c>
      <c r="AP25" s="615" t="s">
        <v>228</v>
      </c>
      <c r="AQ25" s="615" t="s">
        <v>649</v>
      </c>
      <c r="AR25" s="615" t="s">
        <v>650</v>
      </c>
      <c r="AS25" s="615" t="s">
        <v>580</v>
      </c>
      <c r="AT25" s="615" t="s">
        <v>548</v>
      </c>
      <c r="AU25" s="615" t="s">
        <v>517</v>
      </c>
    </row>
    <row r="26" spans="1:47">
      <c r="A26" s="614" t="s">
        <v>20</v>
      </c>
      <c r="B26" s="615" t="s">
        <v>569</v>
      </c>
      <c r="C26" s="615" t="s">
        <v>583</v>
      </c>
      <c r="D26" s="615" t="s">
        <v>623</v>
      </c>
      <c r="E26" s="615" t="s">
        <v>651</v>
      </c>
      <c r="F26" s="615" t="s">
        <v>556</v>
      </c>
      <c r="G26" s="615" t="s">
        <v>527</v>
      </c>
      <c r="H26" s="615" t="s">
        <v>607</v>
      </c>
      <c r="I26" s="606" t="s">
        <v>584</v>
      </c>
      <c r="J26" s="615" t="s">
        <v>551</v>
      </c>
      <c r="K26" s="615" t="s">
        <v>569</v>
      </c>
      <c r="L26" s="615" t="s">
        <v>628</v>
      </c>
      <c r="M26" s="615" t="s">
        <v>595</v>
      </c>
      <c r="N26" s="615" t="s">
        <v>571</v>
      </c>
      <c r="O26" s="615" t="s">
        <v>228</v>
      </c>
      <c r="P26" s="615" t="s">
        <v>550</v>
      </c>
      <c r="Q26" s="615" t="s">
        <v>228</v>
      </c>
      <c r="R26" s="615" t="s">
        <v>544</v>
      </c>
      <c r="S26" s="615" t="s">
        <v>552</v>
      </c>
      <c r="T26" s="615" t="s">
        <v>543</v>
      </c>
      <c r="U26" s="615" t="s">
        <v>569</v>
      </c>
      <c r="V26" s="615" t="s">
        <v>515</v>
      </c>
      <c r="W26" s="615" t="s">
        <v>547</v>
      </c>
      <c r="X26" s="615" t="s">
        <v>548</v>
      </c>
      <c r="Y26" s="615" t="s">
        <v>550</v>
      </c>
      <c r="Z26" s="615" t="s">
        <v>569</v>
      </c>
      <c r="AA26" s="615" t="s">
        <v>562</v>
      </c>
      <c r="AB26" s="615" t="s">
        <v>585</v>
      </c>
      <c r="AC26" s="615" t="s">
        <v>550</v>
      </c>
      <c r="AD26" s="615" t="s">
        <v>582</v>
      </c>
      <c r="AE26" s="615" t="s">
        <v>547</v>
      </c>
      <c r="AF26" s="615" t="s">
        <v>547</v>
      </c>
      <c r="AG26" s="615" t="s">
        <v>533</v>
      </c>
      <c r="AH26" s="615" t="s">
        <v>531</v>
      </c>
      <c r="AI26" s="615" t="s">
        <v>547</v>
      </c>
      <c r="AJ26" s="615" t="s">
        <v>553</v>
      </c>
      <c r="AK26" s="615" t="s">
        <v>553</v>
      </c>
      <c r="AL26" s="615" t="s">
        <v>617</v>
      </c>
      <c r="AM26" s="615" t="s">
        <v>587</v>
      </c>
      <c r="AN26" s="615" t="s">
        <v>537</v>
      </c>
      <c r="AO26" s="615" t="s">
        <v>586</v>
      </c>
      <c r="AP26" s="615" t="s">
        <v>652</v>
      </c>
      <c r="AQ26" s="615" t="s">
        <v>653</v>
      </c>
      <c r="AR26" s="615" t="s">
        <v>606</v>
      </c>
      <c r="AS26" s="615" t="s">
        <v>540</v>
      </c>
      <c r="AT26" s="615" t="s">
        <v>533</v>
      </c>
      <c r="AU26" s="615" t="s">
        <v>517</v>
      </c>
    </row>
    <row r="27" spans="1:47">
      <c r="A27" s="614" t="s">
        <v>231</v>
      </c>
      <c r="B27" s="615" t="s">
        <v>583</v>
      </c>
      <c r="C27" s="615" t="s">
        <v>549</v>
      </c>
      <c r="D27" s="615" t="s">
        <v>538</v>
      </c>
      <c r="E27" s="615" t="s">
        <v>630</v>
      </c>
      <c r="F27" s="615" t="s">
        <v>654</v>
      </c>
      <c r="G27" s="615" t="s">
        <v>628</v>
      </c>
      <c r="H27" s="615" t="s">
        <v>538</v>
      </c>
      <c r="I27" s="606" t="s">
        <v>655</v>
      </c>
      <c r="J27" s="615" t="s">
        <v>623</v>
      </c>
      <c r="K27" s="615" t="s">
        <v>623</v>
      </c>
      <c r="L27" s="615" t="s">
        <v>575</v>
      </c>
      <c r="M27" s="615" t="s">
        <v>583</v>
      </c>
      <c r="N27" s="615" t="s">
        <v>580</v>
      </c>
      <c r="O27" s="615" t="s">
        <v>595</v>
      </c>
      <c r="P27" s="615" t="s">
        <v>551</v>
      </c>
      <c r="Q27" s="615" t="s">
        <v>528</v>
      </c>
      <c r="R27" s="615" t="s">
        <v>228</v>
      </c>
      <c r="S27" s="615" t="s">
        <v>552</v>
      </c>
      <c r="T27" s="615" t="s">
        <v>546</v>
      </c>
      <c r="U27" s="615" t="s">
        <v>562</v>
      </c>
      <c r="V27" s="615" t="s">
        <v>228</v>
      </c>
      <c r="W27" s="615" t="s">
        <v>528</v>
      </c>
      <c r="X27" s="615" t="s">
        <v>527</v>
      </c>
      <c r="Y27" s="615" t="s">
        <v>228</v>
      </c>
      <c r="Z27" s="615" t="s">
        <v>527</v>
      </c>
      <c r="AA27" s="615" t="s">
        <v>538</v>
      </c>
      <c r="AB27" s="615" t="s">
        <v>610</v>
      </c>
      <c r="AC27" s="615" t="s">
        <v>582</v>
      </c>
      <c r="AD27" s="615" t="s">
        <v>583</v>
      </c>
      <c r="AE27" s="615" t="s">
        <v>546</v>
      </c>
      <c r="AF27" s="615" t="s">
        <v>569</v>
      </c>
      <c r="AG27" s="615" t="s">
        <v>567</v>
      </c>
      <c r="AH27" s="615" t="s">
        <v>533</v>
      </c>
      <c r="AI27" s="615" t="s">
        <v>552</v>
      </c>
      <c r="AJ27" s="615" t="s">
        <v>228</v>
      </c>
      <c r="AK27" s="615" t="s">
        <v>552</v>
      </c>
      <c r="AL27" s="615" t="s">
        <v>604</v>
      </c>
      <c r="AM27" s="615" t="s">
        <v>656</v>
      </c>
      <c r="AN27" s="615" t="s">
        <v>637</v>
      </c>
      <c r="AO27" s="615" t="s">
        <v>650</v>
      </c>
      <c r="AP27" s="615" t="s">
        <v>228</v>
      </c>
      <c r="AQ27" s="615" t="s">
        <v>657</v>
      </c>
      <c r="AR27" s="615" t="s">
        <v>658</v>
      </c>
      <c r="AS27" s="615" t="s">
        <v>549</v>
      </c>
      <c r="AT27" s="615" t="s">
        <v>585</v>
      </c>
      <c r="AU27" s="615" t="s">
        <v>514</v>
      </c>
    </row>
    <row r="28" spans="1:47">
      <c r="A28" s="614" t="s">
        <v>21</v>
      </c>
      <c r="B28" s="615" t="s">
        <v>569</v>
      </c>
      <c r="C28" s="615" t="s">
        <v>561</v>
      </c>
      <c r="D28" s="615" t="s">
        <v>534</v>
      </c>
      <c r="E28" s="615" t="s">
        <v>565</v>
      </c>
      <c r="F28" s="615" t="s">
        <v>616</v>
      </c>
      <c r="G28" s="615" t="s">
        <v>555</v>
      </c>
      <c r="H28" s="615" t="s">
        <v>607</v>
      </c>
      <c r="I28" s="606" t="s">
        <v>537</v>
      </c>
      <c r="J28" s="615" t="s">
        <v>548</v>
      </c>
      <c r="K28" s="615" t="s">
        <v>572</v>
      </c>
      <c r="L28" s="615" t="s">
        <v>573</v>
      </c>
      <c r="M28" s="615" t="s">
        <v>545</v>
      </c>
      <c r="N28" s="615" t="s">
        <v>571</v>
      </c>
      <c r="O28" s="615" t="s">
        <v>228</v>
      </c>
      <c r="P28" s="615" t="s">
        <v>582</v>
      </c>
      <c r="Q28" s="615" t="s">
        <v>228</v>
      </c>
      <c r="R28" s="615" t="s">
        <v>228</v>
      </c>
      <c r="S28" s="615" t="s">
        <v>531</v>
      </c>
      <c r="T28" s="615" t="s">
        <v>547</v>
      </c>
      <c r="U28" s="615" t="s">
        <v>546</v>
      </c>
      <c r="V28" s="615" t="s">
        <v>571</v>
      </c>
      <c r="W28" s="615" t="s">
        <v>582</v>
      </c>
      <c r="X28" s="615" t="s">
        <v>540</v>
      </c>
      <c r="Y28" s="615" t="s">
        <v>550</v>
      </c>
      <c r="Z28" s="615" t="s">
        <v>551</v>
      </c>
      <c r="AA28" s="615" t="s">
        <v>534</v>
      </c>
      <c r="AB28" s="615" t="s">
        <v>573</v>
      </c>
      <c r="AC28" s="615" t="s">
        <v>544</v>
      </c>
      <c r="AD28" s="615" t="s">
        <v>553</v>
      </c>
      <c r="AE28" s="615" t="s">
        <v>582</v>
      </c>
      <c r="AF28" s="615" t="s">
        <v>545</v>
      </c>
      <c r="AG28" s="615" t="s">
        <v>543</v>
      </c>
      <c r="AH28" s="615" t="s">
        <v>582</v>
      </c>
      <c r="AI28" s="615" t="s">
        <v>547</v>
      </c>
      <c r="AJ28" s="615" t="s">
        <v>544</v>
      </c>
      <c r="AK28" s="615" t="s">
        <v>553</v>
      </c>
      <c r="AL28" s="615" t="s">
        <v>612</v>
      </c>
      <c r="AM28" s="615" t="s">
        <v>538</v>
      </c>
      <c r="AN28" s="615" t="s">
        <v>602</v>
      </c>
      <c r="AO28" s="615" t="s">
        <v>659</v>
      </c>
      <c r="AP28" s="615" t="s">
        <v>228</v>
      </c>
      <c r="AQ28" s="615" t="s">
        <v>660</v>
      </c>
      <c r="AR28" s="615" t="s">
        <v>661</v>
      </c>
      <c r="AS28" s="615" t="s">
        <v>540</v>
      </c>
      <c r="AT28" s="615" t="s">
        <v>572</v>
      </c>
      <c r="AU28" s="615" t="s">
        <v>525</v>
      </c>
    </row>
    <row r="29" spans="1:47">
      <c r="A29" s="614" t="s">
        <v>22</v>
      </c>
      <c r="B29" s="615" t="s">
        <v>546</v>
      </c>
      <c r="C29" s="615" t="s">
        <v>567</v>
      </c>
      <c r="D29" s="615" t="s">
        <v>592</v>
      </c>
      <c r="E29" s="615" t="s">
        <v>590</v>
      </c>
      <c r="F29" s="615" t="s">
        <v>603</v>
      </c>
      <c r="G29" s="615" t="s">
        <v>534</v>
      </c>
      <c r="H29" s="615" t="s">
        <v>618</v>
      </c>
      <c r="I29" s="606" t="s">
        <v>602</v>
      </c>
      <c r="J29" s="615" t="s">
        <v>569</v>
      </c>
      <c r="K29" s="615" t="s">
        <v>552</v>
      </c>
      <c r="L29" s="615" t="s">
        <v>618</v>
      </c>
      <c r="M29" s="615" t="s">
        <v>545</v>
      </c>
      <c r="N29" s="615" t="s">
        <v>526</v>
      </c>
      <c r="O29" s="615" t="s">
        <v>228</v>
      </c>
      <c r="P29" s="615" t="s">
        <v>515</v>
      </c>
      <c r="Q29" s="615" t="s">
        <v>228</v>
      </c>
      <c r="R29" s="615" t="s">
        <v>228</v>
      </c>
      <c r="S29" s="615" t="s">
        <v>547</v>
      </c>
      <c r="T29" s="615" t="s">
        <v>531</v>
      </c>
      <c r="U29" s="615" t="s">
        <v>595</v>
      </c>
      <c r="V29" s="615" t="s">
        <v>531</v>
      </c>
      <c r="W29" s="615" t="s">
        <v>553</v>
      </c>
      <c r="X29" s="615" t="s">
        <v>572</v>
      </c>
      <c r="Y29" s="615" t="s">
        <v>228</v>
      </c>
      <c r="Z29" s="615" t="s">
        <v>530</v>
      </c>
      <c r="AA29" s="615" t="s">
        <v>551</v>
      </c>
      <c r="AB29" s="615" t="s">
        <v>596</v>
      </c>
      <c r="AC29" s="615" t="s">
        <v>544</v>
      </c>
      <c r="AD29" s="615" t="s">
        <v>552</v>
      </c>
      <c r="AE29" s="615" t="s">
        <v>543</v>
      </c>
      <c r="AF29" s="615" t="s">
        <v>545</v>
      </c>
      <c r="AG29" s="615" t="s">
        <v>543</v>
      </c>
      <c r="AH29" s="615" t="s">
        <v>531</v>
      </c>
      <c r="AI29" s="615" t="s">
        <v>547</v>
      </c>
      <c r="AJ29" s="615" t="s">
        <v>531</v>
      </c>
      <c r="AK29" s="615" t="s">
        <v>543</v>
      </c>
      <c r="AL29" s="615" t="s">
        <v>576</v>
      </c>
      <c r="AM29" s="615" t="s">
        <v>602</v>
      </c>
      <c r="AN29" s="615" t="s">
        <v>628</v>
      </c>
      <c r="AO29" s="615" t="s">
        <v>602</v>
      </c>
      <c r="AP29" s="615" t="s">
        <v>662</v>
      </c>
      <c r="AQ29" s="615" t="s">
        <v>663</v>
      </c>
      <c r="AR29" s="615" t="s">
        <v>558</v>
      </c>
      <c r="AS29" s="615" t="s">
        <v>551</v>
      </c>
      <c r="AT29" s="615" t="s">
        <v>569</v>
      </c>
      <c r="AU29" s="615" t="s">
        <v>520</v>
      </c>
    </row>
    <row r="30" spans="1:47">
      <c r="A30" s="614" t="s">
        <v>23</v>
      </c>
      <c r="B30" s="615" t="s">
        <v>585</v>
      </c>
      <c r="C30" s="615" t="s">
        <v>549</v>
      </c>
      <c r="D30" s="615" t="s">
        <v>584</v>
      </c>
      <c r="E30" s="615" t="s">
        <v>664</v>
      </c>
      <c r="F30" s="615" t="s">
        <v>665</v>
      </c>
      <c r="G30" s="615" t="s">
        <v>576</v>
      </c>
      <c r="H30" s="615" t="s">
        <v>539</v>
      </c>
      <c r="I30" s="606" t="s">
        <v>666</v>
      </c>
      <c r="J30" s="615" t="s">
        <v>575</v>
      </c>
      <c r="K30" s="615" t="s">
        <v>624</v>
      </c>
      <c r="L30" s="615" t="s">
        <v>667</v>
      </c>
      <c r="M30" s="615" t="s">
        <v>228</v>
      </c>
      <c r="N30" s="615" t="s">
        <v>573</v>
      </c>
      <c r="O30" s="615" t="s">
        <v>228</v>
      </c>
      <c r="P30" s="615" t="s">
        <v>228</v>
      </c>
      <c r="Q30" s="615" t="s">
        <v>228</v>
      </c>
      <c r="R30" s="615" t="s">
        <v>228</v>
      </c>
      <c r="S30" s="615" t="s">
        <v>228</v>
      </c>
      <c r="T30" s="615" t="s">
        <v>228</v>
      </c>
      <c r="U30" s="615" t="s">
        <v>566</v>
      </c>
      <c r="V30" s="615" t="s">
        <v>228</v>
      </c>
      <c r="W30" s="615" t="s">
        <v>228</v>
      </c>
      <c r="X30" s="615" t="s">
        <v>577</v>
      </c>
      <c r="Y30" s="615" t="s">
        <v>228</v>
      </c>
      <c r="Z30" s="615" t="s">
        <v>610</v>
      </c>
      <c r="AA30" s="615" t="s">
        <v>597</v>
      </c>
      <c r="AB30" s="615" t="s">
        <v>642</v>
      </c>
      <c r="AC30" s="615" t="s">
        <v>228</v>
      </c>
      <c r="AD30" s="615" t="s">
        <v>228</v>
      </c>
      <c r="AE30" s="615" t="s">
        <v>228</v>
      </c>
      <c r="AF30" s="615" t="s">
        <v>228</v>
      </c>
      <c r="AG30" s="615" t="s">
        <v>537</v>
      </c>
      <c r="AH30" s="615" t="s">
        <v>228</v>
      </c>
      <c r="AI30" s="615" t="s">
        <v>228</v>
      </c>
      <c r="AJ30" s="615" t="s">
        <v>228</v>
      </c>
      <c r="AK30" s="615" t="s">
        <v>228</v>
      </c>
      <c r="AL30" s="615" t="s">
        <v>556</v>
      </c>
      <c r="AM30" s="615" t="s">
        <v>639</v>
      </c>
      <c r="AN30" s="615" t="s">
        <v>601</v>
      </c>
      <c r="AO30" s="615" t="s">
        <v>634</v>
      </c>
      <c r="AP30" s="615" t="s">
        <v>228</v>
      </c>
      <c r="AQ30" s="615" t="s">
        <v>228</v>
      </c>
      <c r="AR30" s="615" t="s">
        <v>228</v>
      </c>
      <c r="AS30" s="615" t="s">
        <v>613</v>
      </c>
      <c r="AT30" s="615" t="s">
        <v>616</v>
      </c>
      <c r="AU30" s="615" t="s">
        <v>513</v>
      </c>
    </row>
    <row r="31" spans="1:47">
      <c r="A31" s="614" t="s">
        <v>71</v>
      </c>
      <c r="B31" s="615" t="s">
        <v>528</v>
      </c>
      <c r="C31" s="615" t="s">
        <v>562</v>
      </c>
      <c r="D31" s="615" t="s">
        <v>580</v>
      </c>
      <c r="E31" s="615" t="s">
        <v>668</v>
      </c>
      <c r="F31" s="615" t="s">
        <v>611</v>
      </c>
      <c r="G31" s="615" t="s">
        <v>567</v>
      </c>
      <c r="H31" s="615" t="s">
        <v>527</v>
      </c>
      <c r="I31" s="606" t="s">
        <v>591</v>
      </c>
      <c r="J31" s="615" t="s">
        <v>530</v>
      </c>
      <c r="K31" s="615" t="s">
        <v>572</v>
      </c>
      <c r="L31" s="615" t="s">
        <v>618</v>
      </c>
      <c r="M31" s="615" t="s">
        <v>582</v>
      </c>
      <c r="N31" s="615" t="s">
        <v>515</v>
      </c>
      <c r="O31" s="615" t="s">
        <v>515</v>
      </c>
      <c r="P31" s="615" t="s">
        <v>571</v>
      </c>
      <c r="Q31" s="615" t="s">
        <v>554</v>
      </c>
      <c r="R31" s="615" t="s">
        <v>515</v>
      </c>
      <c r="S31" s="615" t="s">
        <v>550</v>
      </c>
      <c r="T31" s="615" t="s">
        <v>571</v>
      </c>
      <c r="U31" s="615" t="s">
        <v>595</v>
      </c>
      <c r="V31" s="615" t="s">
        <v>532</v>
      </c>
      <c r="W31" s="615" t="s">
        <v>543</v>
      </c>
      <c r="X31" s="615" t="s">
        <v>530</v>
      </c>
      <c r="Y31" s="615" t="s">
        <v>515</v>
      </c>
      <c r="Z31" s="615" t="s">
        <v>546</v>
      </c>
      <c r="AA31" s="615" t="s">
        <v>562</v>
      </c>
      <c r="AB31" s="615" t="s">
        <v>555</v>
      </c>
      <c r="AC31" s="615" t="s">
        <v>545</v>
      </c>
      <c r="AD31" s="615" t="s">
        <v>552</v>
      </c>
      <c r="AE31" s="615" t="s">
        <v>531</v>
      </c>
      <c r="AF31" s="615" t="s">
        <v>544</v>
      </c>
      <c r="AG31" s="615" t="s">
        <v>543</v>
      </c>
      <c r="AH31" s="615" t="s">
        <v>529</v>
      </c>
      <c r="AI31" s="615" t="s">
        <v>547</v>
      </c>
      <c r="AJ31" s="615" t="s">
        <v>532</v>
      </c>
      <c r="AK31" s="615" t="s">
        <v>545</v>
      </c>
      <c r="AL31" s="615" t="s">
        <v>555</v>
      </c>
      <c r="AM31" s="615" t="s">
        <v>611</v>
      </c>
      <c r="AN31" s="615" t="s">
        <v>617</v>
      </c>
      <c r="AO31" s="615" t="s">
        <v>556</v>
      </c>
      <c r="AP31" s="615" t="s">
        <v>228</v>
      </c>
      <c r="AQ31" s="615" t="s">
        <v>669</v>
      </c>
      <c r="AR31" s="615" t="s">
        <v>663</v>
      </c>
      <c r="AS31" s="615" t="s">
        <v>541</v>
      </c>
      <c r="AT31" s="615" t="s">
        <v>569</v>
      </c>
      <c r="AU31" s="615" t="s">
        <v>514</v>
      </c>
    </row>
    <row r="32" spans="1:47">
      <c r="A32" s="614" t="s">
        <v>24</v>
      </c>
      <c r="B32" s="615" t="s">
        <v>569</v>
      </c>
      <c r="C32" s="615" t="s">
        <v>534</v>
      </c>
      <c r="D32" s="615" t="s">
        <v>555</v>
      </c>
      <c r="E32" s="615" t="s">
        <v>645</v>
      </c>
      <c r="F32" s="615" t="s">
        <v>577</v>
      </c>
      <c r="G32" s="615" t="s">
        <v>596</v>
      </c>
      <c r="H32" s="615" t="s">
        <v>596</v>
      </c>
      <c r="I32" s="606" t="s">
        <v>557</v>
      </c>
      <c r="J32" s="615" t="s">
        <v>562</v>
      </c>
      <c r="K32" s="615" t="s">
        <v>583</v>
      </c>
      <c r="L32" s="615" t="s">
        <v>611</v>
      </c>
      <c r="M32" s="615" t="s">
        <v>531</v>
      </c>
      <c r="N32" s="615" t="s">
        <v>532</v>
      </c>
      <c r="O32" s="615" t="s">
        <v>228</v>
      </c>
      <c r="P32" s="615" t="s">
        <v>544</v>
      </c>
      <c r="Q32" s="615" t="s">
        <v>228</v>
      </c>
      <c r="R32" s="615" t="s">
        <v>228</v>
      </c>
      <c r="S32" s="615" t="s">
        <v>543</v>
      </c>
      <c r="T32" s="615" t="s">
        <v>228</v>
      </c>
      <c r="U32" s="615" t="s">
        <v>595</v>
      </c>
      <c r="V32" s="615" t="s">
        <v>547</v>
      </c>
      <c r="W32" s="615" t="s">
        <v>595</v>
      </c>
      <c r="X32" s="615" t="s">
        <v>541</v>
      </c>
      <c r="Y32" s="615" t="s">
        <v>571</v>
      </c>
      <c r="Z32" s="615" t="s">
        <v>540</v>
      </c>
      <c r="AA32" s="615" t="s">
        <v>623</v>
      </c>
      <c r="AB32" s="615" t="s">
        <v>538</v>
      </c>
      <c r="AC32" s="615" t="s">
        <v>531</v>
      </c>
      <c r="AD32" s="615" t="s">
        <v>533</v>
      </c>
      <c r="AE32" s="615" t="s">
        <v>552</v>
      </c>
      <c r="AF32" s="615" t="s">
        <v>528</v>
      </c>
      <c r="AG32" s="615" t="s">
        <v>547</v>
      </c>
      <c r="AH32" s="615" t="s">
        <v>543</v>
      </c>
      <c r="AI32" s="615" t="s">
        <v>543</v>
      </c>
      <c r="AJ32" s="615" t="s">
        <v>544</v>
      </c>
      <c r="AK32" s="615" t="s">
        <v>531</v>
      </c>
      <c r="AL32" s="615" t="s">
        <v>542</v>
      </c>
      <c r="AM32" s="615" t="s">
        <v>542</v>
      </c>
      <c r="AN32" s="615" t="s">
        <v>617</v>
      </c>
      <c r="AO32" s="615" t="s">
        <v>613</v>
      </c>
      <c r="AP32" s="615" t="s">
        <v>670</v>
      </c>
      <c r="AQ32" s="615" t="s">
        <v>671</v>
      </c>
      <c r="AR32" s="615" t="s">
        <v>599</v>
      </c>
      <c r="AS32" s="615" t="s">
        <v>567</v>
      </c>
      <c r="AT32" s="615" t="s">
        <v>530</v>
      </c>
      <c r="AU32" s="615" t="s">
        <v>520</v>
      </c>
    </row>
    <row r="33" spans="1:47">
      <c r="A33" s="614" t="s">
        <v>58</v>
      </c>
      <c r="B33" s="615" t="s">
        <v>569</v>
      </c>
      <c r="C33" s="615" t="s">
        <v>567</v>
      </c>
      <c r="D33" s="615" t="s">
        <v>555</v>
      </c>
      <c r="E33" s="615" t="s">
        <v>635</v>
      </c>
      <c r="F33" s="615" t="s">
        <v>591</v>
      </c>
      <c r="G33" s="615" t="s">
        <v>555</v>
      </c>
      <c r="H33" s="615" t="s">
        <v>623</v>
      </c>
      <c r="I33" s="606" t="s">
        <v>557</v>
      </c>
      <c r="J33" s="615" t="s">
        <v>540</v>
      </c>
      <c r="K33" s="615" t="s">
        <v>541</v>
      </c>
      <c r="L33" s="615" t="s">
        <v>542</v>
      </c>
      <c r="M33" s="615" t="s">
        <v>569</v>
      </c>
      <c r="N33" s="615" t="s">
        <v>531</v>
      </c>
      <c r="O33" s="615" t="s">
        <v>228</v>
      </c>
      <c r="P33" s="615" t="s">
        <v>531</v>
      </c>
      <c r="Q33" s="615" t="s">
        <v>547</v>
      </c>
      <c r="R33" s="615" t="s">
        <v>228</v>
      </c>
      <c r="S33" s="615" t="s">
        <v>529</v>
      </c>
      <c r="T33" s="615" t="s">
        <v>544</v>
      </c>
      <c r="U33" s="615" t="s">
        <v>530</v>
      </c>
      <c r="V33" s="615" t="s">
        <v>515</v>
      </c>
      <c r="W33" s="615" t="s">
        <v>553</v>
      </c>
      <c r="X33" s="615" t="s">
        <v>540</v>
      </c>
      <c r="Y33" s="615" t="s">
        <v>550</v>
      </c>
      <c r="Z33" s="615" t="s">
        <v>548</v>
      </c>
      <c r="AA33" s="615" t="s">
        <v>592</v>
      </c>
      <c r="AB33" s="615" t="s">
        <v>573</v>
      </c>
      <c r="AC33" s="615" t="s">
        <v>531</v>
      </c>
      <c r="AD33" s="615" t="s">
        <v>595</v>
      </c>
      <c r="AE33" s="615" t="s">
        <v>553</v>
      </c>
      <c r="AF33" s="615" t="s">
        <v>545</v>
      </c>
      <c r="AG33" s="615" t="s">
        <v>528</v>
      </c>
      <c r="AH33" s="615" t="s">
        <v>543</v>
      </c>
      <c r="AI33" s="615" t="s">
        <v>531</v>
      </c>
      <c r="AJ33" s="615" t="s">
        <v>529</v>
      </c>
      <c r="AK33" s="615" t="s">
        <v>528</v>
      </c>
      <c r="AL33" s="615" t="s">
        <v>585</v>
      </c>
      <c r="AM33" s="615" t="s">
        <v>659</v>
      </c>
      <c r="AN33" s="615" t="s">
        <v>637</v>
      </c>
      <c r="AO33" s="615" t="s">
        <v>566</v>
      </c>
      <c r="AP33" s="615" t="s">
        <v>228</v>
      </c>
      <c r="AQ33" s="615" t="s">
        <v>655</v>
      </c>
      <c r="AR33" s="615" t="s">
        <v>606</v>
      </c>
      <c r="AS33" s="615" t="s">
        <v>567</v>
      </c>
      <c r="AT33" s="615" t="s">
        <v>572</v>
      </c>
      <c r="AU33" s="615" t="s">
        <v>514</v>
      </c>
    </row>
    <row r="34" spans="1:47">
      <c r="A34" s="614" t="s">
        <v>25</v>
      </c>
      <c r="B34" s="615" t="s">
        <v>575</v>
      </c>
      <c r="C34" s="615" t="s">
        <v>568</v>
      </c>
      <c r="D34" s="615" t="s">
        <v>636</v>
      </c>
      <c r="E34" s="615" t="s">
        <v>228</v>
      </c>
      <c r="F34" s="615" t="s">
        <v>228</v>
      </c>
      <c r="G34" s="615" t="s">
        <v>672</v>
      </c>
      <c r="H34" s="615" t="s">
        <v>673</v>
      </c>
      <c r="I34" s="606" t="s">
        <v>674</v>
      </c>
      <c r="J34" s="615" t="s">
        <v>635</v>
      </c>
      <c r="K34" s="615" t="s">
        <v>650</v>
      </c>
      <c r="L34" s="615" t="s">
        <v>228</v>
      </c>
      <c r="M34" s="615" t="s">
        <v>228</v>
      </c>
      <c r="N34" s="615" t="s">
        <v>595</v>
      </c>
      <c r="O34" s="615" t="s">
        <v>228</v>
      </c>
      <c r="P34" s="615" t="s">
        <v>228</v>
      </c>
      <c r="Q34" s="615" t="s">
        <v>228</v>
      </c>
      <c r="R34" s="615" t="s">
        <v>228</v>
      </c>
      <c r="S34" s="615" t="s">
        <v>228</v>
      </c>
      <c r="T34" s="615" t="s">
        <v>228</v>
      </c>
      <c r="U34" s="615" t="s">
        <v>228</v>
      </c>
      <c r="V34" s="615" t="s">
        <v>228</v>
      </c>
      <c r="W34" s="615" t="s">
        <v>228</v>
      </c>
      <c r="X34" s="615" t="s">
        <v>584</v>
      </c>
      <c r="Y34" s="615" t="s">
        <v>228</v>
      </c>
      <c r="Z34" s="615" t="s">
        <v>668</v>
      </c>
      <c r="AA34" s="615" t="s">
        <v>636</v>
      </c>
      <c r="AB34" s="615" t="s">
        <v>675</v>
      </c>
      <c r="AC34" s="615" t="s">
        <v>228</v>
      </c>
      <c r="AD34" s="615" t="s">
        <v>228</v>
      </c>
      <c r="AE34" s="615" t="s">
        <v>228</v>
      </c>
      <c r="AF34" s="615" t="s">
        <v>228</v>
      </c>
      <c r="AG34" s="615" t="s">
        <v>228</v>
      </c>
      <c r="AH34" s="615" t="s">
        <v>228</v>
      </c>
      <c r="AI34" s="615" t="s">
        <v>228</v>
      </c>
      <c r="AJ34" s="615" t="s">
        <v>228</v>
      </c>
      <c r="AK34" s="615" t="s">
        <v>645</v>
      </c>
      <c r="AL34" s="615" t="s">
        <v>676</v>
      </c>
      <c r="AM34" s="615" t="s">
        <v>597</v>
      </c>
      <c r="AN34" s="615" t="s">
        <v>677</v>
      </c>
      <c r="AO34" s="615" t="s">
        <v>657</v>
      </c>
      <c r="AP34" s="615" t="s">
        <v>228</v>
      </c>
      <c r="AQ34" s="615" t="s">
        <v>228</v>
      </c>
      <c r="AR34" s="615" t="s">
        <v>228</v>
      </c>
      <c r="AS34" s="615" t="s">
        <v>228</v>
      </c>
      <c r="AT34" s="615" t="s">
        <v>228</v>
      </c>
      <c r="AU34" s="615" t="s">
        <v>520</v>
      </c>
    </row>
    <row r="35" spans="1:47">
      <c r="A35" s="614" t="s">
        <v>26</v>
      </c>
      <c r="B35" s="615" t="s">
        <v>548</v>
      </c>
      <c r="C35" s="615" t="s">
        <v>574</v>
      </c>
      <c r="D35" s="615" t="s">
        <v>623</v>
      </c>
      <c r="E35" s="615" t="s">
        <v>536</v>
      </c>
      <c r="F35" s="615" t="s">
        <v>627</v>
      </c>
      <c r="G35" s="615" t="s">
        <v>623</v>
      </c>
      <c r="H35" s="615" t="s">
        <v>573</v>
      </c>
      <c r="I35" s="606" t="s">
        <v>597</v>
      </c>
      <c r="J35" s="615" t="s">
        <v>541</v>
      </c>
      <c r="K35" s="615" t="s">
        <v>535</v>
      </c>
      <c r="L35" s="615" t="s">
        <v>628</v>
      </c>
      <c r="M35" s="615" t="s">
        <v>546</v>
      </c>
      <c r="N35" s="615" t="s">
        <v>544</v>
      </c>
      <c r="O35" s="615" t="s">
        <v>228</v>
      </c>
      <c r="P35" s="615" t="s">
        <v>553</v>
      </c>
      <c r="Q35" s="615" t="s">
        <v>228</v>
      </c>
      <c r="R35" s="615" t="s">
        <v>228</v>
      </c>
      <c r="S35" s="615" t="s">
        <v>543</v>
      </c>
      <c r="T35" s="615" t="s">
        <v>550</v>
      </c>
      <c r="U35" s="615" t="s">
        <v>530</v>
      </c>
      <c r="V35" s="615" t="s">
        <v>547</v>
      </c>
      <c r="W35" s="615" t="s">
        <v>552</v>
      </c>
      <c r="X35" s="615" t="s">
        <v>567</v>
      </c>
      <c r="Y35" s="615" t="s">
        <v>544</v>
      </c>
      <c r="Z35" s="615" t="s">
        <v>541</v>
      </c>
      <c r="AA35" s="615" t="s">
        <v>527</v>
      </c>
      <c r="AB35" s="615" t="s">
        <v>570</v>
      </c>
      <c r="AC35" s="615" t="s">
        <v>531</v>
      </c>
      <c r="AD35" s="615" t="s">
        <v>530</v>
      </c>
      <c r="AE35" s="615" t="s">
        <v>595</v>
      </c>
      <c r="AF35" s="615" t="s">
        <v>543</v>
      </c>
      <c r="AG35" s="615" t="s">
        <v>528</v>
      </c>
      <c r="AH35" s="615" t="s">
        <v>528</v>
      </c>
      <c r="AI35" s="615" t="s">
        <v>545</v>
      </c>
      <c r="AJ35" s="615" t="s">
        <v>550</v>
      </c>
      <c r="AK35" s="615" t="s">
        <v>552</v>
      </c>
      <c r="AL35" s="615" t="s">
        <v>542</v>
      </c>
      <c r="AM35" s="615" t="s">
        <v>537</v>
      </c>
      <c r="AN35" s="615" t="s">
        <v>586</v>
      </c>
      <c r="AO35" s="615" t="s">
        <v>568</v>
      </c>
      <c r="AP35" s="615" t="s">
        <v>228</v>
      </c>
      <c r="AQ35" s="615" t="s">
        <v>678</v>
      </c>
      <c r="AR35" s="615" t="s">
        <v>536</v>
      </c>
      <c r="AS35" s="615" t="s">
        <v>534</v>
      </c>
      <c r="AT35" s="615" t="s">
        <v>567</v>
      </c>
      <c r="AU35" s="615" t="s">
        <v>520</v>
      </c>
    </row>
    <row r="36" spans="1:47">
      <c r="A36" s="614" t="s">
        <v>27</v>
      </c>
      <c r="B36" s="615" t="s">
        <v>546</v>
      </c>
      <c r="C36" s="615" t="s">
        <v>592</v>
      </c>
      <c r="D36" s="615" t="s">
        <v>567</v>
      </c>
      <c r="E36" s="615" t="s">
        <v>673</v>
      </c>
      <c r="F36" s="615" t="s">
        <v>618</v>
      </c>
      <c r="G36" s="615" t="s">
        <v>561</v>
      </c>
      <c r="H36" s="615" t="s">
        <v>585</v>
      </c>
      <c r="I36" s="606" t="s">
        <v>631</v>
      </c>
      <c r="J36" s="615" t="s">
        <v>548</v>
      </c>
      <c r="K36" s="615" t="s">
        <v>548</v>
      </c>
      <c r="L36" s="615" t="s">
        <v>573</v>
      </c>
      <c r="M36" s="615" t="s">
        <v>528</v>
      </c>
      <c r="N36" s="615" t="s">
        <v>516</v>
      </c>
      <c r="O36" s="615" t="s">
        <v>228</v>
      </c>
      <c r="P36" s="615" t="s">
        <v>228</v>
      </c>
      <c r="Q36" s="615" t="s">
        <v>228</v>
      </c>
      <c r="R36" s="615" t="s">
        <v>228</v>
      </c>
      <c r="S36" s="615" t="s">
        <v>547</v>
      </c>
      <c r="T36" s="615" t="s">
        <v>531</v>
      </c>
      <c r="U36" s="615" t="s">
        <v>595</v>
      </c>
      <c r="V36" s="615" t="s">
        <v>529</v>
      </c>
      <c r="W36" s="615" t="s">
        <v>528</v>
      </c>
      <c r="X36" s="615" t="s">
        <v>572</v>
      </c>
      <c r="Y36" s="615" t="s">
        <v>544</v>
      </c>
      <c r="Z36" s="615" t="s">
        <v>551</v>
      </c>
      <c r="AA36" s="615" t="s">
        <v>567</v>
      </c>
      <c r="AB36" s="615" t="s">
        <v>596</v>
      </c>
      <c r="AC36" s="615" t="s">
        <v>531</v>
      </c>
      <c r="AD36" s="615" t="s">
        <v>595</v>
      </c>
      <c r="AE36" s="615" t="s">
        <v>552</v>
      </c>
      <c r="AF36" s="615" t="s">
        <v>547</v>
      </c>
      <c r="AG36" s="615" t="s">
        <v>582</v>
      </c>
      <c r="AH36" s="615" t="s">
        <v>543</v>
      </c>
      <c r="AI36" s="615" t="s">
        <v>547</v>
      </c>
      <c r="AJ36" s="615" t="s">
        <v>529</v>
      </c>
      <c r="AK36" s="615" t="s">
        <v>544</v>
      </c>
      <c r="AL36" s="615" t="s">
        <v>561</v>
      </c>
      <c r="AM36" s="615" t="s">
        <v>631</v>
      </c>
      <c r="AN36" s="615" t="s">
        <v>537</v>
      </c>
      <c r="AO36" s="615" t="s">
        <v>637</v>
      </c>
      <c r="AP36" s="615" t="s">
        <v>228</v>
      </c>
      <c r="AQ36" s="615" t="s">
        <v>678</v>
      </c>
      <c r="AR36" s="615" t="s">
        <v>589</v>
      </c>
      <c r="AS36" s="615" t="s">
        <v>541</v>
      </c>
      <c r="AT36" s="615" t="s">
        <v>569</v>
      </c>
      <c r="AU36" s="615" t="s">
        <v>517</v>
      </c>
    </row>
    <row r="37" spans="1:47">
      <c r="A37" s="614" t="s">
        <v>28</v>
      </c>
      <c r="B37" s="615" t="s">
        <v>595</v>
      </c>
      <c r="C37" s="615" t="s">
        <v>534</v>
      </c>
      <c r="D37" s="615" t="s">
        <v>592</v>
      </c>
      <c r="E37" s="615" t="s">
        <v>651</v>
      </c>
      <c r="F37" s="615" t="s">
        <v>616</v>
      </c>
      <c r="G37" s="615" t="s">
        <v>555</v>
      </c>
      <c r="H37" s="615" t="s">
        <v>618</v>
      </c>
      <c r="I37" s="606" t="s">
        <v>577</v>
      </c>
      <c r="J37" s="615" t="s">
        <v>572</v>
      </c>
      <c r="K37" s="615" t="s">
        <v>534</v>
      </c>
      <c r="L37" s="615" t="s">
        <v>549</v>
      </c>
      <c r="M37" s="615" t="s">
        <v>553</v>
      </c>
      <c r="N37" s="615" t="s">
        <v>515</v>
      </c>
      <c r="O37" s="615" t="s">
        <v>228</v>
      </c>
      <c r="P37" s="615" t="s">
        <v>550</v>
      </c>
      <c r="Q37" s="615" t="s">
        <v>228</v>
      </c>
      <c r="R37" s="615" t="s">
        <v>228</v>
      </c>
      <c r="S37" s="615" t="s">
        <v>571</v>
      </c>
      <c r="T37" s="615" t="s">
        <v>529</v>
      </c>
      <c r="U37" s="615" t="s">
        <v>530</v>
      </c>
      <c r="V37" s="615" t="s">
        <v>515</v>
      </c>
      <c r="W37" s="615" t="s">
        <v>595</v>
      </c>
      <c r="X37" s="615" t="s">
        <v>548</v>
      </c>
      <c r="Y37" s="615" t="s">
        <v>529</v>
      </c>
      <c r="Z37" s="615" t="s">
        <v>533</v>
      </c>
      <c r="AA37" s="615" t="s">
        <v>562</v>
      </c>
      <c r="AB37" s="615" t="s">
        <v>607</v>
      </c>
      <c r="AC37" s="615" t="s">
        <v>553</v>
      </c>
      <c r="AD37" s="615" t="s">
        <v>548</v>
      </c>
      <c r="AE37" s="615" t="s">
        <v>553</v>
      </c>
      <c r="AF37" s="615" t="s">
        <v>532</v>
      </c>
      <c r="AG37" s="615" t="s">
        <v>544</v>
      </c>
      <c r="AH37" s="615" t="s">
        <v>547</v>
      </c>
      <c r="AI37" s="615" t="s">
        <v>544</v>
      </c>
      <c r="AJ37" s="615" t="s">
        <v>532</v>
      </c>
      <c r="AK37" s="615" t="s">
        <v>553</v>
      </c>
      <c r="AL37" s="615" t="s">
        <v>567</v>
      </c>
      <c r="AM37" s="615" t="s">
        <v>577</v>
      </c>
      <c r="AN37" s="615" t="s">
        <v>586</v>
      </c>
      <c r="AO37" s="615" t="s">
        <v>638</v>
      </c>
      <c r="AP37" s="615" t="s">
        <v>228</v>
      </c>
      <c r="AQ37" s="615" t="s">
        <v>679</v>
      </c>
      <c r="AR37" s="615" t="s">
        <v>680</v>
      </c>
      <c r="AS37" s="615" t="s">
        <v>592</v>
      </c>
      <c r="AT37" s="615" t="s">
        <v>548</v>
      </c>
      <c r="AU37" s="615" t="s">
        <v>517</v>
      </c>
    </row>
    <row r="38" spans="1:47">
      <c r="A38" s="614" t="s">
        <v>7</v>
      </c>
      <c r="B38" s="615" t="s">
        <v>552</v>
      </c>
      <c r="C38" s="615" t="s">
        <v>580</v>
      </c>
      <c r="D38" s="615" t="s">
        <v>580</v>
      </c>
      <c r="E38" s="615" t="s">
        <v>601</v>
      </c>
      <c r="F38" s="615" t="s">
        <v>637</v>
      </c>
      <c r="G38" s="615" t="s">
        <v>592</v>
      </c>
      <c r="H38" s="615" t="s">
        <v>623</v>
      </c>
      <c r="I38" s="606" t="s">
        <v>587</v>
      </c>
      <c r="J38" s="615" t="s">
        <v>533</v>
      </c>
      <c r="K38" s="615" t="s">
        <v>572</v>
      </c>
      <c r="L38" s="615" t="s">
        <v>607</v>
      </c>
      <c r="M38" s="615" t="s">
        <v>571</v>
      </c>
      <c r="N38" s="615" t="s">
        <v>526</v>
      </c>
      <c r="O38" s="615" t="s">
        <v>228</v>
      </c>
      <c r="P38" s="615" t="s">
        <v>550</v>
      </c>
      <c r="Q38" s="615" t="s">
        <v>228</v>
      </c>
      <c r="R38" s="615" t="s">
        <v>228</v>
      </c>
      <c r="S38" s="615" t="s">
        <v>529</v>
      </c>
      <c r="T38" s="615" t="s">
        <v>547</v>
      </c>
      <c r="U38" s="615" t="s">
        <v>552</v>
      </c>
      <c r="V38" s="615" t="s">
        <v>532</v>
      </c>
      <c r="W38" s="615" t="s">
        <v>553</v>
      </c>
      <c r="X38" s="615" t="s">
        <v>540</v>
      </c>
      <c r="Y38" s="615" t="s">
        <v>550</v>
      </c>
      <c r="Z38" s="615" t="s">
        <v>572</v>
      </c>
      <c r="AA38" s="615" t="s">
        <v>535</v>
      </c>
      <c r="AB38" s="615" t="s">
        <v>596</v>
      </c>
      <c r="AC38" s="615" t="s">
        <v>529</v>
      </c>
      <c r="AD38" s="615" t="s">
        <v>546</v>
      </c>
      <c r="AE38" s="615" t="s">
        <v>553</v>
      </c>
      <c r="AF38" s="615" t="s">
        <v>553</v>
      </c>
      <c r="AG38" s="615" t="s">
        <v>543</v>
      </c>
      <c r="AH38" s="615" t="s">
        <v>545</v>
      </c>
      <c r="AI38" s="615" t="s">
        <v>571</v>
      </c>
      <c r="AJ38" s="615" t="s">
        <v>532</v>
      </c>
      <c r="AK38" s="615" t="s">
        <v>545</v>
      </c>
      <c r="AL38" s="615" t="s">
        <v>527</v>
      </c>
      <c r="AM38" s="615" t="s">
        <v>542</v>
      </c>
      <c r="AN38" s="615" t="s">
        <v>618</v>
      </c>
      <c r="AO38" s="615" t="s">
        <v>581</v>
      </c>
      <c r="AP38" s="615" t="s">
        <v>228</v>
      </c>
      <c r="AQ38" s="615" t="s">
        <v>681</v>
      </c>
      <c r="AR38" s="615" t="s">
        <v>556</v>
      </c>
      <c r="AS38" s="615" t="s">
        <v>551</v>
      </c>
      <c r="AT38" s="615" t="s">
        <v>546</v>
      </c>
      <c r="AU38" s="615" t="s">
        <v>520</v>
      </c>
    </row>
    <row r="39" spans="1:47">
      <c r="A39" s="618" t="s">
        <v>29</v>
      </c>
      <c r="B39" s="619" t="s">
        <v>528</v>
      </c>
      <c r="C39" s="619" t="s">
        <v>540</v>
      </c>
      <c r="D39" s="619" t="s">
        <v>567</v>
      </c>
      <c r="E39" s="619" t="s">
        <v>613</v>
      </c>
      <c r="F39" s="619" t="s">
        <v>537</v>
      </c>
      <c r="G39" s="619" t="s">
        <v>567</v>
      </c>
      <c r="H39" s="619" t="s">
        <v>618</v>
      </c>
      <c r="I39" s="630" t="s">
        <v>577</v>
      </c>
      <c r="J39" s="619" t="s">
        <v>533</v>
      </c>
      <c r="K39" s="619" t="s">
        <v>530</v>
      </c>
      <c r="L39" s="619" t="s">
        <v>618</v>
      </c>
      <c r="M39" s="619" t="s">
        <v>543</v>
      </c>
      <c r="N39" s="619" t="s">
        <v>554</v>
      </c>
      <c r="O39" s="619" t="s">
        <v>228</v>
      </c>
      <c r="P39" s="619" t="s">
        <v>571</v>
      </c>
      <c r="Q39" s="619" t="s">
        <v>228</v>
      </c>
      <c r="R39" s="619" t="s">
        <v>228</v>
      </c>
      <c r="S39" s="619" t="s">
        <v>547</v>
      </c>
      <c r="T39" s="619" t="s">
        <v>571</v>
      </c>
      <c r="U39" s="619" t="s">
        <v>595</v>
      </c>
      <c r="V39" s="619" t="s">
        <v>553</v>
      </c>
      <c r="W39" s="619" t="s">
        <v>528</v>
      </c>
      <c r="X39" s="619" t="s">
        <v>530</v>
      </c>
      <c r="Y39" s="619" t="s">
        <v>554</v>
      </c>
      <c r="Z39" s="619" t="s">
        <v>546</v>
      </c>
      <c r="AA39" s="619" t="s">
        <v>551</v>
      </c>
      <c r="AB39" s="619" t="s">
        <v>623</v>
      </c>
      <c r="AC39" s="619" t="s">
        <v>547</v>
      </c>
      <c r="AD39" s="619" t="s">
        <v>552</v>
      </c>
      <c r="AE39" s="619" t="s">
        <v>582</v>
      </c>
      <c r="AF39" s="619" t="s">
        <v>531</v>
      </c>
      <c r="AG39" s="619" t="s">
        <v>550</v>
      </c>
      <c r="AH39" s="619" t="s">
        <v>547</v>
      </c>
      <c r="AI39" s="619" t="s">
        <v>544</v>
      </c>
      <c r="AJ39" s="619" t="s">
        <v>547</v>
      </c>
      <c r="AK39" s="619" t="s">
        <v>545</v>
      </c>
      <c r="AL39" s="619" t="s">
        <v>607</v>
      </c>
      <c r="AM39" s="619" t="s">
        <v>602</v>
      </c>
      <c r="AN39" s="619" t="s">
        <v>573</v>
      </c>
      <c r="AO39" s="619" t="s">
        <v>616</v>
      </c>
      <c r="AP39" s="619" t="s">
        <v>662</v>
      </c>
      <c r="AQ39" s="619" t="s">
        <v>682</v>
      </c>
      <c r="AR39" s="619" t="s">
        <v>661</v>
      </c>
      <c r="AS39" s="619" t="s">
        <v>540</v>
      </c>
      <c r="AT39" s="619" t="s">
        <v>569</v>
      </c>
      <c r="AU39" s="619" t="s">
        <v>517</v>
      </c>
    </row>
    <row r="40" spans="1:47">
      <c r="A40" s="614"/>
      <c r="B40" s="615"/>
      <c r="C40" s="615"/>
      <c r="D40" s="615"/>
      <c r="E40" s="615"/>
      <c r="F40" s="615"/>
      <c r="G40" s="615"/>
      <c r="H40" s="615"/>
      <c r="J40" s="615"/>
      <c r="K40" s="615"/>
      <c r="L40" s="615"/>
      <c r="M40" s="615"/>
      <c r="N40" s="615"/>
      <c r="O40" s="615"/>
      <c r="P40" s="615"/>
      <c r="Q40" s="615"/>
      <c r="R40" s="615"/>
      <c r="S40" s="615"/>
      <c r="T40" s="615"/>
      <c r="U40" s="615"/>
      <c r="V40" s="615"/>
      <c r="W40" s="615"/>
      <c r="X40" s="615"/>
      <c r="Y40" s="615"/>
      <c r="Z40" s="615"/>
      <c r="AA40" s="615"/>
      <c r="AB40" s="615"/>
      <c r="AC40" s="605"/>
      <c r="AD40" s="605"/>
      <c r="AE40" s="605"/>
      <c r="AF40" s="605"/>
      <c r="AG40" s="605"/>
      <c r="AH40" s="605"/>
      <c r="AI40" s="605"/>
      <c r="AJ40" s="605"/>
      <c r="AK40" s="605"/>
      <c r="AL40" s="615"/>
      <c r="AM40" s="615"/>
      <c r="AN40" s="615"/>
      <c r="AO40" s="615"/>
      <c r="AP40" s="615"/>
      <c r="AQ40" s="615"/>
      <c r="AR40" s="615"/>
      <c r="AS40" s="615"/>
      <c r="AT40" s="615"/>
      <c r="AU40" s="34"/>
    </row>
    <row r="41" spans="1:47" ht="14.25">
      <c r="A41" s="620" t="s">
        <v>68</v>
      </c>
      <c r="B41" s="34"/>
      <c r="C41" s="34"/>
      <c r="D41" s="34"/>
      <c r="E41" s="34"/>
      <c r="F41" s="34"/>
      <c r="G41" s="34"/>
      <c r="H41" s="621"/>
      <c r="I41" s="622"/>
      <c r="J41" s="731"/>
      <c r="K41" s="731"/>
      <c r="L41" s="731"/>
      <c r="M41" s="731"/>
      <c r="N41" s="731"/>
      <c r="O41" s="731"/>
      <c r="P41" s="620"/>
      <c r="Q41" s="34"/>
      <c r="R41" s="34"/>
      <c r="S41" s="34"/>
      <c r="T41" s="34"/>
      <c r="U41" s="34"/>
      <c r="V41" s="34"/>
      <c r="W41" s="621"/>
      <c r="X41" s="622"/>
      <c r="Y41" s="731"/>
      <c r="Z41" s="731"/>
      <c r="AA41" s="731"/>
      <c r="AB41" s="731"/>
      <c r="AC41" s="731"/>
      <c r="AD41" s="731"/>
      <c r="AE41" s="620"/>
      <c r="AF41" s="34"/>
      <c r="AG41" s="34"/>
      <c r="AH41" s="34"/>
      <c r="AI41" s="34"/>
      <c r="AJ41" s="34"/>
      <c r="AK41" s="34"/>
      <c r="AL41" s="621"/>
      <c r="AM41" s="622"/>
      <c r="AN41" s="731"/>
      <c r="AO41" s="731"/>
      <c r="AP41" s="731"/>
      <c r="AQ41" s="731"/>
      <c r="AR41" s="731"/>
      <c r="AS41" s="731"/>
      <c r="AT41" s="620"/>
      <c r="AU41" s="34"/>
    </row>
    <row r="42" spans="1:47" ht="15.75" customHeight="1">
      <c r="A42" s="620" t="s">
        <v>687</v>
      </c>
      <c r="B42" s="34"/>
      <c r="C42" s="34"/>
      <c r="D42" s="34"/>
      <c r="E42" s="34"/>
      <c r="F42" s="34"/>
      <c r="G42" s="34"/>
      <c r="H42" s="621"/>
      <c r="I42" s="172"/>
      <c r="J42" s="631"/>
      <c r="K42" s="631"/>
      <c r="L42" s="728"/>
      <c r="M42" s="728"/>
      <c r="N42" s="728"/>
      <c r="O42" s="728"/>
      <c r="P42" s="620"/>
      <c r="Q42" s="34"/>
      <c r="R42" s="34"/>
      <c r="S42" s="34"/>
      <c r="T42" s="34"/>
      <c r="U42" s="34"/>
      <c r="V42" s="34"/>
      <c r="W42" s="621"/>
      <c r="X42" s="172"/>
      <c r="Y42" s="728"/>
      <c r="Z42" s="728"/>
      <c r="AA42" s="728"/>
      <c r="AB42" s="728"/>
      <c r="AC42" s="728"/>
      <c r="AD42" s="728"/>
      <c r="AE42" s="620"/>
      <c r="AF42" s="34"/>
      <c r="AG42" s="34"/>
      <c r="AH42" s="34"/>
      <c r="AI42" s="34"/>
      <c r="AJ42" s="34"/>
      <c r="AK42" s="34"/>
      <c r="AL42" s="621"/>
      <c r="AM42" s="172"/>
      <c r="AN42" s="728"/>
      <c r="AO42" s="728"/>
      <c r="AP42" s="728"/>
      <c r="AQ42" s="728"/>
      <c r="AR42" s="728"/>
      <c r="AS42" s="728"/>
      <c r="AT42" s="620"/>
      <c r="AU42" s="34"/>
    </row>
    <row r="43" spans="1:47" ht="14.25">
      <c r="A43" s="200" t="s">
        <v>493</v>
      </c>
    </row>
  </sheetData>
  <mergeCells count="18">
    <mergeCell ref="A4:A5"/>
    <mergeCell ref="P4:P5"/>
    <mergeCell ref="Q4:Y4"/>
    <mergeCell ref="AC4:AK4"/>
    <mergeCell ref="AL4:AR4"/>
    <mergeCell ref="AP42:AS42"/>
    <mergeCell ref="AX4:AX5"/>
    <mergeCell ref="J41:K41"/>
    <mergeCell ref="L41:O41"/>
    <mergeCell ref="Y41:Z41"/>
    <mergeCell ref="AA41:AD41"/>
    <mergeCell ref="AN41:AO41"/>
    <mergeCell ref="AP41:AS41"/>
    <mergeCell ref="AT4:AT5"/>
    <mergeCell ref="L42:O42"/>
    <mergeCell ref="Y42:Z42"/>
    <mergeCell ref="AA42:AD42"/>
    <mergeCell ref="AN42:AO42"/>
  </mergeCells>
  <hyperlinks>
    <hyperlink ref="A1" location="Index!A1" display="Return to index"/>
  </hyperlinks>
  <pageMargins left="0.75" right="0.75" top="1" bottom="1" header="0.5" footer="0.5"/>
  <pageSetup paperSize="9" scale="2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
  <sheetViews>
    <sheetView showGridLines="0" workbookViewId="0">
      <pane xSplit="1" ySplit="5" topLeftCell="B6" activePane="bottomRight" state="frozen"/>
      <selection pane="topRight" activeCell="B1" sqref="B1"/>
      <selection pane="bottomLeft" activeCell="A6" sqref="A6"/>
      <selection pane="bottomRight" activeCell="A2" sqref="A2"/>
    </sheetView>
  </sheetViews>
  <sheetFormatPr defaultColWidth="9.140625" defaultRowHeight="12.75"/>
  <cols>
    <col min="1" max="1" width="26.42578125" style="623" customWidth="1"/>
    <col min="2" max="17" width="20.28515625" style="623" customWidth="1"/>
    <col min="18" max="18" width="21.42578125" style="623" customWidth="1"/>
    <col min="19" max="20" width="24.85546875" style="623" customWidth="1"/>
    <col min="21" max="16384" width="9.140625" style="623"/>
  </cols>
  <sheetData>
    <row r="1" spans="1:19">
      <c r="A1" s="4" t="s">
        <v>186</v>
      </c>
      <c r="B1"/>
    </row>
    <row r="2" spans="1:19">
      <c r="A2" s="4"/>
    </row>
    <row r="3" spans="1:19" ht="15.75">
      <c r="A3" s="203" t="s">
        <v>506</v>
      </c>
      <c r="B3" s="203"/>
      <c r="C3" s="203"/>
      <c r="D3" s="203"/>
      <c r="E3" s="203"/>
      <c r="F3" s="203"/>
      <c r="G3" s="203"/>
      <c r="H3" s="203"/>
      <c r="I3" s="203"/>
      <c r="J3" s="203"/>
      <c r="K3" s="203"/>
      <c r="L3" s="203"/>
      <c r="M3" s="203"/>
      <c r="N3" s="203"/>
      <c r="O3" s="203"/>
      <c r="P3" s="203"/>
      <c r="Q3" s="203"/>
      <c r="R3" s="203"/>
      <c r="S3" s="203"/>
    </row>
    <row r="4" spans="1:19">
      <c r="A4" s="624"/>
      <c r="B4" s="607"/>
      <c r="C4" s="607"/>
      <c r="D4" s="607"/>
      <c r="E4" s="607"/>
      <c r="F4" s="607"/>
      <c r="G4" s="607"/>
      <c r="H4" s="607"/>
      <c r="I4" s="607"/>
      <c r="J4" s="607"/>
      <c r="K4" s="735" t="s">
        <v>494</v>
      </c>
      <c r="L4" s="736"/>
      <c r="M4" s="736"/>
      <c r="N4" s="736"/>
      <c r="O4" s="736"/>
      <c r="P4" s="736"/>
      <c r="Q4" s="736"/>
      <c r="R4" s="607"/>
      <c r="S4" s="607"/>
    </row>
    <row r="5" spans="1:19" s="612" customFormat="1" ht="38.25">
      <c r="A5" s="613" t="s">
        <v>468</v>
      </c>
      <c r="B5" s="609" t="s">
        <v>509</v>
      </c>
      <c r="C5" s="609" t="s">
        <v>510</v>
      </c>
      <c r="D5" s="609" t="s">
        <v>511</v>
      </c>
      <c r="E5" s="609" t="s">
        <v>495</v>
      </c>
      <c r="F5" s="609" t="s">
        <v>496</v>
      </c>
      <c r="G5" s="609" t="s">
        <v>497</v>
      </c>
      <c r="H5" s="609" t="s">
        <v>498</v>
      </c>
      <c r="I5" s="609" t="s">
        <v>499</v>
      </c>
      <c r="J5" s="609" t="s">
        <v>500</v>
      </c>
      <c r="K5" s="609" t="s">
        <v>81</v>
      </c>
      <c r="L5" s="609" t="s">
        <v>82</v>
      </c>
      <c r="M5" s="610" t="s">
        <v>83</v>
      </c>
      <c r="N5" s="610" t="s">
        <v>84</v>
      </c>
      <c r="O5" s="610" t="s">
        <v>85</v>
      </c>
      <c r="P5" s="609" t="s">
        <v>86</v>
      </c>
      <c r="Q5" s="609" t="s">
        <v>79</v>
      </c>
      <c r="R5" s="609" t="s">
        <v>501</v>
      </c>
      <c r="S5" s="609" t="s">
        <v>502</v>
      </c>
    </row>
    <row r="6" spans="1:19">
      <c r="A6" s="614" t="s">
        <v>1</v>
      </c>
      <c r="B6" s="615" t="s">
        <v>512</v>
      </c>
      <c r="C6" s="615" t="s">
        <v>513</v>
      </c>
      <c r="D6" s="615" t="s">
        <v>513</v>
      </c>
      <c r="E6" s="615" t="s">
        <v>521</v>
      </c>
      <c r="F6" s="615" t="s">
        <v>532</v>
      </c>
      <c r="G6" s="615" t="s">
        <v>519</v>
      </c>
      <c r="H6" s="615" t="s">
        <v>517</v>
      </c>
      <c r="I6" s="615" t="s">
        <v>512</v>
      </c>
      <c r="J6" s="615" t="s">
        <v>518</v>
      </c>
      <c r="K6" s="615" t="s">
        <v>525</v>
      </c>
      <c r="L6" s="615" t="s">
        <v>520</v>
      </c>
      <c r="M6" s="615" t="s">
        <v>522</v>
      </c>
      <c r="N6" s="615" t="s">
        <v>525</v>
      </c>
      <c r="O6" s="615" t="s">
        <v>228</v>
      </c>
      <c r="P6" s="615" t="s">
        <v>517</v>
      </c>
      <c r="Q6" s="615" t="s">
        <v>514</v>
      </c>
      <c r="R6" s="615" t="s">
        <v>563</v>
      </c>
      <c r="S6" s="615" t="s">
        <v>523</v>
      </c>
    </row>
    <row r="7" spans="1:19">
      <c r="A7" s="617" t="s">
        <v>0</v>
      </c>
      <c r="B7" s="615"/>
      <c r="C7" s="615"/>
      <c r="D7" s="615"/>
      <c r="E7" s="615"/>
      <c r="F7" s="615"/>
      <c r="G7" s="615"/>
      <c r="H7" s="615"/>
      <c r="I7" s="615"/>
      <c r="J7" s="615"/>
      <c r="K7" s="615"/>
      <c r="L7" s="615"/>
      <c r="M7" s="615"/>
      <c r="N7" s="615"/>
      <c r="O7" s="615"/>
      <c r="P7" s="615"/>
      <c r="Q7" s="615"/>
      <c r="R7" s="615"/>
      <c r="S7" s="615"/>
    </row>
    <row r="8" spans="1:19">
      <c r="A8" s="614" t="s">
        <v>2</v>
      </c>
      <c r="B8" s="615" t="s">
        <v>546</v>
      </c>
      <c r="C8" s="615" t="s">
        <v>572</v>
      </c>
      <c r="D8" s="615" t="s">
        <v>561</v>
      </c>
      <c r="E8" s="615" t="s">
        <v>546</v>
      </c>
      <c r="F8" s="615" t="s">
        <v>683</v>
      </c>
      <c r="G8" s="615" t="s">
        <v>548</v>
      </c>
      <c r="H8" s="615" t="s">
        <v>573</v>
      </c>
      <c r="I8" s="615" t="s">
        <v>548</v>
      </c>
      <c r="J8" s="615" t="s">
        <v>594</v>
      </c>
      <c r="K8" s="615" t="s">
        <v>659</v>
      </c>
      <c r="L8" s="615" t="s">
        <v>617</v>
      </c>
      <c r="M8" s="615" t="s">
        <v>228</v>
      </c>
      <c r="N8" s="615" t="s">
        <v>576</v>
      </c>
      <c r="O8" s="615" t="s">
        <v>228</v>
      </c>
      <c r="P8" s="615" t="s">
        <v>228</v>
      </c>
      <c r="Q8" s="615" t="s">
        <v>228</v>
      </c>
      <c r="R8" s="615" t="s">
        <v>570</v>
      </c>
      <c r="S8" s="615" t="s">
        <v>515</v>
      </c>
    </row>
    <row r="9" spans="1:19">
      <c r="A9" s="614" t="s">
        <v>3</v>
      </c>
      <c r="B9" s="615" t="s">
        <v>528</v>
      </c>
      <c r="C9" s="615" t="s">
        <v>530</v>
      </c>
      <c r="D9" s="615" t="s">
        <v>592</v>
      </c>
      <c r="E9" s="615" t="s">
        <v>552</v>
      </c>
      <c r="F9" s="615" t="s">
        <v>536</v>
      </c>
      <c r="G9" s="615" t="s">
        <v>228</v>
      </c>
      <c r="H9" s="615" t="s">
        <v>535</v>
      </c>
      <c r="I9" s="615" t="s">
        <v>569</v>
      </c>
      <c r="J9" s="615" t="s">
        <v>651</v>
      </c>
      <c r="K9" s="615" t="s">
        <v>597</v>
      </c>
      <c r="L9" s="615" t="s">
        <v>228</v>
      </c>
      <c r="M9" s="615" t="s">
        <v>228</v>
      </c>
      <c r="N9" s="615" t="s">
        <v>577</v>
      </c>
      <c r="O9" s="615" t="s">
        <v>228</v>
      </c>
      <c r="P9" s="615" t="s">
        <v>616</v>
      </c>
      <c r="Q9" s="615" t="s">
        <v>228</v>
      </c>
      <c r="R9" s="615" t="s">
        <v>228</v>
      </c>
      <c r="S9" s="615" t="s">
        <v>518</v>
      </c>
    </row>
    <row r="10" spans="1:19">
      <c r="A10" s="614" t="s">
        <v>4</v>
      </c>
      <c r="B10" s="615" t="s">
        <v>543</v>
      </c>
      <c r="C10" s="615" t="s">
        <v>572</v>
      </c>
      <c r="D10" s="615" t="s">
        <v>551</v>
      </c>
      <c r="E10" s="615" t="s">
        <v>553</v>
      </c>
      <c r="F10" s="615" t="s">
        <v>624</v>
      </c>
      <c r="G10" s="615" t="s">
        <v>552</v>
      </c>
      <c r="H10" s="615" t="s">
        <v>555</v>
      </c>
      <c r="I10" s="615" t="s">
        <v>553</v>
      </c>
      <c r="J10" s="615" t="s">
        <v>586</v>
      </c>
      <c r="K10" s="615" t="s">
        <v>607</v>
      </c>
      <c r="L10" s="615" t="s">
        <v>618</v>
      </c>
      <c r="M10" s="615" t="s">
        <v>228</v>
      </c>
      <c r="N10" s="615" t="s">
        <v>576</v>
      </c>
      <c r="O10" s="615" t="s">
        <v>228</v>
      </c>
      <c r="P10" s="615" t="s">
        <v>549</v>
      </c>
      <c r="Q10" s="615" t="s">
        <v>228</v>
      </c>
      <c r="R10" s="615" t="s">
        <v>542</v>
      </c>
      <c r="S10" s="615" t="s">
        <v>563</v>
      </c>
    </row>
    <row r="11" spans="1:19">
      <c r="A11" s="614" t="s">
        <v>5</v>
      </c>
      <c r="B11" s="615" t="s">
        <v>552</v>
      </c>
      <c r="C11" s="615" t="s">
        <v>583</v>
      </c>
      <c r="D11" s="615" t="s">
        <v>567</v>
      </c>
      <c r="E11" s="615" t="s">
        <v>553</v>
      </c>
      <c r="F11" s="615" t="s">
        <v>673</v>
      </c>
      <c r="G11" s="615" t="s">
        <v>572</v>
      </c>
      <c r="H11" s="615" t="s">
        <v>561</v>
      </c>
      <c r="I11" s="615" t="s">
        <v>553</v>
      </c>
      <c r="J11" s="615" t="s">
        <v>591</v>
      </c>
      <c r="K11" s="615" t="s">
        <v>612</v>
      </c>
      <c r="L11" s="615" t="s">
        <v>573</v>
      </c>
      <c r="M11" s="615" t="s">
        <v>228</v>
      </c>
      <c r="N11" s="615" t="s">
        <v>603</v>
      </c>
      <c r="O11" s="615" t="s">
        <v>228</v>
      </c>
      <c r="P11" s="615" t="s">
        <v>537</v>
      </c>
      <c r="Q11" s="615" t="s">
        <v>228</v>
      </c>
      <c r="R11" s="615" t="s">
        <v>228</v>
      </c>
      <c r="S11" s="615" t="s">
        <v>520</v>
      </c>
    </row>
    <row r="12" spans="1:19">
      <c r="A12" s="614" t="s">
        <v>6</v>
      </c>
      <c r="B12" s="615" t="s">
        <v>572</v>
      </c>
      <c r="C12" s="615" t="s">
        <v>623</v>
      </c>
      <c r="D12" s="615" t="s">
        <v>573</v>
      </c>
      <c r="E12" s="615" t="s">
        <v>572</v>
      </c>
      <c r="F12" s="615" t="s">
        <v>228</v>
      </c>
      <c r="G12" s="615" t="s">
        <v>623</v>
      </c>
      <c r="H12" s="615" t="s">
        <v>537</v>
      </c>
      <c r="I12" s="615" t="s">
        <v>572</v>
      </c>
      <c r="J12" s="615" t="s">
        <v>601</v>
      </c>
      <c r="K12" s="615" t="s">
        <v>228</v>
      </c>
      <c r="L12" s="615" t="s">
        <v>616</v>
      </c>
      <c r="M12" s="615" t="s">
        <v>228</v>
      </c>
      <c r="N12" s="615" t="s">
        <v>659</v>
      </c>
      <c r="O12" s="615" t="s">
        <v>228</v>
      </c>
      <c r="P12" s="615" t="s">
        <v>228</v>
      </c>
      <c r="Q12" s="615" t="s">
        <v>228</v>
      </c>
      <c r="R12" s="615" t="s">
        <v>228</v>
      </c>
      <c r="S12" s="615" t="s">
        <v>515</v>
      </c>
    </row>
    <row r="13" spans="1:19">
      <c r="A13" s="614" t="s">
        <v>70</v>
      </c>
      <c r="B13" s="615" t="s">
        <v>569</v>
      </c>
      <c r="C13" s="615" t="s">
        <v>534</v>
      </c>
      <c r="D13" s="615" t="s">
        <v>561</v>
      </c>
      <c r="E13" s="615" t="s">
        <v>528</v>
      </c>
      <c r="F13" s="615" t="s">
        <v>609</v>
      </c>
      <c r="G13" s="615" t="s">
        <v>580</v>
      </c>
      <c r="H13" s="615" t="s">
        <v>623</v>
      </c>
      <c r="I13" s="615" t="s">
        <v>582</v>
      </c>
      <c r="J13" s="615" t="s">
        <v>610</v>
      </c>
      <c r="K13" s="615" t="s">
        <v>549</v>
      </c>
      <c r="L13" s="615" t="s">
        <v>538</v>
      </c>
      <c r="M13" s="615" t="s">
        <v>228</v>
      </c>
      <c r="N13" s="615" t="s">
        <v>604</v>
      </c>
      <c r="O13" s="615" t="s">
        <v>228</v>
      </c>
      <c r="P13" s="615" t="s">
        <v>618</v>
      </c>
      <c r="Q13" s="615" t="s">
        <v>228</v>
      </c>
      <c r="R13" s="615" t="s">
        <v>538</v>
      </c>
      <c r="S13" s="615" t="s">
        <v>525</v>
      </c>
    </row>
    <row r="14" spans="1:19">
      <c r="A14" s="614" t="s">
        <v>8</v>
      </c>
      <c r="B14" s="615" t="s">
        <v>528</v>
      </c>
      <c r="C14" s="615" t="s">
        <v>562</v>
      </c>
      <c r="D14" s="615" t="s">
        <v>567</v>
      </c>
      <c r="E14" s="615" t="s">
        <v>553</v>
      </c>
      <c r="F14" s="615" t="s">
        <v>602</v>
      </c>
      <c r="G14" s="615" t="s">
        <v>530</v>
      </c>
      <c r="H14" s="615" t="s">
        <v>573</v>
      </c>
      <c r="I14" s="615" t="s">
        <v>553</v>
      </c>
      <c r="J14" s="615" t="s">
        <v>603</v>
      </c>
      <c r="K14" s="615" t="s">
        <v>612</v>
      </c>
      <c r="L14" s="615" t="s">
        <v>555</v>
      </c>
      <c r="M14" s="615" t="s">
        <v>228</v>
      </c>
      <c r="N14" s="615" t="s">
        <v>611</v>
      </c>
      <c r="O14" s="615" t="s">
        <v>228</v>
      </c>
      <c r="P14" s="615" t="s">
        <v>228</v>
      </c>
      <c r="Q14" s="615" t="s">
        <v>228</v>
      </c>
      <c r="R14" s="615" t="s">
        <v>585</v>
      </c>
      <c r="S14" s="615" t="s">
        <v>532</v>
      </c>
    </row>
    <row r="15" spans="1:19">
      <c r="A15" s="614" t="s">
        <v>9</v>
      </c>
      <c r="B15" s="615" t="s">
        <v>595</v>
      </c>
      <c r="C15" s="615" t="s">
        <v>567</v>
      </c>
      <c r="D15" s="615" t="s">
        <v>561</v>
      </c>
      <c r="E15" s="615" t="s">
        <v>552</v>
      </c>
      <c r="F15" s="615" t="s">
        <v>668</v>
      </c>
      <c r="G15" s="615" t="s">
        <v>583</v>
      </c>
      <c r="H15" s="615" t="s">
        <v>596</v>
      </c>
      <c r="I15" s="615" t="s">
        <v>528</v>
      </c>
      <c r="J15" s="615" t="s">
        <v>602</v>
      </c>
      <c r="K15" s="615" t="s">
        <v>618</v>
      </c>
      <c r="L15" s="615" t="s">
        <v>573</v>
      </c>
      <c r="M15" s="615" t="s">
        <v>228</v>
      </c>
      <c r="N15" s="615" t="s">
        <v>617</v>
      </c>
      <c r="O15" s="615" t="s">
        <v>228</v>
      </c>
      <c r="P15" s="615" t="s">
        <v>228</v>
      </c>
      <c r="Q15" s="615" t="s">
        <v>228</v>
      </c>
      <c r="R15" s="615" t="s">
        <v>573</v>
      </c>
      <c r="S15" s="615" t="s">
        <v>518</v>
      </c>
    </row>
    <row r="16" spans="1:19">
      <c r="A16" s="614" t="s">
        <v>10</v>
      </c>
      <c r="B16" s="615" t="s">
        <v>553</v>
      </c>
      <c r="C16" s="615" t="s">
        <v>548</v>
      </c>
      <c r="D16" s="615" t="s">
        <v>583</v>
      </c>
      <c r="E16" s="615" t="s">
        <v>553</v>
      </c>
      <c r="F16" s="615" t="s">
        <v>626</v>
      </c>
      <c r="G16" s="615" t="s">
        <v>228</v>
      </c>
      <c r="H16" s="615" t="s">
        <v>535</v>
      </c>
      <c r="I16" s="615" t="s">
        <v>547</v>
      </c>
      <c r="J16" s="615" t="s">
        <v>539</v>
      </c>
      <c r="K16" s="615" t="s">
        <v>604</v>
      </c>
      <c r="L16" s="615" t="s">
        <v>618</v>
      </c>
      <c r="M16" s="615" t="s">
        <v>228</v>
      </c>
      <c r="N16" s="615" t="s">
        <v>573</v>
      </c>
      <c r="O16" s="615" t="s">
        <v>228</v>
      </c>
      <c r="P16" s="615" t="s">
        <v>537</v>
      </c>
      <c r="Q16" s="615" t="s">
        <v>228</v>
      </c>
      <c r="R16" s="615" t="s">
        <v>618</v>
      </c>
      <c r="S16" s="615" t="s">
        <v>525</v>
      </c>
    </row>
    <row r="17" spans="1:19">
      <c r="A17" s="614" t="s">
        <v>11</v>
      </c>
      <c r="B17" s="615" t="s">
        <v>553</v>
      </c>
      <c r="C17" s="615" t="s">
        <v>548</v>
      </c>
      <c r="D17" s="615" t="s">
        <v>583</v>
      </c>
      <c r="E17" s="615" t="s">
        <v>528</v>
      </c>
      <c r="F17" s="615" t="s">
        <v>584</v>
      </c>
      <c r="G17" s="615" t="s">
        <v>528</v>
      </c>
      <c r="H17" s="615" t="s">
        <v>527</v>
      </c>
      <c r="I17" s="615" t="s">
        <v>551</v>
      </c>
      <c r="J17" s="615" t="s">
        <v>556</v>
      </c>
      <c r="K17" s="615" t="s">
        <v>586</v>
      </c>
      <c r="L17" s="615" t="s">
        <v>648</v>
      </c>
      <c r="M17" s="615" t="s">
        <v>228</v>
      </c>
      <c r="N17" s="615" t="s">
        <v>566</v>
      </c>
      <c r="O17" s="615" t="s">
        <v>228</v>
      </c>
      <c r="P17" s="615" t="s">
        <v>576</v>
      </c>
      <c r="Q17" s="615" t="s">
        <v>228</v>
      </c>
      <c r="R17" s="615" t="s">
        <v>586</v>
      </c>
      <c r="S17" s="615" t="s">
        <v>563</v>
      </c>
    </row>
    <row r="18" spans="1:19">
      <c r="A18" s="614" t="s">
        <v>12</v>
      </c>
      <c r="B18" s="615" t="s">
        <v>569</v>
      </c>
      <c r="C18" s="615" t="s">
        <v>534</v>
      </c>
      <c r="D18" s="615" t="s">
        <v>555</v>
      </c>
      <c r="E18" s="615" t="s">
        <v>546</v>
      </c>
      <c r="F18" s="615" t="s">
        <v>668</v>
      </c>
      <c r="G18" s="615" t="s">
        <v>572</v>
      </c>
      <c r="H18" s="615" t="s">
        <v>585</v>
      </c>
      <c r="I18" s="615" t="s">
        <v>548</v>
      </c>
      <c r="J18" s="615" t="s">
        <v>635</v>
      </c>
      <c r="K18" s="615" t="s">
        <v>616</v>
      </c>
      <c r="L18" s="615" t="s">
        <v>573</v>
      </c>
      <c r="M18" s="615" t="s">
        <v>228</v>
      </c>
      <c r="N18" s="615" t="s">
        <v>538</v>
      </c>
      <c r="O18" s="615" t="s">
        <v>228</v>
      </c>
      <c r="P18" s="615" t="s">
        <v>617</v>
      </c>
      <c r="Q18" s="615" t="s">
        <v>228</v>
      </c>
      <c r="R18" s="615" t="s">
        <v>573</v>
      </c>
      <c r="S18" s="615" t="s">
        <v>571</v>
      </c>
    </row>
    <row r="19" spans="1:19">
      <c r="A19" s="614" t="s">
        <v>13</v>
      </c>
      <c r="B19" s="615" t="s">
        <v>543</v>
      </c>
      <c r="C19" s="615" t="s">
        <v>595</v>
      </c>
      <c r="D19" s="615" t="s">
        <v>562</v>
      </c>
      <c r="E19" s="615" t="s">
        <v>582</v>
      </c>
      <c r="F19" s="615" t="s">
        <v>631</v>
      </c>
      <c r="G19" s="615" t="s">
        <v>552</v>
      </c>
      <c r="H19" s="615" t="s">
        <v>585</v>
      </c>
      <c r="I19" s="615" t="s">
        <v>540</v>
      </c>
      <c r="J19" s="615" t="s">
        <v>610</v>
      </c>
      <c r="K19" s="615" t="s">
        <v>586</v>
      </c>
      <c r="L19" s="615" t="s">
        <v>538</v>
      </c>
      <c r="M19" s="615" t="s">
        <v>228</v>
      </c>
      <c r="N19" s="615" t="s">
        <v>612</v>
      </c>
      <c r="O19" s="615" t="s">
        <v>228</v>
      </c>
      <c r="P19" s="615" t="s">
        <v>585</v>
      </c>
      <c r="Q19" s="615" t="s">
        <v>596</v>
      </c>
      <c r="R19" s="615" t="s">
        <v>603</v>
      </c>
      <c r="S19" s="615" t="s">
        <v>518</v>
      </c>
    </row>
    <row r="20" spans="1:19">
      <c r="A20" s="614" t="s">
        <v>14</v>
      </c>
      <c r="B20" s="615" t="s">
        <v>582</v>
      </c>
      <c r="C20" s="615" t="s">
        <v>540</v>
      </c>
      <c r="D20" s="615" t="s">
        <v>583</v>
      </c>
      <c r="E20" s="615" t="s">
        <v>528</v>
      </c>
      <c r="F20" s="615" t="s">
        <v>601</v>
      </c>
      <c r="G20" s="615" t="s">
        <v>569</v>
      </c>
      <c r="H20" s="615" t="s">
        <v>574</v>
      </c>
      <c r="I20" s="615" t="s">
        <v>582</v>
      </c>
      <c r="J20" s="615" t="s">
        <v>610</v>
      </c>
      <c r="K20" s="615" t="s">
        <v>538</v>
      </c>
      <c r="L20" s="615" t="s">
        <v>549</v>
      </c>
      <c r="M20" s="615" t="s">
        <v>228</v>
      </c>
      <c r="N20" s="615" t="s">
        <v>537</v>
      </c>
      <c r="O20" s="615" t="s">
        <v>228</v>
      </c>
      <c r="P20" s="615" t="s">
        <v>585</v>
      </c>
      <c r="Q20" s="615" t="s">
        <v>228</v>
      </c>
      <c r="R20" s="615" t="s">
        <v>570</v>
      </c>
      <c r="S20" s="615" t="s">
        <v>518</v>
      </c>
    </row>
    <row r="21" spans="1:19">
      <c r="A21" s="614" t="s">
        <v>15</v>
      </c>
      <c r="B21" s="615" t="s">
        <v>552</v>
      </c>
      <c r="C21" s="615" t="s">
        <v>562</v>
      </c>
      <c r="D21" s="615" t="s">
        <v>567</v>
      </c>
      <c r="E21" s="615" t="s">
        <v>552</v>
      </c>
      <c r="F21" s="615" t="s">
        <v>684</v>
      </c>
      <c r="G21" s="615" t="s">
        <v>548</v>
      </c>
      <c r="H21" s="615" t="s">
        <v>535</v>
      </c>
      <c r="I21" s="615" t="s">
        <v>546</v>
      </c>
      <c r="J21" s="615" t="s">
        <v>575</v>
      </c>
      <c r="K21" s="615" t="s">
        <v>586</v>
      </c>
      <c r="L21" s="615" t="s">
        <v>611</v>
      </c>
      <c r="M21" s="615" t="s">
        <v>228</v>
      </c>
      <c r="N21" s="615" t="s">
        <v>587</v>
      </c>
      <c r="O21" s="615" t="s">
        <v>228</v>
      </c>
      <c r="P21" s="615" t="s">
        <v>612</v>
      </c>
      <c r="Q21" s="615" t="s">
        <v>228</v>
      </c>
      <c r="R21" s="615" t="s">
        <v>228</v>
      </c>
      <c r="S21" s="615" t="s">
        <v>554</v>
      </c>
    </row>
    <row r="22" spans="1:19">
      <c r="A22" s="614" t="s">
        <v>16</v>
      </c>
      <c r="B22" s="615" t="s">
        <v>552</v>
      </c>
      <c r="C22" s="615" t="s">
        <v>541</v>
      </c>
      <c r="D22" s="615" t="s">
        <v>580</v>
      </c>
      <c r="E22" s="615" t="s">
        <v>528</v>
      </c>
      <c r="F22" s="615" t="s">
        <v>581</v>
      </c>
      <c r="G22" s="615" t="s">
        <v>551</v>
      </c>
      <c r="H22" s="615" t="s">
        <v>549</v>
      </c>
      <c r="I22" s="615" t="s">
        <v>530</v>
      </c>
      <c r="J22" s="615" t="s">
        <v>604</v>
      </c>
      <c r="K22" s="615" t="s">
        <v>618</v>
      </c>
      <c r="L22" s="615" t="s">
        <v>580</v>
      </c>
      <c r="M22" s="615" t="s">
        <v>228</v>
      </c>
      <c r="N22" s="615" t="s">
        <v>574</v>
      </c>
      <c r="O22" s="615" t="s">
        <v>228</v>
      </c>
      <c r="P22" s="615" t="s">
        <v>228</v>
      </c>
      <c r="Q22" s="615" t="s">
        <v>533</v>
      </c>
      <c r="R22" s="615" t="s">
        <v>555</v>
      </c>
      <c r="S22" s="615" t="s">
        <v>571</v>
      </c>
    </row>
    <row r="23" spans="1:19">
      <c r="A23" s="614" t="s">
        <v>17</v>
      </c>
      <c r="B23" s="615" t="s">
        <v>546</v>
      </c>
      <c r="C23" s="615" t="s">
        <v>534</v>
      </c>
      <c r="D23" s="615" t="s">
        <v>541</v>
      </c>
      <c r="E23" s="615" t="s">
        <v>582</v>
      </c>
      <c r="F23" s="615" t="s">
        <v>228</v>
      </c>
      <c r="G23" s="615" t="s">
        <v>228</v>
      </c>
      <c r="H23" s="615" t="s">
        <v>567</v>
      </c>
      <c r="I23" s="615" t="s">
        <v>528</v>
      </c>
      <c r="J23" s="615" t="s">
        <v>635</v>
      </c>
      <c r="K23" s="615" t="s">
        <v>613</v>
      </c>
      <c r="L23" s="615" t="s">
        <v>228</v>
      </c>
      <c r="M23" s="615" t="s">
        <v>228</v>
      </c>
      <c r="N23" s="615" t="s">
        <v>556</v>
      </c>
      <c r="O23" s="615" t="s">
        <v>228</v>
      </c>
      <c r="P23" s="615" t="s">
        <v>228</v>
      </c>
      <c r="Q23" s="615" t="s">
        <v>228</v>
      </c>
      <c r="R23" s="615" t="s">
        <v>631</v>
      </c>
      <c r="S23" s="615" t="s">
        <v>563</v>
      </c>
    </row>
    <row r="24" spans="1:19">
      <c r="A24" s="614" t="s">
        <v>18</v>
      </c>
      <c r="B24" s="615" t="s">
        <v>546</v>
      </c>
      <c r="C24" s="615" t="s">
        <v>592</v>
      </c>
      <c r="D24" s="615" t="s">
        <v>567</v>
      </c>
      <c r="E24" s="615" t="s">
        <v>552</v>
      </c>
      <c r="F24" s="615" t="s">
        <v>539</v>
      </c>
      <c r="G24" s="615" t="s">
        <v>540</v>
      </c>
      <c r="H24" s="615" t="s">
        <v>585</v>
      </c>
      <c r="I24" s="615" t="s">
        <v>545</v>
      </c>
      <c r="J24" s="615" t="s">
        <v>581</v>
      </c>
      <c r="K24" s="615" t="s">
        <v>611</v>
      </c>
      <c r="L24" s="615" t="s">
        <v>573</v>
      </c>
      <c r="M24" s="615" t="s">
        <v>228</v>
      </c>
      <c r="N24" s="615" t="s">
        <v>581</v>
      </c>
      <c r="O24" s="615" t="s">
        <v>228</v>
      </c>
      <c r="P24" s="615" t="s">
        <v>228</v>
      </c>
      <c r="Q24" s="615" t="s">
        <v>228</v>
      </c>
      <c r="R24" s="615" t="s">
        <v>611</v>
      </c>
      <c r="S24" s="615" t="s">
        <v>526</v>
      </c>
    </row>
    <row r="25" spans="1:19">
      <c r="A25" s="614" t="s">
        <v>19</v>
      </c>
      <c r="B25" s="615" t="s">
        <v>552</v>
      </c>
      <c r="C25" s="615" t="s">
        <v>583</v>
      </c>
      <c r="D25" s="615" t="s">
        <v>567</v>
      </c>
      <c r="E25" s="615" t="s">
        <v>546</v>
      </c>
      <c r="F25" s="615" t="s">
        <v>685</v>
      </c>
      <c r="G25" s="615" t="s">
        <v>528</v>
      </c>
      <c r="H25" s="615" t="s">
        <v>549</v>
      </c>
      <c r="I25" s="615" t="s">
        <v>569</v>
      </c>
      <c r="J25" s="615" t="s">
        <v>645</v>
      </c>
      <c r="K25" s="615" t="s">
        <v>577</v>
      </c>
      <c r="L25" s="615" t="s">
        <v>228</v>
      </c>
      <c r="M25" s="615" t="s">
        <v>228</v>
      </c>
      <c r="N25" s="615" t="s">
        <v>557</v>
      </c>
      <c r="O25" s="615" t="s">
        <v>228</v>
      </c>
      <c r="P25" s="615" t="s">
        <v>602</v>
      </c>
      <c r="Q25" s="615" t="s">
        <v>228</v>
      </c>
      <c r="R25" s="615" t="s">
        <v>602</v>
      </c>
      <c r="S25" s="615" t="s">
        <v>526</v>
      </c>
    </row>
    <row r="26" spans="1:19">
      <c r="A26" s="614" t="s">
        <v>20</v>
      </c>
      <c r="B26" s="615" t="s">
        <v>546</v>
      </c>
      <c r="C26" s="615" t="s">
        <v>548</v>
      </c>
      <c r="D26" s="615" t="s">
        <v>535</v>
      </c>
      <c r="E26" s="615" t="s">
        <v>552</v>
      </c>
      <c r="F26" s="615" t="s">
        <v>601</v>
      </c>
      <c r="G26" s="615" t="s">
        <v>541</v>
      </c>
      <c r="H26" s="615" t="s">
        <v>574</v>
      </c>
      <c r="I26" s="615" t="s">
        <v>546</v>
      </c>
      <c r="J26" s="615" t="s">
        <v>594</v>
      </c>
      <c r="K26" s="615" t="s">
        <v>549</v>
      </c>
      <c r="L26" s="615" t="s">
        <v>603</v>
      </c>
      <c r="M26" s="615" t="s">
        <v>228</v>
      </c>
      <c r="N26" s="615" t="s">
        <v>617</v>
      </c>
      <c r="O26" s="615" t="s">
        <v>228</v>
      </c>
      <c r="P26" s="615" t="s">
        <v>573</v>
      </c>
      <c r="Q26" s="615" t="s">
        <v>228</v>
      </c>
      <c r="R26" s="615" t="s">
        <v>228</v>
      </c>
      <c r="S26" s="615" t="s">
        <v>518</v>
      </c>
    </row>
    <row r="27" spans="1:19">
      <c r="A27" s="614" t="s">
        <v>231</v>
      </c>
      <c r="B27" s="615" t="s">
        <v>562</v>
      </c>
      <c r="C27" s="615" t="s">
        <v>573</v>
      </c>
      <c r="D27" s="615" t="s">
        <v>573</v>
      </c>
      <c r="E27" s="615" t="s">
        <v>530</v>
      </c>
      <c r="F27" s="615" t="s">
        <v>228</v>
      </c>
      <c r="G27" s="615" t="s">
        <v>228</v>
      </c>
      <c r="H27" s="615" t="s">
        <v>538</v>
      </c>
      <c r="I27" s="615" t="s">
        <v>595</v>
      </c>
      <c r="J27" s="615" t="s">
        <v>663</v>
      </c>
      <c r="K27" s="615" t="s">
        <v>228</v>
      </c>
      <c r="L27" s="615" t="s">
        <v>228</v>
      </c>
      <c r="M27" s="615" t="s">
        <v>228</v>
      </c>
      <c r="N27" s="615" t="s">
        <v>594</v>
      </c>
      <c r="O27" s="615" t="s">
        <v>228</v>
      </c>
      <c r="P27" s="615" t="s">
        <v>228</v>
      </c>
      <c r="Q27" s="615" t="s">
        <v>228</v>
      </c>
      <c r="R27" s="615" t="s">
        <v>589</v>
      </c>
      <c r="S27" s="615" t="s">
        <v>516</v>
      </c>
    </row>
    <row r="28" spans="1:19">
      <c r="A28" s="614" t="s">
        <v>21</v>
      </c>
      <c r="B28" s="615" t="s">
        <v>546</v>
      </c>
      <c r="C28" s="615" t="s">
        <v>541</v>
      </c>
      <c r="D28" s="615" t="s">
        <v>592</v>
      </c>
      <c r="E28" s="615" t="s">
        <v>582</v>
      </c>
      <c r="F28" s="615" t="s">
        <v>589</v>
      </c>
      <c r="G28" s="615" t="s">
        <v>540</v>
      </c>
      <c r="H28" s="615" t="s">
        <v>574</v>
      </c>
      <c r="I28" s="615" t="s">
        <v>543</v>
      </c>
      <c r="J28" s="615" t="s">
        <v>537</v>
      </c>
      <c r="K28" s="615" t="s">
        <v>596</v>
      </c>
      <c r="L28" s="615" t="s">
        <v>542</v>
      </c>
      <c r="M28" s="615" t="s">
        <v>228</v>
      </c>
      <c r="N28" s="615" t="s">
        <v>576</v>
      </c>
      <c r="O28" s="615" t="s">
        <v>228</v>
      </c>
      <c r="P28" s="615" t="s">
        <v>574</v>
      </c>
      <c r="Q28" s="615" t="s">
        <v>228</v>
      </c>
      <c r="R28" s="615" t="s">
        <v>611</v>
      </c>
      <c r="S28" s="615" t="s">
        <v>516</v>
      </c>
    </row>
    <row r="29" spans="1:19">
      <c r="A29" s="614" t="s">
        <v>22</v>
      </c>
      <c r="B29" s="615" t="s">
        <v>552</v>
      </c>
      <c r="C29" s="615" t="s">
        <v>583</v>
      </c>
      <c r="D29" s="615" t="s">
        <v>567</v>
      </c>
      <c r="E29" s="615" t="s">
        <v>552</v>
      </c>
      <c r="F29" s="615" t="s">
        <v>668</v>
      </c>
      <c r="G29" s="615" t="s">
        <v>548</v>
      </c>
      <c r="H29" s="615" t="s">
        <v>585</v>
      </c>
      <c r="I29" s="615" t="s">
        <v>551</v>
      </c>
      <c r="J29" s="615" t="s">
        <v>577</v>
      </c>
      <c r="K29" s="615" t="s">
        <v>604</v>
      </c>
      <c r="L29" s="615" t="s">
        <v>549</v>
      </c>
      <c r="M29" s="615" t="s">
        <v>228</v>
      </c>
      <c r="N29" s="615" t="s">
        <v>637</v>
      </c>
      <c r="O29" s="615" t="s">
        <v>228</v>
      </c>
      <c r="P29" s="615" t="s">
        <v>228</v>
      </c>
      <c r="Q29" s="615" t="s">
        <v>228</v>
      </c>
      <c r="R29" s="615" t="s">
        <v>612</v>
      </c>
      <c r="S29" s="615" t="s">
        <v>554</v>
      </c>
    </row>
    <row r="30" spans="1:19">
      <c r="A30" s="614" t="s">
        <v>23</v>
      </c>
      <c r="B30" s="615" t="s">
        <v>228</v>
      </c>
      <c r="C30" s="615" t="s">
        <v>228</v>
      </c>
      <c r="D30" s="615" t="s">
        <v>228</v>
      </c>
      <c r="E30" s="615" t="s">
        <v>604</v>
      </c>
      <c r="F30" s="615" t="s">
        <v>228</v>
      </c>
      <c r="G30" s="615" t="s">
        <v>228</v>
      </c>
      <c r="H30" s="615" t="s">
        <v>228</v>
      </c>
      <c r="I30" s="615" t="s">
        <v>584</v>
      </c>
      <c r="J30" s="615" t="s">
        <v>228</v>
      </c>
      <c r="K30" s="615" t="s">
        <v>228</v>
      </c>
      <c r="L30" s="615" t="s">
        <v>228</v>
      </c>
      <c r="M30" s="615" t="s">
        <v>228</v>
      </c>
      <c r="N30" s="615" t="s">
        <v>228</v>
      </c>
      <c r="O30" s="615" t="s">
        <v>228</v>
      </c>
      <c r="P30" s="615" t="s">
        <v>228</v>
      </c>
      <c r="Q30" s="615" t="s">
        <v>228</v>
      </c>
      <c r="R30" s="615" t="s">
        <v>228</v>
      </c>
      <c r="S30" s="615" t="s">
        <v>228</v>
      </c>
    </row>
    <row r="31" spans="1:19">
      <c r="A31" s="614" t="s">
        <v>71</v>
      </c>
      <c r="B31" s="615" t="s">
        <v>582</v>
      </c>
      <c r="C31" s="615" t="s">
        <v>551</v>
      </c>
      <c r="D31" s="615" t="s">
        <v>583</v>
      </c>
      <c r="E31" s="615" t="s">
        <v>582</v>
      </c>
      <c r="F31" s="615" t="s">
        <v>594</v>
      </c>
      <c r="G31" s="615" t="s">
        <v>546</v>
      </c>
      <c r="H31" s="615" t="s">
        <v>623</v>
      </c>
      <c r="I31" s="615" t="s">
        <v>533</v>
      </c>
      <c r="J31" s="615" t="s">
        <v>613</v>
      </c>
      <c r="K31" s="615" t="s">
        <v>648</v>
      </c>
      <c r="L31" s="615" t="s">
        <v>538</v>
      </c>
      <c r="M31" s="615" t="s">
        <v>228</v>
      </c>
      <c r="N31" s="615" t="s">
        <v>576</v>
      </c>
      <c r="O31" s="615" t="s">
        <v>228</v>
      </c>
      <c r="P31" s="615" t="s">
        <v>537</v>
      </c>
      <c r="Q31" s="615" t="s">
        <v>228</v>
      </c>
      <c r="R31" s="615" t="s">
        <v>228</v>
      </c>
      <c r="S31" s="615" t="s">
        <v>516</v>
      </c>
    </row>
    <row r="32" spans="1:19">
      <c r="A32" s="614" t="s">
        <v>24</v>
      </c>
      <c r="B32" s="615" t="s">
        <v>546</v>
      </c>
      <c r="C32" s="615" t="s">
        <v>580</v>
      </c>
      <c r="D32" s="615" t="s">
        <v>567</v>
      </c>
      <c r="E32" s="615" t="s">
        <v>546</v>
      </c>
      <c r="F32" s="615" t="s">
        <v>659</v>
      </c>
      <c r="G32" s="615" t="s">
        <v>562</v>
      </c>
      <c r="H32" s="615" t="s">
        <v>585</v>
      </c>
      <c r="I32" s="615" t="s">
        <v>546</v>
      </c>
      <c r="J32" s="615" t="s">
        <v>557</v>
      </c>
      <c r="K32" s="615" t="s">
        <v>587</v>
      </c>
      <c r="L32" s="615" t="s">
        <v>604</v>
      </c>
      <c r="M32" s="615" t="s">
        <v>228</v>
      </c>
      <c r="N32" s="615" t="s">
        <v>575</v>
      </c>
      <c r="O32" s="615" t="s">
        <v>228</v>
      </c>
      <c r="P32" s="615" t="s">
        <v>228</v>
      </c>
      <c r="Q32" s="615" t="s">
        <v>228</v>
      </c>
      <c r="R32" s="615" t="s">
        <v>604</v>
      </c>
      <c r="S32" s="615" t="s">
        <v>554</v>
      </c>
    </row>
    <row r="33" spans="1:19">
      <c r="A33" s="614" t="s">
        <v>58</v>
      </c>
      <c r="B33" s="615" t="s">
        <v>546</v>
      </c>
      <c r="C33" s="615" t="s">
        <v>562</v>
      </c>
      <c r="D33" s="615" t="s">
        <v>555</v>
      </c>
      <c r="E33" s="615" t="s">
        <v>552</v>
      </c>
      <c r="F33" s="615" t="s">
        <v>622</v>
      </c>
      <c r="G33" s="615" t="s">
        <v>583</v>
      </c>
      <c r="H33" s="615" t="s">
        <v>623</v>
      </c>
      <c r="I33" s="615" t="s">
        <v>552</v>
      </c>
      <c r="J33" s="615" t="s">
        <v>557</v>
      </c>
      <c r="K33" s="615" t="s">
        <v>570</v>
      </c>
      <c r="L33" s="615" t="s">
        <v>549</v>
      </c>
      <c r="M33" s="615" t="s">
        <v>228</v>
      </c>
      <c r="N33" s="615" t="s">
        <v>604</v>
      </c>
      <c r="O33" s="615" t="s">
        <v>228</v>
      </c>
      <c r="P33" s="615" t="s">
        <v>538</v>
      </c>
      <c r="Q33" s="615" t="s">
        <v>228</v>
      </c>
      <c r="R33" s="615" t="s">
        <v>573</v>
      </c>
      <c r="S33" s="615" t="s">
        <v>518</v>
      </c>
    </row>
    <row r="34" spans="1:19">
      <c r="A34" s="614" t="s">
        <v>25</v>
      </c>
      <c r="B34" s="615" t="s">
        <v>228</v>
      </c>
      <c r="C34" s="615" t="s">
        <v>228</v>
      </c>
      <c r="D34" s="615" t="s">
        <v>228</v>
      </c>
      <c r="E34" s="615" t="s">
        <v>587</v>
      </c>
      <c r="F34" s="615" t="s">
        <v>228</v>
      </c>
      <c r="G34" s="615" t="s">
        <v>228</v>
      </c>
      <c r="H34" s="615" t="s">
        <v>228</v>
      </c>
      <c r="I34" s="615" t="s">
        <v>568</v>
      </c>
      <c r="J34" s="615" t="s">
        <v>228</v>
      </c>
      <c r="K34" s="615" t="s">
        <v>228</v>
      </c>
      <c r="L34" s="615" t="s">
        <v>228</v>
      </c>
      <c r="M34" s="615" t="s">
        <v>228</v>
      </c>
      <c r="N34" s="615" t="s">
        <v>228</v>
      </c>
      <c r="O34" s="615" t="s">
        <v>228</v>
      </c>
      <c r="P34" s="615" t="s">
        <v>228</v>
      </c>
      <c r="Q34" s="615" t="s">
        <v>228</v>
      </c>
      <c r="R34" s="615" t="s">
        <v>228</v>
      </c>
      <c r="S34" s="615" t="s">
        <v>228</v>
      </c>
    </row>
    <row r="35" spans="1:19">
      <c r="A35" s="614" t="s">
        <v>26</v>
      </c>
      <c r="B35" s="615" t="s">
        <v>530</v>
      </c>
      <c r="C35" s="615" t="s">
        <v>535</v>
      </c>
      <c r="D35" s="615" t="s">
        <v>535</v>
      </c>
      <c r="E35" s="615" t="s">
        <v>552</v>
      </c>
      <c r="F35" s="615" t="s">
        <v>589</v>
      </c>
      <c r="G35" s="615" t="s">
        <v>567</v>
      </c>
      <c r="H35" s="615" t="s">
        <v>573</v>
      </c>
      <c r="I35" s="615" t="s">
        <v>547</v>
      </c>
      <c r="J35" s="615" t="s">
        <v>613</v>
      </c>
      <c r="K35" s="615" t="s">
        <v>612</v>
      </c>
      <c r="L35" s="615" t="s">
        <v>573</v>
      </c>
      <c r="M35" s="615" t="s">
        <v>228</v>
      </c>
      <c r="N35" s="615" t="s">
        <v>628</v>
      </c>
      <c r="O35" s="615" t="s">
        <v>228</v>
      </c>
      <c r="P35" s="615" t="s">
        <v>612</v>
      </c>
      <c r="Q35" s="615" t="s">
        <v>228</v>
      </c>
      <c r="R35" s="615" t="s">
        <v>542</v>
      </c>
      <c r="S35" s="615" t="s">
        <v>518</v>
      </c>
    </row>
    <row r="36" spans="1:19">
      <c r="A36" s="614" t="s">
        <v>27</v>
      </c>
      <c r="B36" s="615" t="s">
        <v>552</v>
      </c>
      <c r="C36" s="615" t="s">
        <v>541</v>
      </c>
      <c r="D36" s="615" t="s">
        <v>580</v>
      </c>
      <c r="E36" s="615" t="s">
        <v>552</v>
      </c>
      <c r="F36" s="615" t="s">
        <v>651</v>
      </c>
      <c r="G36" s="615" t="s">
        <v>533</v>
      </c>
      <c r="H36" s="615" t="s">
        <v>607</v>
      </c>
      <c r="I36" s="615" t="s">
        <v>548</v>
      </c>
      <c r="J36" s="615" t="s">
        <v>631</v>
      </c>
      <c r="K36" s="615" t="s">
        <v>542</v>
      </c>
      <c r="L36" s="615" t="s">
        <v>611</v>
      </c>
      <c r="M36" s="615" t="s">
        <v>228</v>
      </c>
      <c r="N36" s="615" t="s">
        <v>537</v>
      </c>
      <c r="O36" s="615" t="s">
        <v>228</v>
      </c>
      <c r="P36" s="615" t="s">
        <v>542</v>
      </c>
      <c r="Q36" s="615" t="s">
        <v>228</v>
      </c>
      <c r="R36" s="615" t="s">
        <v>612</v>
      </c>
      <c r="S36" s="615" t="s">
        <v>516</v>
      </c>
    </row>
    <row r="37" spans="1:19">
      <c r="A37" s="614" t="s">
        <v>28</v>
      </c>
      <c r="B37" s="615" t="s">
        <v>546</v>
      </c>
      <c r="C37" s="615" t="s">
        <v>567</v>
      </c>
      <c r="D37" s="615" t="s">
        <v>592</v>
      </c>
      <c r="E37" s="615" t="s">
        <v>528</v>
      </c>
      <c r="F37" s="615" t="s">
        <v>686</v>
      </c>
      <c r="G37" s="615" t="s">
        <v>572</v>
      </c>
      <c r="H37" s="615" t="s">
        <v>585</v>
      </c>
      <c r="I37" s="615" t="s">
        <v>533</v>
      </c>
      <c r="J37" s="615" t="s">
        <v>577</v>
      </c>
      <c r="K37" s="615" t="s">
        <v>604</v>
      </c>
      <c r="L37" s="615" t="s">
        <v>592</v>
      </c>
      <c r="M37" s="615" t="s">
        <v>228</v>
      </c>
      <c r="N37" s="615" t="s">
        <v>542</v>
      </c>
      <c r="O37" s="615" t="s">
        <v>228</v>
      </c>
      <c r="P37" s="615" t="s">
        <v>535</v>
      </c>
      <c r="Q37" s="615" t="s">
        <v>555</v>
      </c>
      <c r="R37" s="615" t="s">
        <v>612</v>
      </c>
      <c r="S37" s="615" t="s">
        <v>526</v>
      </c>
    </row>
    <row r="38" spans="1:19">
      <c r="A38" s="614" t="s">
        <v>7</v>
      </c>
      <c r="B38" s="615" t="s">
        <v>528</v>
      </c>
      <c r="C38" s="615" t="s">
        <v>562</v>
      </c>
      <c r="D38" s="615" t="s">
        <v>541</v>
      </c>
      <c r="E38" s="615" t="s">
        <v>553</v>
      </c>
      <c r="F38" s="615" t="s">
        <v>539</v>
      </c>
      <c r="G38" s="615" t="s">
        <v>551</v>
      </c>
      <c r="H38" s="615" t="s">
        <v>535</v>
      </c>
      <c r="I38" s="615" t="s">
        <v>550</v>
      </c>
      <c r="J38" s="615" t="s">
        <v>648</v>
      </c>
      <c r="K38" s="615" t="s">
        <v>574</v>
      </c>
      <c r="L38" s="615" t="s">
        <v>618</v>
      </c>
      <c r="M38" s="615" t="s">
        <v>228</v>
      </c>
      <c r="N38" s="615" t="s">
        <v>604</v>
      </c>
      <c r="O38" s="615" t="s">
        <v>228</v>
      </c>
      <c r="P38" s="615" t="s">
        <v>534</v>
      </c>
      <c r="Q38" s="615" t="s">
        <v>228</v>
      </c>
      <c r="R38" s="615" t="s">
        <v>611</v>
      </c>
      <c r="S38" s="615" t="s">
        <v>518</v>
      </c>
    </row>
    <row r="39" spans="1:19">
      <c r="A39" s="618" t="s">
        <v>29</v>
      </c>
      <c r="B39" s="619" t="s">
        <v>582</v>
      </c>
      <c r="C39" s="619" t="s">
        <v>533</v>
      </c>
      <c r="D39" s="619" t="s">
        <v>580</v>
      </c>
      <c r="E39" s="619" t="s">
        <v>528</v>
      </c>
      <c r="F39" s="619" t="s">
        <v>659</v>
      </c>
      <c r="G39" s="619" t="s">
        <v>533</v>
      </c>
      <c r="H39" s="619" t="s">
        <v>585</v>
      </c>
      <c r="I39" s="619" t="s">
        <v>552</v>
      </c>
      <c r="J39" s="619" t="s">
        <v>577</v>
      </c>
      <c r="K39" s="619" t="s">
        <v>618</v>
      </c>
      <c r="L39" s="619" t="s">
        <v>549</v>
      </c>
      <c r="M39" s="619" t="s">
        <v>228</v>
      </c>
      <c r="N39" s="619" t="s">
        <v>648</v>
      </c>
      <c r="O39" s="619" t="s">
        <v>228</v>
      </c>
      <c r="P39" s="619" t="s">
        <v>574</v>
      </c>
      <c r="Q39" s="619" t="s">
        <v>607</v>
      </c>
      <c r="R39" s="619" t="s">
        <v>587</v>
      </c>
      <c r="S39" s="619" t="s">
        <v>563</v>
      </c>
    </row>
    <row r="41" spans="1:19" ht="14.25">
      <c r="A41" s="620" t="s">
        <v>68</v>
      </c>
      <c r="B41" s="620"/>
    </row>
    <row r="42" spans="1:19" ht="14.25" customHeight="1">
      <c r="A42" s="620" t="s">
        <v>687</v>
      </c>
      <c r="B42" s="620"/>
    </row>
    <row r="43" spans="1:19" ht="14.25">
      <c r="A43" s="200" t="s">
        <v>493</v>
      </c>
      <c r="B43" s="605"/>
    </row>
  </sheetData>
  <mergeCells count="1">
    <mergeCell ref="K4:Q4"/>
  </mergeCells>
  <hyperlinks>
    <hyperlink ref="A1" location="Index!A1" display="Return to index"/>
  </hyperlinks>
  <pageMargins left="0.75" right="0.75" top="1" bottom="1" header="0.5" footer="0.5"/>
  <pageSetup paperSize="9" scale="4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showGridLines="0" workbookViewId="0">
      <pane xSplit="1" ySplit="5" topLeftCell="B6" activePane="bottomRight" state="frozen"/>
      <selection pane="topRight" activeCell="B1" sqref="B1"/>
      <selection pane="bottomLeft" activeCell="A6" sqref="A6"/>
      <selection pane="bottomRight" activeCell="A2" sqref="A2"/>
    </sheetView>
  </sheetViews>
  <sheetFormatPr defaultColWidth="9.140625" defaultRowHeight="12.75"/>
  <cols>
    <col min="1" max="1" width="26.140625" style="605" customWidth="1"/>
    <col min="2" max="6" width="18.28515625" style="605" customWidth="1"/>
    <col min="7" max="8" width="18.42578125" style="606" customWidth="1"/>
    <col min="9" max="9" width="24.42578125" style="606" customWidth="1"/>
    <col min="10" max="16384" width="9.140625" style="605"/>
  </cols>
  <sheetData>
    <row r="1" spans="1:9">
      <c r="A1" s="4" t="s">
        <v>186</v>
      </c>
      <c r="B1"/>
      <c r="C1" s="606"/>
      <c r="D1" s="606"/>
      <c r="E1" s="606"/>
      <c r="F1" s="606"/>
    </row>
    <row r="2" spans="1:9">
      <c r="A2" s="4"/>
      <c r="B2" s="606"/>
      <c r="C2" s="606"/>
      <c r="D2" s="606"/>
      <c r="E2" s="606"/>
      <c r="F2" s="606"/>
    </row>
    <row r="3" spans="1:9" ht="15.75">
      <c r="A3" s="203" t="s">
        <v>507</v>
      </c>
      <c r="B3" s="203"/>
      <c r="C3" s="203"/>
      <c r="D3" s="203"/>
      <c r="E3" s="203"/>
      <c r="F3" s="203"/>
      <c r="G3" s="203"/>
      <c r="H3" s="203"/>
      <c r="I3" s="203"/>
    </row>
    <row r="4" spans="1:9" ht="17.25" customHeight="1">
      <c r="A4" s="624"/>
      <c r="B4" s="735" t="s">
        <v>503</v>
      </c>
      <c r="C4" s="736"/>
      <c r="D4" s="736"/>
      <c r="E4" s="736"/>
      <c r="F4" s="736"/>
      <c r="G4" s="736"/>
      <c r="H4" s="736"/>
      <c r="I4" s="624"/>
    </row>
    <row r="5" spans="1:9" s="612" customFormat="1" ht="38.25">
      <c r="A5" s="613" t="s">
        <v>468</v>
      </c>
      <c r="B5" s="609" t="s">
        <v>145</v>
      </c>
      <c r="C5" s="609" t="s">
        <v>146</v>
      </c>
      <c r="D5" s="609" t="s">
        <v>147</v>
      </c>
      <c r="E5" s="609" t="s">
        <v>148</v>
      </c>
      <c r="F5" s="609" t="s">
        <v>149</v>
      </c>
      <c r="G5" s="609" t="s">
        <v>150</v>
      </c>
      <c r="H5" s="609" t="s">
        <v>151</v>
      </c>
      <c r="I5" s="609" t="s">
        <v>504</v>
      </c>
    </row>
    <row r="6" spans="1:9">
      <c r="A6" s="614" t="s">
        <v>1</v>
      </c>
      <c r="B6" s="615" t="s">
        <v>512</v>
      </c>
      <c r="C6" s="615" t="s">
        <v>521</v>
      </c>
      <c r="D6" s="615" t="s">
        <v>512</v>
      </c>
      <c r="E6" s="615" t="s">
        <v>521</v>
      </c>
      <c r="F6" s="615" t="s">
        <v>524</v>
      </c>
      <c r="G6" s="615" t="s">
        <v>523</v>
      </c>
      <c r="H6" s="615" t="s">
        <v>522</v>
      </c>
      <c r="I6" s="606" t="s">
        <v>522</v>
      </c>
    </row>
    <row r="7" spans="1:9">
      <c r="A7" s="617" t="s">
        <v>0</v>
      </c>
    </row>
    <row r="8" spans="1:9">
      <c r="A8" s="614" t="s">
        <v>2</v>
      </c>
      <c r="B8" s="615" t="s">
        <v>551</v>
      </c>
      <c r="C8" s="615" t="s">
        <v>545</v>
      </c>
      <c r="D8" s="615" t="s">
        <v>595</v>
      </c>
      <c r="E8" s="615" t="s">
        <v>553</v>
      </c>
      <c r="F8" s="615" t="s">
        <v>228</v>
      </c>
      <c r="G8" s="615" t="s">
        <v>532</v>
      </c>
      <c r="H8" s="615" t="s">
        <v>550</v>
      </c>
      <c r="I8" s="606" t="s">
        <v>529</v>
      </c>
    </row>
    <row r="9" spans="1:9">
      <c r="A9" s="614" t="s">
        <v>3</v>
      </c>
      <c r="B9" s="615" t="s">
        <v>530</v>
      </c>
      <c r="C9" s="615" t="s">
        <v>546</v>
      </c>
      <c r="D9" s="615" t="s">
        <v>569</v>
      </c>
      <c r="E9" s="615" t="s">
        <v>595</v>
      </c>
      <c r="F9" s="615" t="s">
        <v>228</v>
      </c>
      <c r="G9" s="615" t="s">
        <v>532</v>
      </c>
      <c r="H9" s="615" t="s">
        <v>529</v>
      </c>
      <c r="I9" s="606" t="s">
        <v>547</v>
      </c>
    </row>
    <row r="10" spans="1:9">
      <c r="A10" s="614" t="s">
        <v>4</v>
      </c>
      <c r="B10" s="615" t="s">
        <v>582</v>
      </c>
      <c r="C10" s="615" t="s">
        <v>545</v>
      </c>
      <c r="D10" s="615" t="s">
        <v>553</v>
      </c>
      <c r="E10" s="615" t="s">
        <v>543</v>
      </c>
      <c r="F10" s="615" t="s">
        <v>228</v>
      </c>
      <c r="G10" s="615" t="s">
        <v>516</v>
      </c>
      <c r="H10" s="615" t="s">
        <v>550</v>
      </c>
      <c r="I10" s="606" t="s">
        <v>544</v>
      </c>
    </row>
    <row r="11" spans="1:9">
      <c r="A11" s="614" t="s">
        <v>5</v>
      </c>
      <c r="B11" s="615" t="s">
        <v>569</v>
      </c>
      <c r="C11" s="615" t="s">
        <v>528</v>
      </c>
      <c r="D11" s="615" t="s">
        <v>595</v>
      </c>
      <c r="E11" s="615" t="s">
        <v>553</v>
      </c>
      <c r="F11" s="615" t="s">
        <v>228</v>
      </c>
      <c r="G11" s="615" t="s">
        <v>228</v>
      </c>
      <c r="H11" s="615" t="s">
        <v>529</v>
      </c>
      <c r="I11" s="606" t="s">
        <v>544</v>
      </c>
    </row>
    <row r="12" spans="1:9">
      <c r="A12" s="614" t="s">
        <v>6</v>
      </c>
      <c r="B12" s="615" t="s">
        <v>540</v>
      </c>
      <c r="C12" s="615" t="s">
        <v>533</v>
      </c>
      <c r="D12" s="615" t="s">
        <v>572</v>
      </c>
      <c r="E12" s="615" t="s">
        <v>572</v>
      </c>
      <c r="F12" s="615" t="s">
        <v>228</v>
      </c>
      <c r="G12" s="615" t="s">
        <v>228</v>
      </c>
      <c r="H12" s="615" t="s">
        <v>552</v>
      </c>
      <c r="I12" s="606" t="s">
        <v>546</v>
      </c>
    </row>
    <row r="13" spans="1:9">
      <c r="A13" s="614" t="s">
        <v>70</v>
      </c>
      <c r="B13" s="615" t="s">
        <v>546</v>
      </c>
      <c r="C13" s="615" t="s">
        <v>543</v>
      </c>
      <c r="D13" s="615" t="s">
        <v>595</v>
      </c>
      <c r="E13" s="615" t="s">
        <v>595</v>
      </c>
      <c r="F13" s="615" t="s">
        <v>228</v>
      </c>
      <c r="G13" s="615" t="s">
        <v>228</v>
      </c>
      <c r="H13" s="615" t="s">
        <v>550</v>
      </c>
      <c r="I13" s="606" t="s">
        <v>547</v>
      </c>
    </row>
    <row r="14" spans="1:9">
      <c r="A14" s="614" t="s">
        <v>8</v>
      </c>
      <c r="B14" s="615" t="s">
        <v>552</v>
      </c>
      <c r="C14" s="615" t="s">
        <v>547</v>
      </c>
      <c r="D14" s="615" t="s">
        <v>543</v>
      </c>
      <c r="E14" s="615" t="s">
        <v>543</v>
      </c>
      <c r="F14" s="615" t="s">
        <v>228</v>
      </c>
      <c r="G14" s="615" t="s">
        <v>525</v>
      </c>
      <c r="H14" s="615" t="s">
        <v>550</v>
      </c>
      <c r="I14" s="606" t="s">
        <v>529</v>
      </c>
    </row>
    <row r="15" spans="1:9">
      <c r="A15" s="614" t="s">
        <v>9</v>
      </c>
      <c r="B15" s="615" t="s">
        <v>546</v>
      </c>
      <c r="C15" s="615" t="s">
        <v>543</v>
      </c>
      <c r="D15" s="615" t="s">
        <v>569</v>
      </c>
      <c r="E15" s="615" t="s">
        <v>582</v>
      </c>
      <c r="F15" s="615" t="s">
        <v>228</v>
      </c>
      <c r="G15" s="615" t="s">
        <v>518</v>
      </c>
      <c r="H15" s="615" t="s">
        <v>531</v>
      </c>
      <c r="I15" s="606" t="s">
        <v>543</v>
      </c>
    </row>
    <row r="16" spans="1:9">
      <c r="A16" s="614" t="s">
        <v>10</v>
      </c>
      <c r="B16" s="615" t="s">
        <v>533</v>
      </c>
      <c r="C16" s="615" t="s">
        <v>543</v>
      </c>
      <c r="D16" s="615" t="s">
        <v>582</v>
      </c>
      <c r="E16" s="615" t="s">
        <v>531</v>
      </c>
      <c r="F16" s="615" t="s">
        <v>228</v>
      </c>
      <c r="G16" s="615" t="s">
        <v>228</v>
      </c>
      <c r="H16" s="615" t="s">
        <v>518</v>
      </c>
      <c r="I16" s="606" t="s">
        <v>554</v>
      </c>
    </row>
    <row r="17" spans="1:9">
      <c r="A17" s="614" t="s">
        <v>11</v>
      </c>
      <c r="B17" s="615" t="s">
        <v>530</v>
      </c>
      <c r="C17" s="615" t="s">
        <v>543</v>
      </c>
      <c r="D17" s="615" t="s">
        <v>546</v>
      </c>
      <c r="E17" s="615" t="s">
        <v>582</v>
      </c>
      <c r="F17" s="615" t="s">
        <v>228</v>
      </c>
      <c r="G17" s="615" t="s">
        <v>228</v>
      </c>
      <c r="H17" s="615" t="s">
        <v>532</v>
      </c>
      <c r="I17" s="606" t="s">
        <v>550</v>
      </c>
    </row>
    <row r="18" spans="1:9">
      <c r="A18" s="614" t="s">
        <v>12</v>
      </c>
      <c r="B18" s="615" t="s">
        <v>572</v>
      </c>
      <c r="C18" s="615" t="s">
        <v>543</v>
      </c>
      <c r="D18" s="615" t="s">
        <v>569</v>
      </c>
      <c r="E18" s="615" t="s">
        <v>531</v>
      </c>
      <c r="F18" s="615" t="s">
        <v>228</v>
      </c>
      <c r="G18" s="615" t="s">
        <v>228</v>
      </c>
      <c r="H18" s="615" t="s">
        <v>532</v>
      </c>
      <c r="I18" s="606" t="s">
        <v>571</v>
      </c>
    </row>
    <row r="19" spans="1:9">
      <c r="A19" s="614" t="s">
        <v>13</v>
      </c>
      <c r="B19" s="615" t="s">
        <v>569</v>
      </c>
      <c r="C19" s="615" t="s">
        <v>571</v>
      </c>
      <c r="D19" s="615" t="s">
        <v>543</v>
      </c>
      <c r="E19" s="615" t="s">
        <v>571</v>
      </c>
      <c r="F19" s="615" t="s">
        <v>228</v>
      </c>
      <c r="G19" s="615" t="s">
        <v>526</v>
      </c>
      <c r="H19" s="615" t="s">
        <v>526</v>
      </c>
      <c r="I19" s="606" t="s">
        <v>554</v>
      </c>
    </row>
    <row r="20" spans="1:9">
      <c r="A20" s="614" t="s">
        <v>14</v>
      </c>
      <c r="B20" s="615" t="s">
        <v>553</v>
      </c>
      <c r="C20" s="615" t="s">
        <v>543</v>
      </c>
      <c r="D20" s="615" t="s">
        <v>546</v>
      </c>
      <c r="E20" s="615" t="s">
        <v>553</v>
      </c>
      <c r="F20" s="615" t="s">
        <v>228</v>
      </c>
      <c r="G20" s="615" t="s">
        <v>554</v>
      </c>
      <c r="H20" s="615" t="s">
        <v>529</v>
      </c>
      <c r="I20" s="606" t="s">
        <v>547</v>
      </c>
    </row>
    <row r="21" spans="1:9">
      <c r="A21" s="614" t="s">
        <v>15</v>
      </c>
      <c r="B21" s="615" t="s">
        <v>569</v>
      </c>
      <c r="C21" s="615" t="s">
        <v>528</v>
      </c>
      <c r="D21" s="615" t="s">
        <v>546</v>
      </c>
      <c r="E21" s="615" t="s">
        <v>582</v>
      </c>
      <c r="F21" s="615" t="s">
        <v>228</v>
      </c>
      <c r="G21" s="615" t="s">
        <v>518</v>
      </c>
      <c r="H21" s="615" t="s">
        <v>550</v>
      </c>
      <c r="I21" s="606" t="s">
        <v>544</v>
      </c>
    </row>
    <row r="22" spans="1:9">
      <c r="A22" s="614" t="s">
        <v>16</v>
      </c>
      <c r="B22" s="615" t="s">
        <v>546</v>
      </c>
      <c r="C22" s="615" t="s">
        <v>547</v>
      </c>
      <c r="D22" s="615" t="s">
        <v>545</v>
      </c>
      <c r="E22" s="615" t="s">
        <v>529</v>
      </c>
      <c r="F22" s="615" t="s">
        <v>228</v>
      </c>
      <c r="G22" s="615" t="s">
        <v>526</v>
      </c>
      <c r="H22" s="615" t="s">
        <v>547</v>
      </c>
      <c r="I22" s="606" t="s">
        <v>531</v>
      </c>
    </row>
    <row r="23" spans="1:9">
      <c r="A23" s="614" t="s">
        <v>17</v>
      </c>
      <c r="B23" s="615" t="s">
        <v>551</v>
      </c>
      <c r="C23" s="615" t="s">
        <v>595</v>
      </c>
      <c r="D23" s="615" t="s">
        <v>551</v>
      </c>
      <c r="E23" s="615" t="s">
        <v>546</v>
      </c>
      <c r="F23" s="615" t="s">
        <v>228</v>
      </c>
      <c r="G23" s="615" t="s">
        <v>515</v>
      </c>
      <c r="H23" s="615" t="s">
        <v>550</v>
      </c>
      <c r="I23" s="606" t="s">
        <v>547</v>
      </c>
    </row>
    <row r="24" spans="1:9">
      <c r="A24" s="614" t="s">
        <v>18</v>
      </c>
      <c r="B24" s="615" t="s">
        <v>528</v>
      </c>
      <c r="C24" s="615" t="s">
        <v>528</v>
      </c>
      <c r="D24" s="615" t="s">
        <v>546</v>
      </c>
      <c r="E24" s="615" t="s">
        <v>552</v>
      </c>
      <c r="F24" s="615" t="s">
        <v>228</v>
      </c>
      <c r="G24" s="615" t="s">
        <v>526</v>
      </c>
      <c r="H24" s="615" t="s">
        <v>545</v>
      </c>
      <c r="I24" s="606" t="s">
        <v>543</v>
      </c>
    </row>
    <row r="25" spans="1:9">
      <c r="A25" s="614" t="s">
        <v>19</v>
      </c>
      <c r="B25" s="615" t="s">
        <v>533</v>
      </c>
      <c r="C25" s="615" t="s">
        <v>528</v>
      </c>
      <c r="D25" s="615" t="s">
        <v>533</v>
      </c>
      <c r="E25" s="615" t="s">
        <v>546</v>
      </c>
      <c r="F25" s="615" t="s">
        <v>228</v>
      </c>
      <c r="G25" s="615" t="s">
        <v>554</v>
      </c>
      <c r="H25" s="615" t="s">
        <v>547</v>
      </c>
      <c r="I25" s="606" t="s">
        <v>545</v>
      </c>
    </row>
    <row r="26" spans="1:9">
      <c r="A26" s="614" t="s">
        <v>20</v>
      </c>
      <c r="B26" s="615" t="s">
        <v>528</v>
      </c>
      <c r="C26" s="615" t="s">
        <v>552</v>
      </c>
      <c r="D26" s="615" t="s">
        <v>546</v>
      </c>
      <c r="E26" s="615" t="s">
        <v>595</v>
      </c>
      <c r="F26" s="615" t="s">
        <v>228</v>
      </c>
      <c r="G26" s="615" t="s">
        <v>228</v>
      </c>
      <c r="H26" s="615" t="s">
        <v>550</v>
      </c>
      <c r="I26" s="606" t="s">
        <v>547</v>
      </c>
    </row>
    <row r="27" spans="1:9">
      <c r="A27" s="614" t="s">
        <v>231</v>
      </c>
      <c r="B27" s="615" t="s">
        <v>561</v>
      </c>
      <c r="C27" s="615" t="s">
        <v>551</v>
      </c>
      <c r="D27" s="615" t="s">
        <v>534</v>
      </c>
      <c r="E27" s="615" t="s">
        <v>533</v>
      </c>
      <c r="F27" s="615" t="s">
        <v>228</v>
      </c>
      <c r="G27" s="615" t="s">
        <v>228</v>
      </c>
      <c r="H27" s="615" t="s">
        <v>228</v>
      </c>
      <c r="I27" s="606" t="s">
        <v>228</v>
      </c>
    </row>
    <row r="28" spans="1:9">
      <c r="A28" s="614" t="s">
        <v>21</v>
      </c>
      <c r="B28" s="615" t="s">
        <v>582</v>
      </c>
      <c r="C28" s="615" t="s">
        <v>528</v>
      </c>
      <c r="D28" s="615" t="s">
        <v>546</v>
      </c>
      <c r="E28" s="615" t="s">
        <v>582</v>
      </c>
      <c r="F28" s="615" t="s">
        <v>228</v>
      </c>
      <c r="G28" s="615" t="s">
        <v>518</v>
      </c>
      <c r="H28" s="615" t="s">
        <v>544</v>
      </c>
      <c r="I28" s="606" t="s">
        <v>545</v>
      </c>
    </row>
    <row r="29" spans="1:9">
      <c r="A29" s="614" t="s">
        <v>22</v>
      </c>
      <c r="B29" s="615" t="s">
        <v>582</v>
      </c>
      <c r="C29" s="615" t="s">
        <v>543</v>
      </c>
      <c r="D29" s="615" t="s">
        <v>595</v>
      </c>
      <c r="E29" s="615" t="s">
        <v>582</v>
      </c>
      <c r="F29" s="615" t="s">
        <v>228</v>
      </c>
      <c r="G29" s="615" t="s">
        <v>516</v>
      </c>
      <c r="H29" s="615" t="s">
        <v>553</v>
      </c>
      <c r="I29" s="606" t="s">
        <v>582</v>
      </c>
    </row>
    <row r="30" spans="1:9">
      <c r="A30" s="614" t="s">
        <v>23</v>
      </c>
      <c r="B30" s="615" t="s">
        <v>637</v>
      </c>
      <c r="C30" s="615" t="s">
        <v>542</v>
      </c>
      <c r="D30" s="615" t="s">
        <v>586</v>
      </c>
      <c r="E30" s="615" t="s">
        <v>542</v>
      </c>
      <c r="F30" s="615" t="s">
        <v>228</v>
      </c>
      <c r="G30" s="615" t="s">
        <v>228</v>
      </c>
      <c r="H30" s="615" t="s">
        <v>228</v>
      </c>
      <c r="I30" s="606" t="s">
        <v>228</v>
      </c>
    </row>
    <row r="31" spans="1:9">
      <c r="A31" s="614" t="s">
        <v>71</v>
      </c>
      <c r="B31" s="615" t="s">
        <v>533</v>
      </c>
      <c r="C31" s="615" t="s">
        <v>528</v>
      </c>
      <c r="D31" s="615" t="s">
        <v>528</v>
      </c>
      <c r="E31" s="615" t="s">
        <v>545</v>
      </c>
      <c r="F31" s="615" t="s">
        <v>228</v>
      </c>
      <c r="G31" s="615" t="s">
        <v>516</v>
      </c>
      <c r="H31" s="615" t="s">
        <v>515</v>
      </c>
      <c r="I31" s="606" t="s">
        <v>571</v>
      </c>
    </row>
    <row r="32" spans="1:9">
      <c r="A32" s="614" t="s">
        <v>24</v>
      </c>
      <c r="B32" s="615" t="s">
        <v>569</v>
      </c>
      <c r="C32" s="615" t="s">
        <v>552</v>
      </c>
      <c r="D32" s="615" t="s">
        <v>533</v>
      </c>
      <c r="E32" s="615" t="s">
        <v>528</v>
      </c>
      <c r="F32" s="615" t="s">
        <v>228</v>
      </c>
      <c r="G32" s="615" t="s">
        <v>526</v>
      </c>
      <c r="H32" s="615" t="s">
        <v>547</v>
      </c>
      <c r="I32" s="606" t="s">
        <v>531</v>
      </c>
    </row>
    <row r="33" spans="1:9">
      <c r="A33" s="614" t="s">
        <v>58</v>
      </c>
      <c r="B33" s="615" t="s">
        <v>533</v>
      </c>
      <c r="C33" s="615" t="s">
        <v>543</v>
      </c>
      <c r="D33" s="615" t="s">
        <v>546</v>
      </c>
      <c r="E33" s="615" t="s">
        <v>546</v>
      </c>
      <c r="F33" s="615" t="s">
        <v>228</v>
      </c>
      <c r="G33" s="615" t="s">
        <v>526</v>
      </c>
      <c r="H33" s="615" t="s">
        <v>550</v>
      </c>
      <c r="I33" s="606" t="s">
        <v>544</v>
      </c>
    </row>
    <row r="34" spans="1:9">
      <c r="A34" s="614" t="s">
        <v>25</v>
      </c>
      <c r="B34" s="615" t="s">
        <v>576</v>
      </c>
      <c r="C34" s="615" t="s">
        <v>228</v>
      </c>
      <c r="D34" s="615" t="s">
        <v>622</v>
      </c>
      <c r="E34" s="615" t="s">
        <v>591</v>
      </c>
      <c r="F34" s="615" t="s">
        <v>228</v>
      </c>
      <c r="G34" s="615" t="s">
        <v>228</v>
      </c>
      <c r="H34" s="615" t="s">
        <v>228</v>
      </c>
      <c r="I34" s="606" t="s">
        <v>228</v>
      </c>
    </row>
    <row r="35" spans="1:9">
      <c r="A35" s="614" t="s">
        <v>26</v>
      </c>
      <c r="B35" s="615" t="s">
        <v>530</v>
      </c>
      <c r="C35" s="615" t="s">
        <v>552</v>
      </c>
      <c r="D35" s="615" t="s">
        <v>530</v>
      </c>
      <c r="E35" s="615" t="s">
        <v>553</v>
      </c>
      <c r="F35" s="615" t="s">
        <v>228</v>
      </c>
      <c r="G35" s="615" t="s">
        <v>228</v>
      </c>
      <c r="H35" s="615" t="s">
        <v>545</v>
      </c>
      <c r="I35" s="606" t="s">
        <v>543</v>
      </c>
    </row>
    <row r="36" spans="1:9">
      <c r="A36" s="614" t="s">
        <v>27</v>
      </c>
      <c r="B36" s="615" t="s">
        <v>569</v>
      </c>
      <c r="C36" s="615" t="s">
        <v>553</v>
      </c>
      <c r="D36" s="615" t="s">
        <v>546</v>
      </c>
      <c r="E36" s="615" t="s">
        <v>552</v>
      </c>
      <c r="F36" s="615" t="s">
        <v>228</v>
      </c>
      <c r="G36" s="615" t="s">
        <v>228</v>
      </c>
      <c r="H36" s="615" t="s">
        <v>547</v>
      </c>
      <c r="I36" s="606" t="s">
        <v>531</v>
      </c>
    </row>
    <row r="37" spans="1:9">
      <c r="A37" s="614" t="s">
        <v>28</v>
      </c>
      <c r="B37" s="615" t="s">
        <v>530</v>
      </c>
      <c r="C37" s="615" t="s">
        <v>531</v>
      </c>
      <c r="D37" s="615" t="s">
        <v>552</v>
      </c>
      <c r="E37" s="615" t="s">
        <v>531</v>
      </c>
      <c r="F37" s="615" t="s">
        <v>228</v>
      </c>
      <c r="G37" s="615" t="s">
        <v>228</v>
      </c>
      <c r="H37" s="615" t="s">
        <v>571</v>
      </c>
      <c r="I37" s="606" t="s">
        <v>529</v>
      </c>
    </row>
    <row r="38" spans="1:9">
      <c r="A38" s="614" t="s">
        <v>7</v>
      </c>
      <c r="B38" s="615" t="s">
        <v>553</v>
      </c>
      <c r="C38" s="615" t="s">
        <v>543</v>
      </c>
      <c r="D38" s="615" t="s">
        <v>552</v>
      </c>
      <c r="E38" s="615" t="s">
        <v>553</v>
      </c>
      <c r="F38" s="615" t="s">
        <v>228</v>
      </c>
      <c r="G38" s="615" t="s">
        <v>525</v>
      </c>
      <c r="H38" s="615" t="s">
        <v>531</v>
      </c>
      <c r="I38" s="606" t="s">
        <v>543</v>
      </c>
    </row>
    <row r="39" spans="1:9">
      <c r="A39" s="618" t="s">
        <v>29</v>
      </c>
      <c r="B39" s="619" t="s">
        <v>552</v>
      </c>
      <c r="C39" s="619" t="s">
        <v>545</v>
      </c>
      <c r="D39" s="619" t="s">
        <v>552</v>
      </c>
      <c r="E39" s="619" t="s">
        <v>553</v>
      </c>
      <c r="F39" s="619" t="s">
        <v>228</v>
      </c>
      <c r="G39" s="619" t="s">
        <v>526</v>
      </c>
      <c r="H39" s="619" t="s">
        <v>544</v>
      </c>
      <c r="I39" s="630" t="s">
        <v>547</v>
      </c>
    </row>
    <row r="41" spans="1:9" ht="14.25">
      <c r="A41" s="620" t="s">
        <v>68</v>
      </c>
      <c r="B41" s="620"/>
      <c r="C41" s="620"/>
      <c r="D41" s="620"/>
      <c r="E41" s="620"/>
      <c r="F41" s="620"/>
      <c r="G41" s="620"/>
    </row>
    <row r="42" spans="1:9" ht="15" customHeight="1">
      <c r="A42" s="620" t="s">
        <v>687</v>
      </c>
      <c r="B42" s="620"/>
      <c r="C42" s="620"/>
      <c r="D42" s="620"/>
      <c r="E42" s="620"/>
      <c r="F42" s="620"/>
      <c r="G42" s="620"/>
    </row>
    <row r="43" spans="1:9" ht="14.25">
      <c r="A43" s="200" t="s">
        <v>493</v>
      </c>
    </row>
  </sheetData>
  <mergeCells count="1">
    <mergeCell ref="B4:H4"/>
  </mergeCells>
  <hyperlinks>
    <hyperlink ref="A1" location="Index!A1" display="Return to index"/>
  </hyperlinks>
  <pageMargins left="0.75" right="0.75" top="1" bottom="1" header="0.5" footer="0.5"/>
  <pageSetup paperSize="9" scale="2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48"/>
  <sheetViews>
    <sheetView showGridLines="0" workbookViewId="0">
      <selection activeCell="A2" sqref="A2"/>
    </sheetView>
  </sheetViews>
  <sheetFormatPr defaultColWidth="9.140625" defaultRowHeight="12.75"/>
  <cols>
    <col min="1" max="1" width="33.42578125" style="100" customWidth="1"/>
    <col min="2" max="9" width="11.85546875" style="100" customWidth="1"/>
    <col min="10" max="13" width="12" style="100" customWidth="1"/>
    <col min="14" max="19" width="11.85546875" style="100" customWidth="1"/>
    <col min="20" max="31" width="11.7109375" style="100" customWidth="1"/>
    <col min="32" max="32" width="3.42578125" style="100" customWidth="1"/>
    <col min="33" max="36" width="13.42578125" style="100" customWidth="1"/>
    <col min="37" max="37" width="9.140625" style="100"/>
    <col min="38" max="38" width="11.42578125" style="100" customWidth="1"/>
    <col min="39" max="16384" width="9.140625" style="100"/>
  </cols>
  <sheetData>
    <row r="1" spans="1:39" ht="14.25">
      <c r="A1" s="229" t="s">
        <v>186</v>
      </c>
    </row>
    <row r="2" spans="1:39">
      <c r="A2" s="97"/>
    </row>
    <row r="3" spans="1:39" s="1" customFormat="1" ht="15.75">
      <c r="A3" s="202" t="s">
        <v>347</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2"/>
      <c r="AI3" s="202"/>
      <c r="AJ3" s="202"/>
      <c r="AK3" s="218"/>
      <c r="AL3" s="218"/>
    </row>
    <row r="4" spans="1:39" s="1" customFormat="1"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2"/>
      <c r="AI4" s="202"/>
      <c r="AJ4" s="202"/>
      <c r="AK4" s="218"/>
      <c r="AL4" s="218"/>
    </row>
    <row r="5" spans="1:39" s="204" customFormat="1" ht="18" customHeight="1">
      <c r="B5" s="650">
        <v>2004</v>
      </c>
      <c r="C5" s="650"/>
      <c r="D5" s="650">
        <v>2005</v>
      </c>
      <c r="E5" s="650"/>
      <c r="F5" s="650">
        <v>2006</v>
      </c>
      <c r="G5" s="650"/>
      <c r="H5" s="650">
        <v>2007</v>
      </c>
      <c r="I5" s="650"/>
      <c r="J5" s="650">
        <v>2008</v>
      </c>
      <c r="K5" s="650"/>
      <c r="L5" s="650">
        <v>2009</v>
      </c>
      <c r="M5" s="650"/>
      <c r="N5" s="650">
        <v>2010</v>
      </c>
      <c r="O5" s="650"/>
      <c r="P5" s="650">
        <v>2011</v>
      </c>
      <c r="Q5" s="650"/>
      <c r="R5" s="650">
        <v>2012</v>
      </c>
      <c r="S5" s="650"/>
      <c r="T5" s="650">
        <v>2013</v>
      </c>
      <c r="U5" s="650"/>
      <c r="V5" s="650">
        <v>2014</v>
      </c>
      <c r="W5" s="650"/>
      <c r="X5" s="650">
        <v>2015</v>
      </c>
      <c r="Y5" s="650"/>
      <c r="Z5" s="650">
        <v>2016</v>
      </c>
      <c r="AA5" s="650"/>
      <c r="AB5" s="650">
        <v>2017</v>
      </c>
      <c r="AC5" s="650"/>
      <c r="AD5" s="650">
        <v>2018</v>
      </c>
      <c r="AE5" s="650"/>
      <c r="AG5" s="652" t="s">
        <v>409</v>
      </c>
      <c r="AH5" s="652"/>
      <c r="AI5" s="653" t="s">
        <v>406</v>
      </c>
      <c r="AJ5" s="653"/>
      <c r="AK5" s="651"/>
      <c r="AL5" s="651"/>
    </row>
    <row r="6" spans="1:39" s="204" customFormat="1" ht="18" customHeight="1">
      <c r="A6" s="216" t="s">
        <v>65</v>
      </c>
      <c r="B6" s="206" t="s">
        <v>326</v>
      </c>
      <c r="C6" s="206" t="s">
        <v>31</v>
      </c>
      <c r="D6" s="206" t="s">
        <v>326</v>
      </c>
      <c r="E6" s="206" t="s">
        <v>31</v>
      </c>
      <c r="F6" s="206" t="s">
        <v>326</v>
      </c>
      <c r="G6" s="206" t="s">
        <v>31</v>
      </c>
      <c r="H6" s="206" t="s">
        <v>326</v>
      </c>
      <c r="I6" s="206" t="s">
        <v>31</v>
      </c>
      <c r="J6" s="206" t="s">
        <v>326</v>
      </c>
      <c r="K6" s="206" t="s">
        <v>31</v>
      </c>
      <c r="L6" s="206" t="s">
        <v>326</v>
      </c>
      <c r="M6" s="206" t="s">
        <v>31</v>
      </c>
      <c r="N6" s="206" t="s">
        <v>326</v>
      </c>
      <c r="O6" s="206" t="s">
        <v>31</v>
      </c>
      <c r="P6" s="206" t="s">
        <v>326</v>
      </c>
      <c r="Q6" s="206" t="s">
        <v>31</v>
      </c>
      <c r="R6" s="206" t="s">
        <v>326</v>
      </c>
      <c r="S6" s="206" t="s">
        <v>31</v>
      </c>
      <c r="T6" s="206" t="s">
        <v>326</v>
      </c>
      <c r="U6" s="206" t="s">
        <v>31</v>
      </c>
      <c r="V6" s="206" t="s">
        <v>326</v>
      </c>
      <c r="W6" s="206" t="s">
        <v>31</v>
      </c>
      <c r="X6" s="206" t="s">
        <v>326</v>
      </c>
      <c r="Y6" s="206" t="s">
        <v>31</v>
      </c>
      <c r="Z6" s="206" t="s">
        <v>326</v>
      </c>
      <c r="AA6" s="206" t="s">
        <v>31</v>
      </c>
      <c r="AB6" s="206" t="s">
        <v>326</v>
      </c>
      <c r="AC6" s="206" t="s">
        <v>31</v>
      </c>
      <c r="AD6" s="206" t="s">
        <v>326</v>
      </c>
      <c r="AE6" s="206" t="s">
        <v>31</v>
      </c>
      <c r="AF6" s="217"/>
      <c r="AG6" s="206" t="s">
        <v>327</v>
      </c>
      <c r="AH6" s="224" t="s">
        <v>31</v>
      </c>
      <c r="AI6" s="206" t="s">
        <v>327</v>
      </c>
      <c r="AJ6" s="208" t="s">
        <v>31</v>
      </c>
      <c r="AK6" s="221"/>
      <c r="AL6" s="222"/>
      <c r="AM6" s="209"/>
    </row>
    <row r="7" spans="1:39" s="204" customFormat="1" ht="15">
      <c r="A7" s="210" t="s">
        <v>1</v>
      </c>
      <c r="B7" s="211">
        <v>72.599999999999994</v>
      </c>
      <c r="C7" s="212">
        <v>2430000</v>
      </c>
      <c r="D7" s="211">
        <v>73</v>
      </c>
      <c r="E7" s="212">
        <v>2454600</v>
      </c>
      <c r="F7" s="211">
        <v>73.7</v>
      </c>
      <c r="G7" s="212">
        <v>2500200</v>
      </c>
      <c r="H7" s="211">
        <v>73.900000000000006</v>
      </c>
      <c r="I7" s="212">
        <v>2528400</v>
      </c>
      <c r="J7" s="211">
        <v>73.599999999999994</v>
      </c>
      <c r="K7" s="212">
        <v>2534600</v>
      </c>
      <c r="L7" s="211">
        <v>72</v>
      </c>
      <c r="M7" s="212">
        <v>2497700</v>
      </c>
      <c r="N7" s="211">
        <v>71</v>
      </c>
      <c r="O7" s="212">
        <v>2479700</v>
      </c>
      <c r="P7" s="211">
        <v>70.5</v>
      </c>
      <c r="Q7" s="212">
        <v>2476300</v>
      </c>
      <c r="R7" s="211">
        <v>70.5</v>
      </c>
      <c r="S7" s="212">
        <v>2481800</v>
      </c>
      <c r="T7" s="211">
        <v>70.8</v>
      </c>
      <c r="U7" s="212">
        <v>2495100</v>
      </c>
      <c r="V7" s="211">
        <v>72.599999999999994</v>
      </c>
      <c r="W7" s="212">
        <v>2558800</v>
      </c>
      <c r="X7" s="211">
        <v>73.099999999999994</v>
      </c>
      <c r="Y7" s="212">
        <v>2582900</v>
      </c>
      <c r="Z7" s="211">
        <v>73</v>
      </c>
      <c r="AA7" s="212">
        <v>2596200</v>
      </c>
      <c r="AB7" s="211">
        <v>74.2</v>
      </c>
      <c r="AC7" s="212">
        <v>2638900</v>
      </c>
      <c r="AD7" s="211">
        <v>74.099999999999994</v>
      </c>
      <c r="AE7" s="212">
        <v>2638400</v>
      </c>
      <c r="AF7" s="211"/>
      <c r="AG7" s="211">
        <v>-0.2</v>
      </c>
      <c r="AH7" s="213">
        <v>-400</v>
      </c>
      <c r="AI7" s="214">
        <v>0.5</v>
      </c>
      <c r="AJ7" s="213">
        <v>103800</v>
      </c>
      <c r="AK7" s="219"/>
      <c r="AL7" s="220"/>
    </row>
    <row r="8" spans="1:39" s="204" customFormat="1" ht="14.25">
      <c r="A8" s="215" t="s">
        <v>0</v>
      </c>
      <c r="B8" s="211"/>
      <c r="C8" s="212"/>
      <c r="D8" s="211"/>
      <c r="E8" s="212"/>
      <c r="F8" s="211"/>
      <c r="G8" s="212"/>
      <c r="H8" s="211"/>
      <c r="I8" s="212"/>
      <c r="J8" s="211"/>
      <c r="K8" s="212"/>
      <c r="L8" s="211"/>
      <c r="M8" s="212"/>
      <c r="N8" s="211"/>
      <c r="O8" s="212"/>
      <c r="P8" s="211"/>
      <c r="Q8" s="212"/>
      <c r="R8" s="211"/>
      <c r="S8" s="212"/>
      <c r="T8" s="211"/>
      <c r="U8" s="212"/>
      <c r="V8" s="211"/>
      <c r="W8" s="212"/>
      <c r="X8" s="211"/>
      <c r="Y8" s="212"/>
      <c r="Z8" s="211"/>
      <c r="AA8" s="212"/>
      <c r="AB8" s="211"/>
      <c r="AC8" s="212"/>
      <c r="AD8" s="211"/>
      <c r="AE8" s="212"/>
      <c r="AG8" s="211"/>
      <c r="AH8" s="213"/>
      <c r="AI8" s="214"/>
      <c r="AJ8" s="213"/>
      <c r="AK8" s="223"/>
      <c r="AL8" s="223"/>
    </row>
    <row r="9" spans="1:39" s="204" customFormat="1" ht="15">
      <c r="A9" s="210" t="s">
        <v>2</v>
      </c>
      <c r="B9" s="211">
        <v>74.3</v>
      </c>
      <c r="C9" s="212">
        <v>106000</v>
      </c>
      <c r="D9" s="211">
        <v>77.2</v>
      </c>
      <c r="E9" s="212">
        <v>111400</v>
      </c>
      <c r="F9" s="211">
        <v>79.7</v>
      </c>
      <c r="G9" s="212">
        <v>116300</v>
      </c>
      <c r="H9" s="211">
        <v>77.7</v>
      </c>
      <c r="I9" s="212">
        <v>115500</v>
      </c>
      <c r="J9" s="211">
        <v>77.900000000000006</v>
      </c>
      <c r="K9" s="212">
        <v>116200</v>
      </c>
      <c r="L9" s="211">
        <v>78.3</v>
      </c>
      <c r="M9" s="212">
        <v>120100</v>
      </c>
      <c r="N9" s="211">
        <v>78.400000000000006</v>
      </c>
      <c r="O9" s="212">
        <v>121800</v>
      </c>
      <c r="P9" s="211">
        <v>75</v>
      </c>
      <c r="Q9" s="212">
        <v>118300</v>
      </c>
      <c r="R9" s="211">
        <v>77</v>
      </c>
      <c r="S9" s="212">
        <v>123000</v>
      </c>
      <c r="T9" s="211">
        <v>76.400000000000006</v>
      </c>
      <c r="U9" s="212">
        <v>123300</v>
      </c>
      <c r="V9" s="211">
        <v>75.099999999999994</v>
      </c>
      <c r="W9" s="212">
        <v>122100</v>
      </c>
      <c r="X9" s="211">
        <v>76.7</v>
      </c>
      <c r="Y9" s="212">
        <v>124600</v>
      </c>
      <c r="Z9" s="211">
        <v>70.400000000000006</v>
      </c>
      <c r="AA9" s="212">
        <v>114200</v>
      </c>
      <c r="AB9" s="211">
        <v>76.3</v>
      </c>
      <c r="AC9" s="212">
        <v>120800</v>
      </c>
      <c r="AD9" s="211">
        <v>74</v>
      </c>
      <c r="AE9" s="212">
        <v>120400</v>
      </c>
      <c r="AF9" s="211"/>
      <c r="AG9" s="211">
        <v>-2.2999999999999998</v>
      </c>
      <c r="AH9" s="213">
        <v>-300</v>
      </c>
      <c r="AI9" s="214">
        <v>-3.9</v>
      </c>
      <c r="AJ9" s="213">
        <v>4300</v>
      </c>
      <c r="AK9" s="219"/>
      <c r="AL9" s="220"/>
    </row>
    <row r="10" spans="1:39" s="204" customFormat="1" ht="15">
      <c r="A10" s="210" t="s">
        <v>3</v>
      </c>
      <c r="B10" s="211">
        <v>77.7</v>
      </c>
      <c r="C10" s="212">
        <v>121700</v>
      </c>
      <c r="D10" s="211">
        <v>78.3</v>
      </c>
      <c r="E10" s="212">
        <v>123000</v>
      </c>
      <c r="F10" s="211">
        <v>79.5</v>
      </c>
      <c r="G10" s="212">
        <v>128000</v>
      </c>
      <c r="H10" s="211">
        <v>80.5</v>
      </c>
      <c r="I10" s="212">
        <v>131100</v>
      </c>
      <c r="J10" s="211">
        <v>80.2</v>
      </c>
      <c r="K10" s="212">
        <v>131300</v>
      </c>
      <c r="L10" s="211">
        <v>80.400000000000006</v>
      </c>
      <c r="M10" s="212">
        <v>133100</v>
      </c>
      <c r="N10" s="211">
        <v>81.099999999999994</v>
      </c>
      <c r="O10" s="212">
        <v>135300</v>
      </c>
      <c r="P10" s="211">
        <v>79.5</v>
      </c>
      <c r="Q10" s="212">
        <v>134700</v>
      </c>
      <c r="R10" s="211">
        <v>80</v>
      </c>
      <c r="S10" s="212">
        <v>136200</v>
      </c>
      <c r="T10" s="211">
        <v>78.7</v>
      </c>
      <c r="U10" s="212">
        <v>135800</v>
      </c>
      <c r="V10" s="211">
        <v>80.900000000000006</v>
      </c>
      <c r="W10" s="212">
        <v>138800</v>
      </c>
      <c r="X10" s="211">
        <v>80.599999999999994</v>
      </c>
      <c r="Y10" s="212">
        <v>139000</v>
      </c>
      <c r="Z10" s="211">
        <v>78</v>
      </c>
      <c r="AA10" s="212">
        <v>134700</v>
      </c>
      <c r="AB10" s="211">
        <v>82.2</v>
      </c>
      <c r="AC10" s="212">
        <v>138200</v>
      </c>
      <c r="AD10" s="211">
        <v>80.400000000000006</v>
      </c>
      <c r="AE10" s="212">
        <v>136000</v>
      </c>
      <c r="AF10" s="211"/>
      <c r="AG10" s="211">
        <v>-1.8</v>
      </c>
      <c r="AH10" s="213">
        <v>-2200</v>
      </c>
      <c r="AI10" s="214">
        <v>0.2</v>
      </c>
      <c r="AJ10" s="213">
        <v>4700</v>
      </c>
      <c r="AK10" s="219"/>
      <c r="AL10" s="220"/>
    </row>
    <row r="11" spans="1:39" s="204" customFormat="1" ht="15">
      <c r="A11" s="210" t="s">
        <v>4</v>
      </c>
      <c r="B11" s="211">
        <v>74.099999999999994</v>
      </c>
      <c r="C11" s="212">
        <v>51600</v>
      </c>
      <c r="D11" s="211">
        <v>75.3</v>
      </c>
      <c r="E11" s="212">
        <v>53100</v>
      </c>
      <c r="F11" s="211">
        <v>78</v>
      </c>
      <c r="G11" s="212">
        <v>55900</v>
      </c>
      <c r="H11" s="211">
        <v>76.7</v>
      </c>
      <c r="I11" s="212">
        <v>55300</v>
      </c>
      <c r="J11" s="211">
        <v>77.099999999999994</v>
      </c>
      <c r="K11" s="212">
        <v>56100</v>
      </c>
      <c r="L11" s="211">
        <v>74.3</v>
      </c>
      <c r="M11" s="212">
        <v>54100</v>
      </c>
      <c r="N11" s="211">
        <v>73</v>
      </c>
      <c r="O11" s="212">
        <v>53500</v>
      </c>
      <c r="P11" s="211">
        <v>71.599999999999994</v>
      </c>
      <c r="Q11" s="212">
        <v>53100</v>
      </c>
      <c r="R11" s="211">
        <v>74.3</v>
      </c>
      <c r="S11" s="212">
        <v>54800</v>
      </c>
      <c r="T11" s="211">
        <v>73.900000000000006</v>
      </c>
      <c r="U11" s="212">
        <v>53700</v>
      </c>
      <c r="V11" s="211">
        <v>71.599999999999994</v>
      </c>
      <c r="W11" s="212">
        <v>52100</v>
      </c>
      <c r="X11" s="211">
        <v>73.7</v>
      </c>
      <c r="Y11" s="212">
        <v>54500</v>
      </c>
      <c r="Z11" s="211">
        <v>78.2</v>
      </c>
      <c r="AA11" s="212">
        <v>57300</v>
      </c>
      <c r="AB11" s="211">
        <v>74.5</v>
      </c>
      <c r="AC11" s="212">
        <v>54100</v>
      </c>
      <c r="AD11" s="211">
        <v>76</v>
      </c>
      <c r="AE11" s="212">
        <v>55100</v>
      </c>
      <c r="AF11" s="211"/>
      <c r="AG11" s="211">
        <v>1.5</v>
      </c>
      <c r="AH11" s="213">
        <v>900</v>
      </c>
      <c r="AI11" s="214">
        <v>-1.1000000000000001</v>
      </c>
      <c r="AJ11" s="213">
        <v>-1000</v>
      </c>
      <c r="AK11" s="219"/>
      <c r="AL11" s="220"/>
    </row>
    <row r="12" spans="1:39" s="204" customFormat="1" ht="15">
      <c r="A12" s="210" t="s">
        <v>5</v>
      </c>
      <c r="B12" s="211">
        <v>75.3</v>
      </c>
      <c r="C12" s="212">
        <v>42200</v>
      </c>
      <c r="D12" s="211">
        <v>75.5</v>
      </c>
      <c r="E12" s="212">
        <v>41900</v>
      </c>
      <c r="F12" s="211">
        <v>78.900000000000006</v>
      </c>
      <c r="G12" s="212">
        <v>44300</v>
      </c>
      <c r="H12" s="211">
        <v>77.2</v>
      </c>
      <c r="I12" s="212">
        <v>43300</v>
      </c>
      <c r="J12" s="211">
        <v>75.599999999999994</v>
      </c>
      <c r="K12" s="212">
        <v>42800</v>
      </c>
      <c r="L12" s="211">
        <v>73.3</v>
      </c>
      <c r="M12" s="212">
        <v>41300</v>
      </c>
      <c r="N12" s="211">
        <v>72.400000000000006</v>
      </c>
      <c r="O12" s="212">
        <v>40200</v>
      </c>
      <c r="P12" s="211">
        <v>70.599999999999994</v>
      </c>
      <c r="Q12" s="212">
        <v>39600</v>
      </c>
      <c r="R12" s="211">
        <v>70.099999999999994</v>
      </c>
      <c r="S12" s="212">
        <v>38300</v>
      </c>
      <c r="T12" s="211">
        <v>74.8</v>
      </c>
      <c r="U12" s="212">
        <v>41300</v>
      </c>
      <c r="V12" s="211">
        <v>76.8</v>
      </c>
      <c r="W12" s="212">
        <v>41600</v>
      </c>
      <c r="X12" s="211">
        <v>75.400000000000006</v>
      </c>
      <c r="Y12" s="212">
        <v>40300</v>
      </c>
      <c r="Z12" s="211">
        <v>78.3</v>
      </c>
      <c r="AA12" s="212">
        <v>41900</v>
      </c>
      <c r="AB12" s="211">
        <v>75.599999999999994</v>
      </c>
      <c r="AC12" s="212">
        <v>40500</v>
      </c>
      <c r="AD12" s="211">
        <v>76.5</v>
      </c>
      <c r="AE12" s="212">
        <v>41000</v>
      </c>
      <c r="AF12" s="211"/>
      <c r="AG12" s="211">
        <v>0.9</v>
      </c>
      <c r="AH12" s="213">
        <v>600</v>
      </c>
      <c r="AI12" s="214">
        <v>0.9</v>
      </c>
      <c r="AJ12" s="213">
        <v>-1800</v>
      </c>
      <c r="AK12" s="219"/>
      <c r="AL12" s="220"/>
    </row>
    <row r="13" spans="1:39" s="204" customFormat="1" ht="15">
      <c r="A13" s="210" t="s">
        <v>6</v>
      </c>
      <c r="B13" s="211">
        <v>69.7</v>
      </c>
      <c r="C13" s="212">
        <v>21900</v>
      </c>
      <c r="D13" s="211">
        <v>70.5</v>
      </c>
      <c r="E13" s="212">
        <v>22500</v>
      </c>
      <c r="F13" s="211">
        <v>70.3</v>
      </c>
      <c r="G13" s="212">
        <v>22600</v>
      </c>
      <c r="H13" s="211">
        <v>67.3</v>
      </c>
      <c r="I13" s="212">
        <v>22700</v>
      </c>
      <c r="J13" s="211">
        <v>69.8</v>
      </c>
      <c r="K13" s="212">
        <v>23200</v>
      </c>
      <c r="L13" s="211">
        <v>69.7</v>
      </c>
      <c r="M13" s="212">
        <v>23100</v>
      </c>
      <c r="N13" s="211">
        <v>76.099999999999994</v>
      </c>
      <c r="O13" s="212">
        <v>25800</v>
      </c>
      <c r="P13" s="211">
        <v>65.900000000000006</v>
      </c>
      <c r="Q13" s="212">
        <v>22200</v>
      </c>
      <c r="R13" s="211">
        <v>65.7</v>
      </c>
      <c r="S13" s="212">
        <v>21800</v>
      </c>
      <c r="T13" s="211">
        <v>66.2</v>
      </c>
      <c r="U13" s="212">
        <v>22400</v>
      </c>
      <c r="V13" s="211">
        <v>66.5</v>
      </c>
      <c r="W13" s="212">
        <v>22400</v>
      </c>
      <c r="X13" s="211">
        <v>72</v>
      </c>
      <c r="Y13" s="212">
        <v>24200</v>
      </c>
      <c r="Z13" s="211">
        <v>68.099999999999994</v>
      </c>
      <c r="AA13" s="212">
        <v>22600</v>
      </c>
      <c r="AB13" s="211">
        <v>72.599999999999994</v>
      </c>
      <c r="AC13" s="212">
        <v>23700</v>
      </c>
      <c r="AD13" s="211">
        <v>74.599999999999994</v>
      </c>
      <c r="AE13" s="212">
        <v>24200</v>
      </c>
      <c r="AF13" s="211"/>
      <c r="AG13" s="211">
        <v>2</v>
      </c>
      <c r="AH13" s="213">
        <v>400</v>
      </c>
      <c r="AI13" s="214">
        <v>4.8</v>
      </c>
      <c r="AJ13" s="213">
        <v>900</v>
      </c>
      <c r="AK13" s="219"/>
      <c r="AL13" s="220"/>
    </row>
    <row r="14" spans="1:39" s="204" customFormat="1" ht="15">
      <c r="A14" s="210" t="s">
        <v>70</v>
      </c>
      <c r="B14" s="211">
        <v>75.599999999999994</v>
      </c>
      <c r="C14" s="212">
        <v>71100</v>
      </c>
      <c r="D14" s="211">
        <v>76</v>
      </c>
      <c r="E14" s="212">
        <v>71600</v>
      </c>
      <c r="F14" s="211">
        <v>76.900000000000006</v>
      </c>
      <c r="G14" s="212">
        <v>73000</v>
      </c>
      <c r="H14" s="211">
        <v>74.3</v>
      </c>
      <c r="I14" s="212">
        <v>71000</v>
      </c>
      <c r="J14" s="211">
        <v>73.7</v>
      </c>
      <c r="K14" s="212">
        <v>71100</v>
      </c>
      <c r="L14" s="211">
        <v>74.5</v>
      </c>
      <c r="M14" s="212">
        <v>71400</v>
      </c>
      <c r="N14" s="211">
        <v>72.599999999999994</v>
      </c>
      <c r="O14" s="212">
        <v>69500</v>
      </c>
      <c r="P14" s="211">
        <v>69.099999999999994</v>
      </c>
      <c r="Q14" s="212">
        <v>65100</v>
      </c>
      <c r="R14" s="211">
        <v>67.2</v>
      </c>
      <c r="S14" s="212">
        <v>65000</v>
      </c>
      <c r="T14" s="211">
        <v>70.2</v>
      </c>
      <c r="U14" s="212">
        <v>66300</v>
      </c>
      <c r="V14" s="211">
        <v>71.900000000000006</v>
      </c>
      <c r="W14" s="212">
        <v>67800</v>
      </c>
      <c r="X14" s="211">
        <v>75.400000000000006</v>
      </c>
      <c r="Y14" s="212">
        <v>71200</v>
      </c>
      <c r="Z14" s="211">
        <v>74.8</v>
      </c>
      <c r="AA14" s="212">
        <v>69600</v>
      </c>
      <c r="AB14" s="211">
        <v>76.900000000000006</v>
      </c>
      <c r="AC14" s="212">
        <v>71000</v>
      </c>
      <c r="AD14" s="211">
        <v>72</v>
      </c>
      <c r="AE14" s="212">
        <v>66400</v>
      </c>
      <c r="AF14" s="211"/>
      <c r="AG14" s="211">
        <v>-4.9000000000000004</v>
      </c>
      <c r="AH14" s="213">
        <v>-4600</v>
      </c>
      <c r="AI14" s="214">
        <v>-1.7</v>
      </c>
      <c r="AJ14" s="213">
        <v>-4700</v>
      </c>
      <c r="AK14" s="219"/>
      <c r="AL14" s="220"/>
    </row>
    <row r="15" spans="1:39" s="204" customFormat="1" ht="15">
      <c r="A15" s="210" t="s">
        <v>8</v>
      </c>
      <c r="B15" s="211">
        <v>66</v>
      </c>
      <c r="C15" s="212">
        <v>62500</v>
      </c>
      <c r="D15" s="211">
        <v>69.599999999999994</v>
      </c>
      <c r="E15" s="212">
        <v>66200</v>
      </c>
      <c r="F15" s="211">
        <v>70</v>
      </c>
      <c r="G15" s="212">
        <v>66100</v>
      </c>
      <c r="H15" s="211">
        <v>69.8</v>
      </c>
      <c r="I15" s="212">
        <v>66200</v>
      </c>
      <c r="J15" s="211">
        <v>69.400000000000006</v>
      </c>
      <c r="K15" s="212">
        <v>66600</v>
      </c>
      <c r="L15" s="211">
        <v>68.2</v>
      </c>
      <c r="M15" s="212">
        <v>65900</v>
      </c>
      <c r="N15" s="211">
        <v>69.400000000000006</v>
      </c>
      <c r="O15" s="212">
        <v>67500</v>
      </c>
      <c r="P15" s="211">
        <v>66.3</v>
      </c>
      <c r="Q15" s="212">
        <v>65000</v>
      </c>
      <c r="R15" s="211">
        <v>64.8</v>
      </c>
      <c r="S15" s="212">
        <v>64100</v>
      </c>
      <c r="T15" s="211">
        <v>61.1</v>
      </c>
      <c r="U15" s="212">
        <v>60800</v>
      </c>
      <c r="V15" s="211">
        <v>62</v>
      </c>
      <c r="W15" s="212">
        <v>61900</v>
      </c>
      <c r="X15" s="211">
        <v>63.7</v>
      </c>
      <c r="Y15" s="212">
        <v>63500</v>
      </c>
      <c r="Z15" s="211">
        <v>66.5</v>
      </c>
      <c r="AA15" s="212">
        <v>65700</v>
      </c>
      <c r="AB15" s="211">
        <v>65.5</v>
      </c>
      <c r="AC15" s="212">
        <v>65500</v>
      </c>
      <c r="AD15" s="211">
        <v>67</v>
      </c>
      <c r="AE15" s="212">
        <v>66200</v>
      </c>
      <c r="AF15" s="211"/>
      <c r="AG15" s="211">
        <v>1.5</v>
      </c>
      <c r="AH15" s="213">
        <v>600</v>
      </c>
      <c r="AI15" s="214">
        <v>-2.4</v>
      </c>
      <c r="AJ15" s="213">
        <v>-400</v>
      </c>
      <c r="AK15" s="219"/>
      <c r="AL15" s="220"/>
    </row>
    <row r="16" spans="1:39" s="204" customFormat="1" ht="15">
      <c r="A16" s="210" t="s">
        <v>9</v>
      </c>
      <c r="B16" s="211">
        <v>68.8</v>
      </c>
      <c r="C16" s="212">
        <v>54300</v>
      </c>
      <c r="D16" s="211">
        <v>67.8</v>
      </c>
      <c r="E16" s="212">
        <v>53100</v>
      </c>
      <c r="F16" s="211">
        <v>70.400000000000006</v>
      </c>
      <c r="G16" s="212">
        <v>55400</v>
      </c>
      <c r="H16" s="211">
        <v>70.400000000000006</v>
      </c>
      <c r="I16" s="212">
        <v>55800</v>
      </c>
      <c r="J16" s="211">
        <v>71.900000000000006</v>
      </c>
      <c r="K16" s="212">
        <v>57500</v>
      </c>
      <c r="L16" s="211">
        <v>67.2</v>
      </c>
      <c r="M16" s="212">
        <v>54100</v>
      </c>
      <c r="N16" s="211">
        <v>70.400000000000006</v>
      </c>
      <c r="O16" s="212">
        <v>56000</v>
      </c>
      <c r="P16" s="211">
        <v>66.8</v>
      </c>
      <c r="Q16" s="212">
        <v>53800</v>
      </c>
      <c r="R16" s="211">
        <v>67.2</v>
      </c>
      <c r="S16" s="212">
        <v>53300</v>
      </c>
      <c r="T16" s="211">
        <v>68.3</v>
      </c>
      <c r="U16" s="212">
        <v>53600</v>
      </c>
      <c r="V16" s="211">
        <v>69.2</v>
      </c>
      <c r="W16" s="212">
        <v>55000</v>
      </c>
      <c r="X16" s="211">
        <v>69.599999999999994</v>
      </c>
      <c r="Y16" s="212">
        <v>54400</v>
      </c>
      <c r="Z16" s="211">
        <v>66.3</v>
      </c>
      <c r="AA16" s="212">
        <v>51300</v>
      </c>
      <c r="AB16" s="211">
        <v>71.099999999999994</v>
      </c>
      <c r="AC16" s="212">
        <v>55200</v>
      </c>
      <c r="AD16" s="211">
        <v>68.8</v>
      </c>
      <c r="AE16" s="212">
        <v>53500</v>
      </c>
      <c r="AF16" s="211"/>
      <c r="AG16" s="211">
        <v>-2.2999999999999998</v>
      </c>
      <c r="AH16" s="213">
        <v>-1700</v>
      </c>
      <c r="AI16" s="214">
        <v>-3.1</v>
      </c>
      <c r="AJ16" s="213">
        <v>-4000</v>
      </c>
      <c r="AK16" s="219"/>
      <c r="AL16" s="220"/>
    </row>
    <row r="17" spans="1:38" s="204" customFormat="1" ht="15">
      <c r="A17" s="210" t="s">
        <v>10</v>
      </c>
      <c r="B17" s="211">
        <v>78.400000000000006</v>
      </c>
      <c r="C17" s="212">
        <v>53400</v>
      </c>
      <c r="D17" s="211">
        <v>77.900000000000006</v>
      </c>
      <c r="E17" s="212">
        <v>53800</v>
      </c>
      <c r="F17" s="211">
        <v>78.8</v>
      </c>
      <c r="G17" s="212">
        <v>54100</v>
      </c>
      <c r="H17" s="211">
        <v>76.599999999999994</v>
      </c>
      <c r="I17" s="212">
        <v>52200</v>
      </c>
      <c r="J17" s="211">
        <v>75.3</v>
      </c>
      <c r="K17" s="212">
        <v>50600</v>
      </c>
      <c r="L17" s="211">
        <v>74.7</v>
      </c>
      <c r="M17" s="212">
        <v>49800</v>
      </c>
      <c r="N17" s="211">
        <v>74</v>
      </c>
      <c r="O17" s="212">
        <v>49700</v>
      </c>
      <c r="P17" s="211">
        <v>73.5</v>
      </c>
      <c r="Q17" s="212">
        <v>49600</v>
      </c>
      <c r="R17" s="211">
        <v>73</v>
      </c>
      <c r="S17" s="212">
        <v>49200</v>
      </c>
      <c r="T17" s="211">
        <v>76.8</v>
      </c>
      <c r="U17" s="212">
        <v>51600</v>
      </c>
      <c r="V17" s="211">
        <v>72.7</v>
      </c>
      <c r="W17" s="212">
        <v>48500</v>
      </c>
      <c r="X17" s="211">
        <v>74.8</v>
      </c>
      <c r="Y17" s="212">
        <v>50000</v>
      </c>
      <c r="Z17" s="211">
        <v>75.7</v>
      </c>
      <c r="AA17" s="212">
        <v>50600</v>
      </c>
      <c r="AB17" s="211">
        <v>74.8</v>
      </c>
      <c r="AC17" s="212">
        <v>50600</v>
      </c>
      <c r="AD17" s="211">
        <v>77.7</v>
      </c>
      <c r="AE17" s="212">
        <v>52200</v>
      </c>
      <c r="AF17" s="211"/>
      <c r="AG17" s="211">
        <v>2.9</v>
      </c>
      <c r="AH17" s="213">
        <v>1600</v>
      </c>
      <c r="AI17" s="214">
        <v>2.4</v>
      </c>
      <c r="AJ17" s="213">
        <v>1600</v>
      </c>
      <c r="AK17" s="219"/>
      <c r="AL17" s="220"/>
    </row>
    <row r="18" spans="1:38" s="204" customFormat="1" ht="15">
      <c r="A18" s="210" t="s">
        <v>11</v>
      </c>
      <c r="B18" s="211">
        <v>74</v>
      </c>
      <c r="C18" s="212">
        <v>43300</v>
      </c>
      <c r="D18" s="211">
        <v>76.7</v>
      </c>
      <c r="E18" s="212">
        <v>45000</v>
      </c>
      <c r="F18" s="211">
        <v>77.3</v>
      </c>
      <c r="G18" s="212">
        <v>46000</v>
      </c>
      <c r="H18" s="211">
        <v>76.7</v>
      </c>
      <c r="I18" s="212">
        <v>47300</v>
      </c>
      <c r="J18" s="211">
        <v>75.400000000000006</v>
      </c>
      <c r="K18" s="212">
        <v>47400</v>
      </c>
      <c r="L18" s="211">
        <v>75</v>
      </c>
      <c r="M18" s="212">
        <v>47400</v>
      </c>
      <c r="N18" s="211">
        <v>71.3</v>
      </c>
      <c r="O18" s="212">
        <v>45600</v>
      </c>
      <c r="P18" s="211">
        <v>72.5</v>
      </c>
      <c r="Q18" s="212">
        <v>46700</v>
      </c>
      <c r="R18" s="211">
        <v>74.8</v>
      </c>
      <c r="S18" s="212">
        <v>47900</v>
      </c>
      <c r="T18" s="211">
        <v>76.2</v>
      </c>
      <c r="U18" s="212">
        <v>49100</v>
      </c>
      <c r="V18" s="211">
        <v>73.900000000000006</v>
      </c>
      <c r="W18" s="212">
        <v>47800</v>
      </c>
      <c r="X18" s="211">
        <v>75.2</v>
      </c>
      <c r="Y18" s="212">
        <v>48600</v>
      </c>
      <c r="Z18" s="211">
        <v>72.8</v>
      </c>
      <c r="AA18" s="212">
        <v>48100</v>
      </c>
      <c r="AB18" s="211">
        <v>77.2</v>
      </c>
      <c r="AC18" s="212">
        <v>51000</v>
      </c>
      <c r="AD18" s="211">
        <v>80.8</v>
      </c>
      <c r="AE18" s="212">
        <v>54200</v>
      </c>
      <c r="AF18" s="211"/>
      <c r="AG18" s="211">
        <v>3.5</v>
      </c>
      <c r="AH18" s="213">
        <v>3200</v>
      </c>
      <c r="AI18" s="214">
        <v>5.3</v>
      </c>
      <c r="AJ18" s="213">
        <v>6800</v>
      </c>
      <c r="AK18" s="219"/>
      <c r="AL18" s="220"/>
    </row>
    <row r="19" spans="1:38" s="204" customFormat="1" ht="15">
      <c r="A19" s="210" t="s">
        <v>12</v>
      </c>
      <c r="B19" s="211">
        <v>77.3</v>
      </c>
      <c r="C19" s="212">
        <v>43900</v>
      </c>
      <c r="D19" s="211">
        <v>77</v>
      </c>
      <c r="E19" s="212">
        <v>44200</v>
      </c>
      <c r="F19" s="211">
        <v>76.400000000000006</v>
      </c>
      <c r="G19" s="212">
        <v>43800</v>
      </c>
      <c r="H19" s="211">
        <v>75.2</v>
      </c>
      <c r="I19" s="212">
        <v>43200</v>
      </c>
      <c r="J19" s="211">
        <v>75</v>
      </c>
      <c r="K19" s="212">
        <v>42700</v>
      </c>
      <c r="L19" s="211">
        <v>72.8</v>
      </c>
      <c r="M19" s="212">
        <v>41600</v>
      </c>
      <c r="N19" s="211">
        <v>71.8</v>
      </c>
      <c r="O19" s="212">
        <v>41500</v>
      </c>
      <c r="P19" s="211">
        <v>73.099999999999994</v>
      </c>
      <c r="Q19" s="212">
        <v>42500</v>
      </c>
      <c r="R19" s="211">
        <v>72.5</v>
      </c>
      <c r="S19" s="212">
        <v>41800</v>
      </c>
      <c r="T19" s="211">
        <v>74.099999999999994</v>
      </c>
      <c r="U19" s="212">
        <v>43000</v>
      </c>
      <c r="V19" s="211">
        <v>74.5</v>
      </c>
      <c r="W19" s="212">
        <v>44300</v>
      </c>
      <c r="X19" s="211">
        <v>74.3</v>
      </c>
      <c r="Y19" s="212">
        <v>43200</v>
      </c>
      <c r="Z19" s="211">
        <v>77.3</v>
      </c>
      <c r="AA19" s="212">
        <v>45800</v>
      </c>
      <c r="AB19" s="211">
        <v>75.400000000000006</v>
      </c>
      <c r="AC19" s="212">
        <v>44800</v>
      </c>
      <c r="AD19" s="211">
        <v>73.599999999999994</v>
      </c>
      <c r="AE19" s="212">
        <v>44200</v>
      </c>
      <c r="AF19" s="211"/>
      <c r="AG19" s="211">
        <v>-1.8</v>
      </c>
      <c r="AH19" s="213">
        <v>-600</v>
      </c>
      <c r="AI19" s="214">
        <v>-1.4</v>
      </c>
      <c r="AJ19" s="213">
        <v>1500</v>
      </c>
      <c r="AK19" s="219"/>
      <c r="AL19" s="220"/>
    </row>
    <row r="20" spans="1:38" s="204" customFormat="1" ht="15">
      <c r="A20" s="210" t="s">
        <v>13</v>
      </c>
      <c r="B20" s="211">
        <v>74.099999999999994</v>
      </c>
      <c r="C20" s="212">
        <v>227200</v>
      </c>
      <c r="D20" s="211">
        <v>75</v>
      </c>
      <c r="E20" s="212">
        <v>234800</v>
      </c>
      <c r="F20" s="211">
        <v>74.900000000000006</v>
      </c>
      <c r="G20" s="212">
        <v>233700</v>
      </c>
      <c r="H20" s="211">
        <v>75.2</v>
      </c>
      <c r="I20" s="212">
        <v>239200</v>
      </c>
      <c r="J20" s="211">
        <v>74.5</v>
      </c>
      <c r="K20" s="212">
        <v>241300</v>
      </c>
      <c r="L20" s="211">
        <v>72.099999999999994</v>
      </c>
      <c r="M20" s="212">
        <v>234000</v>
      </c>
      <c r="N20" s="211">
        <v>69.8</v>
      </c>
      <c r="O20" s="212">
        <v>230900</v>
      </c>
      <c r="P20" s="211">
        <v>71</v>
      </c>
      <c r="Q20" s="212">
        <v>237500</v>
      </c>
      <c r="R20" s="211">
        <v>72.2</v>
      </c>
      <c r="S20" s="212">
        <v>244100</v>
      </c>
      <c r="T20" s="211">
        <v>71</v>
      </c>
      <c r="U20" s="212">
        <v>241800</v>
      </c>
      <c r="V20" s="211">
        <v>73.900000000000006</v>
      </c>
      <c r="W20" s="212">
        <v>252400</v>
      </c>
      <c r="X20" s="211">
        <v>72.7</v>
      </c>
      <c r="Y20" s="212">
        <v>251600</v>
      </c>
      <c r="Z20" s="211">
        <v>71.7</v>
      </c>
      <c r="AA20" s="212">
        <v>255200</v>
      </c>
      <c r="AB20" s="211">
        <v>75.599999999999994</v>
      </c>
      <c r="AC20" s="212">
        <v>273100</v>
      </c>
      <c r="AD20" s="211">
        <v>77</v>
      </c>
      <c r="AE20" s="212">
        <v>279100</v>
      </c>
      <c r="AF20" s="211"/>
      <c r="AG20" s="211">
        <v>1.3</v>
      </c>
      <c r="AH20" s="213">
        <v>6000</v>
      </c>
      <c r="AI20" s="214">
        <v>2.5</v>
      </c>
      <c r="AJ20" s="213">
        <v>37900</v>
      </c>
      <c r="AK20" s="219"/>
      <c r="AL20" s="220"/>
    </row>
    <row r="21" spans="1:38" s="204" customFormat="1" ht="15">
      <c r="A21" s="210" t="s">
        <v>14</v>
      </c>
      <c r="B21" s="211">
        <v>74.5</v>
      </c>
      <c r="C21" s="212">
        <v>73000</v>
      </c>
      <c r="D21" s="211">
        <v>73.8</v>
      </c>
      <c r="E21" s="212">
        <v>73100</v>
      </c>
      <c r="F21" s="211">
        <v>75.8</v>
      </c>
      <c r="G21" s="212">
        <v>75500</v>
      </c>
      <c r="H21" s="211">
        <v>75.8</v>
      </c>
      <c r="I21" s="212">
        <v>76400</v>
      </c>
      <c r="J21" s="211">
        <v>76.599999999999994</v>
      </c>
      <c r="K21" s="212">
        <v>77200</v>
      </c>
      <c r="L21" s="211">
        <v>72.8</v>
      </c>
      <c r="M21" s="212">
        <v>73600</v>
      </c>
      <c r="N21" s="211">
        <v>71.900000000000006</v>
      </c>
      <c r="O21" s="212">
        <v>74100</v>
      </c>
      <c r="P21" s="211">
        <v>72.099999999999994</v>
      </c>
      <c r="Q21" s="212">
        <v>73800</v>
      </c>
      <c r="R21" s="211">
        <v>73.099999999999994</v>
      </c>
      <c r="S21" s="212">
        <v>75400</v>
      </c>
      <c r="T21" s="211">
        <v>73.599999999999994</v>
      </c>
      <c r="U21" s="212">
        <v>76500</v>
      </c>
      <c r="V21" s="211">
        <v>72.900000000000006</v>
      </c>
      <c r="W21" s="212">
        <v>75600</v>
      </c>
      <c r="X21" s="211">
        <v>74.3</v>
      </c>
      <c r="Y21" s="212">
        <v>76300</v>
      </c>
      <c r="Z21" s="211">
        <v>76.5</v>
      </c>
      <c r="AA21" s="212">
        <v>78800</v>
      </c>
      <c r="AB21" s="211">
        <v>75.400000000000006</v>
      </c>
      <c r="AC21" s="212">
        <v>78100</v>
      </c>
      <c r="AD21" s="211">
        <v>75.8</v>
      </c>
      <c r="AE21" s="212">
        <v>78300</v>
      </c>
      <c r="AF21" s="211"/>
      <c r="AG21" s="211">
        <v>0.4</v>
      </c>
      <c r="AH21" s="213">
        <v>100</v>
      </c>
      <c r="AI21" s="214">
        <v>-0.9</v>
      </c>
      <c r="AJ21" s="213">
        <v>1100</v>
      </c>
      <c r="AK21" s="219"/>
      <c r="AL21" s="220"/>
    </row>
    <row r="22" spans="1:38" s="204" customFormat="1" ht="15">
      <c r="A22" s="210" t="s">
        <v>15</v>
      </c>
      <c r="B22" s="211">
        <v>75.099999999999994</v>
      </c>
      <c r="C22" s="212">
        <v>174700</v>
      </c>
      <c r="D22" s="211">
        <v>74.099999999999994</v>
      </c>
      <c r="E22" s="212">
        <v>175000</v>
      </c>
      <c r="F22" s="211">
        <v>73.5</v>
      </c>
      <c r="G22" s="212">
        <v>174200</v>
      </c>
      <c r="H22" s="211">
        <v>73.599999999999994</v>
      </c>
      <c r="I22" s="212">
        <v>174100</v>
      </c>
      <c r="J22" s="211">
        <v>74.099999999999994</v>
      </c>
      <c r="K22" s="212">
        <v>174200</v>
      </c>
      <c r="L22" s="211">
        <v>71.2</v>
      </c>
      <c r="M22" s="212">
        <v>169700</v>
      </c>
      <c r="N22" s="211">
        <v>71.5</v>
      </c>
      <c r="O22" s="212">
        <v>170100</v>
      </c>
      <c r="P22" s="211">
        <v>70.7</v>
      </c>
      <c r="Q22" s="212">
        <v>167300</v>
      </c>
      <c r="R22" s="211">
        <v>69.8</v>
      </c>
      <c r="S22" s="212">
        <v>167100</v>
      </c>
      <c r="T22" s="211">
        <v>69.5</v>
      </c>
      <c r="U22" s="212">
        <v>166200</v>
      </c>
      <c r="V22" s="211">
        <v>74</v>
      </c>
      <c r="W22" s="212">
        <v>174000</v>
      </c>
      <c r="X22" s="211">
        <v>73.2</v>
      </c>
      <c r="Y22" s="212">
        <v>171900</v>
      </c>
      <c r="Z22" s="211">
        <v>72.3</v>
      </c>
      <c r="AA22" s="212">
        <v>174600</v>
      </c>
      <c r="AB22" s="211">
        <v>74.8</v>
      </c>
      <c r="AC22" s="212">
        <v>174800</v>
      </c>
      <c r="AD22" s="211">
        <v>75.2</v>
      </c>
      <c r="AE22" s="212">
        <v>176700</v>
      </c>
      <c r="AF22" s="211"/>
      <c r="AG22" s="211">
        <v>0.4</v>
      </c>
      <c r="AH22" s="213">
        <v>2000</v>
      </c>
      <c r="AI22" s="214">
        <v>1.1000000000000001</v>
      </c>
      <c r="AJ22" s="213">
        <v>2600</v>
      </c>
      <c r="AK22" s="219"/>
      <c r="AL22" s="220"/>
    </row>
    <row r="23" spans="1:38" s="204" customFormat="1" ht="15">
      <c r="A23" s="210" t="s">
        <v>16</v>
      </c>
      <c r="B23" s="211">
        <v>62.7</v>
      </c>
      <c r="C23" s="212">
        <v>239700</v>
      </c>
      <c r="D23" s="211">
        <v>64.099999999999994</v>
      </c>
      <c r="E23" s="212">
        <v>245000</v>
      </c>
      <c r="F23" s="211">
        <v>62.6</v>
      </c>
      <c r="G23" s="212">
        <v>242400</v>
      </c>
      <c r="H23" s="211">
        <v>64.599999999999994</v>
      </c>
      <c r="I23" s="212">
        <v>252100</v>
      </c>
      <c r="J23" s="211">
        <v>64.8</v>
      </c>
      <c r="K23" s="212">
        <v>255700</v>
      </c>
      <c r="L23" s="211">
        <v>61.9</v>
      </c>
      <c r="M23" s="212">
        <v>248500</v>
      </c>
      <c r="N23" s="211">
        <v>61.5</v>
      </c>
      <c r="O23" s="212">
        <v>249600</v>
      </c>
      <c r="P23" s="211">
        <v>63</v>
      </c>
      <c r="Q23" s="212">
        <v>260000</v>
      </c>
      <c r="R23" s="211">
        <v>58.6</v>
      </c>
      <c r="S23" s="212">
        <v>242600</v>
      </c>
      <c r="T23" s="211">
        <v>62.5</v>
      </c>
      <c r="U23" s="212">
        <v>255300</v>
      </c>
      <c r="V23" s="211">
        <v>64.2</v>
      </c>
      <c r="W23" s="212">
        <v>263600</v>
      </c>
      <c r="X23" s="211">
        <v>66.8</v>
      </c>
      <c r="Y23" s="212">
        <v>280800</v>
      </c>
      <c r="Z23" s="211">
        <v>67.5</v>
      </c>
      <c r="AA23" s="212">
        <v>290400</v>
      </c>
      <c r="AB23" s="211">
        <v>65.900000000000006</v>
      </c>
      <c r="AC23" s="212">
        <v>290300</v>
      </c>
      <c r="AD23" s="211">
        <v>64.3</v>
      </c>
      <c r="AE23" s="212">
        <v>282400</v>
      </c>
      <c r="AF23" s="211"/>
      <c r="AG23" s="211">
        <v>-1.7</v>
      </c>
      <c r="AH23" s="213">
        <v>-7900</v>
      </c>
      <c r="AI23" s="214">
        <v>-0.6</v>
      </c>
      <c r="AJ23" s="213">
        <v>26700</v>
      </c>
      <c r="AK23" s="219"/>
      <c r="AL23" s="220"/>
    </row>
    <row r="24" spans="1:38" s="204" customFormat="1" ht="15">
      <c r="A24" s="210" t="s">
        <v>17</v>
      </c>
      <c r="B24" s="211">
        <v>81</v>
      </c>
      <c r="C24" s="212">
        <v>111700</v>
      </c>
      <c r="D24" s="211">
        <v>79.3</v>
      </c>
      <c r="E24" s="212">
        <v>111300</v>
      </c>
      <c r="F24" s="211">
        <v>78.2</v>
      </c>
      <c r="G24" s="212">
        <v>111900</v>
      </c>
      <c r="H24" s="211">
        <v>79.5</v>
      </c>
      <c r="I24" s="212">
        <v>115300</v>
      </c>
      <c r="J24" s="211">
        <v>79.2</v>
      </c>
      <c r="K24" s="212">
        <v>115700</v>
      </c>
      <c r="L24" s="211">
        <v>81.8</v>
      </c>
      <c r="M24" s="212">
        <v>120300</v>
      </c>
      <c r="N24" s="211">
        <v>79.2</v>
      </c>
      <c r="O24" s="212">
        <v>118600</v>
      </c>
      <c r="P24" s="211">
        <v>78.3</v>
      </c>
      <c r="Q24" s="212">
        <v>118200</v>
      </c>
      <c r="R24" s="211">
        <v>76.599999999999994</v>
      </c>
      <c r="S24" s="212">
        <v>113900</v>
      </c>
      <c r="T24" s="211">
        <v>73.900000000000006</v>
      </c>
      <c r="U24" s="212">
        <v>112700</v>
      </c>
      <c r="V24" s="211">
        <v>77.099999999999994</v>
      </c>
      <c r="W24" s="212">
        <v>117900</v>
      </c>
      <c r="X24" s="211">
        <v>81</v>
      </c>
      <c r="Y24" s="212">
        <v>121600</v>
      </c>
      <c r="Z24" s="211">
        <v>77.099999999999994</v>
      </c>
      <c r="AA24" s="212">
        <v>116000</v>
      </c>
      <c r="AB24" s="211">
        <v>81</v>
      </c>
      <c r="AC24" s="212">
        <v>121400</v>
      </c>
      <c r="AD24" s="211">
        <v>81.2</v>
      </c>
      <c r="AE24" s="212">
        <v>120900</v>
      </c>
      <c r="AF24" s="211"/>
      <c r="AG24" s="211">
        <v>0.2</v>
      </c>
      <c r="AH24" s="213">
        <v>-500</v>
      </c>
      <c r="AI24" s="214">
        <v>2</v>
      </c>
      <c r="AJ24" s="213">
        <v>5100</v>
      </c>
      <c r="AK24" s="219"/>
      <c r="AL24" s="220"/>
    </row>
    <row r="25" spans="1:38" s="204" customFormat="1" ht="15">
      <c r="A25" s="210" t="s">
        <v>18</v>
      </c>
      <c r="B25" s="211">
        <v>67</v>
      </c>
      <c r="C25" s="212">
        <v>35500</v>
      </c>
      <c r="D25" s="211">
        <v>68.599999999999994</v>
      </c>
      <c r="E25" s="212">
        <v>36400</v>
      </c>
      <c r="F25" s="211">
        <v>70.400000000000006</v>
      </c>
      <c r="G25" s="212">
        <v>37400</v>
      </c>
      <c r="H25" s="211">
        <v>67</v>
      </c>
      <c r="I25" s="212">
        <v>36100</v>
      </c>
      <c r="J25" s="211">
        <v>70.5</v>
      </c>
      <c r="K25" s="212">
        <v>38100</v>
      </c>
      <c r="L25" s="211">
        <v>66.8</v>
      </c>
      <c r="M25" s="212">
        <v>35600</v>
      </c>
      <c r="N25" s="211">
        <v>70.599999999999994</v>
      </c>
      <c r="O25" s="212">
        <v>37600</v>
      </c>
      <c r="P25" s="211">
        <v>67.400000000000006</v>
      </c>
      <c r="Q25" s="212">
        <v>35700</v>
      </c>
      <c r="R25" s="211">
        <v>65.3</v>
      </c>
      <c r="S25" s="212">
        <v>34100</v>
      </c>
      <c r="T25" s="211">
        <v>69.3</v>
      </c>
      <c r="U25" s="212">
        <v>36100</v>
      </c>
      <c r="V25" s="211">
        <v>69.400000000000006</v>
      </c>
      <c r="W25" s="212">
        <v>36400</v>
      </c>
      <c r="X25" s="211">
        <v>67.5</v>
      </c>
      <c r="Y25" s="212">
        <v>34300</v>
      </c>
      <c r="Z25" s="211">
        <v>70.2</v>
      </c>
      <c r="AA25" s="212">
        <v>35200</v>
      </c>
      <c r="AB25" s="211">
        <v>72.7</v>
      </c>
      <c r="AC25" s="212">
        <v>36100</v>
      </c>
      <c r="AD25" s="211">
        <v>73.8</v>
      </c>
      <c r="AE25" s="212">
        <v>36600</v>
      </c>
      <c r="AF25" s="211"/>
      <c r="AG25" s="211">
        <v>1.1000000000000001</v>
      </c>
      <c r="AH25" s="213">
        <v>500</v>
      </c>
      <c r="AI25" s="214">
        <v>3.3</v>
      </c>
      <c r="AJ25" s="213">
        <v>-1500</v>
      </c>
      <c r="AK25" s="219"/>
      <c r="AL25" s="220"/>
    </row>
    <row r="26" spans="1:38" s="204" customFormat="1" ht="15">
      <c r="A26" s="210" t="s">
        <v>19</v>
      </c>
      <c r="B26" s="211">
        <v>78.099999999999994</v>
      </c>
      <c r="C26" s="212">
        <v>41000</v>
      </c>
      <c r="D26" s="211">
        <v>77.5</v>
      </c>
      <c r="E26" s="212">
        <v>40600</v>
      </c>
      <c r="F26" s="211">
        <v>79</v>
      </c>
      <c r="G26" s="212">
        <v>40900</v>
      </c>
      <c r="H26" s="211">
        <v>78.7</v>
      </c>
      <c r="I26" s="212">
        <v>41400</v>
      </c>
      <c r="J26" s="211">
        <v>77.900000000000006</v>
      </c>
      <c r="K26" s="212">
        <v>42000</v>
      </c>
      <c r="L26" s="211">
        <v>75.5</v>
      </c>
      <c r="M26" s="212">
        <v>40300</v>
      </c>
      <c r="N26" s="211">
        <v>73</v>
      </c>
      <c r="O26" s="212">
        <v>39400</v>
      </c>
      <c r="P26" s="211">
        <v>74.5</v>
      </c>
      <c r="Q26" s="212">
        <v>40700</v>
      </c>
      <c r="R26" s="211">
        <v>75.400000000000006</v>
      </c>
      <c r="S26" s="212">
        <v>41200</v>
      </c>
      <c r="T26" s="211">
        <v>72.400000000000006</v>
      </c>
      <c r="U26" s="212">
        <v>39700</v>
      </c>
      <c r="V26" s="211">
        <v>75.2</v>
      </c>
      <c r="W26" s="212">
        <v>42100</v>
      </c>
      <c r="X26" s="211">
        <v>75.099999999999994</v>
      </c>
      <c r="Y26" s="212">
        <v>41800</v>
      </c>
      <c r="Z26" s="211">
        <v>76.400000000000006</v>
      </c>
      <c r="AA26" s="212">
        <v>43200</v>
      </c>
      <c r="AB26" s="211">
        <v>79.5</v>
      </c>
      <c r="AC26" s="212">
        <v>45800</v>
      </c>
      <c r="AD26" s="211">
        <v>79.3</v>
      </c>
      <c r="AE26" s="212">
        <v>45900</v>
      </c>
      <c r="AF26" s="211"/>
      <c r="AG26" s="211">
        <v>-0.3</v>
      </c>
      <c r="AH26" s="213">
        <v>100</v>
      </c>
      <c r="AI26" s="214">
        <v>1.4</v>
      </c>
      <c r="AJ26" s="213">
        <v>4000</v>
      </c>
      <c r="AK26" s="219"/>
      <c r="AL26" s="220"/>
    </row>
    <row r="27" spans="1:38" s="204" customFormat="1" ht="15">
      <c r="A27" s="210" t="s">
        <v>20</v>
      </c>
      <c r="B27" s="211">
        <v>75.7</v>
      </c>
      <c r="C27" s="212">
        <v>43300</v>
      </c>
      <c r="D27" s="211">
        <v>75</v>
      </c>
      <c r="E27" s="212">
        <v>43400</v>
      </c>
      <c r="F27" s="211">
        <v>76.7</v>
      </c>
      <c r="G27" s="212">
        <v>45400</v>
      </c>
      <c r="H27" s="211">
        <v>78</v>
      </c>
      <c r="I27" s="212">
        <v>46100</v>
      </c>
      <c r="J27" s="211">
        <v>79.599999999999994</v>
      </c>
      <c r="K27" s="212">
        <v>48300</v>
      </c>
      <c r="L27" s="211">
        <v>77.8</v>
      </c>
      <c r="M27" s="212">
        <v>46900</v>
      </c>
      <c r="N27" s="211">
        <v>79.900000000000006</v>
      </c>
      <c r="O27" s="212">
        <v>48100</v>
      </c>
      <c r="P27" s="211">
        <v>78.5</v>
      </c>
      <c r="Q27" s="212">
        <v>46700</v>
      </c>
      <c r="R27" s="211">
        <v>77.599999999999994</v>
      </c>
      <c r="S27" s="212">
        <v>45200</v>
      </c>
      <c r="T27" s="211">
        <v>78.8</v>
      </c>
      <c r="U27" s="212">
        <v>47100</v>
      </c>
      <c r="V27" s="211">
        <v>77.099999999999994</v>
      </c>
      <c r="W27" s="212">
        <v>46200</v>
      </c>
      <c r="X27" s="211">
        <v>73.400000000000006</v>
      </c>
      <c r="Y27" s="212">
        <v>44700</v>
      </c>
      <c r="Z27" s="211">
        <v>75.5</v>
      </c>
      <c r="AA27" s="212">
        <v>46100</v>
      </c>
      <c r="AB27" s="211">
        <v>74.5</v>
      </c>
      <c r="AC27" s="212">
        <v>45600</v>
      </c>
      <c r="AD27" s="211">
        <v>72.8</v>
      </c>
      <c r="AE27" s="212">
        <v>44800</v>
      </c>
      <c r="AF27" s="211"/>
      <c r="AG27" s="211">
        <v>-1.7</v>
      </c>
      <c r="AH27" s="213">
        <v>-800</v>
      </c>
      <c r="AI27" s="214">
        <v>-6.8</v>
      </c>
      <c r="AJ27" s="213">
        <v>-3500</v>
      </c>
      <c r="AK27" s="219"/>
      <c r="AL27" s="220"/>
    </row>
    <row r="28" spans="1:38" s="204" customFormat="1" ht="15">
      <c r="A28" s="210" t="s">
        <v>231</v>
      </c>
      <c r="B28" s="211">
        <v>77.8</v>
      </c>
      <c r="C28" s="212">
        <v>12900</v>
      </c>
      <c r="D28" s="211">
        <v>79</v>
      </c>
      <c r="E28" s="212">
        <v>13300</v>
      </c>
      <c r="F28" s="211">
        <v>77.8</v>
      </c>
      <c r="G28" s="212">
        <v>13300</v>
      </c>
      <c r="H28" s="211">
        <v>77.900000000000006</v>
      </c>
      <c r="I28" s="212">
        <v>13500</v>
      </c>
      <c r="J28" s="211">
        <v>77.400000000000006</v>
      </c>
      <c r="K28" s="212">
        <v>13500</v>
      </c>
      <c r="L28" s="211">
        <v>71.2</v>
      </c>
      <c r="M28" s="212">
        <v>12300</v>
      </c>
      <c r="N28" s="211">
        <v>68.7</v>
      </c>
      <c r="O28" s="212">
        <v>12000</v>
      </c>
      <c r="P28" s="211">
        <v>63.5</v>
      </c>
      <c r="Q28" s="212">
        <v>11200</v>
      </c>
      <c r="R28" s="211">
        <v>71.400000000000006</v>
      </c>
      <c r="S28" s="212">
        <v>12200</v>
      </c>
      <c r="T28" s="211">
        <v>72.2</v>
      </c>
      <c r="U28" s="212">
        <v>12200</v>
      </c>
      <c r="V28" s="211">
        <v>77.400000000000006</v>
      </c>
      <c r="W28" s="212">
        <v>13100</v>
      </c>
      <c r="X28" s="211">
        <v>77.900000000000006</v>
      </c>
      <c r="Y28" s="212">
        <v>13200</v>
      </c>
      <c r="Z28" s="211">
        <v>78</v>
      </c>
      <c r="AA28" s="212">
        <v>13300</v>
      </c>
      <c r="AB28" s="211">
        <v>81.099999999999994</v>
      </c>
      <c r="AC28" s="212">
        <v>13100</v>
      </c>
      <c r="AD28" s="211">
        <v>79</v>
      </c>
      <c r="AE28" s="212">
        <v>12800</v>
      </c>
      <c r="AF28" s="211"/>
      <c r="AG28" s="211">
        <v>-2.1</v>
      </c>
      <c r="AH28" s="213">
        <v>-400</v>
      </c>
      <c r="AI28" s="214">
        <v>1.6</v>
      </c>
      <c r="AJ28" s="213">
        <v>-700</v>
      </c>
      <c r="AK28" s="219"/>
      <c r="AL28" s="220"/>
    </row>
    <row r="29" spans="1:38" s="204" customFormat="1" ht="15">
      <c r="A29" s="210" t="s">
        <v>21</v>
      </c>
      <c r="B29" s="211">
        <v>65.2</v>
      </c>
      <c r="C29" s="212">
        <v>58000</v>
      </c>
      <c r="D29" s="211">
        <v>69.599999999999994</v>
      </c>
      <c r="E29" s="212">
        <v>61300</v>
      </c>
      <c r="F29" s="211">
        <v>68.599999999999994</v>
      </c>
      <c r="G29" s="212">
        <v>60200</v>
      </c>
      <c r="H29" s="211">
        <v>69.3</v>
      </c>
      <c r="I29" s="212">
        <v>61000</v>
      </c>
      <c r="J29" s="211">
        <v>69.099999999999994</v>
      </c>
      <c r="K29" s="212">
        <v>61300</v>
      </c>
      <c r="L29" s="211">
        <v>65</v>
      </c>
      <c r="M29" s="212">
        <v>57400</v>
      </c>
      <c r="N29" s="211">
        <v>63.3</v>
      </c>
      <c r="O29" s="212">
        <v>56300</v>
      </c>
      <c r="P29" s="211">
        <v>61</v>
      </c>
      <c r="Q29" s="212">
        <v>54600</v>
      </c>
      <c r="R29" s="211">
        <v>61.8</v>
      </c>
      <c r="S29" s="212">
        <v>54500</v>
      </c>
      <c r="T29" s="211">
        <v>60</v>
      </c>
      <c r="U29" s="212">
        <v>52400</v>
      </c>
      <c r="V29" s="211">
        <v>70.3</v>
      </c>
      <c r="W29" s="212">
        <v>61500</v>
      </c>
      <c r="X29" s="211">
        <v>63.8</v>
      </c>
      <c r="Y29" s="212">
        <v>55000</v>
      </c>
      <c r="Z29" s="211">
        <v>64.2</v>
      </c>
      <c r="AA29" s="212">
        <v>55300</v>
      </c>
      <c r="AB29" s="211">
        <v>68.099999999999994</v>
      </c>
      <c r="AC29" s="212">
        <v>57600</v>
      </c>
      <c r="AD29" s="211">
        <v>70.3</v>
      </c>
      <c r="AE29" s="212">
        <v>59400</v>
      </c>
      <c r="AF29" s="211"/>
      <c r="AG29" s="211">
        <v>2.2000000000000002</v>
      </c>
      <c r="AH29" s="213">
        <v>1800</v>
      </c>
      <c r="AI29" s="214">
        <v>1.2</v>
      </c>
      <c r="AJ29" s="213">
        <v>-1900</v>
      </c>
      <c r="AK29" s="219"/>
      <c r="AL29" s="220"/>
    </row>
    <row r="30" spans="1:38" s="204" customFormat="1" ht="15">
      <c r="A30" s="210" t="s">
        <v>22</v>
      </c>
      <c r="B30" s="211">
        <v>69.099999999999994</v>
      </c>
      <c r="C30" s="212">
        <v>149000</v>
      </c>
      <c r="D30" s="211">
        <v>69.2</v>
      </c>
      <c r="E30" s="212">
        <v>149800</v>
      </c>
      <c r="F30" s="211">
        <v>71.7</v>
      </c>
      <c r="G30" s="212">
        <v>155400</v>
      </c>
      <c r="H30" s="211">
        <v>71.599999999999994</v>
      </c>
      <c r="I30" s="212">
        <v>156600</v>
      </c>
      <c r="J30" s="211">
        <v>69.2</v>
      </c>
      <c r="K30" s="212">
        <v>153000</v>
      </c>
      <c r="L30" s="211">
        <v>72.2</v>
      </c>
      <c r="M30" s="212">
        <v>161600</v>
      </c>
      <c r="N30" s="211">
        <v>68.8</v>
      </c>
      <c r="O30" s="212">
        <v>152400</v>
      </c>
      <c r="P30" s="211">
        <v>68.400000000000006</v>
      </c>
      <c r="Q30" s="212">
        <v>153500</v>
      </c>
      <c r="R30" s="211">
        <v>69.599999999999994</v>
      </c>
      <c r="S30" s="212">
        <v>156600</v>
      </c>
      <c r="T30" s="211">
        <v>70.099999999999994</v>
      </c>
      <c r="U30" s="212">
        <v>157500</v>
      </c>
      <c r="V30" s="211">
        <v>71</v>
      </c>
      <c r="W30" s="212">
        <v>159400</v>
      </c>
      <c r="X30" s="211">
        <v>71.3</v>
      </c>
      <c r="Y30" s="212">
        <v>160600</v>
      </c>
      <c r="Z30" s="211">
        <v>75.2</v>
      </c>
      <c r="AA30" s="212">
        <v>170100</v>
      </c>
      <c r="AB30" s="211">
        <v>73.900000000000006</v>
      </c>
      <c r="AC30" s="212">
        <v>164200</v>
      </c>
      <c r="AD30" s="211">
        <v>74.7</v>
      </c>
      <c r="AE30" s="212">
        <v>168500</v>
      </c>
      <c r="AF30" s="211"/>
      <c r="AG30" s="211">
        <v>0.8</v>
      </c>
      <c r="AH30" s="213">
        <v>4300</v>
      </c>
      <c r="AI30" s="214">
        <v>5.4</v>
      </c>
      <c r="AJ30" s="213">
        <v>15500</v>
      </c>
      <c r="AK30" s="219"/>
      <c r="AL30" s="220"/>
    </row>
    <row r="31" spans="1:38" s="204" customFormat="1" ht="15">
      <c r="A31" s="210" t="s">
        <v>23</v>
      </c>
      <c r="B31" s="211">
        <v>83.4</v>
      </c>
      <c r="C31" s="212">
        <v>10600</v>
      </c>
      <c r="D31" s="211">
        <v>82.8</v>
      </c>
      <c r="E31" s="212">
        <v>10600</v>
      </c>
      <c r="F31" s="211">
        <v>81.2</v>
      </c>
      <c r="G31" s="212">
        <v>10800</v>
      </c>
      <c r="H31" s="211">
        <v>83.7</v>
      </c>
      <c r="I31" s="212">
        <v>11200</v>
      </c>
      <c r="J31" s="211">
        <v>81.900000000000006</v>
      </c>
      <c r="K31" s="212">
        <v>11000</v>
      </c>
      <c r="L31" s="211">
        <v>85.1</v>
      </c>
      <c r="M31" s="212">
        <v>11800</v>
      </c>
      <c r="N31" s="211">
        <v>79.599999999999994</v>
      </c>
      <c r="O31" s="212">
        <v>11100</v>
      </c>
      <c r="P31" s="211">
        <v>79.3</v>
      </c>
      <c r="Q31" s="212">
        <v>11100</v>
      </c>
      <c r="R31" s="211">
        <v>81.3</v>
      </c>
      <c r="S31" s="212">
        <v>11200</v>
      </c>
      <c r="T31" s="211">
        <v>81.3</v>
      </c>
      <c r="U31" s="212">
        <v>11500</v>
      </c>
      <c r="V31" s="211">
        <v>89.2</v>
      </c>
      <c r="W31" s="212">
        <v>12600</v>
      </c>
      <c r="X31" s="211">
        <v>86.8</v>
      </c>
      <c r="Y31" s="212">
        <v>11900</v>
      </c>
      <c r="Z31" s="211">
        <v>86.1</v>
      </c>
      <c r="AA31" s="212">
        <v>12100</v>
      </c>
      <c r="AB31" s="211">
        <v>88.3</v>
      </c>
      <c r="AC31" s="212">
        <v>12300</v>
      </c>
      <c r="AD31" s="211">
        <v>87.5</v>
      </c>
      <c r="AE31" s="212">
        <v>12200</v>
      </c>
      <c r="AF31" s="211"/>
      <c r="AG31" s="211">
        <v>-0.7</v>
      </c>
      <c r="AH31" s="213">
        <v>-100</v>
      </c>
      <c r="AI31" s="214">
        <v>5.6</v>
      </c>
      <c r="AJ31" s="213">
        <v>1200</v>
      </c>
      <c r="AK31" s="219"/>
      <c r="AL31" s="220"/>
    </row>
    <row r="32" spans="1:38" s="204" customFormat="1" ht="15">
      <c r="A32" s="210" t="s">
        <v>71</v>
      </c>
      <c r="B32" s="211">
        <v>75.599999999999994</v>
      </c>
      <c r="C32" s="212">
        <v>65600</v>
      </c>
      <c r="D32" s="211">
        <v>75.400000000000006</v>
      </c>
      <c r="E32" s="212">
        <v>65800</v>
      </c>
      <c r="F32" s="211">
        <v>77.2</v>
      </c>
      <c r="G32" s="212">
        <v>67900</v>
      </c>
      <c r="H32" s="211">
        <v>75.599999999999994</v>
      </c>
      <c r="I32" s="212">
        <v>67600</v>
      </c>
      <c r="J32" s="211">
        <v>76.3</v>
      </c>
      <c r="K32" s="212">
        <v>69300</v>
      </c>
      <c r="L32" s="211">
        <v>75.3</v>
      </c>
      <c r="M32" s="212">
        <v>68700</v>
      </c>
      <c r="N32" s="211">
        <v>73.8</v>
      </c>
      <c r="O32" s="212">
        <v>67300</v>
      </c>
      <c r="P32" s="211">
        <v>74.7</v>
      </c>
      <c r="Q32" s="212">
        <v>69000</v>
      </c>
      <c r="R32" s="211">
        <v>74.7</v>
      </c>
      <c r="S32" s="212">
        <v>69300</v>
      </c>
      <c r="T32" s="211">
        <v>75.5</v>
      </c>
      <c r="U32" s="212">
        <v>70200</v>
      </c>
      <c r="V32" s="211">
        <v>76.3</v>
      </c>
      <c r="W32" s="212">
        <v>71900</v>
      </c>
      <c r="X32" s="211">
        <v>78.8</v>
      </c>
      <c r="Y32" s="212">
        <v>74400</v>
      </c>
      <c r="Z32" s="211">
        <v>77</v>
      </c>
      <c r="AA32" s="212">
        <v>73200</v>
      </c>
      <c r="AB32" s="211">
        <v>76.8</v>
      </c>
      <c r="AC32" s="212">
        <v>73000</v>
      </c>
      <c r="AD32" s="211">
        <v>77.900000000000006</v>
      </c>
      <c r="AE32" s="212">
        <v>73800</v>
      </c>
      <c r="AF32" s="211"/>
      <c r="AG32" s="211">
        <v>1.1000000000000001</v>
      </c>
      <c r="AH32" s="213">
        <v>800</v>
      </c>
      <c r="AI32" s="214">
        <v>1.6</v>
      </c>
      <c r="AJ32" s="213">
        <v>4500</v>
      </c>
      <c r="AK32" s="219"/>
      <c r="AL32" s="220"/>
    </row>
    <row r="33" spans="1:38" s="204" customFormat="1" ht="15">
      <c r="A33" s="210" t="s">
        <v>24</v>
      </c>
      <c r="B33" s="211">
        <v>72.599999999999994</v>
      </c>
      <c r="C33" s="212">
        <v>82400</v>
      </c>
      <c r="D33" s="211">
        <v>72.599999999999994</v>
      </c>
      <c r="E33" s="212">
        <v>81700</v>
      </c>
      <c r="F33" s="211">
        <v>74.7</v>
      </c>
      <c r="G33" s="212">
        <v>84600</v>
      </c>
      <c r="H33" s="211">
        <v>72.7</v>
      </c>
      <c r="I33" s="212">
        <v>82700</v>
      </c>
      <c r="J33" s="211">
        <v>73.2</v>
      </c>
      <c r="K33" s="212">
        <v>83600</v>
      </c>
      <c r="L33" s="211">
        <v>71.8</v>
      </c>
      <c r="M33" s="212">
        <v>82200</v>
      </c>
      <c r="N33" s="211">
        <v>68.7</v>
      </c>
      <c r="O33" s="212">
        <v>78800</v>
      </c>
      <c r="P33" s="211">
        <v>66.900000000000006</v>
      </c>
      <c r="Q33" s="212">
        <v>77700</v>
      </c>
      <c r="R33" s="211">
        <v>71.599999999999994</v>
      </c>
      <c r="S33" s="212">
        <v>82500</v>
      </c>
      <c r="T33" s="211">
        <v>71.599999999999994</v>
      </c>
      <c r="U33" s="212">
        <v>82400</v>
      </c>
      <c r="V33" s="211">
        <v>72.2</v>
      </c>
      <c r="W33" s="212">
        <v>83600</v>
      </c>
      <c r="X33" s="211">
        <v>73.8</v>
      </c>
      <c r="Y33" s="212">
        <v>84900</v>
      </c>
      <c r="Z33" s="211">
        <v>75.3</v>
      </c>
      <c r="AA33" s="212">
        <v>86200</v>
      </c>
      <c r="AB33" s="211">
        <v>76.099999999999994</v>
      </c>
      <c r="AC33" s="212">
        <v>88000</v>
      </c>
      <c r="AD33" s="211">
        <v>75.2</v>
      </c>
      <c r="AE33" s="212">
        <v>86000</v>
      </c>
      <c r="AF33" s="211"/>
      <c r="AG33" s="211">
        <v>-0.9</v>
      </c>
      <c r="AH33" s="213">
        <v>-2000</v>
      </c>
      <c r="AI33" s="214">
        <v>2.1</v>
      </c>
      <c r="AJ33" s="213">
        <v>2400</v>
      </c>
      <c r="AK33" s="219"/>
      <c r="AL33" s="220"/>
    </row>
    <row r="34" spans="1:38" s="204" customFormat="1" ht="15">
      <c r="A34" s="210" t="s">
        <v>58</v>
      </c>
      <c r="B34" s="211">
        <v>77.400000000000006</v>
      </c>
      <c r="C34" s="212">
        <v>53600</v>
      </c>
      <c r="D34" s="211">
        <v>76.2</v>
      </c>
      <c r="E34" s="212">
        <v>52300</v>
      </c>
      <c r="F34" s="211">
        <v>77.2</v>
      </c>
      <c r="G34" s="212">
        <v>54200</v>
      </c>
      <c r="H34" s="211">
        <v>78.8</v>
      </c>
      <c r="I34" s="212">
        <v>55800</v>
      </c>
      <c r="J34" s="211">
        <v>78</v>
      </c>
      <c r="K34" s="212">
        <v>56000</v>
      </c>
      <c r="L34" s="211">
        <v>74.900000000000006</v>
      </c>
      <c r="M34" s="212">
        <v>53900</v>
      </c>
      <c r="N34" s="211">
        <v>70.8</v>
      </c>
      <c r="O34" s="212">
        <v>51000</v>
      </c>
      <c r="P34" s="211">
        <v>73.099999999999994</v>
      </c>
      <c r="Q34" s="212">
        <v>52700</v>
      </c>
      <c r="R34" s="211">
        <v>72.5</v>
      </c>
      <c r="S34" s="212">
        <v>52300</v>
      </c>
      <c r="T34" s="211">
        <v>74.900000000000006</v>
      </c>
      <c r="U34" s="212">
        <v>53800</v>
      </c>
      <c r="V34" s="211">
        <v>78.099999999999994</v>
      </c>
      <c r="W34" s="212">
        <v>57100</v>
      </c>
      <c r="X34" s="211">
        <v>76.099999999999994</v>
      </c>
      <c r="Y34" s="212">
        <v>54600</v>
      </c>
      <c r="Z34" s="211">
        <v>73.900000000000006</v>
      </c>
      <c r="AA34" s="212">
        <v>53300</v>
      </c>
      <c r="AB34" s="211">
        <v>74.400000000000006</v>
      </c>
      <c r="AC34" s="212">
        <v>54100</v>
      </c>
      <c r="AD34" s="211">
        <v>74.3</v>
      </c>
      <c r="AE34" s="212">
        <v>52500</v>
      </c>
      <c r="AF34" s="211"/>
      <c r="AG34" s="211">
        <v>-0.1</v>
      </c>
      <c r="AH34" s="213">
        <v>-1600</v>
      </c>
      <c r="AI34" s="214">
        <v>-3.7</v>
      </c>
      <c r="AJ34" s="213">
        <v>-3600</v>
      </c>
      <c r="AK34" s="219"/>
      <c r="AL34" s="220"/>
    </row>
    <row r="35" spans="1:38" s="204" customFormat="1" ht="15">
      <c r="A35" s="210" t="s">
        <v>25</v>
      </c>
      <c r="B35" s="211">
        <v>85.1</v>
      </c>
      <c r="C35" s="212">
        <v>12200</v>
      </c>
      <c r="D35" s="211">
        <v>83.6</v>
      </c>
      <c r="E35" s="212">
        <v>12000</v>
      </c>
      <c r="F35" s="211">
        <v>82.8</v>
      </c>
      <c r="G35" s="212">
        <v>12000</v>
      </c>
      <c r="H35" s="211">
        <v>86.4</v>
      </c>
      <c r="I35" s="212">
        <v>12600</v>
      </c>
      <c r="J35" s="211">
        <v>86.1</v>
      </c>
      <c r="K35" s="212">
        <v>12800</v>
      </c>
      <c r="L35" s="211">
        <v>84.8</v>
      </c>
      <c r="M35" s="212">
        <v>12600</v>
      </c>
      <c r="N35" s="211">
        <v>85.5</v>
      </c>
      <c r="O35" s="212">
        <v>12900</v>
      </c>
      <c r="P35" s="211">
        <v>81.099999999999994</v>
      </c>
      <c r="Q35" s="212">
        <v>12600</v>
      </c>
      <c r="R35" s="211">
        <v>79.7</v>
      </c>
      <c r="S35" s="212">
        <v>12400</v>
      </c>
      <c r="T35" s="211">
        <v>83.1</v>
      </c>
      <c r="U35" s="212">
        <v>12400</v>
      </c>
      <c r="V35" s="211">
        <v>80.8</v>
      </c>
      <c r="W35" s="212">
        <v>12100</v>
      </c>
      <c r="X35" s="211">
        <v>87.4</v>
      </c>
      <c r="Y35" s="212">
        <v>13100</v>
      </c>
      <c r="Z35" s="211">
        <v>86.5</v>
      </c>
      <c r="AA35" s="212">
        <v>12900</v>
      </c>
      <c r="AB35" s="211">
        <v>82.7</v>
      </c>
      <c r="AC35" s="212">
        <v>12300</v>
      </c>
      <c r="AD35" s="211">
        <v>81.7</v>
      </c>
      <c r="AE35" s="212">
        <v>13100</v>
      </c>
      <c r="AF35" s="211"/>
      <c r="AG35" s="211">
        <v>-1</v>
      </c>
      <c r="AH35" s="213">
        <v>800</v>
      </c>
      <c r="AI35" s="214">
        <v>-4.4000000000000004</v>
      </c>
      <c r="AJ35" s="213">
        <v>300</v>
      </c>
      <c r="AK35" s="219"/>
      <c r="AL35" s="220"/>
    </row>
    <row r="36" spans="1:38" s="204" customFormat="1" ht="15">
      <c r="A36" s="210" t="s">
        <v>26</v>
      </c>
      <c r="B36" s="211">
        <v>71.8</v>
      </c>
      <c r="C36" s="212">
        <v>50800</v>
      </c>
      <c r="D36" s="211">
        <v>71.400000000000006</v>
      </c>
      <c r="E36" s="212">
        <v>50900</v>
      </c>
      <c r="F36" s="211">
        <v>71.900000000000006</v>
      </c>
      <c r="G36" s="212">
        <v>51300</v>
      </c>
      <c r="H36" s="211">
        <v>74.3</v>
      </c>
      <c r="I36" s="212">
        <v>53200</v>
      </c>
      <c r="J36" s="211">
        <v>72.599999999999994</v>
      </c>
      <c r="K36" s="212">
        <v>51400</v>
      </c>
      <c r="L36" s="211">
        <v>70.7</v>
      </c>
      <c r="M36" s="212">
        <v>50400</v>
      </c>
      <c r="N36" s="211">
        <v>67.3</v>
      </c>
      <c r="O36" s="212">
        <v>48000</v>
      </c>
      <c r="P36" s="211">
        <v>66</v>
      </c>
      <c r="Q36" s="212">
        <v>47100</v>
      </c>
      <c r="R36" s="211">
        <v>69.900000000000006</v>
      </c>
      <c r="S36" s="212">
        <v>50400</v>
      </c>
      <c r="T36" s="211">
        <v>71.8</v>
      </c>
      <c r="U36" s="212">
        <v>51200</v>
      </c>
      <c r="V36" s="211">
        <v>71.599999999999994</v>
      </c>
      <c r="W36" s="212">
        <v>50300</v>
      </c>
      <c r="X36" s="211">
        <v>73.400000000000006</v>
      </c>
      <c r="Y36" s="212">
        <v>51300</v>
      </c>
      <c r="Z36" s="211">
        <v>71.599999999999994</v>
      </c>
      <c r="AA36" s="212">
        <v>50000</v>
      </c>
      <c r="AB36" s="211">
        <v>73.599999999999994</v>
      </c>
      <c r="AC36" s="212">
        <v>50700</v>
      </c>
      <c r="AD36" s="211">
        <v>69.900000000000006</v>
      </c>
      <c r="AE36" s="212">
        <v>47500</v>
      </c>
      <c r="AF36" s="211"/>
      <c r="AG36" s="211">
        <v>-3.7</v>
      </c>
      <c r="AH36" s="213">
        <v>-3200</v>
      </c>
      <c r="AI36" s="214">
        <v>-2.7</v>
      </c>
      <c r="AJ36" s="213">
        <v>-3900</v>
      </c>
      <c r="AK36" s="219"/>
      <c r="AL36" s="220"/>
    </row>
    <row r="37" spans="1:38" s="204" customFormat="1" ht="15">
      <c r="A37" s="210" t="s">
        <v>27</v>
      </c>
      <c r="B37" s="211">
        <v>73.099999999999994</v>
      </c>
      <c r="C37" s="212">
        <v>147900</v>
      </c>
      <c r="D37" s="211">
        <v>72.3</v>
      </c>
      <c r="E37" s="212">
        <v>145900</v>
      </c>
      <c r="F37" s="211">
        <v>74.5</v>
      </c>
      <c r="G37" s="212">
        <v>152600</v>
      </c>
      <c r="H37" s="211">
        <v>76.7</v>
      </c>
      <c r="I37" s="212">
        <v>157300</v>
      </c>
      <c r="J37" s="211">
        <v>73.900000000000006</v>
      </c>
      <c r="K37" s="212">
        <v>153000</v>
      </c>
      <c r="L37" s="211">
        <v>71.8</v>
      </c>
      <c r="M37" s="212">
        <v>149600</v>
      </c>
      <c r="N37" s="211">
        <v>71.400000000000006</v>
      </c>
      <c r="O37" s="212">
        <v>149500</v>
      </c>
      <c r="P37" s="211">
        <v>72.099999999999994</v>
      </c>
      <c r="Q37" s="212">
        <v>150600</v>
      </c>
      <c r="R37" s="211">
        <v>75.099999999999994</v>
      </c>
      <c r="S37" s="212">
        <v>156100</v>
      </c>
      <c r="T37" s="211">
        <v>71.5</v>
      </c>
      <c r="U37" s="212">
        <v>150900</v>
      </c>
      <c r="V37" s="211">
        <v>73.8</v>
      </c>
      <c r="W37" s="212">
        <v>153100</v>
      </c>
      <c r="X37" s="211">
        <v>76.099999999999994</v>
      </c>
      <c r="Y37" s="212">
        <v>158500</v>
      </c>
      <c r="Z37" s="211">
        <v>75.099999999999994</v>
      </c>
      <c r="AA37" s="212">
        <v>153700</v>
      </c>
      <c r="AB37" s="211">
        <v>74.7</v>
      </c>
      <c r="AC37" s="212">
        <v>154300</v>
      </c>
      <c r="AD37" s="211">
        <v>76.400000000000006</v>
      </c>
      <c r="AE37" s="212">
        <v>158800</v>
      </c>
      <c r="AF37" s="211"/>
      <c r="AG37" s="211">
        <v>1.7</v>
      </c>
      <c r="AH37" s="213">
        <v>4500</v>
      </c>
      <c r="AI37" s="214">
        <v>2.5</v>
      </c>
      <c r="AJ37" s="213">
        <v>5800</v>
      </c>
      <c r="AK37" s="219"/>
      <c r="AL37" s="220"/>
    </row>
    <row r="38" spans="1:38" s="204" customFormat="1" ht="15">
      <c r="A38" s="210" t="s">
        <v>28</v>
      </c>
      <c r="B38" s="211">
        <v>74.5</v>
      </c>
      <c r="C38" s="212">
        <v>42400</v>
      </c>
      <c r="D38" s="211">
        <v>73.400000000000006</v>
      </c>
      <c r="E38" s="212">
        <v>41900</v>
      </c>
      <c r="F38" s="211">
        <v>73.5</v>
      </c>
      <c r="G38" s="212">
        <v>41800</v>
      </c>
      <c r="H38" s="211">
        <v>74.900000000000006</v>
      </c>
      <c r="I38" s="212">
        <v>42900</v>
      </c>
      <c r="J38" s="211">
        <v>74.099999999999994</v>
      </c>
      <c r="K38" s="212">
        <v>42300</v>
      </c>
      <c r="L38" s="211">
        <v>73.2</v>
      </c>
      <c r="M38" s="212">
        <v>41700</v>
      </c>
      <c r="N38" s="211">
        <v>70.099999999999994</v>
      </c>
      <c r="O38" s="212">
        <v>40200</v>
      </c>
      <c r="P38" s="211">
        <v>71.099999999999994</v>
      </c>
      <c r="Q38" s="212">
        <v>41200</v>
      </c>
      <c r="R38" s="211">
        <v>67.400000000000006</v>
      </c>
      <c r="S38" s="212">
        <v>39000</v>
      </c>
      <c r="T38" s="211">
        <v>71.599999999999994</v>
      </c>
      <c r="U38" s="212">
        <v>41700</v>
      </c>
      <c r="V38" s="211">
        <v>75.400000000000006</v>
      </c>
      <c r="W38" s="212">
        <v>43800</v>
      </c>
      <c r="X38" s="211">
        <v>70.3</v>
      </c>
      <c r="Y38" s="212">
        <v>42200</v>
      </c>
      <c r="Z38" s="211">
        <v>73.099999999999994</v>
      </c>
      <c r="AA38" s="212">
        <v>44400</v>
      </c>
      <c r="AB38" s="211">
        <v>73</v>
      </c>
      <c r="AC38" s="212">
        <v>44900</v>
      </c>
      <c r="AD38" s="211">
        <v>71.900000000000006</v>
      </c>
      <c r="AE38" s="212">
        <v>44400</v>
      </c>
      <c r="AF38" s="211"/>
      <c r="AG38" s="211">
        <v>-1.2</v>
      </c>
      <c r="AH38" s="213">
        <v>-500</v>
      </c>
      <c r="AI38" s="214">
        <v>-2.2000000000000002</v>
      </c>
      <c r="AJ38" s="213">
        <v>2200</v>
      </c>
      <c r="AK38" s="219"/>
      <c r="AL38" s="220"/>
    </row>
    <row r="39" spans="1:38" s="204" customFormat="1" ht="15">
      <c r="A39" s="210" t="s">
        <v>7</v>
      </c>
      <c r="B39" s="211">
        <v>69.3</v>
      </c>
      <c r="C39" s="212">
        <v>41800</v>
      </c>
      <c r="D39" s="211">
        <v>69.099999999999994</v>
      </c>
      <c r="E39" s="212">
        <v>41500</v>
      </c>
      <c r="F39" s="211">
        <v>71.3</v>
      </c>
      <c r="G39" s="212">
        <v>43300</v>
      </c>
      <c r="H39" s="211">
        <v>71.7</v>
      </c>
      <c r="I39" s="212">
        <v>43800</v>
      </c>
      <c r="J39" s="211">
        <v>69.8</v>
      </c>
      <c r="K39" s="212">
        <v>42100</v>
      </c>
      <c r="L39" s="211">
        <v>67.7</v>
      </c>
      <c r="M39" s="212">
        <v>40500</v>
      </c>
      <c r="N39" s="211">
        <v>66.900000000000006</v>
      </c>
      <c r="O39" s="212">
        <v>40100</v>
      </c>
      <c r="P39" s="211">
        <v>68.400000000000006</v>
      </c>
      <c r="Q39" s="212">
        <v>40800</v>
      </c>
      <c r="R39" s="211">
        <v>67</v>
      </c>
      <c r="S39" s="212">
        <v>39800</v>
      </c>
      <c r="T39" s="211">
        <v>65.3</v>
      </c>
      <c r="U39" s="212">
        <v>38400</v>
      </c>
      <c r="V39" s="211">
        <v>67.099999999999994</v>
      </c>
      <c r="W39" s="212">
        <v>39500</v>
      </c>
      <c r="X39" s="211">
        <v>68.8</v>
      </c>
      <c r="Y39" s="212">
        <v>40400</v>
      </c>
      <c r="Z39" s="211">
        <v>71.099999999999994</v>
      </c>
      <c r="AA39" s="212">
        <v>41500</v>
      </c>
      <c r="AB39" s="211">
        <v>72</v>
      </c>
      <c r="AC39" s="212">
        <v>41900</v>
      </c>
      <c r="AD39" s="211">
        <v>72.2</v>
      </c>
      <c r="AE39" s="212">
        <v>41800</v>
      </c>
      <c r="AF39" s="211"/>
      <c r="AG39" s="211">
        <v>0.2</v>
      </c>
      <c r="AH39" s="213">
        <v>-100</v>
      </c>
      <c r="AI39" s="214">
        <v>2.4</v>
      </c>
      <c r="AJ39" s="213">
        <v>-300</v>
      </c>
      <c r="AK39" s="219"/>
      <c r="AL39" s="220"/>
    </row>
    <row r="40" spans="1:38" s="204" customFormat="1" ht="15">
      <c r="A40" s="248" t="s">
        <v>29</v>
      </c>
      <c r="B40" s="227">
        <v>76.900000000000006</v>
      </c>
      <c r="C40" s="460">
        <v>84900</v>
      </c>
      <c r="D40" s="227">
        <v>74.8</v>
      </c>
      <c r="E40" s="460">
        <v>82200</v>
      </c>
      <c r="F40" s="227">
        <v>76.900000000000006</v>
      </c>
      <c r="G40" s="460">
        <v>86000</v>
      </c>
      <c r="H40" s="227">
        <v>75.2</v>
      </c>
      <c r="I40" s="460">
        <v>85700</v>
      </c>
      <c r="J40" s="227">
        <v>76.7</v>
      </c>
      <c r="K40" s="460">
        <v>87600</v>
      </c>
      <c r="L40" s="227">
        <v>72.7</v>
      </c>
      <c r="M40" s="460">
        <v>84200</v>
      </c>
      <c r="N40" s="227">
        <v>73.400000000000006</v>
      </c>
      <c r="O40" s="460">
        <v>85300</v>
      </c>
      <c r="P40" s="227">
        <v>72.400000000000006</v>
      </c>
      <c r="Q40" s="460">
        <v>83600</v>
      </c>
      <c r="R40" s="227">
        <v>74.2</v>
      </c>
      <c r="S40" s="460">
        <v>86500</v>
      </c>
      <c r="T40" s="227">
        <v>73.2</v>
      </c>
      <c r="U40" s="460">
        <v>84500</v>
      </c>
      <c r="V40" s="227">
        <v>77.3</v>
      </c>
      <c r="W40" s="460">
        <v>90200</v>
      </c>
      <c r="X40" s="227">
        <v>73.2</v>
      </c>
      <c r="Y40" s="460">
        <v>86200</v>
      </c>
      <c r="Z40" s="227">
        <v>75.5</v>
      </c>
      <c r="AA40" s="460">
        <v>88900</v>
      </c>
      <c r="AB40" s="227">
        <v>78</v>
      </c>
      <c r="AC40" s="460">
        <v>91900</v>
      </c>
      <c r="AD40" s="227">
        <v>76.099999999999994</v>
      </c>
      <c r="AE40" s="460">
        <v>89500</v>
      </c>
      <c r="AF40" s="227"/>
      <c r="AG40" s="227">
        <v>-1.9</v>
      </c>
      <c r="AH40" s="225">
        <v>-2300</v>
      </c>
      <c r="AI40" s="461">
        <v>-0.6</v>
      </c>
      <c r="AJ40" s="225">
        <v>2000</v>
      </c>
      <c r="AK40" s="219"/>
      <c r="AL40" s="220"/>
    </row>
    <row r="41" spans="1:38">
      <c r="A41" s="71"/>
      <c r="B41" s="3"/>
      <c r="C41" s="72"/>
      <c r="D41" s="3"/>
      <c r="E41" s="72"/>
      <c r="F41" s="3"/>
      <c r="G41" s="72"/>
      <c r="H41" s="3"/>
      <c r="I41" s="72"/>
      <c r="J41" s="3"/>
      <c r="K41" s="72"/>
    </row>
    <row r="42" spans="1:38" ht="14.25">
      <c r="A42" s="230" t="s">
        <v>68</v>
      </c>
    </row>
    <row r="43" spans="1:38" ht="14.25">
      <c r="A43" s="230" t="s">
        <v>61</v>
      </c>
    </row>
    <row r="44" spans="1:38" ht="14.25">
      <c r="A44" s="230" t="s">
        <v>92</v>
      </c>
    </row>
    <row r="45" spans="1:38" ht="12.75" customHeight="1">
      <c r="A45" s="256" t="s">
        <v>69</v>
      </c>
    </row>
    <row r="46" spans="1:38" ht="14.25">
      <c r="A46" s="256" t="s">
        <v>63</v>
      </c>
    </row>
    <row r="47" spans="1:38" ht="14.25">
      <c r="A47" s="256" t="s">
        <v>64</v>
      </c>
    </row>
    <row r="48" spans="1:38" ht="14.25">
      <c r="A48" s="256" t="s">
        <v>87</v>
      </c>
    </row>
  </sheetData>
  <mergeCells count="18">
    <mergeCell ref="AK5:AL5"/>
    <mergeCell ref="AG5:AH5"/>
    <mergeCell ref="AB5:AC5"/>
    <mergeCell ref="AI5:AJ5"/>
    <mergeCell ref="V5:W5"/>
    <mergeCell ref="AD5:AE5"/>
    <mergeCell ref="X5:Y5"/>
    <mergeCell ref="Z5:AA5"/>
    <mergeCell ref="B5:C5"/>
    <mergeCell ref="R5:S5"/>
    <mergeCell ref="T5:U5"/>
    <mergeCell ref="P5:Q5"/>
    <mergeCell ref="N5:O5"/>
    <mergeCell ref="D5:E5"/>
    <mergeCell ref="F5:G5"/>
    <mergeCell ref="L5:M5"/>
    <mergeCell ref="H5:I5"/>
    <mergeCell ref="J5:K5"/>
  </mergeCells>
  <phoneticPr fontId="4" type="noConversion"/>
  <hyperlinks>
    <hyperlink ref="A1" location="Index!A1" display="Return to index"/>
  </hyperlinks>
  <pageMargins left="0.75" right="0.75" top="1" bottom="1" header="0.5" footer="0.5"/>
  <pageSetup paperSize="9" scale="6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M48"/>
  <sheetViews>
    <sheetView showGridLines="0" workbookViewId="0">
      <selection activeCell="A2" sqref="A2"/>
    </sheetView>
  </sheetViews>
  <sheetFormatPr defaultColWidth="9.140625" defaultRowHeight="12.75"/>
  <cols>
    <col min="1" max="1" width="33.42578125" style="6" customWidth="1"/>
    <col min="2" max="25" width="11.85546875" style="6" customWidth="1"/>
    <col min="26" max="27" width="11.85546875" style="297" customWidth="1"/>
    <col min="28" max="29" width="11.85546875" style="170" customWidth="1"/>
    <col min="30" max="31" width="11.85546875" style="6" customWidth="1"/>
    <col min="32" max="32" width="3.42578125" style="6" customWidth="1"/>
    <col min="33" max="36" width="13.42578125" style="6" customWidth="1"/>
    <col min="37" max="16384" width="9.140625" style="6"/>
  </cols>
  <sheetData>
    <row r="1" spans="1:39" ht="14.25">
      <c r="A1" s="242" t="s">
        <v>186</v>
      </c>
    </row>
    <row r="2" spans="1:39" s="170" customFormat="1">
      <c r="A2" s="69"/>
      <c r="Z2" s="297"/>
      <c r="AA2" s="297"/>
    </row>
    <row r="3" spans="1:39" s="1" customFormat="1" ht="15.75">
      <c r="A3" s="202" t="s">
        <v>348</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2"/>
      <c r="AI3" s="202"/>
      <c r="AJ3" s="202"/>
      <c r="AK3" s="218"/>
      <c r="AL3" s="218"/>
    </row>
    <row r="4" spans="1:39" s="1" customFormat="1"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2"/>
      <c r="AI4" s="202"/>
      <c r="AJ4" s="202"/>
      <c r="AK4" s="218"/>
      <c r="AL4" s="218"/>
    </row>
    <row r="5" spans="1:39" s="204" customFormat="1" ht="18" customHeight="1">
      <c r="B5" s="650">
        <v>2004</v>
      </c>
      <c r="C5" s="650"/>
      <c r="D5" s="650">
        <v>2005</v>
      </c>
      <c r="E5" s="650"/>
      <c r="F5" s="650">
        <v>2006</v>
      </c>
      <c r="G5" s="650"/>
      <c r="H5" s="650">
        <v>2007</v>
      </c>
      <c r="I5" s="650"/>
      <c r="J5" s="650">
        <v>2008</v>
      </c>
      <c r="K5" s="650"/>
      <c r="L5" s="650">
        <v>2009</v>
      </c>
      <c r="M5" s="650"/>
      <c r="N5" s="650">
        <v>2010</v>
      </c>
      <c r="O5" s="650"/>
      <c r="P5" s="650">
        <v>2011</v>
      </c>
      <c r="Q5" s="650"/>
      <c r="R5" s="650">
        <v>2012</v>
      </c>
      <c r="S5" s="650"/>
      <c r="T5" s="650">
        <v>2013</v>
      </c>
      <c r="U5" s="650"/>
      <c r="V5" s="650">
        <v>2014</v>
      </c>
      <c r="W5" s="650"/>
      <c r="X5" s="650">
        <v>2015</v>
      </c>
      <c r="Y5" s="650"/>
      <c r="Z5" s="650">
        <v>2016</v>
      </c>
      <c r="AA5" s="650"/>
      <c r="AB5" s="650">
        <v>2017</v>
      </c>
      <c r="AC5" s="650"/>
      <c r="AD5" s="650">
        <v>2018</v>
      </c>
      <c r="AE5" s="650"/>
      <c r="AG5" s="652" t="s">
        <v>409</v>
      </c>
      <c r="AH5" s="652"/>
      <c r="AI5" s="653" t="s">
        <v>406</v>
      </c>
      <c r="AJ5" s="653"/>
      <c r="AK5" s="651"/>
      <c r="AL5" s="651"/>
    </row>
    <row r="6" spans="1:39" s="204" customFormat="1" ht="18" customHeight="1">
      <c r="A6" s="216" t="s">
        <v>65</v>
      </c>
      <c r="B6" s="206" t="s">
        <v>326</v>
      </c>
      <c r="C6" s="206" t="s">
        <v>31</v>
      </c>
      <c r="D6" s="206" t="s">
        <v>326</v>
      </c>
      <c r="E6" s="206" t="s">
        <v>31</v>
      </c>
      <c r="F6" s="206" t="s">
        <v>326</v>
      </c>
      <c r="G6" s="206" t="s">
        <v>31</v>
      </c>
      <c r="H6" s="206" t="s">
        <v>326</v>
      </c>
      <c r="I6" s="206" t="s">
        <v>31</v>
      </c>
      <c r="J6" s="206" t="s">
        <v>326</v>
      </c>
      <c r="K6" s="206" t="s">
        <v>31</v>
      </c>
      <c r="L6" s="206" t="s">
        <v>326</v>
      </c>
      <c r="M6" s="206" t="s">
        <v>31</v>
      </c>
      <c r="N6" s="206" t="s">
        <v>326</v>
      </c>
      <c r="O6" s="206" t="s">
        <v>31</v>
      </c>
      <c r="P6" s="206" t="s">
        <v>326</v>
      </c>
      <c r="Q6" s="206" t="s">
        <v>31</v>
      </c>
      <c r="R6" s="206" t="s">
        <v>326</v>
      </c>
      <c r="S6" s="206" t="s">
        <v>31</v>
      </c>
      <c r="T6" s="206" t="s">
        <v>326</v>
      </c>
      <c r="U6" s="206" t="s">
        <v>31</v>
      </c>
      <c r="V6" s="206" t="s">
        <v>326</v>
      </c>
      <c r="W6" s="206" t="s">
        <v>31</v>
      </c>
      <c r="X6" s="206" t="s">
        <v>326</v>
      </c>
      <c r="Y6" s="206" t="s">
        <v>31</v>
      </c>
      <c r="Z6" s="206" t="s">
        <v>326</v>
      </c>
      <c r="AA6" s="206" t="s">
        <v>31</v>
      </c>
      <c r="AB6" s="206" t="s">
        <v>326</v>
      </c>
      <c r="AC6" s="206" t="s">
        <v>31</v>
      </c>
      <c r="AD6" s="206" t="s">
        <v>326</v>
      </c>
      <c r="AE6" s="206" t="s">
        <v>31</v>
      </c>
      <c r="AF6" s="477"/>
      <c r="AG6" s="206" t="s">
        <v>327</v>
      </c>
      <c r="AH6" s="224" t="s">
        <v>31</v>
      </c>
      <c r="AI6" s="206" t="s">
        <v>327</v>
      </c>
      <c r="AJ6" s="208" t="s">
        <v>31</v>
      </c>
      <c r="AK6" s="221"/>
      <c r="AL6" s="222"/>
      <c r="AM6" s="209"/>
    </row>
    <row r="7" spans="1:39" s="204" customFormat="1" ht="15">
      <c r="A7" s="210" t="s">
        <v>1</v>
      </c>
      <c r="B7" s="211">
        <v>77.8</v>
      </c>
      <c r="C7" s="212">
        <v>1275000</v>
      </c>
      <c r="D7" s="211">
        <v>77.7</v>
      </c>
      <c r="E7" s="212">
        <v>1279600</v>
      </c>
      <c r="F7" s="211">
        <v>78.400000000000006</v>
      </c>
      <c r="G7" s="212">
        <v>1301700</v>
      </c>
      <c r="H7" s="211">
        <v>79.3</v>
      </c>
      <c r="I7" s="212">
        <v>1328800</v>
      </c>
      <c r="J7" s="211">
        <v>78.900000000000006</v>
      </c>
      <c r="K7" s="212">
        <v>1332800</v>
      </c>
      <c r="L7" s="211">
        <v>76.2</v>
      </c>
      <c r="M7" s="212">
        <v>1294300</v>
      </c>
      <c r="N7" s="211">
        <v>74.900000000000006</v>
      </c>
      <c r="O7" s="212">
        <v>1280500</v>
      </c>
      <c r="P7" s="211">
        <v>74.8</v>
      </c>
      <c r="Q7" s="212">
        <v>1288700</v>
      </c>
      <c r="R7" s="211">
        <v>74.5</v>
      </c>
      <c r="S7" s="212">
        <v>1287500</v>
      </c>
      <c r="T7" s="211">
        <v>74.400000000000006</v>
      </c>
      <c r="U7" s="212">
        <v>1286400</v>
      </c>
      <c r="V7" s="211">
        <v>76.5</v>
      </c>
      <c r="W7" s="212">
        <v>1321900</v>
      </c>
      <c r="X7" s="211">
        <v>76.2</v>
      </c>
      <c r="Y7" s="212">
        <v>1323200</v>
      </c>
      <c r="Z7" s="211">
        <v>76.900000000000006</v>
      </c>
      <c r="AA7" s="212">
        <v>1342300</v>
      </c>
      <c r="AB7" s="211">
        <v>77.8</v>
      </c>
      <c r="AC7" s="212">
        <v>1356800</v>
      </c>
      <c r="AD7" s="211">
        <v>78</v>
      </c>
      <c r="AE7" s="212">
        <v>1363400</v>
      </c>
      <c r="AF7" s="211"/>
      <c r="AG7" s="211">
        <v>0.2</v>
      </c>
      <c r="AH7" s="213">
        <v>6600</v>
      </c>
      <c r="AI7" s="214">
        <v>-1</v>
      </c>
      <c r="AJ7" s="213">
        <v>30600</v>
      </c>
      <c r="AK7" s="219"/>
      <c r="AL7" s="220"/>
    </row>
    <row r="8" spans="1:39" s="204" customFormat="1" ht="14.25">
      <c r="A8" s="215" t="s">
        <v>0</v>
      </c>
      <c r="AK8" s="223"/>
      <c r="AL8" s="223"/>
    </row>
    <row r="9" spans="1:39" s="204" customFormat="1" ht="15">
      <c r="A9" s="210" t="s">
        <v>2</v>
      </c>
      <c r="B9" s="211">
        <v>80.8</v>
      </c>
      <c r="C9" s="212">
        <v>58100</v>
      </c>
      <c r="D9" s="211">
        <v>81.400000000000006</v>
      </c>
      <c r="E9" s="212">
        <v>59000</v>
      </c>
      <c r="F9" s="211">
        <v>83.3</v>
      </c>
      <c r="G9" s="212">
        <v>61900</v>
      </c>
      <c r="H9" s="211">
        <v>81</v>
      </c>
      <c r="I9" s="212">
        <v>60800</v>
      </c>
      <c r="J9" s="211">
        <v>83.6</v>
      </c>
      <c r="K9" s="212">
        <v>63100</v>
      </c>
      <c r="L9" s="211">
        <v>84.5</v>
      </c>
      <c r="M9" s="212">
        <v>65300</v>
      </c>
      <c r="N9" s="211">
        <v>82.4</v>
      </c>
      <c r="O9" s="212">
        <v>65100</v>
      </c>
      <c r="P9" s="211">
        <v>78.3</v>
      </c>
      <c r="Q9" s="212">
        <v>62100</v>
      </c>
      <c r="R9" s="211">
        <v>81.400000000000006</v>
      </c>
      <c r="S9" s="212">
        <v>65400</v>
      </c>
      <c r="T9" s="211">
        <v>83</v>
      </c>
      <c r="U9" s="212">
        <v>67300</v>
      </c>
      <c r="V9" s="211">
        <v>79.099999999999994</v>
      </c>
      <c r="W9" s="212">
        <v>64400</v>
      </c>
      <c r="X9" s="211">
        <v>76.900000000000006</v>
      </c>
      <c r="Y9" s="212">
        <v>62900</v>
      </c>
      <c r="Z9" s="211">
        <v>72.400000000000006</v>
      </c>
      <c r="AA9" s="212">
        <v>59800</v>
      </c>
      <c r="AB9" s="211">
        <v>78.3</v>
      </c>
      <c r="AC9" s="212">
        <v>63000</v>
      </c>
      <c r="AD9" s="211">
        <v>78.900000000000006</v>
      </c>
      <c r="AE9" s="212">
        <v>65100</v>
      </c>
      <c r="AF9" s="211"/>
      <c r="AG9" s="211">
        <v>0.7</v>
      </c>
      <c r="AH9" s="213">
        <v>2100</v>
      </c>
      <c r="AI9" s="214">
        <v>-4.7</v>
      </c>
      <c r="AJ9" s="213">
        <v>1900</v>
      </c>
      <c r="AK9" s="219"/>
      <c r="AL9" s="220"/>
    </row>
    <row r="10" spans="1:39" s="204" customFormat="1" ht="15">
      <c r="A10" s="210" t="s">
        <v>3</v>
      </c>
      <c r="B10" s="211">
        <v>86</v>
      </c>
      <c r="C10" s="212">
        <v>68000</v>
      </c>
      <c r="D10" s="211">
        <v>85</v>
      </c>
      <c r="E10" s="212">
        <v>67500</v>
      </c>
      <c r="F10" s="211">
        <v>85.8</v>
      </c>
      <c r="G10" s="212">
        <v>69100</v>
      </c>
      <c r="H10" s="211">
        <v>87.3</v>
      </c>
      <c r="I10" s="212">
        <v>71900</v>
      </c>
      <c r="J10" s="211">
        <v>85.9</v>
      </c>
      <c r="K10" s="212">
        <v>71100</v>
      </c>
      <c r="L10" s="211">
        <v>89.1</v>
      </c>
      <c r="M10" s="212">
        <v>74400</v>
      </c>
      <c r="N10" s="211">
        <v>87.6</v>
      </c>
      <c r="O10" s="212">
        <v>73700</v>
      </c>
      <c r="P10" s="211">
        <v>86.6</v>
      </c>
      <c r="Q10" s="212">
        <v>73600</v>
      </c>
      <c r="R10" s="211">
        <v>87.4</v>
      </c>
      <c r="S10" s="212">
        <v>75100</v>
      </c>
      <c r="T10" s="211">
        <v>86.9</v>
      </c>
      <c r="U10" s="212">
        <v>75800</v>
      </c>
      <c r="V10" s="211">
        <v>88.5</v>
      </c>
      <c r="W10" s="212">
        <v>77200</v>
      </c>
      <c r="X10" s="211">
        <v>87.8</v>
      </c>
      <c r="Y10" s="212">
        <v>76900</v>
      </c>
      <c r="Z10" s="211">
        <v>83.4</v>
      </c>
      <c r="AA10" s="212">
        <v>72000</v>
      </c>
      <c r="AB10" s="211">
        <v>88.5</v>
      </c>
      <c r="AC10" s="212">
        <v>75500</v>
      </c>
      <c r="AD10" s="211">
        <v>84.6</v>
      </c>
      <c r="AE10" s="212">
        <v>73800</v>
      </c>
      <c r="AF10" s="211"/>
      <c r="AG10" s="211">
        <v>-3.9</v>
      </c>
      <c r="AH10" s="213">
        <v>-1700</v>
      </c>
      <c r="AI10" s="214">
        <v>-1.3</v>
      </c>
      <c r="AJ10" s="213">
        <v>2700</v>
      </c>
      <c r="AK10" s="219"/>
      <c r="AL10" s="220"/>
    </row>
    <row r="11" spans="1:39" s="204" customFormat="1" ht="15">
      <c r="A11" s="210" t="s">
        <v>4</v>
      </c>
      <c r="B11" s="211">
        <v>80.400000000000006</v>
      </c>
      <c r="C11" s="212">
        <v>27500</v>
      </c>
      <c r="D11" s="211">
        <v>81.8</v>
      </c>
      <c r="E11" s="212">
        <v>28300</v>
      </c>
      <c r="F11" s="211">
        <v>83.7</v>
      </c>
      <c r="G11" s="212">
        <v>29500</v>
      </c>
      <c r="H11" s="211">
        <v>82.4</v>
      </c>
      <c r="I11" s="212">
        <v>29400</v>
      </c>
      <c r="J11" s="211">
        <v>82.2</v>
      </c>
      <c r="K11" s="212">
        <v>29500</v>
      </c>
      <c r="L11" s="211">
        <v>78</v>
      </c>
      <c r="M11" s="212">
        <v>28100</v>
      </c>
      <c r="N11" s="211">
        <v>75.900000000000006</v>
      </c>
      <c r="O11" s="212">
        <v>27400</v>
      </c>
      <c r="P11" s="211">
        <v>75.8</v>
      </c>
      <c r="Q11" s="212">
        <v>27700</v>
      </c>
      <c r="R11" s="211">
        <v>76.8</v>
      </c>
      <c r="S11" s="212">
        <v>28100</v>
      </c>
      <c r="T11" s="211">
        <v>76.2</v>
      </c>
      <c r="U11" s="212">
        <v>27700</v>
      </c>
      <c r="V11" s="211">
        <v>75.599999999999994</v>
      </c>
      <c r="W11" s="212">
        <v>27200</v>
      </c>
      <c r="X11" s="211">
        <v>77.7</v>
      </c>
      <c r="Y11" s="212">
        <v>28300</v>
      </c>
      <c r="Z11" s="211">
        <v>84</v>
      </c>
      <c r="AA11" s="212">
        <v>30300</v>
      </c>
      <c r="AB11" s="211">
        <v>77.2</v>
      </c>
      <c r="AC11" s="212">
        <v>28100</v>
      </c>
      <c r="AD11" s="211">
        <v>77.099999999999994</v>
      </c>
      <c r="AE11" s="212">
        <v>28000</v>
      </c>
      <c r="AF11" s="211"/>
      <c r="AG11" s="211">
        <v>-0.1</v>
      </c>
      <c r="AH11" s="213">
        <v>-100</v>
      </c>
      <c r="AI11" s="214">
        <v>-5.2</v>
      </c>
      <c r="AJ11" s="213">
        <v>-1500</v>
      </c>
      <c r="AK11" s="219"/>
      <c r="AL11" s="220"/>
    </row>
    <row r="12" spans="1:39" s="204" customFormat="1" ht="15">
      <c r="A12" s="210" t="s">
        <v>5</v>
      </c>
      <c r="B12" s="211">
        <v>79.3</v>
      </c>
      <c r="C12" s="212">
        <v>22300</v>
      </c>
      <c r="D12" s="211">
        <v>79.2</v>
      </c>
      <c r="E12" s="212">
        <v>22100</v>
      </c>
      <c r="F12" s="211">
        <v>83.9</v>
      </c>
      <c r="G12" s="212">
        <v>23800</v>
      </c>
      <c r="H12" s="211">
        <v>80.5</v>
      </c>
      <c r="I12" s="212">
        <v>22800</v>
      </c>
      <c r="J12" s="211">
        <v>80.7</v>
      </c>
      <c r="K12" s="212">
        <v>23300</v>
      </c>
      <c r="L12" s="211">
        <v>78.099999999999994</v>
      </c>
      <c r="M12" s="212">
        <v>22400</v>
      </c>
      <c r="N12" s="211">
        <v>75.5</v>
      </c>
      <c r="O12" s="212">
        <v>21100</v>
      </c>
      <c r="P12" s="211">
        <v>75.3</v>
      </c>
      <c r="Q12" s="212">
        <v>21300</v>
      </c>
      <c r="R12" s="211">
        <v>73.099999999999994</v>
      </c>
      <c r="S12" s="212">
        <v>19600</v>
      </c>
      <c r="T12" s="211">
        <v>78.5</v>
      </c>
      <c r="U12" s="212">
        <v>22000</v>
      </c>
      <c r="V12" s="211">
        <v>79.8</v>
      </c>
      <c r="W12" s="212">
        <v>22300</v>
      </c>
      <c r="X12" s="211">
        <v>78.2</v>
      </c>
      <c r="Y12" s="212">
        <v>21500</v>
      </c>
      <c r="Z12" s="211">
        <v>81.2</v>
      </c>
      <c r="AA12" s="212">
        <v>22500</v>
      </c>
      <c r="AB12" s="211">
        <v>80.900000000000006</v>
      </c>
      <c r="AC12" s="212">
        <v>21900</v>
      </c>
      <c r="AD12" s="211">
        <v>78.900000000000006</v>
      </c>
      <c r="AE12" s="212">
        <v>21700</v>
      </c>
      <c r="AF12" s="211"/>
      <c r="AG12" s="211">
        <v>-2</v>
      </c>
      <c r="AH12" s="213">
        <v>-200</v>
      </c>
      <c r="AI12" s="214">
        <v>-1.8</v>
      </c>
      <c r="AJ12" s="213">
        <v>-1700</v>
      </c>
      <c r="AK12" s="219"/>
      <c r="AL12" s="220"/>
    </row>
    <row r="13" spans="1:39" s="204" customFormat="1" ht="15">
      <c r="A13" s="210" t="s">
        <v>6</v>
      </c>
      <c r="B13" s="211">
        <v>76.5</v>
      </c>
      <c r="C13" s="212">
        <v>11900</v>
      </c>
      <c r="D13" s="211">
        <v>78.3</v>
      </c>
      <c r="E13" s="212">
        <v>12200</v>
      </c>
      <c r="F13" s="211">
        <v>76.2</v>
      </c>
      <c r="G13" s="212">
        <v>11900</v>
      </c>
      <c r="H13" s="211">
        <v>70.7</v>
      </c>
      <c r="I13" s="212">
        <v>11500</v>
      </c>
      <c r="J13" s="211">
        <v>74</v>
      </c>
      <c r="K13" s="212">
        <v>12200</v>
      </c>
      <c r="L13" s="211">
        <v>76.400000000000006</v>
      </c>
      <c r="M13" s="212">
        <v>12600</v>
      </c>
      <c r="N13" s="211">
        <v>81.2</v>
      </c>
      <c r="O13" s="212">
        <v>13500</v>
      </c>
      <c r="P13" s="211">
        <v>73.5</v>
      </c>
      <c r="Q13" s="212">
        <v>12200</v>
      </c>
      <c r="R13" s="211">
        <v>71.599999999999994</v>
      </c>
      <c r="S13" s="212">
        <v>11600</v>
      </c>
      <c r="T13" s="211">
        <v>74.8</v>
      </c>
      <c r="U13" s="212">
        <v>12100</v>
      </c>
      <c r="V13" s="211">
        <v>73.5</v>
      </c>
      <c r="W13" s="212">
        <v>12100</v>
      </c>
      <c r="X13" s="211">
        <v>79</v>
      </c>
      <c r="Y13" s="212">
        <v>13200</v>
      </c>
      <c r="Z13" s="211">
        <v>72.599999999999994</v>
      </c>
      <c r="AA13" s="212">
        <v>12000</v>
      </c>
      <c r="AB13" s="211">
        <v>75.900000000000006</v>
      </c>
      <c r="AC13" s="212">
        <v>12300</v>
      </c>
      <c r="AD13" s="211">
        <v>79.599999999999994</v>
      </c>
      <c r="AE13" s="212">
        <v>12800</v>
      </c>
      <c r="AF13" s="211"/>
      <c r="AG13" s="211">
        <v>3.7</v>
      </c>
      <c r="AH13" s="213">
        <v>500</v>
      </c>
      <c r="AI13" s="214">
        <v>5.7</v>
      </c>
      <c r="AJ13" s="213">
        <v>500</v>
      </c>
      <c r="AK13" s="219"/>
      <c r="AL13" s="220"/>
    </row>
    <row r="14" spans="1:39" s="204" customFormat="1" ht="15">
      <c r="A14" s="210" t="s">
        <v>70</v>
      </c>
      <c r="B14" s="211">
        <v>82.4</v>
      </c>
      <c r="C14" s="212">
        <v>38200</v>
      </c>
      <c r="D14" s="211">
        <v>82.7</v>
      </c>
      <c r="E14" s="212">
        <v>38400</v>
      </c>
      <c r="F14" s="211">
        <v>82.4</v>
      </c>
      <c r="G14" s="212">
        <v>38500</v>
      </c>
      <c r="H14" s="211">
        <v>78.099999999999994</v>
      </c>
      <c r="I14" s="212">
        <v>36800</v>
      </c>
      <c r="J14" s="211">
        <v>78.5</v>
      </c>
      <c r="K14" s="212">
        <v>37000</v>
      </c>
      <c r="L14" s="211">
        <v>78.400000000000006</v>
      </c>
      <c r="M14" s="212">
        <v>36600</v>
      </c>
      <c r="N14" s="211">
        <v>73.8</v>
      </c>
      <c r="O14" s="212">
        <v>34900</v>
      </c>
      <c r="P14" s="211">
        <v>73.2</v>
      </c>
      <c r="Q14" s="212">
        <v>33900</v>
      </c>
      <c r="R14" s="211">
        <v>68.7</v>
      </c>
      <c r="S14" s="212">
        <v>32500</v>
      </c>
      <c r="T14" s="211">
        <v>74.900000000000006</v>
      </c>
      <c r="U14" s="212">
        <v>34500</v>
      </c>
      <c r="V14" s="211">
        <v>76.900000000000006</v>
      </c>
      <c r="W14" s="212">
        <v>35700</v>
      </c>
      <c r="X14" s="211">
        <v>78.7</v>
      </c>
      <c r="Y14" s="212">
        <v>36300</v>
      </c>
      <c r="Z14" s="211">
        <v>82.8</v>
      </c>
      <c r="AA14" s="212">
        <v>37600</v>
      </c>
      <c r="AB14" s="211">
        <v>82</v>
      </c>
      <c r="AC14" s="212">
        <v>36900</v>
      </c>
      <c r="AD14" s="211">
        <v>76</v>
      </c>
      <c r="AE14" s="212">
        <v>34700</v>
      </c>
      <c r="AF14" s="211"/>
      <c r="AG14" s="211">
        <v>-6</v>
      </c>
      <c r="AH14" s="213">
        <v>-2200</v>
      </c>
      <c r="AI14" s="214">
        <v>-2.5</v>
      </c>
      <c r="AJ14" s="213">
        <v>-2200</v>
      </c>
      <c r="AK14" s="219"/>
      <c r="AL14" s="220"/>
    </row>
    <row r="15" spans="1:39" s="204" customFormat="1" ht="15">
      <c r="A15" s="210" t="s">
        <v>8</v>
      </c>
      <c r="B15" s="211">
        <v>69.5</v>
      </c>
      <c r="C15" s="212">
        <v>31700</v>
      </c>
      <c r="D15" s="211">
        <v>75.3</v>
      </c>
      <c r="E15" s="212">
        <v>34300</v>
      </c>
      <c r="F15" s="211">
        <v>74.3</v>
      </c>
      <c r="G15" s="212">
        <v>34000</v>
      </c>
      <c r="H15" s="211">
        <v>72.5</v>
      </c>
      <c r="I15" s="212">
        <v>33300</v>
      </c>
      <c r="J15" s="211">
        <v>72.400000000000006</v>
      </c>
      <c r="K15" s="212">
        <v>33500</v>
      </c>
      <c r="L15" s="211">
        <v>72.5</v>
      </c>
      <c r="M15" s="212">
        <v>33500</v>
      </c>
      <c r="N15" s="211">
        <v>71.099999999999994</v>
      </c>
      <c r="O15" s="212">
        <v>33500</v>
      </c>
      <c r="P15" s="211">
        <v>70.7</v>
      </c>
      <c r="Q15" s="212">
        <v>33500</v>
      </c>
      <c r="R15" s="211">
        <v>65.400000000000006</v>
      </c>
      <c r="S15" s="212">
        <v>31300</v>
      </c>
      <c r="T15" s="211">
        <v>62.5</v>
      </c>
      <c r="U15" s="212">
        <v>29800</v>
      </c>
      <c r="V15" s="211">
        <v>61.9</v>
      </c>
      <c r="W15" s="212">
        <v>29800</v>
      </c>
      <c r="X15" s="211">
        <v>67.099999999999994</v>
      </c>
      <c r="Y15" s="212">
        <v>32100</v>
      </c>
      <c r="Z15" s="211">
        <v>63.2</v>
      </c>
      <c r="AA15" s="212">
        <v>30100</v>
      </c>
      <c r="AB15" s="211">
        <v>65.400000000000006</v>
      </c>
      <c r="AC15" s="212">
        <v>31400</v>
      </c>
      <c r="AD15" s="211">
        <v>67.8</v>
      </c>
      <c r="AE15" s="212">
        <v>32500</v>
      </c>
      <c r="AF15" s="211"/>
      <c r="AG15" s="211">
        <v>2.4</v>
      </c>
      <c r="AH15" s="213">
        <v>1100</v>
      </c>
      <c r="AI15" s="214">
        <v>-4.5999999999999996</v>
      </c>
      <c r="AJ15" s="213">
        <v>-1000</v>
      </c>
      <c r="AK15" s="219"/>
      <c r="AL15" s="220"/>
    </row>
    <row r="16" spans="1:39" s="204" customFormat="1" ht="15">
      <c r="A16" s="210" t="s">
        <v>9</v>
      </c>
      <c r="B16" s="211">
        <v>75</v>
      </c>
      <c r="C16" s="212">
        <v>28600</v>
      </c>
      <c r="D16" s="211">
        <v>74.2</v>
      </c>
      <c r="E16" s="212">
        <v>28100</v>
      </c>
      <c r="F16" s="211">
        <v>74.400000000000006</v>
      </c>
      <c r="G16" s="212">
        <v>28400</v>
      </c>
      <c r="H16" s="211">
        <v>74.5</v>
      </c>
      <c r="I16" s="212">
        <v>28700</v>
      </c>
      <c r="J16" s="211">
        <v>77.3</v>
      </c>
      <c r="K16" s="212">
        <v>30000</v>
      </c>
      <c r="L16" s="211">
        <v>71</v>
      </c>
      <c r="M16" s="212">
        <v>27900</v>
      </c>
      <c r="N16" s="211">
        <v>73.3</v>
      </c>
      <c r="O16" s="212">
        <v>28600</v>
      </c>
      <c r="P16" s="211">
        <v>70.900000000000006</v>
      </c>
      <c r="Q16" s="212">
        <v>27800</v>
      </c>
      <c r="R16" s="211">
        <v>72.2</v>
      </c>
      <c r="S16" s="212">
        <v>27900</v>
      </c>
      <c r="T16" s="211">
        <v>73.099999999999994</v>
      </c>
      <c r="U16" s="212">
        <v>28000</v>
      </c>
      <c r="V16" s="211">
        <v>70.8</v>
      </c>
      <c r="W16" s="212">
        <v>27400</v>
      </c>
      <c r="X16" s="211">
        <v>73.8</v>
      </c>
      <c r="Y16" s="212">
        <v>28200</v>
      </c>
      <c r="Z16" s="211">
        <v>69.8</v>
      </c>
      <c r="AA16" s="212">
        <v>26300</v>
      </c>
      <c r="AB16" s="211">
        <v>75.900000000000006</v>
      </c>
      <c r="AC16" s="212">
        <v>28600</v>
      </c>
      <c r="AD16" s="211">
        <v>73</v>
      </c>
      <c r="AE16" s="212">
        <v>27700</v>
      </c>
      <c r="AF16" s="211"/>
      <c r="AG16" s="211">
        <v>-2.9</v>
      </c>
      <c r="AH16" s="213">
        <v>-900</v>
      </c>
      <c r="AI16" s="214">
        <v>-4.3</v>
      </c>
      <c r="AJ16" s="213">
        <v>-2300</v>
      </c>
      <c r="AK16" s="219"/>
      <c r="AL16" s="220"/>
    </row>
    <row r="17" spans="1:38" s="204" customFormat="1" ht="15">
      <c r="A17" s="210" t="s">
        <v>10</v>
      </c>
      <c r="B17" s="211">
        <v>83.7</v>
      </c>
      <c r="C17" s="212">
        <v>27500</v>
      </c>
      <c r="D17" s="211">
        <v>82.9</v>
      </c>
      <c r="E17" s="212">
        <v>27600</v>
      </c>
      <c r="F17" s="211">
        <v>82</v>
      </c>
      <c r="G17" s="212">
        <v>27200</v>
      </c>
      <c r="H17" s="211">
        <v>80.099999999999994</v>
      </c>
      <c r="I17" s="212">
        <v>26300</v>
      </c>
      <c r="J17" s="211">
        <v>77.8</v>
      </c>
      <c r="K17" s="212">
        <v>25700</v>
      </c>
      <c r="L17" s="211">
        <v>77.2</v>
      </c>
      <c r="M17" s="212">
        <v>25100</v>
      </c>
      <c r="N17" s="211">
        <v>76.400000000000006</v>
      </c>
      <c r="O17" s="212">
        <v>25100</v>
      </c>
      <c r="P17" s="211">
        <v>77.5</v>
      </c>
      <c r="Q17" s="212">
        <v>25600</v>
      </c>
      <c r="R17" s="211">
        <v>74.400000000000006</v>
      </c>
      <c r="S17" s="212">
        <v>25000</v>
      </c>
      <c r="T17" s="211">
        <v>78</v>
      </c>
      <c r="U17" s="212">
        <v>26000</v>
      </c>
      <c r="V17" s="211">
        <v>75.400000000000006</v>
      </c>
      <c r="W17" s="212">
        <v>24700</v>
      </c>
      <c r="X17" s="211">
        <v>76.900000000000006</v>
      </c>
      <c r="Y17" s="212">
        <v>25100</v>
      </c>
      <c r="Z17" s="211">
        <v>79.7</v>
      </c>
      <c r="AA17" s="212">
        <v>25800</v>
      </c>
      <c r="AB17" s="211">
        <v>79</v>
      </c>
      <c r="AC17" s="212">
        <v>26000</v>
      </c>
      <c r="AD17" s="211">
        <v>81.8</v>
      </c>
      <c r="AE17" s="212">
        <v>26800</v>
      </c>
      <c r="AF17" s="211"/>
      <c r="AG17" s="211">
        <v>2.8</v>
      </c>
      <c r="AH17" s="213">
        <v>900</v>
      </c>
      <c r="AI17" s="214">
        <v>4</v>
      </c>
      <c r="AJ17" s="213">
        <v>1100</v>
      </c>
      <c r="AK17" s="219"/>
      <c r="AL17" s="220"/>
    </row>
    <row r="18" spans="1:38" s="204" customFormat="1" ht="15">
      <c r="A18" s="210" t="s">
        <v>11</v>
      </c>
      <c r="B18" s="211">
        <v>78.400000000000006</v>
      </c>
      <c r="C18" s="212">
        <v>22400</v>
      </c>
      <c r="D18" s="211">
        <v>80.5</v>
      </c>
      <c r="E18" s="212">
        <v>23400</v>
      </c>
      <c r="F18" s="211">
        <v>83.1</v>
      </c>
      <c r="G18" s="212">
        <v>24400</v>
      </c>
      <c r="H18" s="211">
        <v>82</v>
      </c>
      <c r="I18" s="212">
        <v>24600</v>
      </c>
      <c r="J18" s="211">
        <v>79.900000000000006</v>
      </c>
      <c r="K18" s="212">
        <v>24300</v>
      </c>
      <c r="L18" s="211">
        <v>76.7</v>
      </c>
      <c r="M18" s="212">
        <v>23700</v>
      </c>
      <c r="N18" s="211">
        <v>72.599999999999994</v>
      </c>
      <c r="O18" s="212">
        <v>22600</v>
      </c>
      <c r="P18" s="211">
        <v>74.400000000000006</v>
      </c>
      <c r="Q18" s="212">
        <v>23300</v>
      </c>
      <c r="R18" s="211">
        <v>78.099999999999994</v>
      </c>
      <c r="S18" s="212">
        <v>24200</v>
      </c>
      <c r="T18" s="211">
        <v>80.900000000000006</v>
      </c>
      <c r="U18" s="212">
        <v>25300</v>
      </c>
      <c r="V18" s="211">
        <v>78.5</v>
      </c>
      <c r="W18" s="212">
        <v>24800</v>
      </c>
      <c r="X18" s="211">
        <v>78.900000000000006</v>
      </c>
      <c r="Y18" s="212">
        <v>24900</v>
      </c>
      <c r="Z18" s="211">
        <v>77.5</v>
      </c>
      <c r="AA18" s="212">
        <v>24500</v>
      </c>
      <c r="AB18" s="211">
        <v>80.900000000000006</v>
      </c>
      <c r="AC18" s="212">
        <v>25700</v>
      </c>
      <c r="AD18" s="211">
        <v>85.2</v>
      </c>
      <c r="AE18" s="212">
        <v>27500</v>
      </c>
      <c r="AF18" s="211"/>
      <c r="AG18" s="211">
        <v>4.3</v>
      </c>
      <c r="AH18" s="213">
        <v>1900</v>
      </c>
      <c r="AI18" s="214">
        <v>5.2</v>
      </c>
      <c r="AJ18" s="213">
        <v>3200</v>
      </c>
      <c r="AK18" s="219"/>
      <c r="AL18" s="220"/>
    </row>
    <row r="19" spans="1:38" s="204" customFormat="1" ht="15">
      <c r="A19" s="210" t="s">
        <v>12</v>
      </c>
      <c r="B19" s="211">
        <v>83.2</v>
      </c>
      <c r="C19" s="212">
        <v>22900</v>
      </c>
      <c r="D19" s="211">
        <v>82.1</v>
      </c>
      <c r="E19" s="212">
        <v>22700</v>
      </c>
      <c r="F19" s="211">
        <v>83.5</v>
      </c>
      <c r="G19" s="212">
        <v>23100</v>
      </c>
      <c r="H19" s="211">
        <v>80.8</v>
      </c>
      <c r="I19" s="212">
        <v>22500</v>
      </c>
      <c r="J19" s="211">
        <v>79.2</v>
      </c>
      <c r="K19" s="212">
        <v>22200</v>
      </c>
      <c r="L19" s="211">
        <v>77.599999999999994</v>
      </c>
      <c r="M19" s="212">
        <v>21900</v>
      </c>
      <c r="N19" s="211">
        <v>75.8</v>
      </c>
      <c r="O19" s="212">
        <v>21400</v>
      </c>
      <c r="P19" s="211">
        <v>78.2</v>
      </c>
      <c r="Q19" s="212">
        <v>22300</v>
      </c>
      <c r="R19" s="211">
        <v>76.400000000000006</v>
      </c>
      <c r="S19" s="212">
        <v>21700</v>
      </c>
      <c r="T19" s="211">
        <v>77.599999999999994</v>
      </c>
      <c r="U19" s="212">
        <v>21900</v>
      </c>
      <c r="V19" s="211">
        <v>80.3</v>
      </c>
      <c r="W19" s="212">
        <v>22900</v>
      </c>
      <c r="X19" s="211">
        <v>78.599999999999994</v>
      </c>
      <c r="Y19" s="212">
        <v>22100</v>
      </c>
      <c r="Z19" s="211">
        <v>80.400000000000006</v>
      </c>
      <c r="AA19" s="212">
        <v>23100</v>
      </c>
      <c r="AB19" s="211">
        <v>80.599999999999994</v>
      </c>
      <c r="AC19" s="212">
        <v>23300</v>
      </c>
      <c r="AD19" s="211">
        <v>75.900000000000006</v>
      </c>
      <c r="AE19" s="212">
        <v>22100</v>
      </c>
      <c r="AF19" s="211"/>
      <c r="AG19" s="211">
        <v>-4.7</v>
      </c>
      <c r="AH19" s="213">
        <v>-1200</v>
      </c>
      <c r="AI19" s="214">
        <v>-3.3</v>
      </c>
      <c r="AJ19" s="213">
        <v>-100</v>
      </c>
      <c r="AK19" s="219"/>
      <c r="AL19" s="220"/>
    </row>
    <row r="20" spans="1:38" s="204" customFormat="1" ht="15">
      <c r="A20" s="210" t="s">
        <v>13</v>
      </c>
      <c r="B20" s="211">
        <v>78.400000000000006</v>
      </c>
      <c r="C20" s="212">
        <v>118300</v>
      </c>
      <c r="D20" s="211">
        <v>78.8</v>
      </c>
      <c r="E20" s="212">
        <v>119800</v>
      </c>
      <c r="F20" s="211">
        <v>79.400000000000006</v>
      </c>
      <c r="G20" s="212">
        <v>120700</v>
      </c>
      <c r="H20" s="211">
        <v>80.8</v>
      </c>
      <c r="I20" s="212">
        <v>126100</v>
      </c>
      <c r="J20" s="211">
        <v>79.8</v>
      </c>
      <c r="K20" s="212">
        <v>125600</v>
      </c>
      <c r="L20" s="211">
        <v>75.3</v>
      </c>
      <c r="M20" s="212">
        <v>118900</v>
      </c>
      <c r="N20" s="211">
        <v>73.3</v>
      </c>
      <c r="O20" s="212">
        <v>118800</v>
      </c>
      <c r="P20" s="211">
        <v>73.400000000000006</v>
      </c>
      <c r="Q20" s="212">
        <v>119800</v>
      </c>
      <c r="R20" s="211">
        <v>77.400000000000006</v>
      </c>
      <c r="S20" s="212">
        <v>128000</v>
      </c>
      <c r="T20" s="211">
        <v>73.8</v>
      </c>
      <c r="U20" s="212">
        <v>122500</v>
      </c>
      <c r="V20" s="211">
        <v>76.5</v>
      </c>
      <c r="W20" s="212">
        <v>128200</v>
      </c>
      <c r="X20" s="211">
        <v>74.599999999999994</v>
      </c>
      <c r="Y20" s="212">
        <v>127100</v>
      </c>
      <c r="Z20" s="211">
        <v>76</v>
      </c>
      <c r="AA20" s="212">
        <v>131600</v>
      </c>
      <c r="AB20" s="211">
        <v>78</v>
      </c>
      <c r="AC20" s="212">
        <v>135300</v>
      </c>
      <c r="AD20" s="211">
        <v>83.3</v>
      </c>
      <c r="AE20" s="212">
        <v>146300</v>
      </c>
      <c r="AF20" s="211"/>
      <c r="AG20" s="211">
        <v>5.3</v>
      </c>
      <c r="AH20" s="213">
        <v>11100</v>
      </c>
      <c r="AI20" s="214">
        <v>3.5</v>
      </c>
      <c r="AJ20" s="213">
        <v>20700</v>
      </c>
      <c r="AK20" s="219"/>
      <c r="AL20" s="220"/>
    </row>
    <row r="21" spans="1:38" s="204" customFormat="1" ht="15">
      <c r="A21" s="210" t="s">
        <v>14</v>
      </c>
      <c r="B21" s="211">
        <v>80.5</v>
      </c>
      <c r="C21" s="212">
        <v>38600</v>
      </c>
      <c r="D21" s="211">
        <v>78.400000000000006</v>
      </c>
      <c r="E21" s="212">
        <v>38000</v>
      </c>
      <c r="F21" s="211">
        <v>80.900000000000006</v>
      </c>
      <c r="G21" s="212">
        <v>39300</v>
      </c>
      <c r="H21" s="211">
        <v>80.8</v>
      </c>
      <c r="I21" s="212">
        <v>39900</v>
      </c>
      <c r="J21" s="211">
        <v>83</v>
      </c>
      <c r="K21" s="212">
        <v>40900</v>
      </c>
      <c r="L21" s="211">
        <v>76.5</v>
      </c>
      <c r="M21" s="212">
        <v>37800</v>
      </c>
      <c r="N21" s="211">
        <v>75.2</v>
      </c>
      <c r="O21" s="212">
        <v>37600</v>
      </c>
      <c r="P21" s="211">
        <v>75.8</v>
      </c>
      <c r="Q21" s="212">
        <v>38100</v>
      </c>
      <c r="R21" s="211">
        <v>76.099999999999994</v>
      </c>
      <c r="S21" s="212">
        <v>38400</v>
      </c>
      <c r="T21" s="211">
        <v>78.900000000000006</v>
      </c>
      <c r="U21" s="212">
        <v>39900</v>
      </c>
      <c r="V21" s="211">
        <v>79</v>
      </c>
      <c r="W21" s="212">
        <v>39900</v>
      </c>
      <c r="X21" s="211">
        <v>77.5</v>
      </c>
      <c r="Y21" s="212">
        <v>38900</v>
      </c>
      <c r="Z21" s="211">
        <v>82.4</v>
      </c>
      <c r="AA21" s="212">
        <v>41800</v>
      </c>
      <c r="AB21" s="211">
        <v>80.7</v>
      </c>
      <c r="AC21" s="212">
        <v>40700</v>
      </c>
      <c r="AD21" s="211">
        <v>79.400000000000006</v>
      </c>
      <c r="AE21" s="212">
        <v>40300</v>
      </c>
      <c r="AF21" s="211"/>
      <c r="AG21" s="211">
        <v>-1.3</v>
      </c>
      <c r="AH21" s="213">
        <v>-400</v>
      </c>
      <c r="AI21" s="214">
        <v>-3.6</v>
      </c>
      <c r="AJ21" s="213">
        <v>-600</v>
      </c>
      <c r="AK21" s="219"/>
      <c r="AL21" s="220"/>
    </row>
    <row r="22" spans="1:38" s="204" customFormat="1" ht="15">
      <c r="A22" s="210" t="s">
        <v>15</v>
      </c>
      <c r="B22" s="211">
        <v>79.3</v>
      </c>
      <c r="C22" s="212">
        <v>89700</v>
      </c>
      <c r="D22" s="211">
        <v>80.7</v>
      </c>
      <c r="E22" s="212">
        <v>92000</v>
      </c>
      <c r="F22" s="211">
        <v>79.2</v>
      </c>
      <c r="G22" s="212">
        <v>90800</v>
      </c>
      <c r="H22" s="211">
        <v>79.400000000000006</v>
      </c>
      <c r="I22" s="212">
        <v>91400</v>
      </c>
      <c r="J22" s="211">
        <v>78.599999999999994</v>
      </c>
      <c r="K22" s="212">
        <v>90100</v>
      </c>
      <c r="L22" s="211">
        <v>75.900000000000006</v>
      </c>
      <c r="M22" s="212">
        <v>87800</v>
      </c>
      <c r="N22" s="211">
        <v>76.3</v>
      </c>
      <c r="O22" s="212">
        <v>87600</v>
      </c>
      <c r="P22" s="211">
        <v>74.599999999999994</v>
      </c>
      <c r="Q22" s="212">
        <v>86200</v>
      </c>
      <c r="R22" s="211">
        <v>75.3</v>
      </c>
      <c r="S22" s="212">
        <v>87900</v>
      </c>
      <c r="T22" s="211">
        <v>73</v>
      </c>
      <c r="U22" s="212">
        <v>85400</v>
      </c>
      <c r="V22" s="211">
        <v>78.3</v>
      </c>
      <c r="W22" s="212">
        <v>89100</v>
      </c>
      <c r="X22" s="211">
        <v>76.8</v>
      </c>
      <c r="Y22" s="212">
        <v>87400</v>
      </c>
      <c r="Z22" s="211">
        <v>77.2</v>
      </c>
      <c r="AA22" s="212">
        <v>89000</v>
      </c>
      <c r="AB22" s="211">
        <v>81</v>
      </c>
      <c r="AC22" s="212">
        <v>91300</v>
      </c>
      <c r="AD22" s="211">
        <v>80.5</v>
      </c>
      <c r="AE22" s="212">
        <v>91600</v>
      </c>
      <c r="AF22" s="211"/>
      <c r="AG22" s="211">
        <v>-0.5</v>
      </c>
      <c r="AH22" s="213">
        <v>200</v>
      </c>
      <c r="AI22" s="214">
        <v>1.9</v>
      </c>
      <c r="AJ22" s="213">
        <v>1400</v>
      </c>
      <c r="AK22" s="219"/>
      <c r="AL22" s="220"/>
    </row>
    <row r="23" spans="1:38" s="204" customFormat="1" ht="15">
      <c r="A23" s="210" t="s">
        <v>16</v>
      </c>
      <c r="B23" s="211">
        <v>66.2</v>
      </c>
      <c r="C23" s="212">
        <v>121800</v>
      </c>
      <c r="D23" s="211">
        <v>66.900000000000006</v>
      </c>
      <c r="E23" s="212">
        <v>123900</v>
      </c>
      <c r="F23" s="211">
        <v>65.8</v>
      </c>
      <c r="G23" s="212">
        <v>122800</v>
      </c>
      <c r="H23" s="211">
        <v>70.599999999999994</v>
      </c>
      <c r="I23" s="212">
        <v>132300</v>
      </c>
      <c r="J23" s="211">
        <v>69.3</v>
      </c>
      <c r="K23" s="212">
        <v>130800</v>
      </c>
      <c r="L23" s="211">
        <v>62.8</v>
      </c>
      <c r="M23" s="212">
        <v>121500</v>
      </c>
      <c r="N23" s="211">
        <v>64.2</v>
      </c>
      <c r="O23" s="212">
        <v>125500</v>
      </c>
      <c r="P23" s="211">
        <v>69.900000000000006</v>
      </c>
      <c r="Q23" s="212">
        <v>138500</v>
      </c>
      <c r="R23" s="211">
        <v>61</v>
      </c>
      <c r="S23" s="212">
        <v>121700</v>
      </c>
      <c r="T23" s="211">
        <v>63.9</v>
      </c>
      <c r="U23" s="212">
        <v>126000</v>
      </c>
      <c r="V23" s="211">
        <v>66.7</v>
      </c>
      <c r="W23" s="212">
        <v>133000</v>
      </c>
      <c r="X23" s="211">
        <v>69.900000000000006</v>
      </c>
      <c r="Y23" s="212">
        <v>143900</v>
      </c>
      <c r="Z23" s="211">
        <v>73.8</v>
      </c>
      <c r="AA23" s="212">
        <v>153700</v>
      </c>
      <c r="AB23" s="211">
        <v>69.400000000000006</v>
      </c>
      <c r="AC23" s="212">
        <v>149700</v>
      </c>
      <c r="AD23" s="211">
        <v>69.5</v>
      </c>
      <c r="AE23" s="212">
        <v>148100</v>
      </c>
      <c r="AF23" s="211"/>
      <c r="AG23" s="211">
        <v>0.1</v>
      </c>
      <c r="AH23" s="213">
        <v>-1500</v>
      </c>
      <c r="AI23" s="214">
        <v>0.3</v>
      </c>
      <c r="AJ23" s="213">
        <v>17300</v>
      </c>
      <c r="AK23" s="219"/>
      <c r="AL23" s="220"/>
    </row>
    <row r="24" spans="1:38" s="204" customFormat="1" ht="15">
      <c r="A24" s="210" t="s">
        <v>17</v>
      </c>
      <c r="B24" s="211">
        <v>86.5</v>
      </c>
      <c r="C24" s="212">
        <v>60100</v>
      </c>
      <c r="D24" s="211">
        <v>81.2</v>
      </c>
      <c r="E24" s="212">
        <v>57600</v>
      </c>
      <c r="F24" s="211">
        <v>81.8</v>
      </c>
      <c r="G24" s="212">
        <v>59100</v>
      </c>
      <c r="H24" s="211">
        <v>85.4</v>
      </c>
      <c r="I24" s="212">
        <v>61900</v>
      </c>
      <c r="J24" s="211">
        <v>87</v>
      </c>
      <c r="K24" s="212">
        <v>63700</v>
      </c>
      <c r="L24" s="211">
        <v>87.5</v>
      </c>
      <c r="M24" s="212">
        <v>64400</v>
      </c>
      <c r="N24" s="211">
        <v>83.9</v>
      </c>
      <c r="O24" s="212">
        <v>62500</v>
      </c>
      <c r="P24" s="211">
        <v>83.6</v>
      </c>
      <c r="Q24" s="212">
        <v>63800</v>
      </c>
      <c r="R24" s="211">
        <v>81.099999999999994</v>
      </c>
      <c r="S24" s="212">
        <v>61200</v>
      </c>
      <c r="T24" s="211">
        <v>77.7</v>
      </c>
      <c r="U24" s="212">
        <v>60200</v>
      </c>
      <c r="V24" s="211">
        <v>83.9</v>
      </c>
      <c r="W24" s="212">
        <v>64600</v>
      </c>
      <c r="X24" s="211">
        <v>84.9</v>
      </c>
      <c r="Y24" s="212">
        <v>64100</v>
      </c>
      <c r="Z24" s="211">
        <v>77.900000000000006</v>
      </c>
      <c r="AA24" s="212">
        <v>59700</v>
      </c>
      <c r="AB24" s="211">
        <v>82</v>
      </c>
      <c r="AC24" s="212">
        <v>62400</v>
      </c>
      <c r="AD24" s="211">
        <v>79.8</v>
      </c>
      <c r="AE24" s="212">
        <v>60100</v>
      </c>
      <c r="AF24" s="211"/>
      <c r="AG24" s="211">
        <v>-2.2999999999999998</v>
      </c>
      <c r="AH24" s="213">
        <v>-2300</v>
      </c>
      <c r="AI24" s="214">
        <v>-7.2</v>
      </c>
      <c r="AJ24" s="213">
        <v>-3600</v>
      </c>
      <c r="AK24" s="219"/>
      <c r="AL24" s="220"/>
    </row>
    <row r="25" spans="1:38" s="204" customFormat="1" ht="15">
      <c r="A25" s="210" t="s">
        <v>18</v>
      </c>
      <c r="B25" s="211">
        <v>68.3</v>
      </c>
      <c r="C25" s="212">
        <v>17700</v>
      </c>
      <c r="D25" s="211">
        <v>70.099999999999994</v>
      </c>
      <c r="E25" s="212">
        <v>18200</v>
      </c>
      <c r="F25" s="211">
        <v>71.599999999999994</v>
      </c>
      <c r="G25" s="212">
        <v>18600</v>
      </c>
      <c r="H25" s="211">
        <v>68.599999999999994</v>
      </c>
      <c r="I25" s="212">
        <v>18200</v>
      </c>
      <c r="J25" s="211">
        <v>73.5</v>
      </c>
      <c r="K25" s="212">
        <v>19400</v>
      </c>
      <c r="L25" s="211">
        <v>69</v>
      </c>
      <c r="M25" s="212">
        <v>18200</v>
      </c>
      <c r="N25" s="211">
        <v>74</v>
      </c>
      <c r="O25" s="212">
        <v>19300</v>
      </c>
      <c r="P25" s="211">
        <v>67.7</v>
      </c>
      <c r="Q25" s="212">
        <v>17500</v>
      </c>
      <c r="R25" s="211">
        <v>65.400000000000006</v>
      </c>
      <c r="S25" s="212">
        <v>16700</v>
      </c>
      <c r="T25" s="211">
        <v>74.599999999999994</v>
      </c>
      <c r="U25" s="212">
        <v>18800</v>
      </c>
      <c r="V25" s="211">
        <v>70.900000000000006</v>
      </c>
      <c r="W25" s="212">
        <v>17800</v>
      </c>
      <c r="X25" s="211">
        <v>67.599999999999994</v>
      </c>
      <c r="Y25" s="212">
        <v>16600</v>
      </c>
      <c r="Z25" s="211">
        <v>70.400000000000006</v>
      </c>
      <c r="AA25" s="212">
        <v>17100</v>
      </c>
      <c r="AB25" s="211">
        <v>74.8</v>
      </c>
      <c r="AC25" s="212">
        <v>18000</v>
      </c>
      <c r="AD25" s="211">
        <v>74.599999999999994</v>
      </c>
      <c r="AE25" s="212">
        <v>17900</v>
      </c>
      <c r="AF25" s="211"/>
      <c r="AG25" s="211">
        <v>-0.3</v>
      </c>
      <c r="AH25" s="213">
        <v>-100</v>
      </c>
      <c r="AI25" s="214">
        <v>1.1000000000000001</v>
      </c>
      <c r="AJ25" s="213">
        <v>-1500</v>
      </c>
      <c r="AK25" s="219"/>
      <c r="AL25" s="220"/>
    </row>
    <row r="26" spans="1:38" s="204" customFormat="1" ht="15">
      <c r="A26" s="210" t="s">
        <v>19</v>
      </c>
      <c r="B26" s="211">
        <v>83.6</v>
      </c>
      <c r="C26" s="212">
        <v>21000</v>
      </c>
      <c r="D26" s="211">
        <v>81</v>
      </c>
      <c r="E26" s="212">
        <v>20500</v>
      </c>
      <c r="F26" s="211">
        <v>83.9</v>
      </c>
      <c r="G26" s="212">
        <v>21000</v>
      </c>
      <c r="H26" s="211">
        <v>83</v>
      </c>
      <c r="I26" s="212">
        <v>21100</v>
      </c>
      <c r="J26" s="211">
        <v>85.2</v>
      </c>
      <c r="K26" s="212">
        <v>22400</v>
      </c>
      <c r="L26" s="211">
        <v>80.3</v>
      </c>
      <c r="M26" s="212">
        <v>20700</v>
      </c>
      <c r="N26" s="211">
        <v>77.7</v>
      </c>
      <c r="O26" s="212">
        <v>20400</v>
      </c>
      <c r="P26" s="211">
        <v>77.2</v>
      </c>
      <c r="Q26" s="212">
        <v>20600</v>
      </c>
      <c r="R26" s="211">
        <v>78.099999999999994</v>
      </c>
      <c r="S26" s="212">
        <v>20800</v>
      </c>
      <c r="T26" s="211">
        <v>75.099999999999994</v>
      </c>
      <c r="U26" s="212">
        <v>19800</v>
      </c>
      <c r="V26" s="211">
        <v>77.400000000000006</v>
      </c>
      <c r="W26" s="212">
        <v>20800</v>
      </c>
      <c r="X26" s="211">
        <v>75.2</v>
      </c>
      <c r="Y26" s="212">
        <v>20300</v>
      </c>
      <c r="Z26" s="211">
        <v>81.2</v>
      </c>
      <c r="AA26" s="212">
        <v>22200</v>
      </c>
      <c r="AB26" s="211">
        <v>81.2</v>
      </c>
      <c r="AC26" s="212">
        <v>22600</v>
      </c>
      <c r="AD26" s="211">
        <v>82.8</v>
      </c>
      <c r="AE26" s="212">
        <v>22800</v>
      </c>
      <c r="AF26" s="211"/>
      <c r="AG26" s="211">
        <v>1.6</v>
      </c>
      <c r="AH26" s="213">
        <v>200</v>
      </c>
      <c r="AI26" s="214">
        <v>-2.5</v>
      </c>
      <c r="AJ26" s="213">
        <v>400</v>
      </c>
      <c r="AK26" s="219"/>
      <c r="AL26" s="220"/>
    </row>
    <row r="27" spans="1:38" s="204" customFormat="1" ht="15">
      <c r="A27" s="210" t="s">
        <v>20</v>
      </c>
      <c r="B27" s="211">
        <v>81.400000000000006</v>
      </c>
      <c r="C27" s="212">
        <v>23700</v>
      </c>
      <c r="D27" s="211">
        <v>81</v>
      </c>
      <c r="E27" s="212">
        <v>24000</v>
      </c>
      <c r="F27" s="211">
        <v>82.4</v>
      </c>
      <c r="G27" s="212">
        <v>24800</v>
      </c>
      <c r="H27" s="211">
        <v>84</v>
      </c>
      <c r="I27" s="212">
        <v>25200</v>
      </c>
      <c r="J27" s="211">
        <v>84.9</v>
      </c>
      <c r="K27" s="212">
        <v>26500</v>
      </c>
      <c r="L27" s="211">
        <v>85.5</v>
      </c>
      <c r="M27" s="212">
        <v>26500</v>
      </c>
      <c r="N27" s="211">
        <v>86.7</v>
      </c>
      <c r="O27" s="212">
        <v>26700</v>
      </c>
      <c r="P27" s="211">
        <v>84</v>
      </c>
      <c r="Q27" s="212">
        <v>25600</v>
      </c>
      <c r="R27" s="211">
        <v>82.4</v>
      </c>
      <c r="S27" s="212">
        <v>24400</v>
      </c>
      <c r="T27" s="211">
        <v>82.4</v>
      </c>
      <c r="U27" s="212">
        <v>25300</v>
      </c>
      <c r="V27" s="211">
        <v>83.1</v>
      </c>
      <c r="W27" s="212">
        <v>25400</v>
      </c>
      <c r="X27" s="211">
        <v>78.5</v>
      </c>
      <c r="Y27" s="212">
        <v>24200</v>
      </c>
      <c r="Z27" s="211">
        <v>81.2</v>
      </c>
      <c r="AA27" s="212">
        <v>25400</v>
      </c>
      <c r="AB27" s="211">
        <v>77.5</v>
      </c>
      <c r="AC27" s="212">
        <v>24100</v>
      </c>
      <c r="AD27" s="211">
        <v>80.8</v>
      </c>
      <c r="AE27" s="212">
        <v>25200</v>
      </c>
      <c r="AF27" s="211"/>
      <c r="AG27" s="211">
        <v>3.3</v>
      </c>
      <c r="AH27" s="213">
        <v>1100</v>
      </c>
      <c r="AI27" s="214">
        <v>-4.0999999999999996</v>
      </c>
      <c r="AJ27" s="213">
        <v>-1300</v>
      </c>
      <c r="AK27" s="219"/>
      <c r="AL27" s="220"/>
    </row>
    <row r="28" spans="1:38" s="204" customFormat="1" ht="15">
      <c r="A28" s="210" t="s">
        <v>231</v>
      </c>
      <c r="B28" s="211">
        <v>77.400000000000006</v>
      </c>
      <c r="C28" s="212">
        <v>6600</v>
      </c>
      <c r="D28" s="211">
        <v>78.3</v>
      </c>
      <c r="E28" s="212">
        <v>6900</v>
      </c>
      <c r="F28" s="211">
        <v>79.7</v>
      </c>
      <c r="G28" s="212">
        <v>7100</v>
      </c>
      <c r="H28" s="211">
        <v>80.400000000000006</v>
      </c>
      <c r="I28" s="212">
        <v>7300</v>
      </c>
      <c r="J28" s="211">
        <v>80.5</v>
      </c>
      <c r="K28" s="212">
        <v>7300</v>
      </c>
      <c r="L28" s="211">
        <v>73.8</v>
      </c>
      <c r="M28" s="212">
        <v>6400</v>
      </c>
      <c r="N28" s="211">
        <v>75.900000000000006</v>
      </c>
      <c r="O28" s="212">
        <v>6900</v>
      </c>
      <c r="P28" s="211">
        <v>60.4</v>
      </c>
      <c r="Q28" s="212">
        <v>5400</v>
      </c>
      <c r="R28" s="211">
        <v>70.400000000000006</v>
      </c>
      <c r="S28" s="212">
        <v>6200</v>
      </c>
      <c r="T28" s="211">
        <v>75.2</v>
      </c>
      <c r="U28" s="212">
        <v>6500</v>
      </c>
      <c r="V28" s="211">
        <v>81.7</v>
      </c>
      <c r="W28" s="212">
        <v>7100</v>
      </c>
      <c r="X28" s="211">
        <v>77.099999999999994</v>
      </c>
      <c r="Y28" s="212">
        <v>6700</v>
      </c>
      <c r="Z28" s="211">
        <v>80.599999999999994</v>
      </c>
      <c r="AA28" s="212">
        <v>7100</v>
      </c>
      <c r="AB28" s="211">
        <v>84</v>
      </c>
      <c r="AC28" s="212">
        <v>7000</v>
      </c>
      <c r="AD28" s="211">
        <v>79.7</v>
      </c>
      <c r="AE28" s="212">
        <v>6700</v>
      </c>
      <c r="AF28" s="211"/>
      <c r="AG28" s="211">
        <v>-4.3</v>
      </c>
      <c r="AH28" s="213">
        <v>-300</v>
      </c>
      <c r="AI28" s="214">
        <v>-0.8</v>
      </c>
      <c r="AJ28" s="213">
        <v>-600</v>
      </c>
      <c r="AK28" s="219"/>
      <c r="AL28" s="220"/>
    </row>
    <row r="29" spans="1:38" s="204" customFormat="1" ht="15">
      <c r="A29" s="210" t="s">
        <v>21</v>
      </c>
      <c r="B29" s="211">
        <v>71.900000000000006</v>
      </c>
      <c r="C29" s="212">
        <v>30500</v>
      </c>
      <c r="D29" s="211">
        <v>74.599999999999994</v>
      </c>
      <c r="E29" s="212">
        <v>31700</v>
      </c>
      <c r="F29" s="211">
        <v>74.400000000000006</v>
      </c>
      <c r="G29" s="212">
        <v>31300</v>
      </c>
      <c r="H29" s="211">
        <v>76.900000000000006</v>
      </c>
      <c r="I29" s="212">
        <v>32600</v>
      </c>
      <c r="J29" s="211">
        <v>76.8</v>
      </c>
      <c r="K29" s="212">
        <v>32600</v>
      </c>
      <c r="L29" s="211">
        <v>68.900000000000006</v>
      </c>
      <c r="M29" s="212">
        <v>29300</v>
      </c>
      <c r="N29" s="211">
        <v>67.7</v>
      </c>
      <c r="O29" s="212">
        <v>28700</v>
      </c>
      <c r="P29" s="211">
        <v>65.5</v>
      </c>
      <c r="Q29" s="212">
        <v>27800</v>
      </c>
      <c r="R29" s="211">
        <v>69.2</v>
      </c>
      <c r="S29" s="212">
        <v>29000</v>
      </c>
      <c r="T29" s="211">
        <v>63.4</v>
      </c>
      <c r="U29" s="212">
        <v>26200</v>
      </c>
      <c r="V29" s="211">
        <v>74.5</v>
      </c>
      <c r="W29" s="212">
        <v>31000</v>
      </c>
      <c r="X29" s="211">
        <v>70.3</v>
      </c>
      <c r="Y29" s="212">
        <v>29000</v>
      </c>
      <c r="Z29" s="211">
        <v>70.2</v>
      </c>
      <c r="AA29" s="212">
        <v>29000</v>
      </c>
      <c r="AB29" s="211">
        <v>73.3</v>
      </c>
      <c r="AC29" s="212">
        <v>30000</v>
      </c>
      <c r="AD29" s="211">
        <v>75.2</v>
      </c>
      <c r="AE29" s="212">
        <v>30600</v>
      </c>
      <c r="AF29" s="211"/>
      <c r="AG29" s="211">
        <v>1.9</v>
      </c>
      <c r="AH29" s="213">
        <v>600</v>
      </c>
      <c r="AI29" s="214">
        <v>-1.6</v>
      </c>
      <c r="AJ29" s="213">
        <v>-2000</v>
      </c>
      <c r="AK29" s="219"/>
      <c r="AL29" s="220"/>
    </row>
    <row r="30" spans="1:38" s="204" customFormat="1" ht="15">
      <c r="A30" s="210" t="s">
        <v>22</v>
      </c>
      <c r="B30" s="211">
        <v>74.599999999999994</v>
      </c>
      <c r="C30" s="212">
        <v>78300</v>
      </c>
      <c r="D30" s="211">
        <v>73</v>
      </c>
      <c r="E30" s="212">
        <v>76600</v>
      </c>
      <c r="F30" s="211">
        <v>76.8</v>
      </c>
      <c r="G30" s="212">
        <v>81100</v>
      </c>
      <c r="H30" s="211">
        <v>78.3</v>
      </c>
      <c r="I30" s="212">
        <v>84000</v>
      </c>
      <c r="J30" s="211">
        <v>75.900000000000006</v>
      </c>
      <c r="K30" s="212">
        <v>81900</v>
      </c>
      <c r="L30" s="211">
        <v>76.7</v>
      </c>
      <c r="M30" s="212">
        <v>83800</v>
      </c>
      <c r="N30" s="211">
        <v>72.2</v>
      </c>
      <c r="O30" s="212">
        <v>78200</v>
      </c>
      <c r="P30" s="211">
        <v>73</v>
      </c>
      <c r="Q30" s="212">
        <v>80000</v>
      </c>
      <c r="R30" s="211">
        <v>72.599999999999994</v>
      </c>
      <c r="S30" s="212">
        <v>80500</v>
      </c>
      <c r="T30" s="211">
        <v>73.099999999999994</v>
      </c>
      <c r="U30" s="212">
        <v>80400</v>
      </c>
      <c r="V30" s="211">
        <v>74.3</v>
      </c>
      <c r="W30" s="212">
        <v>80700</v>
      </c>
      <c r="X30" s="211">
        <v>73.2</v>
      </c>
      <c r="Y30" s="212">
        <v>80600</v>
      </c>
      <c r="Z30" s="211">
        <v>78.400000000000006</v>
      </c>
      <c r="AA30" s="212">
        <v>86300</v>
      </c>
      <c r="AB30" s="211">
        <v>77.7</v>
      </c>
      <c r="AC30" s="212">
        <v>83900</v>
      </c>
      <c r="AD30" s="211">
        <v>77</v>
      </c>
      <c r="AE30" s="212">
        <v>83500</v>
      </c>
      <c r="AF30" s="211"/>
      <c r="AG30" s="211">
        <v>-0.7</v>
      </c>
      <c r="AH30" s="213">
        <v>-300</v>
      </c>
      <c r="AI30" s="214">
        <v>1.1000000000000001</v>
      </c>
      <c r="AJ30" s="213">
        <v>1600</v>
      </c>
      <c r="AK30" s="219"/>
      <c r="AL30" s="220"/>
    </row>
    <row r="31" spans="1:38" s="204" customFormat="1" ht="15">
      <c r="A31" s="210" t="s">
        <v>23</v>
      </c>
      <c r="B31" s="211">
        <v>89.4</v>
      </c>
      <c r="C31" s="212">
        <v>5800</v>
      </c>
      <c r="D31" s="211">
        <v>87.3</v>
      </c>
      <c r="E31" s="212">
        <v>5700</v>
      </c>
      <c r="F31" s="211">
        <v>85.7</v>
      </c>
      <c r="G31" s="212">
        <v>5800</v>
      </c>
      <c r="H31" s="211">
        <v>87.7</v>
      </c>
      <c r="I31" s="212">
        <v>5900</v>
      </c>
      <c r="J31" s="211">
        <v>88.4</v>
      </c>
      <c r="K31" s="212">
        <v>6100</v>
      </c>
      <c r="L31" s="211">
        <v>89.3</v>
      </c>
      <c r="M31" s="212">
        <v>6200</v>
      </c>
      <c r="N31" s="211">
        <v>87</v>
      </c>
      <c r="O31" s="212">
        <v>6100</v>
      </c>
      <c r="P31" s="211">
        <v>81.400000000000006</v>
      </c>
      <c r="Q31" s="212">
        <v>5800</v>
      </c>
      <c r="R31" s="211">
        <v>88.1</v>
      </c>
      <c r="S31" s="212">
        <v>6300</v>
      </c>
      <c r="T31" s="211">
        <v>82.9</v>
      </c>
      <c r="U31" s="212">
        <v>6100</v>
      </c>
      <c r="V31" s="211">
        <v>91.9</v>
      </c>
      <c r="W31" s="212">
        <v>6700</v>
      </c>
      <c r="X31" s="211">
        <v>89.5</v>
      </c>
      <c r="Y31" s="212">
        <v>6500</v>
      </c>
      <c r="Z31" s="211">
        <v>80.8</v>
      </c>
      <c r="AA31" s="212">
        <v>5900</v>
      </c>
      <c r="AB31" s="211">
        <v>90.7</v>
      </c>
      <c r="AC31" s="212">
        <v>6500</v>
      </c>
      <c r="AD31" s="211">
        <v>93.4</v>
      </c>
      <c r="AE31" s="212">
        <v>6500</v>
      </c>
      <c r="AF31" s="211"/>
      <c r="AG31" s="211">
        <v>2.7</v>
      </c>
      <c r="AH31" s="213">
        <v>-100</v>
      </c>
      <c r="AI31" s="214">
        <v>4.9000000000000004</v>
      </c>
      <c r="AJ31" s="213">
        <v>400</v>
      </c>
      <c r="AK31" s="219"/>
      <c r="AL31" s="220"/>
    </row>
    <row r="32" spans="1:38" s="204" customFormat="1" ht="15">
      <c r="A32" s="210" t="s">
        <v>71</v>
      </c>
      <c r="B32" s="211">
        <v>83.2</v>
      </c>
      <c r="C32" s="212">
        <v>35500</v>
      </c>
      <c r="D32" s="211">
        <v>82.8</v>
      </c>
      <c r="E32" s="212">
        <v>35300</v>
      </c>
      <c r="F32" s="211">
        <v>84</v>
      </c>
      <c r="G32" s="212">
        <v>36100</v>
      </c>
      <c r="H32" s="211">
        <v>81.3</v>
      </c>
      <c r="I32" s="212">
        <v>35600</v>
      </c>
      <c r="J32" s="211">
        <v>81.400000000000006</v>
      </c>
      <c r="K32" s="212">
        <v>36500</v>
      </c>
      <c r="L32" s="211">
        <v>78.599999999999994</v>
      </c>
      <c r="M32" s="212">
        <v>35200</v>
      </c>
      <c r="N32" s="211">
        <v>79.099999999999994</v>
      </c>
      <c r="O32" s="212">
        <v>35500</v>
      </c>
      <c r="P32" s="211">
        <v>81.2</v>
      </c>
      <c r="Q32" s="212">
        <v>36900</v>
      </c>
      <c r="R32" s="211">
        <v>80.400000000000006</v>
      </c>
      <c r="S32" s="212">
        <v>37000</v>
      </c>
      <c r="T32" s="211">
        <v>80.3</v>
      </c>
      <c r="U32" s="212">
        <v>37200</v>
      </c>
      <c r="V32" s="211">
        <v>80.599999999999994</v>
      </c>
      <c r="W32" s="212">
        <v>37700</v>
      </c>
      <c r="X32" s="211">
        <v>80.900000000000006</v>
      </c>
      <c r="Y32" s="212">
        <v>38000</v>
      </c>
      <c r="Z32" s="211">
        <v>76.5</v>
      </c>
      <c r="AA32" s="212">
        <v>36700</v>
      </c>
      <c r="AB32" s="211">
        <v>80.400000000000006</v>
      </c>
      <c r="AC32" s="212">
        <v>39000</v>
      </c>
      <c r="AD32" s="211">
        <v>81.400000000000006</v>
      </c>
      <c r="AE32" s="212">
        <v>38600</v>
      </c>
      <c r="AF32" s="211"/>
      <c r="AG32" s="211">
        <v>1</v>
      </c>
      <c r="AH32" s="213">
        <v>-400</v>
      </c>
      <c r="AI32" s="214">
        <v>0</v>
      </c>
      <c r="AJ32" s="213">
        <v>2100</v>
      </c>
      <c r="AK32" s="219"/>
      <c r="AL32" s="220"/>
    </row>
    <row r="33" spans="1:38" s="204" customFormat="1" ht="15">
      <c r="A33" s="210" t="s">
        <v>24</v>
      </c>
      <c r="B33" s="211">
        <v>76.099999999999994</v>
      </c>
      <c r="C33" s="212">
        <v>41900</v>
      </c>
      <c r="D33" s="211">
        <v>76.3</v>
      </c>
      <c r="E33" s="212">
        <v>42000</v>
      </c>
      <c r="F33" s="211">
        <v>77.400000000000006</v>
      </c>
      <c r="G33" s="212">
        <v>42500</v>
      </c>
      <c r="H33" s="211">
        <v>76.5</v>
      </c>
      <c r="I33" s="212">
        <v>41900</v>
      </c>
      <c r="J33" s="211">
        <v>79.5</v>
      </c>
      <c r="K33" s="212">
        <v>44000</v>
      </c>
      <c r="L33" s="211">
        <v>74.599999999999994</v>
      </c>
      <c r="M33" s="212">
        <v>41600</v>
      </c>
      <c r="N33" s="211">
        <v>71.099999999999994</v>
      </c>
      <c r="O33" s="212">
        <v>39600</v>
      </c>
      <c r="P33" s="211">
        <v>73.400000000000006</v>
      </c>
      <c r="Q33" s="212">
        <v>41700</v>
      </c>
      <c r="R33" s="211">
        <v>76.900000000000006</v>
      </c>
      <c r="S33" s="212">
        <v>43000</v>
      </c>
      <c r="T33" s="211">
        <v>75.3</v>
      </c>
      <c r="U33" s="212">
        <v>42100</v>
      </c>
      <c r="V33" s="211">
        <v>75.3</v>
      </c>
      <c r="W33" s="212">
        <v>42500</v>
      </c>
      <c r="X33" s="211">
        <v>73.400000000000006</v>
      </c>
      <c r="Y33" s="212">
        <v>41200</v>
      </c>
      <c r="Z33" s="211">
        <v>76.099999999999994</v>
      </c>
      <c r="AA33" s="212">
        <v>42900</v>
      </c>
      <c r="AB33" s="211">
        <v>78.400000000000006</v>
      </c>
      <c r="AC33" s="212">
        <v>44500</v>
      </c>
      <c r="AD33" s="211">
        <v>77.8</v>
      </c>
      <c r="AE33" s="212">
        <v>43500</v>
      </c>
      <c r="AF33" s="211"/>
      <c r="AG33" s="211">
        <v>-0.6</v>
      </c>
      <c r="AH33" s="213">
        <v>-1000</v>
      </c>
      <c r="AI33" s="214">
        <v>-1.7</v>
      </c>
      <c r="AJ33" s="213">
        <v>-400</v>
      </c>
      <c r="AK33" s="219"/>
      <c r="AL33" s="220"/>
    </row>
    <row r="34" spans="1:38" s="204" customFormat="1" ht="15">
      <c r="A34" s="210" t="s">
        <v>58</v>
      </c>
      <c r="B34" s="211">
        <v>84.6</v>
      </c>
      <c r="C34" s="212">
        <v>28700</v>
      </c>
      <c r="D34" s="211">
        <v>83.4</v>
      </c>
      <c r="E34" s="212">
        <v>28400</v>
      </c>
      <c r="F34" s="211">
        <v>84.6</v>
      </c>
      <c r="G34" s="212">
        <v>29600</v>
      </c>
      <c r="H34" s="211">
        <v>85.4</v>
      </c>
      <c r="I34" s="212">
        <v>30000</v>
      </c>
      <c r="J34" s="211">
        <v>82.9</v>
      </c>
      <c r="K34" s="212">
        <v>29500</v>
      </c>
      <c r="L34" s="211">
        <v>79.099999999999994</v>
      </c>
      <c r="M34" s="212">
        <v>28100</v>
      </c>
      <c r="N34" s="211">
        <v>74.7</v>
      </c>
      <c r="O34" s="212">
        <v>26400</v>
      </c>
      <c r="P34" s="211">
        <v>75.099999999999994</v>
      </c>
      <c r="Q34" s="212">
        <v>26800</v>
      </c>
      <c r="R34" s="211">
        <v>77.2</v>
      </c>
      <c r="S34" s="212">
        <v>27700</v>
      </c>
      <c r="T34" s="211">
        <v>78.8</v>
      </c>
      <c r="U34" s="212">
        <v>27700</v>
      </c>
      <c r="V34" s="211">
        <v>81</v>
      </c>
      <c r="W34" s="212">
        <v>29300</v>
      </c>
      <c r="X34" s="211">
        <v>78.7</v>
      </c>
      <c r="Y34" s="212">
        <v>28100</v>
      </c>
      <c r="Z34" s="211">
        <v>80.099999999999994</v>
      </c>
      <c r="AA34" s="212">
        <v>28500</v>
      </c>
      <c r="AB34" s="211">
        <v>79.7</v>
      </c>
      <c r="AC34" s="212">
        <v>28500</v>
      </c>
      <c r="AD34" s="211">
        <v>79.099999999999994</v>
      </c>
      <c r="AE34" s="212">
        <v>27300</v>
      </c>
      <c r="AF34" s="211"/>
      <c r="AG34" s="211">
        <v>-0.5</v>
      </c>
      <c r="AH34" s="213">
        <v>-1300</v>
      </c>
      <c r="AI34" s="214">
        <v>-3.8</v>
      </c>
      <c r="AJ34" s="213">
        <v>-2300</v>
      </c>
      <c r="AK34" s="219"/>
      <c r="AL34" s="220"/>
    </row>
    <row r="35" spans="1:38" s="204" customFormat="1" ht="15">
      <c r="A35" s="210" t="s">
        <v>25</v>
      </c>
      <c r="B35" s="211">
        <v>88.9</v>
      </c>
      <c r="C35" s="212">
        <v>6700</v>
      </c>
      <c r="D35" s="211">
        <v>88.6</v>
      </c>
      <c r="E35" s="212">
        <v>6600</v>
      </c>
      <c r="F35" s="211">
        <v>85.7</v>
      </c>
      <c r="G35" s="212">
        <v>6300</v>
      </c>
      <c r="H35" s="211">
        <v>91.7</v>
      </c>
      <c r="I35" s="212">
        <v>6800</v>
      </c>
      <c r="J35" s="211">
        <v>90.1</v>
      </c>
      <c r="K35" s="212">
        <v>6900</v>
      </c>
      <c r="L35" s="211">
        <v>87.5</v>
      </c>
      <c r="M35" s="212">
        <v>6800</v>
      </c>
      <c r="N35" s="211">
        <v>88.1</v>
      </c>
      <c r="O35" s="212">
        <v>6800</v>
      </c>
      <c r="P35" s="211">
        <v>85.5</v>
      </c>
      <c r="Q35" s="212">
        <v>6900</v>
      </c>
      <c r="R35" s="211">
        <v>80.599999999999994</v>
      </c>
      <c r="S35" s="212">
        <v>6400</v>
      </c>
      <c r="T35" s="211">
        <v>85.6</v>
      </c>
      <c r="U35" s="212">
        <v>6700</v>
      </c>
      <c r="V35" s="211">
        <v>83.1</v>
      </c>
      <c r="W35" s="212">
        <v>6400</v>
      </c>
      <c r="X35" s="211">
        <v>92.6</v>
      </c>
      <c r="Y35" s="212">
        <v>7100</v>
      </c>
      <c r="Z35" s="211">
        <v>83.5</v>
      </c>
      <c r="AA35" s="212">
        <v>6500</v>
      </c>
      <c r="AB35" s="211">
        <v>81.599999999999994</v>
      </c>
      <c r="AC35" s="212">
        <v>6200</v>
      </c>
      <c r="AD35" s="211">
        <v>87.9</v>
      </c>
      <c r="AE35" s="212">
        <v>7300</v>
      </c>
      <c r="AF35" s="211"/>
      <c r="AG35" s="211">
        <v>6.3</v>
      </c>
      <c r="AH35" s="213">
        <v>1100</v>
      </c>
      <c r="AI35" s="214">
        <v>-2.2000000000000002</v>
      </c>
      <c r="AJ35" s="213">
        <v>400</v>
      </c>
      <c r="AK35" s="219"/>
      <c r="AL35" s="220"/>
    </row>
    <row r="36" spans="1:38" s="204" customFormat="1" ht="15">
      <c r="A36" s="210" t="s">
        <v>26</v>
      </c>
      <c r="B36" s="211">
        <v>75.8</v>
      </c>
      <c r="C36" s="212">
        <v>26100</v>
      </c>
      <c r="D36" s="211">
        <v>77.599999999999994</v>
      </c>
      <c r="E36" s="212">
        <v>26700</v>
      </c>
      <c r="F36" s="211">
        <v>77.400000000000006</v>
      </c>
      <c r="G36" s="212">
        <v>26900</v>
      </c>
      <c r="H36" s="211">
        <v>79.400000000000006</v>
      </c>
      <c r="I36" s="212">
        <v>27600</v>
      </c>
      <c r="J36" s="211">
        <v>78.900000000000006</v>
      </c>
      <c r="K36" s="212">
        <v>27200</v>
      </c>
      <c r="L36" s="211">
        <v>75.900000000000006</v>
      </c>
      <c r="M36" s="212">
        <v>26300</v>
      </c>
      <c r="N36" s="211">
        <v>72.900000000000006</v>
      </c>
      <c r="O36" s="212">
        <v>25000</v>
      </c>
      <c r="P36" s="211">
        <v>68.8</v>
      </c>
      <c r="Q36" s="212">
        <v>23900</v>
      </c>
      <c r="R36" s="211">
        <v>73.599999999999994</v>
      </c>
      <c r="S36" s="212">
        <v>26200</v>
      </c>
      <c r="T36" s="211">
        <v>77</v>
      </c>
      <c r="U36" s="212">
        <v>26800</v>
      </c>
      <c r="V36" s="211">
        <v>75.7</v>
      </c>
      <c r="W36" s="212">
        <v>25900</v>
      </c>
      <c r="X36" s="211">
        <v>77.2</v>
      </c>
      <c r="Y36" s="212">
        <v>26100</v>
      </c>
      <c r="Z36" s="211">
        <v>75.400000000000006</v>
      </c>
      <c r="AA36" s="212">
        <v>25400</v>
      </c>
      <c r="AB36" s="211">
        <v>76.2</v>
      </c>
      <c r="AC36" s="212">
        <v>25400</v>
      </c>
      <c r="AD36" s="211">
        <v>71.3</v>
      </c>
      <c r="AE36" s="212">
        <v>23600</v>
      </c>
      <c r="AF36" s="211"/>
      <c r="AG36" s="211">
        <v>-4.9000000000000004</v>
      </c>
      <c r="AH36" s="213">
        <v>-1800</v>
      </c>
      <c r="AI36" s="214">
        <v>-7.6</v>
      </c>
      <c r="AJ36" s="213">
        <v>-3700</v>
      </c>
      <c r="AK36" s="219"/>
      <c r="AL36" s="220"/>
    </row>
    <row r="37" spans="1:38" s="204" customFormat="1" ht="15">
      <c r="A37" s="210" t="s">
        <v>27</v>
      </c>
      <c r="B37" s="211">
        <v>79</v>
      </c>
      <c r="C37" s="212">
        <v>77100</v>
      </c>
      <c r="D37" s="211">
        <v>78.900000000000006</v>
      </c>
      <c r="E37" s="212">
        <v>77100</v>
      </c>
      <c r="F37" s="211">
        <v>78.7</v>
      </c>
      <c r="G37" s="212">
        <v>78100</v>
      </c>
      <c r="H37" s="211">
        <v>81.7</v>
      </c>
      <c r="I37" s="212">
        <v>81500</v>
      </c>
      <c r="J37" s="211">
        <v>79.3</v>
      </c>
      <c r="K37" s="212">
        <v>79500</v>
      </c>
      <c r="L37" s="211">
        <v>76.8</v>
      </c>
      <c r="M37" s="212">
        <v>77400</v>
      </c>
      <c r="N37" s="211">
        <v>75.3</v>
      </c>
      <c r="O37" s="212">
        <v>76300</v>
      </c>
      <c r="P37" s="211">
        <v>73.599999999999994</v>
      </c>
      <c r="Q37" s="212">
        <v>73900</v>
      </c>
      <c r="R37" s="211">
        <v>77.2</v>
      </c>
      <c r="S37" s="212">
        <v>77800</v>
      </c>
      <c r="T37" s="211">
        <v>74.3</v>
      </c>
      <c r="U37" s="212">
        <v>76400</v>
      </c>
      <c r="V37" s="211">
        <v>80.2</v>
      </c>
      <c r="W37" s="212">
        <v>80100</v>
      </c>
      <c r="X37" s="211">
        <v>79.5</v>
      </c>
      <c r="Y37" s="212">
        <v>80500</v>
      </c>
      <c r="Z37" s="211">
        <v>79</v>
      </c>
      <c r="AA37" s="212">
        <v>80000</v>
      </c>
      <c r="AB37" s="211">
        <v>77.599999999999994</v>
      </c>
      <c r="AC37" s="212">
        <v>78100</v>
      </c>
      <c r="AD37" s="211">
        <v>78.2</v>
      </c>
      <c r="AE37" s="212">
        <v>79400</v>
      </c>
      <c r="AF37" s="211"/>
      <c r="AG37" s="211">
        <v>0.5</v>
      </c>
      <c r="AH37" s="213">
        <v>1300</v>
      </c>
      <c r="AI37" s="214">
        <v>-1.2</v>
      </c>
      <c r="AJ37" s="213">
        <v>-200</v>
      </c>
      <c r="AK37" s="219"/>
      <c r="AL37" s="220"/>
    </row>
    <row r="38" spans="1:38" s="204" customFormat="1" ht="15">
      <c r="A38" s="210" t="s">
        <v>28</v>
      </c>
      <c r="B38" s="211">
        <v>80.2</v>
      </c>
      <c r="C38" s="212">
        <v>22200</v>
      </c>
      <c r="D38" s="211">
        <v>78.2</v>
      </c>
      <c r="E38" s="212">
        <v>21400</v>
      </c>
      <c r="F38" s="211">
        <v>78.099999999999994</v>
      </c>
      <c r="G38" s="212">
        <v>21700</v>
      </c>
      <c r="H38" s="211">
        <v>81.099999999999994</v>
      </c>
      <c r="I38" s="212">
        <v>22600</v>
      </c>
      <c r="J38" s="211">
        <v>80.099999999999994</v>
      </c>
      <c r="K38" s="212">
        <v>22600</v>
      </c>
      <c r="L38" s="211">
        <v>78.2</v>
      </c>
      <c r="M38" s="212">
        <v>22000</v>
      </c>
      <c r="N38" s="211">
        <v>73.099999999999994</v>
      </c>
      <c r="O38" s="212">
        <v>20700</v>
      </c>
      <c r="P38" s="211">
        <v>75.900000000000006</v>
      </c>
      <c r="Q38" s="212">
        <v>21400</v>
      </c>
      <c r="R38" s="211">
        <v>73.7</v>
      </c>
      <c r="S38" s="212">
        <v>20700</v>
      </c>
      <c r="T38" s="211">
        <v>72.8</v>
      </c>
      <c r="U38" s="212">
        <v>20400</v>
      </c>
      <c r="V38" s="211">
        <v>77.3</v>
      </c>
      <c r="W38" s="212">
        <v>21800</v>
      </c>
      <c r="X38" s="211">
        <v>73.400000000000006</v>
      </c>
      <c r="Y38" s="212">
        <v>21200</v>
      </c>
      <c r="Z38" s="211">
        <v>75.8</v>
      </c>
      <c r="AA38" s="212">
        <v>22800</v>
      </c>
      <c r="AB38" s="211">
        <v>75.599999999999994</v>
      </c>
      <c r="AC38" s="212">
        <v>22800</v>
      </c>
      <c r="AD38" s="211">
        <v>74.2</v>
      </c>
      <c r="AE38" s="212">
        <v>22700</v>
      </c>
      <c r="AF38" s="211"/>
      <c r="AG38" s="211">
        <v>-1.4</v>
      </c>
      <c r="AH38" s="213">
        <v>-100</v>
      </c>
      <c r="AI38" s="214">
        <v>-5.9</v>
      </c>
      <c r="AJ38" s="213">
        <v>100</v>
      </c>
      <c r="AK38" s="219"/>
      <c r="AL38" s="220"/>
    </row>
    <row r="39" spans="1:38" s="204" customFormat="1" ht="15">
      <c r="A39" s="210" t="s">
        <v>7</v>
      </c>
      <c r="B39" s="211">
        <v>72.7</v>
      </c>
      <c r="C39" s="212">
        <v>21300</v>
      </c>
      <c r="D39" s="211">
        <v>75</v>
      </c>
      <c r="E39" s="212">
        <v>21800</v>
      </c>
      <c r="F39" s="211">
        <v>75.8</v>
      </c>
      <c r="G39" s="212">
        <v>22100</v>
      </c>
      <c r="H39" s="211">
        <v>79</v>
      </c>
      <c r="I39" s="212">
        <v>23100</v>
      </c>
      <c r="J39" s="211">
        <v>73.3</v>
      </c>
      <c r="K39" s="212">
        <v>21400</v>
      </c>
      <c r="L39" s="211">
        <v>70.900000000000006</v>
      </c>
      <c r="M39" s="212">
        <v>20600</v>
      </c>
      <c r="N39" s="211">
        <v>68.900000000000006</v>
      </c>
      <c r="O39" s="212">
        <v>19900</v>
      </c>
      <c r="P39" s="211">
        <v>72.3</v>
      </c>
      <c r="Q39" s="212">
        <v>20600</v>
      </c>
      <c r="R39" s="211">
        <v>70.7</v>
      </c>
      <c r="S39" s="212">
        <v>20200</v>
      </c>
      <c r="T39" s="211">
        <v>67.3</v>
      </c>
      <c r="U39" s="212">
        <v>19100</v>
      </c>
      <c r="V39" s="211">
        <v>68.900000000000006</v>
      </c>
      <c r="W39" s="212">
        <v>19600</v>
      </c>
      <c r="X39" s="211">
        <v>71.2</v>
      </c>
      <c r="Y39" s="212">
        <v>19900</v>
      </c>
      <c r="Z39" s="211">
        <v>74</v>
      </c>
      <c r="AA39" s="212">
        <v>20900</v>
      </c>
      <c r="AB39" s="211">
        <v>72.5</v>
      </c>
      <c r="AC39" s="212">
        <v>20500</v>
      </c>
      <c r="AD39" s="211">
        <v>75.2</v>
      </c>
      <c r="AE39" s="212">
        <v>21000</v>
      </c>
      <c r="AF39" s="211"/>
      <c r="AG39" s="211">
        <v>2.7</v>
      </c>
      <c r="AH39" s="213">
        <v>500</v>
      </c>
      <c r="AI39" s="214">
        <v>1.9</v>
      </c>
      <c r="AJ39" s="213">
        <v>-300</v>
      </c>
      <c r="AK39" s="219"/>
      <c r="AL39" s="220"/>
    </row>
    <row r="40" spans="1:38" s="204" customFormat="1" ht="15">
      <c r="A40" s="248" t="s">
        <v>29</v>
      </c>
      <c r="B40" s="227">
        <v>82.8</v>
      </c>
      <c r="C40" s="460">
        <v>44300</v>
      </c>
      <c r="D40" s="227">
        <v>77.5</v>
      </c>
      <c r="E40" s="460">
        <v>42000</v>
      </c>
      <c r="F40" s="227">
        <v>81.2</v>
      </c>
      <c r="G40" s="460">
        <v>44100</v>
      </c>
      <c r="H40" s="227">
        <v>82.1</v>
      </c>
      <c r="I40" s="460">
        <v>45200</v>
      </c>
      <c r="J40" s="227">
        <v>83</v>
      </c>
      <c r="K40" s="460">
        <v>45800</v>
      </c>
      <c r="L40" s="227">
        <v>77.5</v>
      </c>
      <c r="M40" s="460">
        <v>43600</v>
      </c>
      <c r="N40" s="227">
        <v>79.3</v>
      </c>
      <c r="O40" s="460">
        <v>45300</v>
      </c>
      <c r="P40" s="227">
        <v>77.400000000000006</v>
      </c>
      <c r="Q40" s="460">
        <v>44200</v>
      </c>
      <c r="R40" s="227">
        <v>79</v>
      </c>
      <c r="S40" s="460">
        <v>45100</v>
      </c>
      <c r="T40" s="227">
        <v>75.599999999999994</v>
      </c>
      <c r="U40" s="460">
        <v>42700</v>
      </c>
      <c r="V40" s="227">
        <v>80.400000000000006</v>
      </c>
      <c r="W40" s="460">
        <v>45700</v>
      </c>
      <c r="X40" s="227">
        <v>77.2</v>
      </c>
      <c r="Y40" s="460">
        <v>44100</v>
      </c>
      <c r="Z40" s="227">
        <v>80</v>
      </c>
      <c r="AA40" s="460">
        <v>45800</v>
      </c>
      <c r="AB40" s="227">
        <v>82.5</v>
      </c>
      <c r="AC40" s="460">
        <v>47800</v>
      </c>
      <c r="AD40" s="227">
        <v>82.7</v>
      </c>
      <c r="AE40" s="460">
        <v>47600</v>
      </c>
      <c r="AF40" s="227"/>
      <c r="AG40" s="227">
        <v>0.2</v>
      </c>
      <c r="AH40" s="225">
        <v>-100</v>
      </c>
      <c r="AI40" s="461">
        <v>-0.3</v>
      </c>
      <c r="AJ40" s="225">
        <v>1900</v>
      </c>
      <c r="AK40" s="219"/>
      <c r="AL40" s="220"/>
    </row>
    <row r="41" spans="1:38" ht="14.25">
      <c r="A41" s="71"/>
      <c r="B41" s="3"/>
      <c r="C41" s="72"/>
      <c r="D41" s="3"/>
      <c r="E41" s="72"/>
      <c r="F41" s="3"/>
      <c r="G41" s="72"/>
      <c r="H41" s="3"/>
      <c r="I41" s="72"/>
      <c r="J41" s="3"/>
      <c r="K41" s="72"/>
      <c r="T41" s="211"/>
      <c r="AE41" s="212"/>
    </row>
    <row r="42" spans="1:38" ht="14.25">
      <c r="A42" s="243" t="s">
        <v>68</v>
      </c>
    </row>
    <row r="43" spans="1:38" ht="14.25">
      <c r="A43" s="243" t="s">
        <v>94</v>
      </c>
      <c r="AG43" s="162"/>
    </row>
    <row r="44" spans="1:38" ht="14.25">
      <c r="A44" s="243" t="s">
        <v>61</v>
      </c>
    </row>
    <row r="45" spans="1:38" ht="14.25">
      <c r="A45" s="244" t="s">
        <v>69</v>
      </c>
    </row>
    <row r="46" spans="1:38" ht="14.25">
      <c r="A46" s="244" t="s">
        <v>63</v>
      </c>
    </row>
    <row r="47" spans="1:38" ht="14.25">
      <c r="A47" s="244" t="s">
        <v>64</v>
      </c>
    </row>
    <row r="48" spans="1:38" ht="14.25">
      <c r="A48" s="244" t="s">
        <v>87</v>
      </c>
    </row>
  </sheetData>
  <mergeCells count="18">
    <mergeCell ref="Z5:AA5"/>
    <mergeCell ref="AB5:AC5"/>
    <mergeCell ref="AK5:AL5"/>
    <mergeCell ref="AG5:AH5"/>
    <mergeCell ref="AI5:AJ5"/>
    <mergeCell ref="AD5:AE5"/>
    <mergeCell ref="X5:Y5"/>
    <mergeCell ref="V5:W5"/>
    <mergeCell ref="B5:C5"/>
    <mergeCell ref="R5:S5"/>
    <mergeCell ref="T5:U5"/>
    <mergeCell ref="P5:Q5"/>
    <mergeCell ref="N5:O5"/>
    <mergeCell ref="D5:E5"/>
    <mergeCell ref="F5:G5"/>
    <mergeCell ref="L5:M5"/>
    <mergeCell ref="H5:I5"/>
    <mergeCell ref="J5:K5"/>
  </mergeCells>
  <phoneticPr fontId="4" type="noConversion"/>
  <hyperlinks>
    <hyperlink ref="A1" location="Index!A1" display="Return to index"/>
  </hyperlinks>
  <pageMargins left="0.75" right="0.75" top="1" bottom="1" header="0.5" footer="0.5"/>
  <pageSetup paperSize="9" scale="6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M48"/>
  <sheetViews>
    <sheetView showGridLines="0" workbookViewId="0">
      <selection activeCell="A2" sqref="A2"/>
    </sheetView>
  </sheetViews>
  <sheetFormatPr defaultColWidth="9.140625" defaultRowHeight="12.75"/>
  <cols>
    <col min="1" max="1" width="33.42578125" style="6" customWidth="1"/>
    <col min="2" max="9" width="11.85546875" style="6" customWidth="1"/>
    <col min="10" max="11" width="12.140625" style="6" customWidth="1"/>
    <col min="12" max="13" width="12" style="6" customWidth="1"/>
    <col min="14" max="19" width="11.85546875" style="6" customWidth="1"/>
    <col min="20" max="25" width="12" style="6" customWidth="1"/>
    <col min="26" max="27" width="12" style="297" customWidth="1"/>
    <col min="28" max="29" width="12" style="170" customWidth="1"/>
    <col min="30" max="31" width="12" style="6" customWidth="1"/>
    <col min="32" max="32" width="3.42578125" style="6" customWidth="1"/>
    <col min="33" max="36" width="13.42578125" style="6" customWidth="1"/>
    <col min="37" max="16384" width="9.140625" style="6"/>
  </cols>
  <sheetData>
    <row r="1" spans="1:39" ht="14.25">
      <c r="A1" s="242" t="s">
        <v>186</v>
      </c>
    </row>
    <row r="2" spans="1:39" s="170" customFormat="1">
      <c r="A2" s="69"/>
      <c r="Z2" s="297"/>
      <c r="AA2" s="297"/>
    </row>
    <row r="3" spans="1:39" s="1" customFormat="1" ht="15.75">
      <c r="A3" s="202" t="s">
        <v>349</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2"/>
      <c r="AI3" s="202"/>
      <c r="AJ3" s="202"/>
      <c r="AK3" s="218"/>
      <c r="AL3" s="218"/>
    </row>
    <row r="4" spans="1:39" s="1" customFormat="1" ht="15.75">
      <c r="A4" s="202"/>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2"/>
      <c r="AI4" s="202"/>
      <c r="AJ4" s="202"/>
      <c r="AK4" s="218"/>
      <c r="AL4" s="218"/>
    </row>
    <row r="5" spans="1:39" s="204" customFormat="1" ht="18" customHeight="1">
      <c r="B5" s="650">
        <v>2004</v>
      </c>
      <c r="C5" s="650"/>
      <c r="D5" s="650">
        <v>2005</v>
      </c>
      <c r="E5" s="650"/>
      <c r="F5" s="650">
        <v>2006</v>
      </c>
      <c r="G5" s="650"/>
      <c r="H5" s="650">
        <v>2007</v>
      </c>
      <c r="I5" s="650"/>
      <c r="J5" s="650">
        <v>2008</v>
      </c>
      <c r="K5" s="650"/>
      <c r="L5" s="650">
        <v>2009</v>
      </c>
      <c r="M5" s="650"/>
      <c r="N5" s="650">
        <v>2010</v>
      </c>
      <c r="O5" s="650"/>
      <c r="P5" s="650">
        <v>2011</v>
      </c>
      <c r="Q5" s="650"/>
      <c r="R5" s="650">
        <v>2012</v>
      </c>
      <c r="S5" s="650"/>
      <c r="T5" s="650">
        <v>2013</v>
      </c>
      <c r="U5" s="650"/>
      <c r="V5" s="650">
        <v>2014</v>
      </c>
      <c r="W5" s="650"/>
      <c r="X5" s="650">
        <v>2015</v>
      </c>
      <c r="Y5" s="650"/>
      <c r="Z5" s="650">
        <v>2016</v>
      </c>
      <c r="AA5" s="650"/>
      <c r="AB5" s="650">
        <v>2017</v>
      </c>
      <c r="AC5" s="650"/>
      <c r="AD5" s="650">
        <v>2018</v>
      </c>
      <c r="AE5" s="650"/>
      <c r="AG5" s="652" t="s">
        <v>409</v>
      </c>
      <c r="AH5" s="652"/>
      <c r="AI5" s="653" t="s">
        <v>406</v>
      </c>
      <c r="AJ5" s="653"/>
      <c r="AK5" s="651"/>
      <c r="AL5" s="651"/>
    </row>
    <row r="6" spans="1:39" s="204" customFormat="1" ht="18" customHeight="1">
      <c r="A6" s="216" t="s">
        <v>65</v>
      </c>
      <c r="B6" s="206" t="s">
        <v>326</v>
      </c>
      <c r="C6" s="206" t="s">
        <v>31</v>
      </c>
      <c r="D6" s="206" t="s">
        <v>326</v>
      </c>
      <c r="E6" s="206" t="s">
        <v>31</v>
      </c>
      <c r="F6" s="206" t="s">
        <v>326</v>
      </c>
      <c r="G6" s="206" t="s">
        <v>31</v>
      </c>
      <c r="H6" s="206" t="s">
        <v>326</v>
      </c>
      <c r="I6" s="206" t="s">
        <v>31</v>
      </c>
      <c r="J6" s="206" t="s">
        <v>326</v>
      </c>
      <c r="K6" s="206" t="s">
        <v>31</v>
      </c>
      <c r="L6" s="206" t="s">
        <v>326</v>
      </c>
      <c r="M6" s="206" t="s">
        <v>31</v>
      </c>
      <c r="N6" s="206" t="s">
        <v>326</v>
      </c>
      <c r="O6" s="206" t="s">
        <v>31</v>
      </c>
      <c r="P6" s="206" t="s">
        <v>326</v>
      </c>
      <c r="Q6" s="206" t="s">
        <v>31</v>
      </c>
      <c r="R6" s="206" t="s">
        <v>326</v>
      </c>
      <c r="S6" s="206" t="s">
        <v>31</v>
      </c>
      <c r="T6" s="206" t="s">
        <v>326</v>
      </c>
      <c r="U6" s="206" t="s">
        <v>31</v>
      </c>
      <c r="V6" s="206" t="s">
        <v>326</v>
      </c>
      <c r="W6" s="206" t="s">
        <v>31</v>
      </c>
      <c r="X6" s="206" t="s">
        <v>326</v>
      </c>
      <c r="Y6" s="206" t="s">
        <v>31</v>
      </c>
      <c r="Z6" s="206" t="s">
        <v>326</v>
      </c>
      <c r="AA6" s="206" t="s">
        <v>31</v>
      </c>
      <c r="AB6" s="206" t="s">
        <v>326</v>
      </c>
      <c r="AC6" s="206" t="s">
        <v>31</v>
      </c>
      <c r="AD6" s="206" t="s">
        <v>326</v>
      </c>
      <c r="AE6" s="206" t="s">
        <v>31</v>
      </c>
      <c r="AF6" s="477"/>
      <c r="AG6" s="206" t="s">
        <v>327</v>
      </c>
      <c r="AH6" s="224" t="s">
        <v>31</v>
      </c>
      <c r="AI6" s="206" t="s">
        <v>327</v>
      </c>
      <c r="AJ6" s="208" t="s">
        <v>31</v>
      </c>
      <c r="AK6" s="221"/>
      <c r="AL6" s="222"/>
      <c r="AM6" s="209"/>
    </row>
    <row r="7" spans="1:39" s="204" customFormat="1" ht="15">
      <c r="A7" s="210" t="s">
        <v>1</v>
      </c>
      <c r="B7" s="211">
        <v>67.7</v>
      </c>
      <c r="C7" s="212">
        <v>1155000</v>
      </c>
      <c r="D7" s="211">
        <v>68.400000000000006</v>
      </c>
      <c r="E7" s="212">
        <v>1175000</v>
      </c>
      <c r="F7" s="211">
        <v>69.3</v>
      </c>
      <c r="G7" s="212">
        <v>1198500</v>
      </c>
      <c r="H7" s="211">
        <v>68.7</v>
      </c>
      <c r="I7" s="212">
        <v>1199600</v>
      </c>
      <c r="J7" s="211">
        <v>68.400000000000006</v>
      </c>
      <c r="K7" s="212">
        <v>1201800</v>
      </c>
      <c r="L7" s="211">
        <v>68</v>
      </c>
      <c r="M7" s="212">
        <v>1203400</v>
      </c>
      <c r="N7" s="211">
        <v>67.3</v>
      </c>
      <c r="O7" s="212">
        <v>1199200</v>
      </c>
      <c r="P7" s="211">
        <v>66.3</v>
      </c>
      <c r="Q7" s="212">
        <v>1187600</v>
      </c>
      <c r="R7" s="211">
        <v>66.7</v>
      </c>
      <c r="S7" s="212">
        <v>1194400</v>
      </c>
      <c r="T7" s="211">
        <v>67.400000000000006</v>
      </c>
      <c r="U7" s="212">
        <v>1208700</v>
      </c>
      <c r="V7" s="211">
        <v>68.900000000000006</v>
      </c>
      <c r="W7" s="212">
        <v>1236800</v>
      </c>
      <c r="X7" s="211">
        <v>70.099999999999994</v>
      </c>
      <c r="Y7" s="212">
        <v>1259700</v>
      </c>
      <c r="Z7" s="211">
        <v>69.2</v>
      </c>
      <c r="AA7" s="212">
        <v>1253900</v>
      </c>
      <c r="AB7" s="211">
        <v>70.900000000000006</v>
      </c>
      <c r="AC7" s="212">
        <v>1282000</v>
      </c>
      <c r="AD7" s="211">
        <v>70.3</v>
      </c>
      <c r="AE7" s="212">
        <v>1275000</v>
      </c>
      <c r="AF7" s="211"/>
      <c r="AG7" s="211">
        <v>-0.5</v>
      </c>
      <c r="AH7" s="213">
        <v>-7000</v>
      </c>
      <c r="AI7" s="214">
        <v>1.9</v>
      </c>
      <c r="AJ7" s="213">
        <v>73200</v>
      </c>
      <c r="AK7" s="219"/>
      <c r="AL7" s="220"/>
    </row>
    <row r="8" spans="1:39" s="204" customFormat="1" ht="14.25">
      <c r="A8" s="215" t="s">
        <v>0</v>
      </c>
      <c r="AK8" s="223"/>
      <c r="AL8" s="223"/>
    </row>
    <row r="9" spans="1:39" s="204" customFormat="1" ht="15">
      <c r="A9" s="210" t="s">
        <v>2</v>
      </c>
      <c r="B9" s="211">
        <v>67.5</v>
      </c>
      <c r="C9" s="212">
        <v>47900</v>
      </c>
      <c r="D9" s="211">
        <v>73</v>
      </c>
      <c r="E9" s="212">
        <v>52400</v>
      </c>
      <c r="F9" s="211">
        <v>76</v>
      </c>
      <c r="G9" s="212">
        <v>54400</v>
      </c>
      <c r="H9" s="211">
        <v>74.400000000000006</v>
      </c>
      <c r="I9" s="212">
        <v>54700</v>
      </c>
      <c r="J9" s="211">
        <v>72</v>
      </c>
      <c r="K9" s="212">
        <v>53000</v>
      </c>
      <c r="L9" s="211">
        <v>72</v>
      </c>
      <c r="M9" s="212">
        <v>54800</v>
      </c>
      <c r="N9" s="211">
        <v>74.3</v>
      </c>
      <c r="O9" s="212">
        <v>56600</v>
      </c>
      <c r="P9" s="211">
        <v>71.7</v>
      </c>
      <c r="Q9" s="212">
        <v>56300</v>
      </c>
      <c r="R9" s="211">
        <v>72.599999999999994</v>
      </c>
      <c r="S9" s="212">
        <v>57500</v>
      </c>
      <c r="T9" s="211">
        <v>69.8</v>
      </c>
      <c r="U9" s="212">
        <v>56000</v>
      </c>
      <c r="V9" s="211">
        <v>71</v>
      </c>
      <c r="W9" s="212">
        <v>57700</v>
      </c>
      <c r="X9" s="211">
        <v>76.5</v>
      </c>
      <c r="Y9" s="212">
        <v>61700</v>
      </c>
      <c r="Z9" s="211">
        <v>68.3</v>
      </c>
      <c r="AA9" s="212">
        <v>54500</v>
      </c>
      <c r="AB9" s="211">
        <v>74.3</v>
      </c>
      <c r="AC9" s="212">
        <v>57800</v>
      </c>
      <c r="AD9" s="211">
        <v>69.099999999999994</v>
      </c>
      <c r="AE9" s="212">
        <v>55400</v>
      </c>
      <c r="AF9" s="211"/>
      <c r="AG9" s="211">
        <v>-5.3</v>
      </c>
      <c r="AH9" s="213">
        <v>-2400</v>
      </c>
      <c r="AI9" s="214">
        <v>-3</v>
      </c>
      <c r="AJ9" s="213">
        <v>2300</v>
      </c>
      <c r="AK9" s="219"/>
      <c r="AL9" s="220"/>
    </row>
    <row r="10" spans="1:39" s="204" customFormat="1" ht="15">
      <c r="A10" s="210" t="s">
        <v>3</v>
      </c>
      <c r="B10" s="211">
        <v>69.400000000000006</v>
      </c>
      <c r="C10" s="212">
        <v>53700</v>
      </c>
      <c r="D10" s="211">
        <v>71.599999999999994</v>
      </c>
      <c r="E10" s="212">
        <v>55500</v>
      </c>
      <c r="F10" s="211">
        <v>73.099999999999994</v>
      </c>
      <c r="G10" s="212">
        <v>58900</v>
      </c>
      <c r="H10" s="211">
        <v>73.599999999999994</v>
      </c>
      <c r="I10" s="212">
        <v>59200</v>
      </c>
      <c r="J10" s="211">
        <v>74.599999999999994</v>
      </c>
      <c r="K10" s="212">
        <v>60200</v>
      </c>
      <c r="L10" s="211">
        <v>71.5</v>
      </c>
      <c r="M10" s="212">
        <v>58700</v>
      </c>
      <c r="N10" s="211">
        <v>74.7</v>
      </c>
      <c r="O10" s="212">
        <v>61700</v>
      </c>
      <c r="P10" s="211">
        <v>72.5</v>
      </c>
      <c r="Q10" s="212">
        <v>61000</v>
      </c>
      <c r="R10" s="211">
        <v>72.7</v>
      </c>
      <c r="S10" s="212">
        <v>61100</v>
      </c>
      <c r="T10" s="211">
        <v>70.3</v>
      </c>
      <c r="U10" s="212">
        <v>60000</v>
      </c>
      <c r="V10" s="211">
        <v>73.099999999999994</v>
      </c>
      <c r="W10" s="212">
        <v>61600</v>
      </c>
      <c r="X10" s="211">
        <v>73.3</v>
      </c>
      <c r="Y10" s="212">
        <v>62100</v>
      </c>
      <c r="Z10" s="211">
        <v>72.7</v>
      </c>
      <c r="AA10" s="212">
        <v>62700</v>
      </c>
      <c r="AB10" s="211">
        <v>75.8</v>
      </c>
      <c r="AC10" s="212">
        <v>62700</v>
      </c>
      <c r="AD10" s="211">
        <v>76.2</v>
      </c>
      <c r="AE10" s="212">
        <v>62200</v>
      </c>
      <c r="AF10" s="211"/>
      <c r="AG10" s="211">
        <v>0.4</v>
      </c>
      <c r="AH10" s="213">
        <v>-500</v>
      </c>
      <c r="AI10" s="214">
        <v>1.6</v>
      </c>
      <c r="AJ10" s="213">
        <v>2000</v>
      </c>
      <c r="AK10" s="219"/>
      <c r="AL10" s="220"/>
    </row>
    <row r="11" spans="1:39" s="204" customFormat="1" ht="15">
      <c r="A11" s="210" t="s">
        <v>4</v>
      </c>
      <c r="B11" s="211">
        <v>68</v>
      </c>
      <c r="C11" s="212">
        <v>24100</v>
      </c>
      <c r="D11" s="211">
        <v>69.2</v>
      </c>
      <c r="E11" s="212">
        <v>24800</v>
      </c>
      <c r="F11" s="211">
        <v>72.5</v>
      </c>
      <c r="G11" s="212">
        <v>26500</v>
      </c>
      <c r="H11" s="211">
        <v>71.099999999999994</v>
      </c>
      <c r="I11" s="212">
        <v>25900</v>
      </c>
      <c r="J11" s="211">
        <v>72.2</v>
      </c>
      <c r="K11" s="212">
        <v>26600</v>
      </c>
      <c r="L11" s="211">
        <v>70.7</v>
      </c>
      <c r="M11" s="212">
        <v>26000</v>
      </c>
      <c r="N11" s="211">
        <v>70.099999999999994</v>
      </c>
      <c r="O11" s="212">
        <v>26100</v>
      </c>
      <c r="P11" s="211">
        <v>67.599999999999994</v>
      </c>
      <c r="Q11" s="212">
        <v>25300</v>
      </c>
      <c r="R11" s="211">
        <v>71.900000000000006</v>
      </c>
      <c r="S11" s="212">
        <v>26700</v>
      </c>
      <c r="T11" s="211">
        <v>71.599999999999994</v>
      </c>
      <c r="U11" s="212">
        <v>25900</v>
      </c>
      <c r="V11" s="211">
        <v>67.8</v>
      </c>
      <c r="W11" s="212">
        <v>24900</v>
      </c>
      <c r="X11" s="211">
        <v>69.8</v>
      </c>
      <c r="Y11" s="212">
        <v>26200</v>
      </c>
      <c r="Z11" s="211">
        <v>72.5</v>
      </c>
      <c r="AA11" s="212">
        <v>27100</v>
      </c>
      <c r="AB11" s="211">
        <v>71.900000000000006</v>
      </c>
      <c r="AC11" s="212">
        <v>26000</v>
      </c>
      <c r="AD11" s="211">
        <v>75</v>
      </c>
      <c r="AE11" s="212">
        <v>27100</v>
      </c>
      <c r="AF11" s="211"/>
      <c r="AG11" s="211">
        <v>3.1</v>
      </c>
      <c r="AH11" s="213">
        <v>1000</v>
      </c>
      <c r="AI11" s="214">
        <v>2.8</v>
      </c>
      <c r="AJ11" s="213">
        <v>500</v>
      </c>
      <c r="AK11" s="219"/>
      <c r="AL11" s="220"/>
    </row>
    <row r="12" spans="1:39" s="204" customFormat="1" ht="15">
      <c r="A12" s="210" t="s">
        <v>5</v>
      </c>
      <c r="B12" s="211">
        <v>71.3</v>
      </c>
      <c r="C12" s="212">
        <v>19900</v>
      </c>
      <c r="D12" s="211">
        <v>71.8</v>
      </c>
      <c r="E12" s="212">
        <v>19800</v>
      </c>
      <c r="F12" s="211">
        <v>73.7</v>
      </c>
      <c r="G12" s="212">
        <v>20500</v>
      </c>
      <c r="H12" s="211">
        <v>73.900000000000006</v>
      </c>
      <c r="I12" s="212">
        <v>20600</v>
      </c>
      <c r="J12" s="211">
        <v>70.3</v>
      </c>
      <c r="K12" s="212">
        <v>19500</v>
      </c>
      <c r="L12" s="211">
        <v>68.400000000000006</v>
      </c>
      <c r="M12" s="212">
        <v>18900</v>
      </c>
      <c r="N12" s="211">
        <v>69.400000000000006</v>
      </c>
      <c r="O12" s="212">
        <v>19100</v>
      </c>
      <c r="P12" s="211">
        <v>65.900000000000006</v>
      </c>
      <c r="Q12" s="212">
        <v>18300</v>
      </c>
      <c r="R12" s="211">
        <v>67.3</v>
      </c>
      <c r="S12" s="212">
        <v>18600</v>
      </c>
      <c r="T12" s="211">
        <v>71.099999999999994</v>
      </c>
      <c r="U12" s="212">
        <v>19300</v>
      </c>
      <c r="V12" s="211">
        <v>73.7</v>
      </c>
      <c r="W12" s="212">
        <v>19400</v>
      </c>
      <c r="X12" s="211">
        <v>72.5</v>
      </c>
      <c r="Y12" s="212">
        <v>18800</v>
      </c>
      <c r="Z12" s="211">
        <v>75.2</v>
      </c>
      <c r="AA12" s="212">
        <v>19400</v>
      </c>
      <c r="AB12" s="211">
        <v>70.099999999999994</v>
      </c>
      <c r="AC12" s="212">
        <v>18600</v>
      </c>
      <c r="AD12" s="211">
        <v>74</v>
      </c>
      <c r="AE12" s="212">
        <v>19400</v>
      </c>
      <c r="AF12" s="211"/>
      <c r="AG12" s="211">
        <v>3.9</v>
      </c>
      <c r="AH12" s="213">
        <v>800</v>
      </c>
      <c r="AI12" s="214">
        <v>3.7</v>
      </c>
      <c r="AJ12" s="213">
        <v>-100</v>
      </c>
      <c r="AK12" s="219"/>
      <c r="AL12" s="220"/>
    </row>
    <row r="13" spans="1:39" s="204" customFormat="1" ht="15">
      <c r="A13" s="210" t="s">
        <v>6</v>
      </c>
      <c r="B13" s="211">
        <v>63.2</v>
      </c>
      <c r="C13" s="212">
        <v>10100</v>
      </c>
      <c r="D13" s="211">
        <v>63.2</v>
      </c>
      <c r="E13" s="212">
        <v>10300</v>
      </c>
      <c r="F13" s="211">
        <v>64.8</v>
      </c>
      <c r="G13" s="212">
        <v>10700</v>
      </c>
      <c r="H13" s="211">
        <v>64.099999999999994</v>
      </c>
      <c r="I13" s="212">
        <v>11300</v>
      </c>
      <c r="J13" s="211">
        <v>65.8</v>
      </c>
      <c r="K13" s="212">
        <v>11000</v>
      </c>
      <c r="L13" s="211">
        <v>63.2</v>
      </c>
      <c r="M13" s="212">
        <v>10500</v>
      </c>
      <c r="N13" s="211">
        <v>71.3</v>
      </c>
      <c r="O13" s="212">
        <v>12300</v>
      </c>
      <c r="P13" s="211">
        <v>58.5</v>
      </c>
      <c r="Q13" s="212">
        <v>10100</v>
      </c>
      <c r="R13" s="211">
        <v>60</v>
      </c>
      <c r="S13" s="212">
        <v>10300</v>
      </c>
      <c r="T13" s="211">
        <v>58.3</v>
      </c>
      <c r="U13" s="212">
        <v>10300</v>
      </c>
      <c r="V13" s="211">
        <v>59.9</v>
      </c>
      <c r="W13" s="212">
        <v>10300</v>
      </c>
      <c r="X13" s="211">
        <v>65.3</v>
      </c>
      <c r="Y13" s="212">
        <v>11000</v>
      </c>
      <c r="Z13" s="211">
        <v>63.8</v>
      </c>
      <c r="AA13" s="212">
        <v>10600</v>
      </c>
      <c r="AB13" s="211">
        <v>69.5</v>
      </c>
      <c r="AC13" s="212">
        <v>11400</v>
      </c>
      <c r="AD13" s="211">
        <v>69.7</v>
      </c>
      <c r="AE13" s="212">
        <v>11400</v>
      </c>
      <c r="AF13" s="211"/>
      <c r="AG13" s="211">
        <v>0.2</v>
      </c>
      <c r="AH13" s="213">
        <v>0</v>
      </c>
      <c r="AI13" s="214">
        <v>4</v>
      </c>
      <c r="AJ13" s="213">
        <v>400</v>
      </c>
      <c r="AK13" s="219"/>
      <c r="AL13" s="220"/>
    </row>
    <row r="14" spans="1:39" s="204" customFormat="1" ht="15">
      <c r="A14" s="210" t="s">
        <v>70</v>
      </c>
      <c r="B14" s="211">
        <v>69.2</v>
      </c>
      <c r="C14" s="212">
        <v>33000</v>
      </c>
      <c r="D14" s="211">
        <v>69.599999999999994</v>
      </c>
      <c r="E14" s="212">
        <v>33100</v>
      </c>
      <c r="F14" s="211">
        <v>71.8</v>
      </c>
      <c r="G14" s="212">
        <v>34500</v>
      </c>
      <c r="H14" s="211">
        <v>70.7</v>
      </c>
      <c r="I14" s="212">
        <v>34200</v>
      </c>
      <c r="J14" s="211">
        <v>69.2</v>
      </c>
      <c r="K14" s="212">
        <v>34100</v>
      </c>
      <c r="L14" s="211">
        <v>70.8</v>
      </c>
      <c r="M14" s="212">
        <v>34800</v>
      </c>
      <c r="N14" s="211">
        <v>71.3</v>
      </c>
      <c r="O14" s="212">
        <v>34600</v>
      </c>
      <c r="P14" s="211">
        <v>65.099999999999994</v>
      </c>
      <c r="Q14" s="212">
        <v>31200</v>
      </c>
      <c r="R14" s="211">
        <v>65.8</v>
      </c>
      <c r="S14" s="212">
        <v>32500</v>
      </c>
      <c r="T14" s="211">
        <v>65.8</v>
      </c>
      <c r="U14" s="212">
        <v>31800</v>
      </c>
      <c r="V14" s="211">
        <v>67.099999999999994</v>
      </c>
      <c r="W14" s="212">
        <v>32100</v>
      </c>
      <c r="X14" s="211">
        <v>72.3</v>
      </c>
      <c r="Y14" s="212">
        <v>34900</v>
      </c>
      <c r="Z14" s="211">
        <v>67.3</v>
      </c>
      <c r="AA14" s="212">
        <v>32000</v>
      </c>
      <c r="AB14" s="211">
        <v>72.099999999999994</v>
      </c>
      <c r="AC14" s="212">
        <v>34100</v>
      </c>
      <c r="AD14" s="211">
        <v>68.2</v>
      </c>
      <c r="AE14" s="212">
        <v>31700</v>
      </c>
      <c r="AF14" s="211"/>
      <c r="AG14" s="211">
        <v>-3.9</v>
      </c>
      <c r="AH14" s="213">
        <v>-2400</v>
      </c>
      <c r="AI14" s="214">
        <v>-1</v>
      </c>
      <c r="AJ14" s="213">
        <v>-2400</v>
      </c>
      <c r="AK14" s="219"/>
      <c r="AL14" s="220"/>
    </row>
    <row r="15" spans="1:39" s="204" customFormat="1" ht="15">
      <c r="A15" s="210" t="s">
        <v>8</v>
      </c>
      <c r="B15" s="211">
        <v>62.8</v>
      </c>
      <c r="C15" s="212">
        <v>30800</v>
      </c>
      <c r="D15" s="211">
        <v>64.400000000000006</v>
      </c>
      <c r="E15" s="212">
        <v>31900</v>
      </c>
      <c r="F15" s="211">
        <v>65.900000000000006</v>
      </c>
      <c r="G15" s="212">
        <v>32000</v>
      </c>
      <c r="H15" s="211">
        <v>67.3</v>
      </c>
      <c r="I15" s="212">
        <v>32900</v>
      </c>
      <c r="J15" s="211">
        <v>66.599999999999994</v>
      </c>
      <c r="K15" s="212">
        <v>33100</v>
      </c>
      <c r="L15" s="211">
        <v>64.2</v>
      </c>
      <c r="M15" s="212">
        <v>32300</v>
      </c>
      <c r="N15" s="211">
        <v>67.8</v>
      </c>
      <c r="O15" s="212">
        <v>34000</v>
      </c>
      <c r="P15" s="211">
        <v>62.3</v>
      </c>
      <c r="Q15" s="212">
        <v>31500</v>
      </c>
      <c r="R15" s="211">
        <v>64.2</v>
      </c>
      <c r="S15" s="212">
        <v>32800</v>
      </c>
      <c r="T15" s="211">
        <v>59.9</v>
      </c>
      <c r="U15" s="212">
        <v>31000</v>
      </c>
      <c r="V15" s="211">
        <v>62.1</v>
      </c>
      <c r="W15" s="212">
        <v>32100</v>
      </c>
      <c r="X15" s="211">
        <v>60.6</v>
      </c>
      <c r="Y15" s="212">
        <v>31400</v>
      </c>
      <c r="Z15" s="211">
        <v>69.5</v>
      </c>
      <c r="AA15" s="212">
        <v>35600</v>
      </c>
      <c r="AB15" s="211">
        <v>65.599999999999994</v>
      </c>
      <c r="AC15" s="212">
        <v>34100</v>
      </c>
      <c r="AD15" s="211">
        <v>66.2</v>
      </c>
      <c r="AE15" s="212">
        <v>33600</v>
      </c>
      <c r="AF15" s="211"/>
      <c r="AG15" s="211">
        <v>0.6</v>
      </c>
      <c r="AH15" s="213">
        <v>-500</v>
      </c>
      <c r="AI15" s="214">
        <v>-0.4</v>
      </c>
      <c r="AJ15" s="213">
        <v>500</v>
      </c>
      <c r="AK15" s="219"/>
      <c r="AL15" s="220"/>
    </row>
    <row r="16" spans="1:39" s="204" customFormat="1" ht="15">
      <c r="A16" s="210" t="s">
        <v>9</v>
      </c>
      <c r="B16" s="211">
        <v>63.1</v>
      </c>
      <c r="C16" s="212">
        <v>25700</v>
      </c>
      <c r="D16" s="211">
        <v>61.9</v>
      </c>
      <c r="E16" s="212">
        <v>25000</v>
      </c>
      <c r="F16" s="211">
        <v>66.599999999999994</v>
      </c>
      <c r="G16" s="212">
        <v>27100</v>
      </c>
      <c r="H16" s="211">
        <v>66.5</v>
      </c>
      <c r="I16" s="212">
        <v>27000</v>
      </c>
      <c r="J16" s="211">
        <v>66.8</v>
      </c>
      <c r="K16" s="212">
        <v>27400</v>
      </c>
      <c r="L16" s="211">
        <v>63.6</v>
      </c>
      <c r="M16" s="212">
        <v>26200</v>
      </c>
      <c r="N16" s="211">
        <v>67.7</v>
      </c>
      <c r="O16" s="212">
        <v>27400</v>
      </c>
      <c r="P16" s="211">
        <v>62.9</v>
      </c>
      <c r="Q16" s="212">
        <v>26000</v>
      </c>
      <c r="R16" s="211">
        <v>62.6</v>
      </c>
      <c r="S16" s="212">
        <v>25400</v>
      </c>
      <c r="T16" s="211">
        <v>63.7</v>
      </c>
      <c r="U16" s="212">
        <v>25600</v>
      </c>
      <c r="V16" s="211">
        <v>67.7</v>
      </c>
      <c r="W16" s="212">
        <v>27600</v>
      </c>
      <c r="X16" s="211">
        <v>65.7</v>
      </c>
      <c r="Y16" s="212">
        <v>26200</v>
      </c>
      <c r="Z16" s="211">
        <v>63</v>
      </c>
      <c r="AA16" s="212">
        <v>25000</v>
      </c>
      <c r="AB16" s="211">
        <v>66.5</v>
      </c>
      <c r="AC16" s="212">
        <v>26600</v>
      </c>
      <c r="AD16" s="211">
        <v>64.8</v>
      </c>
      <c r="AE16" s="212">
        <v>25800</v>
      </c>
      <c r="AF16" s="211"/>
      <c r="AG16" s="211">
        <v>-1.7</v>
      </c>
      <c r="AH16" s="213">
        <v>-800</v>
      </c>
      <c r="AI16" s="214">
        <v>-2</v>
      </c>
      <c r="AJ16" s="213">
        <v>-1600</v>
      </c>
      <c r="AK16" s="219"/>
      <c r="AL16" s="220"/>
    </row>
    <row r="17" spans="1:38" s="204" customFormat="1" ht="15">
      <c r="A17" s="210" t="s">
        <v>10</v>
      </c>
      <c r="B17" s="211">
        <v>73.400000000000006</v>
      </c>
      <c r="C17" s="212">
        <v>25800</v>
      </c>
      <c r="D17" s="211">
        <v>73.400000000000006</v>
      </c>
      <c r="E17" s="212">
        <v>26100</v>
      </c>
      <c r="F17" s="211">
        <v>75.900000000000006</v>
      </c>
      <c r="G17" s="212">
        <v>26900</v>
      </c>
      <c r="H17" s="211">
        <v>73.400000000000006</v>
      </c>
      <c r="I17" s="212">
        <v>25800</v>
      </c>
      <c r="J17" s="211">
        <v>73</v>
      </c>
      <c r="K17" s="212">
        <v>25000</v>
      </c>
      <c r="L17" s="211">
        <v>72.3</v>
      </c>
      <c r="M17" s="212">
        <v>24700</v>
      </c>
      <c r="N17" s="211">
        <v>71.7</v>
      </c>
      <c r="O17" s="212">
        <v>24600</v>
      </c>
      <c r="P17" s="211">
        <v>69.8</v>
      </c>
      <c r="Q17" s="212">
        <v>24000</v>
      </c>
      <c r="R17" s="211">
        <v>71.7</v>
      </c>
      <c r="S17" s="212">
        <v>24300</v>
      </c>
      <c r="T17" s="211">
        <v>75.599999999999994</v>
      </c>
      <c r="U17" s="212">
        <v>25600</v>
      </c>
      <c r="V17" s="211">
        <v>70.099999999999994</v>
      </c>
      <c r="W17" s="212">
        <v>23800</v>
      </c>
      <c r="X17" s="211">
        <v>72.8</v>
      </c>
      <c r="Y17" s="212">
        <v>24900</v>
      </c>
      <c r="Z17" s="211">
        <v>72</v>
      </c>
      <c r="AA17" s="212">
        <v>24900</v>
      </c>
      <c r="AB17" s="211">
        <v>70.8</v>
      </c>
      <c r="AC17" s="212">
        <v>24600</v>
      </c>
      <c r="AD17" s="211">
        <v>73.900000000000006</v>
      </c>
      <c r="AE17" s="212">
        <v>25400</v>
      </c>
      <c r="AF17" s="211"/>
      <c r="AG17" s="211">
        <v>3.1</v>
      </c>
      <c r="AH17" s="213">
        <v>800</v>
      </c>
      <c r="AI17" s="214">
        <v>0.9</v>
      </c>
      <c r="AJ17" s="213">
        <v>400</v>
      </c>
      <c r="AK17" s="219"/>
      <c r="AL17" s="220"/>
    </row>
    <row r="18" spans="1:38" s="204" customFormat="1" ht="15">
      <c r="A18" s="210" t="s">
        <v>11</v>
      </c>
      <c r="B18" s="211">
        <v>69.7</v>
      </c>
      <c r="C18" s="212">
        <v>20900</v>
      </c>
      <c r="D18" s="211">
        <v>73</v>
      </c>
      <c r="E18" s="212">
        <v>21700</v>
      </c>
      <c r="F18" s="211">
        <v>71.7</v>
      </c>
      <c r="G18" s="212">
        <v>21600</v>
      </c>
      <c r="H18" s="211">
        <v>71.599999999999994</v>
      </c>
      <c r="I18" s="212">
        <v>22700</v>
      </c>
      <c r="J18" s="211">
        <v>71.3</v>
      </c>
      <c r="K18" s="212">
        <v>23100</v>
      </c>
      <c r="L18" s="211">
        <v>73.5</v>
      </c>
      <c r="M18" s="212">
        <v>23700</v>
      </c>
      <c r="N18" s="211">
        <v>70.2</v>
      </c>
      <c r="O18" s="212">
        <v>23000</v>
      </c>
      <c r="P18" s="211">
        <v>70.7</v>
      </c>
      <c r="Q18" s="212">
        <v>23300</v>
      </c>
      <c r="R18" s="211">
        <v>71.8</v>
      </c>
      <c r="S18" s="212">
        <v>23700</v>
      </c>
      <c r="T18" s="211">
        <v>71.8</v>
      </c>
      <c r="U18" s="212">
        <v>23800</v>
      </c>
      <c r="V18" s="211">
        <v>69.599999999999994</v>
      </c>
      <c r="W18" s="212">
        <v>23000</v>
      </c>
      <c r="X18" s="211">
        <v>71.8</v>
      </c>
      <c r="Y18" s="212">
        <v>23800</v>
      </c>
      <c r="Z18" s="211">
        <v>68.5</v>
      </c>
      <c r="AA18" s="212">
        <v>23600</v>
      </c>
      <c r="AB18" s="211">
        <v>73.900000000000006</v>
      </c>
      <c r="AC18" s="212">
        <v>25400</v>
      </c>
      <c r="AD18" s="211">
        <v>76.7</v>
      </c>
      <c r="AE18" s="212">
        <v>26700</v>
      </c>
      <c r="AF18" s="211"/>
      <c r="AG18" s="211">
        <v>2.8</v>
      </c>
      <c r="AH18" s="213">
        <v>1300</v>
      </c>
      <c r="AI18" s="214">
        <v>5.4</v>
      </c>
      <c r="AJ18" s="213">
        <v>3600</v>
      </c>
      <c r="AK18" s="219"/>
      <c r="AL18" s="220"/>
    </row>
    <row r="19" spans="1:38" s="204" customFormat="1" ht="15">
      <c r="A19" s="210" t="s">
        <v>12</v>
      </c>
      <c r="B19" s="211">
        <v>71.900000000000006</v>
      </c>
      <c r="C19" s="212">
        <v>21000</v>
      </c>
      <c r="D19" s="211">
        <v>72.2</v>
      </c>
      <c r="E19" s="212">
        <v>21400</v>
      </c>
      <c r="F19" s="211">
        <v>69.8</v>
      </c>
      <c r="G19" s="212">
        <v>20700</v>
      </c>
      <c r="H19" s="211">
        <v>70.099999999999994</v>
      </c>
      <c r="I19" s="212">
        <v>20700</v>
      </c>
      <c r="J19" s="211">
        <v>71</v>
      </c>
      <c r="K19" s="212">
        <v>20400</v>
      </c>
      <c r="L19" s="211">
        <v>68.400000000000006</v>
      </c>
      <c r="M19" s="212">
        <v>19700</v>
      </c>
      <c r="N19" s="211">
        <v>68.2</v>
      </c>
      <c r="O19" s="212">
        <v>20200</v>
      </c>
      <c r="P19" s="211">
        <v>68.3</v>
      </c>
      <c r="Q19" s="212">
        <v>20200</v>
      </c>
      <c r="R19" s="211">
        <v>68.8</v>
      </c>
      <c r="S19" s="212">
        <v>20100</v>
      </c>
      <c r="T19" s="211">
        <v>70.8</v>
      </c>
      <c r="U19" s="212">
        <v>21000</v>
      </c>
      <c r="V19" s="211">
        <v>69.3</v>
      </c>
      <c r="W19" s="212">
        <v>21400</v>
      </c>
      <c r="X19" s="211">
        <v>70.3</v>
      </c>
      <c r="Y19" s="212">
        <v>21200</v>
      </c>
      <c r="Z19" s="211">
        <v>74.400000000000006</v>
      </c>
      <c r="AA19" s="212">
        <v>22700</v>
      </c>
      <c r="AB19" s="211">
        <v>70.5</v>
      </c>
      <c r="AC19" s="212">
        <v>21600</v>
      </c>
      <c r="AD19" s="211">
        <v>71.5</v>
      </c>
      <c r="AE19" s="212">
        <v>22100</v>
      </c>
      <c r="AF19" s="211"/>
      <c r="AG19" s="211">
        <v>1</v>
      </c>
      <c r="AH19" s="213">
        <v>500</v>
      </c>
      <c r="AI19" s="214">
        <v>0.5</v>
      </c>
      <c r="AJ19" s="213">
        <v>1600</v>
      </c>
      <c r="AK19" s="219"/>
      <c r="AL19" s="220"/>
    </row>
    <row r="20" spans="1:38" s="204" customFormat="1" ht="15">
      <c r="A20" s="210" t="s">
        <v>13</v>
      </c>
      <c r="B20" s="211">
        <v>70</v>
      </c>
      <c r="C20" s="212">
        <v>108900</v>
      </c>
      <c r="D20" s="211">
        <v>71.400000000000006</v>
      </c>
      <c r="E20" s="212">
        <v>115000</v>
      </c>
      <c r="F20" s="211">
        <v>70.599999999999994</v>
      </c>
      <c r="G20" s="212">
        <v>113000</v>
      </c>
      <c r="H20" s="211">
        <v>69.900000000000006</v>
      </c>
      <c r="I20" s="212">
        <v>113100</v>
      </c>
      <c r="J20" s="211">
        <v>69.5</v>
      </c>
      <c r="K20" s="212">
        <v>115700</v>
      </c>
      <c r="L20" s="211">
        <v>69</v>
      </c>
      <c r="M20" s="212">
        <v>115200</v>
      </c>
      <c r="N20" s="211">
        <v>66.5</v>
      </c>
      <c r="O20" s="212">
        <v>112100</v>
      </c>
      <c r="P20" s="211">
        <v>68.8</v>
      </c>
      <c r="Q20" s="212">
        <v>117700</v>
      </c>
      <c r="R20" s="211">
        <v>67.2</v>
      </c>
      <c r="S20" s="212">
        <v>116100</v>
      </c>
      <c r="T20" s="211">
        <v>68.3</v>
      </c>
      <c r="U20" s="212">
        <v>119300</v>
      </c>
      <c r="V20" s="211">
        <v>71.400000000000006</v>
      </c>
      <c r="W20" s="212">
        <v>124200</v>
      </c>
      <c r="X20" s="211">
        <v>70.900000000000006</v>
      </c>
      <c r="Y20" s="212">
        <v>124500</v>
      </c>
      <c r="Z20" s="211">
        <v>67.599999999999994</v>
      </c>
      <c r="AA20" s="212">
        <v>123700</v>
      </c>
      <c r="AB20" s="211">
        <v>73.400000000000006</v>
      </c>
      <c r="AC20" s="212">
        <v>137800</v>
      </c>
      <c r="AD20" s="211">
        <v>71.099999999999994</v>
      </c>
      <c r="AE20" s="212">
        <v>132800</v>
      </c>
      <c r="AF20" s="211"/>
      <c r="AG20" s="211">
        <v>-2.2999999999999998</v>
      </c>
      <c r="AH20" s="213">
        <v>-5000</v>
      </c>
      <c r="AI20" s="214">
        <v>1.6</v>
      </c>
      <c r="AJ20" s="213">
        <v>17100</v>
      </c>
      <c r="AK20" s="219"/>
      <c r="AL20" s="220"/>
    </row>
    <row r="21" spans="1:38" s="204" customFormat="1" ht="15">
      <c r="A21" s="210" t="s">
        <v>14</v>
      </c>
      <c r="B21" s="211">
        <v>68.900000000000006</v>
      </c>
      <c r="C21" s="212">
        <v>34500</v>
      </c>
      <c r="D21" s="211">
        <v>69.5</v>
      </c>
      <c r="E21" s="212">
        <v>35100</v>
      </c>
      <c r="F21" s="211">
        <v>70.900000000000006</v>
      </c>
      <c r="G21" s="212">
        <v>36200</v>
      </c>
      <c r="H21" s="211">
        <v>70.900000000000006</v>
      </c>
      <c r="I21" s="212">
        <v>36600</v>
      </c>
      <c r="J21" s="211">
        <v>70.5</v>
      </c>
      <c r="K21" s="212">
        <v>36300</v>
      </c>
      <c r="L21" s="211">
        <v>69.3</v>
      </c>
      <c r="M21" s="212">
        <v>35800</v>
      </c>
      <c r="N21" s="211">
        <v>68.8</v>
      </c>
      <c r="O21" s="212">
        <v>36500</v>
      </c>
      <c r="P21" s="211">
        <v>68.599999999999994</v>
      </c>
      <c r="Q21" s="212">
        <v>35700</v>
      </c>
      <c r="R21" s="211">
        <v>70.2</v>
      </c>
      <c r="S21" s="212">
        <v>37000</v>
      </c>
      <c r="T21" s="211">
        <v>68.7</v>
      </c>
      <c r="U21" s="212">
        <v>36500</v>
      </c>
      <c r="V21" s="211">
        <v>67.2</v>
      </c>
      <c r="W21" s="212">
        <v>35700</v>
      </c>
      <c r="X21" s="211">
        <v>71.3</v>
      </c>
      <c r="Y21" s="212">
        <v>37400</v>
      </c>
      <c r="Z21" s="211">
        <v>70.7</v>
      </c>
      <c r="AA21" s="212">
        <v>37100</v>
      </c>
      <c r="AB21" s="211">
        <v>70.3</v>
      </c>
      <c r="AC21" s="212">
        <v>37400</v>
      </c>
      <c r="AD21" s="211">
        <v>72.2</v>
      </c>
      <c r="AE21" s="212">
        <v>37900</v>
      </c>
      <c r="AF21" s="211"/>
      <c r="AG21" s="211">
        <v>1.9</v>
      </c>
      <c r="AH21" s="213">
        <v>500</v>
      </c>
      <c r="AI21" s="214">
        <v>1.7</v>
      </c>
      <c r="AJ21" s="213">
        <v>1700</v>
      </c>
      <c r="AK21" s="219"/>
      <c r="AL21" s="220"/>
    </row>
    <row r="22" spans="1:38" s="204" customFormat="1" ht="15">
      <c r="A22" s="210" t="s">
        <v>15</v>
      </c>
      <c r="B22" s="211">
        <v>71.3</v>
      </c>
      <c r="C22" s="212">
        <v>85000</v>
      </c>
      <c r="D22" s="211">
        <v>68.099999999999994</v>
      </c>
      <c r="E22" s="212">
        <v>83000</v>
      </c>
      <c r="F22" s="211">
        <v>68.2</v>
      </c>
      <c r="G22" s="212">
        <v>83400</v>
      </c>
      <c r="H22" s="211">
        <v>68.2</v>
      </c>
      <c r="I22" s="212">
        <v>82700</v>
      </c>
      <c r="J22" s="211">
        <v>69.8</v>
      </c>
      <c r="K22" s="212">
        <v>84000</v>
      </c>
      <c r="L22" s="211">
        <v>66.7</v>
      </c>
      <c r="M22" s="212">
        <v>81900</v>
      </c>
      <c r="N22" s="211">
        <v>66.900000000000006</v>
      </c>
      <c r="O22" s="212">
        <v>82400</v>
      </c>
      <c r="P22" s="211">
        <v>67</v>
      </c>
      <c r="Q22" s="212">
        <v>81100</v>
      </c>
      <c r="R22" s="211">
        <v>64.7</v>
      </c>
      <c r="S22" s="212">
        <v>79300</v>
      </c>
      <c r="T22" s="211">
        <v>66.2</v>
      </c>
      <c r="U22" s="212">
        <v>80900</v>
      </c>
      <c r="V22" s="211">
        <v>70</v>
      </c>
      <c r="W22" s="212">
        <v>85000</v>
      </c>
      <c r="X22" s="211">
        <v>69.7</v>
      </c>
      <c r="Y22" s="212">
        <v>84500</v>
      </c>
      <c r="Z22" s="211">
        <v>67.900000000000006</v>
      </c>
      <c r="AA22" s="212">
        <v>85600</v>
      </c>
      <c r="AB22" s="211">
        <v>69</v>
      </c>
      <c r="AC22" s="212">
        <v>83500</v>
      </c>
      <c r="AD22" s="211">
        <v>70.2</v>
      </c>
      <c r="AE22" s="212">
        <v>85200</v>
      </c>
      <c r="AF22" s="211"/>
      <c r="AG22" s="211">
        <v>1.2</v>
      </c>
      <c r="AH22" s="213">
        <v>1700</v>
      </c>
      <c r="AI22" s="214">
        <v>0.3</v>
      </c>
      <c r="AJ22" s="213">
        <v>1200</v>
      </c>
      <c r="AK22" s="219"/>
      <c r="AL22" s="220"/>
    </row>
    <row r="23" spans="1:38" s="204" customFormat="1" ht="15">
      <c r="A23" s="210" t="s">
        <v>16</v>
      </c>
      <c r="B23" s="211">
        <v>59.4</v>
      </c>
      <c r="C23" s="212">
        <v>117900</v>
      </c>
      <c r="D23" s="211">
        <v>61.6</v>
      </c>
      <c r="E23" s="212">
        <v>121200</v>
      </c>
      <c r="F23" s="211">
        <v>59.7</v>
      </c>
      <c r="G23" s="212">
        <v>119600</v>
      </c>
      <c r="H23" s="211">
        <v>59.1</v>
      </c>
      <c r="I23" s="212">
        <v>119800</v>
      </c>
      <c r="J23" s="211">
        <v>60.8</v>
      </c>
      <c r="K23" s="212">
        <v>124900</v>
      </c>
      <c r="L23" s="211">
        <v>61</v>
      </c>
      <c r="M23" s="212">
        <v>127000</v>
      </c>
      <c r="N23" s="211">
        <v>58.9</v>
      </c>
      <c r="O23" s="212">
        <v>124100</v>
      </c>
      <c r="P23" s="211">
        <v>56.6</v>
      </c>
      <c r="Q23" s="212">
        <v>121500</v>
      </c>
      <c r="R23" s="211">
        <v>56.4</v>
      </c>
      <c r="S23" s="212">
        <v>120900</v>
      </c>
      <c r="T23" s="211">
        <v>61.3</v>
      </c>
      <c r="U23" s="212">
        <v>129300</v>
      </c>
      <c r="V23" s="211">
        <v>61.9</v>
      </c>
      <c r="W23" s="212">
        <v>130600</v>
      </c>
      <c r="X23" s="211">
        <v>63.9</v>
      </c>
      <c r="Y23" s="212">
        <v>136900</v>
      </c>
      <c r="Z23" s="211">
        <v>61.6</v>
      </c>
      <c r="AA23" s="212">
        <v>136600</v>
      </c>
      <c r="AB23" s="211">
        <v>62.7</v>
      </c>
      <c r="AC23" s="212">
        <v>140600</v>
      </c>
      <c r="AD23" s="211">
        <v>59.3</v>
      </c>
      <c r="AE23" s="212">
        <v>134300</v>
      </c>
      <c r="AF23" s="211"/>
      <c r="AG23" s="211">
        <v>-3.3</v>
      </c>
      <c r="AH23" s="213">
        <v>-6400</v>
      </c>
      <c r="AI23" s="214">
        <v>-1.4</v>
      </c>
      <c r="AJ23" s="213">
        <v>9400</v>
      </c>
      <c r="AK23" s="219"/>
      <c r="AL23" s="220"/>
    </row>
    <row r="24" spans="1:38" s="204" customFormat="1" ht="15">
      <c r="A24" s="210" t="s">
        <v>17</v>
      </c>
      <c r="B24" s="211">
        <v>75.5</v>
      </c>
      <c r="C24" s="212">
        <v>51700</v>
      </c>
      <c r="D24" s="211">
        <v>77.3</v>
      </c>
      <c r="E24" s="212">
        <v>53700</v>
      </c>
      <c r="F24" s="211">
        <v>74.599999999999994</v>
      </c>
      <c r="G24" s="212">
        <v>52800</v>
      </c>
      <c r="H24" s="211">
        <v>73.7</v>
      </c>
      <c r="I24" s="212">
        <v>53400</v>
      </c>
      <c r="J24" s="211">
        <v>71.400000000000006</v>
      </c>
      <c r="K24" s="212">
        <v>52100</v>
      </c>
      <c r="L24" s="211">
        <v>76.099999999999994</v>
      </c>
      <c r="M24" s="212">
        <v>56000</v>
      </c>
      <c r="N24" s="211">
        <v>74.7</v>
      </c>
      <c r="O24" s="212">
        <v>56000</v>
      </c>
      <c r="P24" s="211">
        <v>72.900000000000006</v>
      </c>
      <c r="Q24" s="212">
        <v>54500</v>
      </c>
      <c r="R24" s="211">
        <v>72</v>
      </c>
      <c r="S24" s="212">
        <v>52700</v>
      </c>
      <c r="T24" s="211">
        <v>70.099999999999994</v>
      </c>
      <c r="U24" s="212">
        <v>52500</v>
      </c>
      <c r="V24" s="211">
        <v>70.400000000000006</v>
      </c>
      <c r="W24" s="212">
        <v>53300</v>
      </c>
      <c r="X24" s="211">
        <v>77.099999999999994</v>
      </c>
      <c r="Y24" s="212">
        <v>57600</v>
      </c>
      <c r="Z24" s="211">
        <v>76.3</v>
      </c>
      <c r="AA24" s="212">
        <v>56300</v>
      </c>
      <c r="AB24" s="211">
        <v>80</v>
      </c>
      <c r="AC24" s="212">
        <v>59000</v>
      </c>
      <c r="AD24" s="211">
        <v>82.6</v>
      </c>
      <c r="AE24" s="212">
        <v>60800</v>
      </c>
      <c r="AF24" s="211"/>
      <c r="AG24" s="211">
        <v>2.6</v>
      </c>
      <c r="AH24" s="213">
        <v>1800</v>
      </c>
      <c r="AI24" s="214">
        <v>11.3</v>
      </c>
      <c r="AJ24" s="213">
        <v>8700</v>
      </c>
      <c r="AK24" s="219"/>
      <c r="AL24" s="220"/>
    </row>
    <row r="25" spans="1:38" s="204" customFormat="1" ht="15">
      <c r="A25" s="210" t="s">
        <v>18</v>
      </c>
      <c r="B25" s="211">
        <v>65.8</v>
      </c>
      <c r="C25" s="212">
        <v>17700</v>
      </c>
      <c r="D25" s="211">
        <v>67.2</v>
      </c>
      <c r="E25" s="212">
        <v>18200</v>
      </c>
      <c r="F25" s="211">
        <v>69.3</v>
      </c>
      <c r="G25" s="212">
        <v>18800</v>
      </c>
      <c r="H25" s="211">
        <v>65.400000000000006</v>
      </c>
      <c r="I25" s="212">
        <v>17900</v>
      </c>
      <c r="J25" s="211">
        <v>67.599999999999994</v>
      </c>
      <c r="K25" s="212">
        <v>18600</v>
      </c>
      <c r="L25" s="211">
        <v>64.7</v>
      </c>
      <c r="M25" s="212">
        <v>17400</v>
      </c>
      <c r="N25" s="211">
        <v>67.400000000000006</v>
      </c>
      <c r="O25" s="212">
        <v>18300</v>
      </c>
      <c r="P25" s="211">
        <v>67.099999999999994</v>
      </c>
      <c r="Q25" s="212">
        <v>18200</v>
      </c>
      <c r="R25" s="211">
        <v>65.3</v>
      </c>
      <c r="S25" s="212">
        <v>17400</v>
      </c>
      <c r="T25" s="211">
        <v>64.400000000000006</v>
      </c>
      <c r="U25" s="212">
        <v>17300</v>
      </c>
      <c r="V25" s="211">
        <v>68</v>
      </c>
      <c r="W25" s="212">
        <v>18500</v>
      </c>
      <c r="X25" s="211">
        <v>67.400000000000006</v>
      </c>
      <c r="Y25" s="212">
        <v>17700</v>
      </c>
      <c r="Z25" s="211">
        <v>70</v>
      </c>
      <c r="AA25" s="212">
        <v>18100</v>
      </c>
      <c r="AB25" s="211">
        <v>70.7</v>
      </c>
      <c r="AC25" s="212">
        <v>18100</v>
      </c>
      <c r="AD25" s="211">
        <v>73</v>
      </c>
      <c r="AE25" s="212">
        <v>18700</v>
      </c>
      <c r="AF25" s="211"/>
      <c r="AG25" s="211">
        <v>2.2999999999999998</v>
      </c>
      <c r="AH25" s="213">
        <v>600</v>
      </c>
      <c r="AI25" s="214">
        <v>5.4</v>
      </c>
      <c r="AJ25" s="213">
        <v>0</v>
      </c>
      <c r="AK25" s="219"/>
      <c r="AL25" s="220"/>
    </row>
    <row r="26" spans="1:38" s="204" customFormat="1" ht="15">
      <c r="A26" s="210" t="s">
        <v>19</v>
      </c>
      <c r="B26" s="211">
        <v>72.900000000000006</v>
      </c>
      <c r="C26" s="212">
        <v>19900</v>
      </c>
      <c r="D26" s="211">
        <v>74.2</v>
      </c>
      <c r="E26" s="212">
        <v>20100</v>
      </c>
      <c r="F26" s="211">
        <v>74.3</v>
      </c>
      <c r="G26" s="212">
        <v>19800</v>
      </c>
      <c r="H26" s="211">
        <v>74.7</v>
      </c>
      <c r="I26" s="212">
        <v>20400</v>
      </c>
      <c r="J26" s="211">
        <v>70.900000000000006</v>
      </c>
      <c r="K26" s="212">
        <v>19600</v>
      </c>
      <c r="L26" s="211">
        <v>71.2</v>
      </c>
      <c r="M26" s="212">
        <v>19600</v>
      </c>
      <c r="N26" s="211">
        <v>68.599999999999994</v>
      </c>
      <c r="O26" s="212">
        <v>19000</v>
      </c>
      <c r="P26" s="211">
        <v>72.099999999999994</v>
      </c>
      <c r="Q26" s="212">
        <v>20200</v>
      </c>
      <c r="R26" s="211">
        <v>72.8</v>
      </c>
      <c r="S26" s="212">
        <v>20500</v>
      </c>
      <c r="T26" s="211">
        <v>70</v>
      </c>
      <c r="U26" s="212">
        <v>19900</v>
      </c>
      <c r="V26" s="211">
        <v>73.2</v>
      </c>
      <c r="W26" s="212">
        <v>21300</v>
      </c>
      <c r="X26" s="211">
        <v>75.099999999999994</v>
      </c>
      <c r="Y26" s="212">
        <v>21500</v>
      </c>
      <c r="Z26" s="211">
        <v>72</v>
      </c>
      <c r="AA26" s="212">
        <v>21100</v>
      </c>
      <c r="AB26" s="211">
        <v>78</v>
      </c>
      <c r="AC26" s="212">
        <v>23200</v>
      </c>
      <c r="AD26" s="211">
        <v>76.099999999999994</v>
      </c>
      <c r="AE26" s="212">
        <v>23100</v>
      </c>
      <c r="AF26" s="211"/>
      <c r="AG26" s="211">
        <v>-1.9</v>
      </c>
      <c r="AH26" s="213">
        <v>-100</v>
      </c>
      <c r="AI26" s="214">
        <v>5.0999999999999996</v>
      </c>
      <c r="AJ26" s="213">
        <v>3500</v>
      </c>
      <c r="AK26" s="219"/>
      <c r="AL26" s="220"/>
    </row>
    <row r="27" spans="1:38" s="204" customFormat="1" ht="15">
      <c r="A27" s="210" t="s">
        <v>20</v>
      </c>
      <c r="B27" s="211">
        <v>69.8</v>
      </c>
      <c r="C27" s="212">
        <v>19600</v>
      </c>
      <c r="D27" s="211">
        <v>68.8</v>
      </c>
      <c r="E27" s="212">
        <v>19400</v>
      </c>
      <c r="F27" s="211">
        <v>70.8</v>
      </c>
      <c r="G27" s="212">
        <v>20500</v>
      </c>
      <c r="H27" s="211">
        <v>71.8</v>
      </c>
      <c r="I27" s="212">
        <v>20900</v>
      </c>
      <c r="J27" s="211">
        <v>74</v>
      </c>
      <c r="K27" s="212">
        <v>21800</v>
      </c>
      <c r="L27" s="211">
        <v>69.900000000000006</v>
      </c>
      <c r="M27" s="212">
        <v>20400</v>
      </c>
      <c r="N27" s="211">
        <v>72.7</v>
      </c>
      <c r="O27" s="212">
        <v>21300</v>
      </c>
      <c r="P27" s="211">
        <v>72.8</v>
      </c>
      <c r="Q27" s="212">
        <v>21100</v>
      </c>
      <c r="R27" s="211">
        <v>72.7</v>
      </c>
      <c r="S27" s="212">
        <v>20800</v>
      </c>
      <c r="T27" s="211">
        <v>75</v>
      </c>
      <c r="U27" s="212">
        <v>21700</v>
      </c>
      <c r="V27" s="211">
        <v>70.8</v>
      </c>
      <c r="W27" s="212">
        <v>20800</v>
      </c>
      <c r="X27" s="211">
        <v>68.099999999999994</v>
      </c>
      <c r="Y27" s="212">
        <v>20500</v>
      </c>
      <c r="Z27" s="211">
        <v>69.599999999999994</v>
      </c>
      <c r="AA27" s="212">
        <v>20700</v>
      </c>
      <c r="AB27" s="211">
        <v>71.5</v>
      </c>
      <c r="AC27" s="212">
        <v>21500</v>
      </c>
      <c r="AD27" s="211">
        <v>64.599999999999994</v>
      </c>
      <c r="AE27" s="212">
        <v>19600</v>
      </c>
      <c r="AF27" s="211"/>
      <c r="AG27" s="211">
        <v>-6.9</v>
      </c>
      <c r="AH27" s="213">
        <v>-1900</v>
      </c>
      <c r="AI27" s="214">
        <v>-9.4</v>
      </c>
      <c r="AJ27" s="213">
        <v>-2100</v>
      </c>
      <c r="AK27" s="219"/>
      <c r="AL27" s="220"/>
    </row>
    <row r="28" spans="1:38" s="204" customFormat="1" ht="15">
      <c r="A28" s="210" t="s">
        <v>231</v>
      </c>
      <c r="B28" s="211">
        <v>78.2</v>
      </c>
      <c r="C28" s="212">
        <v>6300</v>
      </c>
      <c r="D28" s="211">
        <v>79.8</v>
      </c>
      <c r="E28" s="212">
        <v>6400</v>
      </c>
      <c r="F28" s="211">
        <v>75.7</v>
      </c>
      <c r="G28" s="212">
        <v>6200</v>
      </c>
      <c r="H28" s="211">
        <v>75.2</v>
      </c>
      <c r="I28" s="212">
        <v>6200</v>
      </c>
      <c r="J28" s="211">
        <v>74</v>
      </c>
      <c r="K28" s="212">
        <v>6200</v>
      </c>
      <c r="L28" s="211">
        <v>68.599999999999994</v>
      </c>
      <c r="M28" s="212">
        <v>5900</v>
      </c>
      <c r="N28" s="211">
        <v>61</v>
      </c>
      <c r="O28" s="212">
        <v>5200</v>
      </c>
      <c r="P28" s="211">
        <v>66.7</v>
      </c>
      <c r="Q28" s="212">
        <v>5800</v>
      </c>
      <c r="R28" s="211">
        <v>72.599999999999994</v>
      </c>
      <c r="S28" s="212">
        <v>6100</v>
      </c>
      <c r="T28" s="211">
        <v>69</v>
      </c>
      <c r="U28" s="212">
        <v>5700</v>
      </c>
      <c r="V28" s="211">
        <v>72.8</v>
      </c>
      <c r="W28" s="212">
        <v>6000</v>
      </c>
      <c r="X28" s="211">
        <v>78.8</v>
      </c>
      <c r="Y28" s="212">
        <v>6500</v>
      </c>
      <c r="Z28" s="211">
        <v>75.3</v>
      </c>
      <c r="AA28" s="212">
        <v>6200</v>
      </c>
      <c r="AB28" s="211">
        <v>78.099999999999994</v>
      </c>
      <c r="AC28" s="212">
        <v>6100</v>
      </c>
      <c r="AD28" s="211">
        <v>78.2</v>
      </c>
      <c r="AE28" s="212">
        <v>6100</v>
      </c>
      <c r="AF28" s="211"/>
      <c r="AG28" s="211">
        <v>0.1</v>
      </c>
      <c r="AH28" s="213">
        <v>-100</v>
      </c>
      <c r="AI28" s="214">
        <v>4.2</v>
      </c>
      <c r="AJ28" s="213">
        <v>-200</v>
      </c>
      <c r="AK28" s="219"/>
      <c r="AL28" s="220"/>
    </row>
    <row r="29" spans="1:38" s="204" customFormat="1" ht="15">
      <c r="A29" s="210" t="s">
        <v>21</v>
      </c>
      <c r="B29" s="211">
        <v>59.2</v>
      </c>
      <c r="C29" s="212">
        <v>27400</v>
      </c>
      <c r="D29" s="211">
        <v>65</v>
      </c>
      <c r="E29" s="212">
        <v>29600</v>
      </c>
      <c r="F29" s="211">
        <v>63.3</v>
      </c>
      <c r="G29" s="212">
        <v>28900</v>
      </c>
      <c r="H29" s="211">
        <v>62.3</v>
      </c>
      <c r="I29" s="212">
        <v>28400</v>
      </c>
      <c r="J29" s="211">
        <v>62</v>
      </c>
      <c r="K29" s="212">
        <v>28700</v>
      </c>
      <c r="L29" s="211">
        <v>61.4</v>
      </c>
      <c r="M29" s="212">
        <v>28100</v>
      </c>
      <c r="N29" s="211">
        <v>59.4</v>
      </c>
      <c r="O29" s="212">
        <v>27600</v>
      </c>
      <c r="P29" s="211">
        <v>57</v>
      </c>
      <c r="Q29" s="212">
        <v>26700</v>
      </c>
      <c r="R29" s="211">
        <v>55.1</v>
      </c>
      <c r="S29" s="212">
        <v>25500</v>
      </c>
      <c r="T29" s="211">
        <v>57</v>
      </c>
      <c r="U29" s="212">
        <v>26200</v>
      </c>
      <c r="V29" s="211">
        <v>66.5</v>
      </c>
      <c r="W29" s="212">
        <v>30400</v>
      </c>
      <c r="X29" s="211">
        <v>57.8</v>
      </c>
      <c r="Y29" s="212">
        <v>26000</v>
      </c>
      <c r="Z29" s="211">
        <v>58.7</v>
      </c>
      <c r="AA29" s="212">
        <v>26300</v>
      </c>
      <c r="AB29" s="211">
        <v>63.3</v>
      </c>
      <c r="AC29" s="212">
        <v>27600</v>
      </c>
      <c r="AD29" s="211">
        <v>65.8</v>
      </c>
      <c r="AE29" s="212">
        <v>28800</v>
      </c>
      <c r="AF29" s="211"/>
      <c r="AG29" s="211">
        <v>2.5</v>
      </c>
      <c r="AH29" s="213">
        <v>1200</v>
      </c>
      <c r="AI29" s="214">
        <v>3.8</v>
      </c>
      <c r="AJ29" s="213">
        <v>100</v>
      </c>
      <c r="AK29" s="219"/>
      <c r="AL29" s="220"/>
    </row>
    <row r="30" spans="1:38" s="204" customFormat="1" ht="15">
      <c r="A30" s="210" t="s">
        <v>22</v>
      </c>
      <c r="B30" s="211">
        <v>63.9</v>
      </c>
      <c r="C30" s="212">
        <v>70800</v>
      </c>
      <c r="D30" s="211">
        <v>65.599999999999994</v>
      </c>
      <c r="E30" s="212">
        <v>73300</v>
      </c>
      <c r="F30" s="211">
        <v>66.8</v>
      </c>
      <c r="G30" s="212">
        <v>74300</v>
      </c>
      <c r="H30" s="211">
        <v>65.099999999999994</v>
      </c>
      <c r="I30" s="212">
        <v>72600</v>
      </c>
      <c r="J30" s="211">
        <v>62.9</v>
      </c>
      <c r="K30" s="212">
        <v>71000</v>
      </c>
      <c r="L30" s="211">
        <v>68</v>
      </c>
      <c r="M30" s="212">
        <v>77800</v>
      </c>
      <c r="N30" s="211">
        <v>65.599999999999994</v>
      </c>
      <c r="O30" s="212">
        <v>74300</v>
      </c>
      <c r="P30" s="211">
        <v>64.099999999999994</v>
      </c>
      <c r="Q30" s="212">
        <v>73500</v>
      </c>
      <c r="R30" s="211">
        <v>66.8</v>
      </c>
      <c r="S30" s="212">
        <v>76100</v>
      </c>
      <c r="T30" s="211">
        <v>67.2</v>
      </c>
      <c r="U30" s="212">
        <v>77100</v>
      </c>
      <c r="V30" s="211">
        <v>67.8</v>
      </c>
      <c r="W30" s="212">
        <v>78600</v>
      </c>
      <c r="X30" s="211">
        <v>69.5</v>
      </c>
      <c r="Y30" s="212">
        <v>80100</v>
      </c>
      <c r="Z30" s="211">
        <v>72.2</v>
      </c>
      <c r="AA30" s="212">
        <v>83800</v>
      </c>
      <c r="AB30" s="211">
        <v>70.3</v>
      </c>
      <c r="AC30" s="212">
        <v>80300</v>
      </c>
      <c r="AD30" s="211">
        <v>72.5</v>
      </c>
      <c r="AE30" s="212">
        <v>85000</v>
      </c>
      <c r="AF30" s="211"/>
      <c r="AG30" s="211">
        <v>2.2000000000000002</v>
      </c>
      <c r="AH30" s="213">
        <v>4700</v>
      </c>
      <c r="AI30" s="214">
        <v>9.6</v>
      </c>
      <c r="AJ30" s="213">
        <v>13900</v>
      </c>
      <c r="AK30" s="219"/>
      <c r="AL30" s="220"/>
    </row>
    <row r="31" spans="1:38" s="204" customFormat="1" ht="15">
      <c r="A31" s="210" t="s">
        <v>23</v>
      </c>
      <c r="B31" s="211">
        <v>77.099999999999994</v>
      </c>
      <c r="C31" s="212">
        <v>4800</v>
      </c>
      <c r="D31" s="211">
        <v>78.2</v>
      </c>
      <c r="E31" s="212">
        <v>4900</v>
      </c>
      <c r="F31" s="211">
        <v>76.5</v>
      </c>
      <c r="G31" s="212">
        <v>5000</v>
      </c>
      <c r="H31" s="211">
        <v>79.5</v>
      </c>
      <c r="I31" s="212">
        <v>5300</v>
      </c>
      <c r="J31" s="211">
        <v>75.3</v>
      </c>
      <c r="K31" s="212">
        <v>4900</v>
      </c>
      <c r="L31" s="211">
        <v>81.099999999999994</v>
      </c>
      <c r="M31" s="212">
        <v>5600</v>
      </c>
      <c r="N31" s="211">
        <v>72.400000000000006</v>
      </c>
      <c r="O31" s="212">
        <v>5100</v>
      </c>
      <c r="P31" s="211">
        <v>77.2</v>
      </c>
      <c r="Q31" s="212">
        <v>5400</v>
      </c>
      <c r="R31" s="211">
        <v>73.900000000000006</v>
      </c>
      <c r="S31" s="212">
        <v>4900</v>
      </c>
      <c r="T31" s="211">
        <v>79.599999999999994</v>
      </c>
      <c r="U31" s="212">
        <v>5400</v>
      </c>
      <c r="V31" s="211">
        <v>86.3</v>
      </c>
      <c r="W31" s="212">
        <v>5800</v>
      </c>
      <c r="X31" s="211">
        <v>83.9</v>
      </c>
      <c r="Y31" s="212">
        <v>5500</v>
      </c>
      <c r="Z31" s="211">
        <v>91.6</v>
      </c>
      <c r="AA31" s="212">
        <v>6100</v>
      </c>
      <c r="AB31" s="211">
        <v>85.7</v>
      </c>
      <c r="AC31" s="212">
        <v>5800</v>
      </c>
      <c r="AD31" s="211">
        <v>81.599999999999994</v>
      </c>
      <c r="AE31" s="212">
        <v>5700</v>
      </c>
      <c r="AF31" s="211"/>
      <c r="AG31" s="211">
        <v>-4.2</v>
      </c>
      <c r="AH31" s="213">
        <v>-100</v>
      </c>
      <c r="AI31" s="214">
        <v>6.3</v>
      </c>
      <c r="AJ31" s="213">
        <v>800</v>
      </c>
      <c r="AK31" s="219"/>
      <c r="AL31" s="220"/>
    </row>
    <row r="32" spans="1:38" s="204" customFormat="1" ht="15">
      <c r="A32" s="210" t="s">
        <v>71</v>
      </c>
      <c r="B32" s="211">
        <v>68.5</v>
      </c>
      <c r="C32" s="212">
        <v>30000</v>
      </c>
      <c r="D32" s="211">
        <v>68.3</v>
      </c>
      <c r="E32" s="212">
        <v>30500</v>
      </c>
      <c r="F32" s="211">
        <v>70.8</v>
      </c>
      <c r="G32" s="212">
        <v>31800</v>
      </c>
      <c r="H32" s="211">
        <v>70.3</v>
      </c>
      <c r="I32" s="212">
        <v>32000</v>
      </c>
      <c r="J32" s="211">
        <v>71.5</v>
      </c>
      <c r="K32" s="212">
        <v>32800</v>
      </c>
      <c r="L32" s="211">
        <v>72.2</v>
      </c>
      <c r="M32" s="212">
        <v>33500</v>
      </c>
      <c r="N32" s="211">
        <v>68.599999999999994</v>
      </c>
      <c r="O32" s="212">
        <v>31800</v>
      </c>
      <c r="P32" s="211">
        <v>68.5</v>
      </c>
      <c r="Q32" s="212">
        <v>32100</v>
      </c>
      <c r="R32" s="211">
        <v>69.2</v>
      </c>
      <c r="S32" s="212">
        <v>32300</v>
      </c>
      <c r="T32" s="211">
        <v>70.8</v>
      </c>
      <c r="U32" s="212">
        <v>33000</v>
      </c>
      <c r="V32" s="211">
        <v>72.2</v>
      </c>
      <c r="W32" s="212">
        <v>34100</v>
      </c>
      <c r="X32" s="211">
        <v>76.8</v>
      </c>
      <c r="Y32" s="212">
        <v>36400</v>
      </c>
      <c r="Z32" s="211">
        <v>77.599999999999994</v>
      </c>
      <c r="AA32" s="212">
        <v>36400</v>
      </c>
      <c r="AB32" s="211">
        <v>73.099999999999994</v>
      </c>
      <c r="AC32" s="212">
        <v>34000</v>
      </c>
      <c r="AD32" s="211">
        <v>74.5</v>
      </c>
      <c r="AE32" s="212">
        <v>35200</v>
      </c>
      <c r="AF32" s="211"/>
      <c r="AG32" s="211">
        <v>1.3</v>
      </c>
      <c r="AH32" s="213">
        <v>1200</v>
      </c>
      <c r="AI32" s="214">
        <v>2.9</v>
      </c>
      <c r="AJ32" s="213">
        <v>2400</v>
      </c>
      <c r="AK32" s="219"/>
      <c r="AL32" s="220"/>
    </row>
    <row r="33" spans="1:38" s="204" customFormat="1" ht="15">
      <c r="A33" s="210" t="s">
        <v>24</v>
      </c>
      <c r="B33" s="211">
        <v>69.400000000000006</v>
      </c>
      <c r="C33" s="212">
        <v>40500</v>
      </c>
      <c r="D33" s="211">
        <v>69.099999999999994</v>
      </c>
      <c r="E33" s="212">
        <v>39800</v>
      </c>
      <c r="F33" s="211">
        <v>72.099999999999994</v>
      </c>
      <c r="G33" s="212">
        <v>42100</v>
      </c>
      <c r="H33" s="211">
        <v>69.099999999999994</v>
      </c>
      <c r="I33" s="212">
        <v>40800</v>
      </c>
      <c r="J33" s="211">
        <v>67.3</v>
      </c>
      <c r="K33" s="212">
        <v>39600</v>
      </c>
      <c r="L33" s="211">
        <v>69.3</v>
      </c>
      <c r="M33" s="212">
        <v>40500</v>
      </c>
      <c r="N33" s="211">
        <v>66.5</v>
      </c>
      <c r="O33" s="212">
        <v>39200</v>
      </c>
      <c r="P33" s="211">
        <v>60.7</v>
      </c>
      <c r="Q33" s="212">
        <v>36000</v>
      </c>
      <c r="R33" s="211">
        <v>66.599999999999994</v>
      </c>
      <c r="S33" s="212">
        <v>39600</v>
      </c>
      <c r="T33" s="211">
        <v>68.099999999999994</v>
      </c>
      <c r="U33" s="212">
        <v>40300</v>
      </c>
      <c r="V33" s="211">
        <v>69.3</v>
      </c>
      <c r="W33" s="212">
        <v>41100</v>
      </c>
      <c r="X33" s="211">
        <v>74.2</v>
      </c>
      <c r="Y33" s="212">
        <v>43700</v>
      </c>
      <c r="Z33" s="211">
        <v>74.599999999999994</v>
      </c>
      <c r="AA33" s="212">
        <v>43200</v>
      </c>
      <c r="AB33" s="211">
        <v>73.900000000000006</v>
      </c>
      <c r="AC33" s="212">
        <v>43500</v>
      </c>
      <c r="AD33" s="211">
        <v>72.7</v>
      </c>
      <c r="AE33" s="212">
        <v>42500</v>
      </c>
      <c r="AF33" s="211"/>
      <c r="AG33" s="211">
        <v>-1.2</v>
      </c>
      <c r="AH33" s="213">
        <v>-1000</v>
      </c>
      <c r="AI33" s="214">
        <v>5.4</v>
      </c>
      <c r="AJ33" s="213">
        <v>2900</v>
      </c>
      <c r="AK33" s="219"/>
      <c r="AL33" s="220"/>
    </row>
    <row r="34" spans="1:38" s="204" customFormat="1" ht="15">
      <c r="A34" s="210" t="s">
        <v>58</v>
      </c>
      <c r="B34" s="211">
        <v>70.599999999999994</v>
      </c>
      <c r="C34" s="212">
        <v>24900</v>
      </c>
      <c r="D34" s="211">
        <v>69.2</v>
      </c>
      <c r="E34" s="212">
        <v>23900</v>
      </c>
      <c r="F34" s="211">
        <v>69.8</v>
      </c>
      <c r="G34" s="212">
        <v>24600</v>
      </c>
      <c r="H34" s="211">
        <v>72.5</v>
      </c>
      <c r="I34" s="212">
        <v>25800</v>
      </c>
      <c r="J34" s="211">
        <v>73.2</v>
      </c>
      <c r="K34" s="212">
        <v>26500</v>
      </c>
      <c r="L34" s="211">
        <v>70.900000000000006</v>
      </c>
      <c r="M34" s="212">
        <v>25800</v>
      </c>
      <c r="N34" s="211">
        <v>67.099999999999994</v>
      </c>
      <c r="O34" s="212">
        <v>24600</v>
      </c>
      <c r="P34" s="211">
        <v>71.099999999999994</v>
      </c>
      <c r="Q34" s="212">
        <v>26000</v>
      </c>
      <c r="R34" s="211">
        <v>67.8</v>
      </c>
      <c r="S34" s="212">
        <v>24600</v>
      </c>
      <c r="T34" s="211">
        <v>71.099999999999994</v>
      </c>
      <c r="U34" s="212">
        <v>26100</v>
      </c>
      <c r="V34" s="211">
        <v>75.5</v>
      </c>
      <c r="W34" s="212">
        <v>27800</v>
      </c>
      <c r="X34" s="211">
        <v>73.599999999999994</v>
      </c>
      <c r="Y34" s="212">
        <v>26500</v>
      </c>
      <c r="Z34" s="211">
        <v>67.900000000000006</v>
      </c>
      <c r="AA34" s="212">
        <v>24800</v>
      </c>
      <c r="AB34" s="211">
        <v>69.5</v>
      </c>
      <c r="AC34" s="212">
        <v>25500</v>
      </c>
      <c r="AD34" s="211">
        <v>69.8</v>
      </c>
      <c r="AE34" s="212">
        <v>25200</v>
      </c>
      <c r="AF34" s="211"/>
      <c r="AG34" s="211">
        <v>0.3</v>
      </c>
      <c r="AH34" s="213">
        <v>-300</v>
      </c>
      <c r="AI34" s="214">
        <v>-3.4</v>
      </c>
      <c r="AJ34" s="213">
        <v>-1300</v>
      </c>
      <c r="AK34" s="219"/>
      <c r="AL34" s="220"/>
    </row>
    <row r="35" spans="1:38" s="204" customFormat="1" ht="15">
      <c r="A35" s="210" t="s">
        <v>25</v>
      </c>
      <c r="B35" s="211">
        <v>80.900000000000006</v>
      </c>
      <c r="C35" s="212">
        <v>5500</v>
      </c>
      <c r="D35" s="211">
        <v>78.2</v>
      </c>
      <c r="E35" s="212">
        <v>5500</v>
      </c>
      <c r="F35" s="211">
        <v>79.7</v>
      </c>
      <c r="G35" s="212">
        <v>5700</v>
      </c>
      <c r="H35" s="211">
        <v>80.7</v>
      </c>
      <c r="I35" s="212">
        <v>5800</v>
      </c>
      <c r="J35" s="211">
        <v>81.8</v>
      </c>
      <c r="K35" s="212">
        <v>5900</v>
      </c>
      <c r="L35" s="211">
        <v>82</v>
      </c>
      <c r="M35" s="212">
        <v>5800</v>
      </c>
      <c r="N35" s="211">
        <v>82.6</v>
      </c>
      <c r="O35" s="212">
        <v>6100</v>
      </c>
      <c r="P35" s="211">
        <v>76.400000000000006</v>
      </c>
      <c r="Q35" s="212">
        <v>5700</v>
      </c>
      <c r="R35" s="211">
        <v>78.7</v>
      </c>
      <c r="S35" s="212">
        <v>5900</v>
      </c>
      <c r="T35" s="211">
        <v>80.400000000000006</v>
      </c>
      <c r="U35" s="212">
        <v>5700</v>
      </c>
      <c r="V35" s="211">
        <v>78.2</v>
      </c>
      <c r="W35" s="212">
        <v>5700</v>
      </c>
      <c r="X35" s="211">
        <v>81.8</v>
      </c>
      <c r="Y35" s="212">
        <v>6000</v>
      </c>
      <c r="Z35" s="211">
        <v>89.7</v>
      </c>
      <c r="AA35" s="212">
        <v>6400</v>
      </c>
      <c r="AB35" s="211">
        <v>83.9</v>
      </c>
      <c r="AC35" s="212">
        <v>6100</v>
      </c>
      <c r="AD35" s="211">
        <v>75.400000000000006</v>
      </c>
      <c r="AE35" s="212">
        <v>5800</v>
      </c>
      <c r="AF35" s="211"/>
      <c r="AG35" s="211">
        <v>-8.4</v>
      </c>
      <c r="AH35" s="213">
        <v>-300</v>
      </c>
      <c r="AI35" s="214">
        <v>-6.3</v>
      </c>
      <c r="AJ35" s="213">
        <v>-100</v>
      </c>
      <c r="AK35" s="219"/>
      <c r="AL35" s="220"/>
    </row>
    <row r="36" spans="1:38" s="204" customFormat="1" ht="15">
      <c r="A36" s="210" t="s">
        <v>26</v>
      </c>
      <c r="B36" s="211">
        <v>68.099999999999994</v>
      </c>
      <c r="C36" s="212">
        <v>24600</v>
      </c>
      <c r="D36" s="211">
        <v>65.599999999999994</v>
      </c>
      <c r="E36" s="212">
        <v>24100</v>
      </c>
      <c r="F36" s="211">
        <v>66.7</v>
      </c>
      <c r="G36" s="212">
        <v>24300</v>
      </c>
      <c r="H36" s="211">
        <v>69.599999999999994</v>
      </c>
      <c r="I36" s="212">
        <v>25600</v>
      </c>
      <c r="J36" s="211">
        <v>66.7</v>
      </c>
      <c r="K36" s="212">
        <v>24200</v>
      </c>
      <c r="L36" s="211">
        <v>65.8</v>
      </c>
      <c r="M36" s="212">
        <v>24100</v>
      </c>
      <c r="N36" s="211">
        <v>62.2</v>
      </c>
      <c r="O36" s="212">
        <v>23000</v>
      </c>
      <c r="P36" s="211">
        <v>63.5</v>
      </c>
      <c r="Q36" s="212">
        <v>23200</v>
      </c>
      <c r="R36" s="211">
        <v>66.400000000000006</v>
      </c>
      <c r="S36" s="212">
        <v>24200</v>
      </c>
      <c r="T36" s="211">
        <v>67</v>
      </c>
      <c r="U36" s="212">
        <v>24400</v>
      </c>
      <c r="V36" s="211">
        <v>67.900000000000006</v>
      </c>
      <c r="W36" s="212">
        <v>24400</v>
      </c>
      <c r="X36" s="211">
        <v>69.900000000000006</v>
      </c>
      <c r="Y36" s="212">
        <v>25200</v>
      </c>
      <c r="Z36" s="211">
        <v>68.2</v>
      </c>
      <c r="AA36" s="212">
        <v>24600</v>
      </c>
      <c r="AB36" s="211">
        <v>71.2</v>
      </c>
      <c r="AC36" s="212">
        <v>25300</v>
      </c>
      <c r="AD36" s="211">
        <v>68.7</v>
      </c>
      <c r="AE36" s="212">
        <v>23900</v>
      </c>
      <c r="AF36" s="211"/>
      <c r="AG36" s="211">
        <v>-2.6</v>
      </c>
      <c r="AH36" s="213">
        <v>-1300</v>
      </c>
      <c r="AI36" s="214">
        <v>1.9</v>
      </c>
      <c r="AJ36" s="213">
        <v>-300</v>
      </c>
      <c r="AK36" s="219"/>
      <c r="AL36" s="220"/>
    </row>
    <row r="37" spans="1:38" s="204" customFormat="1" ht="15">
      <c r="A37" s="210" t="s">
        <v>27</v>
      </c>
      <c r="B37" s="211">
        <v>67.599999999999994</v>
      </c>
      <c r="C37" s="212">
        <v>70800</v>
      </c>
      <c r="D37" s="211">
        <v>66.099999999999994</v>
      </c>
      <c r="E37" s="212">
        <v>68800</v>
      </c>
      <c r="F37" s="211">
        <v>70.599999999999994</v>
      </c>
      <c r="G37" s="212">
        <v>74500</v>
      </c>
      <c r="H37" s="211">
        <v>72.099999999999994</v>
      </c>
      <c r="I37" s="212">
        <v>75800</v>
      </c>
      <c r="J37" s="211">
        <v>68.8</v>
      </c>
      <c r="K37" s="212">
        <v>73500</v>
      </c>
      <c r="L37" s="211">
        <v>67.099999999999994</v>
      </c>
      <c r="M37" s="212">
        <v>72200</v>
      </c>
      <c r="N37" s="211">
        <v>67.7</v>
      </c>
      <c r="O37" s="212">
        <v>73200</v>
      </c>
      <c r="P37" s="211">
        <v>70.7</v>
      </c>
      <c r="Q37" s="212">
        <v>76700</v>
      </c>
      <c r="R37" s="211">
        <v>73.099999999999994</v>
      </c>
      <c r="S37" s="212">
        <v>78300</v>
      </c>
      <c r="T37" s="211">
        <v>68.8</v>
      </c>
      <c r="U37" s="212">
        <v>74500</v>
      </c>
      <c r="V37" s="211">
        <v>67.900000000000006</v>
      </c>
      <c r="W37" s="212">
        <v>72900</v>
      </c>
      <c r="X37" s="211">
        <v>72.8</v>
      </c>
      <c r="Y37" s="212">
        <v>77900</v>
      </c>
      <c r="Z37" s="211">
        <v>71.400000000000006</v>
      </c>
      <c r="AA37" s="212">
        <v>73700</v>
      </c>
      <c r="AB37" s="211">
        <v>71.900000000000006</v>
      </c>
      <c r="AC37" s="212">
        <v>76200</v>
      </c>
      <c r="AD37" s="211">
        <v>74.7</v>
      </c>
      <c r="AE37" s="212">
        <v>79400</v>
      </c>
      <c r="AF37" s="211"/>
      <c r="AG37" s="211">
        <v>2.8</v>
      </c>
      <c r="AH37" s="213">
        <v>3200</v>
      </c>
      <c r="AI37" s="214">
        <v>5.9</v>
      </c>
      <c r="AJ37" s="213">
        <v>5900</v>
      </c>
      <c r="AK37" s="219"/>
      <c r="AL37" s="220"/>
    </row>
    <row r="38" spans="1:38" s="204" customFormat="1" ht="15">
      <c r="A38" s="210" t="s">
        <v>28</v>
      </c>
      <c r="B38" s="211">
        <v>69.099999999999994</v>
      </c>
      <c r="C38" s="212">
        <v>20200</v>
      </c>
      <c r="D38" s="211">
        <v>69</v>
      </c>
      <c r="E38" s="212">
        <v>20500</v>
      </c>
      <c r="F38" s="211">
        <v>69.2</v>
      </c>
      <c r="G38" s="212">
        <v>20100</v>
      </c>
      <c r="H38" s="211">
        <v>69</v>
      </c>
      <c r="I38" s="212">
        <v>20400</v>
      </c>
      <c r="J38" s="211">
        <v>68.5</v>
      </c>
      <c r="K38" s="212">
        <v>19700</v>
      </c>
      <c r="L38" s="211">
        <v>68.5</v>
      </c>
      <c r="M38" s="212">
        <v>19700</v>
      </c>
      <c r="N38" s="211">
        <v>67.3</v>
      </c>
      <c r="O38" s="212">
        <v>19500</v>
      </c>
      <c r="P38" s="211">
        <v>66.5</v>
      </c>
      <c r="Q38" s="212">
        <v>19800</v>
      </c>
      <c r="R38" s="211">
        <v>61.3</v>
      </c>
      <c r="S38" s="212">
        <v>18300</v>
      </c>
      <c r="T38" s="211">
        <v>70.5</v>
      </c>
      <c r="U38" s="212">
        <v>21400</v>
      </c>
      <c r="V38" s="211">
        <v>73.5</v>
      </c>
      <c r="W38" s="212">
        <v>22000</v>
      </c>
      <c r="X38" s="211">
        <v>67.400000000000006</v>
      </c>
      <c r="Y38" s="212">
        <v>20900</v>
      </c>
      <c r="Z38" s="211">
        <v>70.5</v>
      </c>
      <c r="AA38" s="212">
        <v>21600</v>
      </c>
      <c r="AB38" s="211">
        <v>70.599999999999994</v>
      </c>
      <c r="AC38" s="212">
        <v>22100</v>
      </c>
      <c r="AD38" s="211">
        <v>69.7</v>
      </c>
      <c r="AE38" s="212">
        <v>21800</v>
      </c>
      <c r="AF38" s="211"/>
      <c r="AG38" s="211">
        <v>-0.9</v>
      </c>
      <c r="AH38" s="213">
        <v>-400</v>
      </c>
      <c r="AI38" s="214">
        <v>1.2</v>
      </c>
      <c r="AJ38" s="213">
        <v>2100</v>
      </c>
      <c r="AK38" s="219"/>
      <c r="AL38" s="220"/>
    </row>
    <row r="39" spans="1:38" s="204" customFormat="1" ht="15">
      <c r="A39" s="210" t="s">
        <v>7</v>
      </c>
      <c r="B39" s="211">
        <v>66.099999999999994</v>
      </c>
      <c r="C39" s="212">
        <v>20500</v>
      </c>
      <c r="D39" s="211">
        <v>63.7</v>
      </c>
      <c r="E39" s="212">
        <v>19800</v>
      </c>
      <c r="F39" s="211">
        <v>67.2</v>
      </c>
      <c r="G39" s="212">
        <v>21200</v>
      </c>
      <c r="H39" s="211">
        <v>65</v>
      </c>
      <c r="I39" s="212">
        <v>20700</v>
      </c>
      <c r="J39" s="211">
        <v>66.599999999999994</v>
      </c>
      <c r="K39" s="212">
        <v>20700</v>
      </c>
      <c r="L39" s="211">
        <v>64.7</v>
      </c>
      <c r="M39" s="212">
        <v>20000</v>
      </c>
      <c r="N39" s="211">
        <v>65.099999999999994</v>
      </c>
      <c r="O39" s="212">
        <v>20200</v>
      </c>
      <c r="P39" s="211">
        <v>64.8</v>
      </c>
      <c r="Q39" s="212">
        <v>20200</v>
      </c>
      <c r="R39" s="211">
        <v>63.6</v>
      </c>
      <c r="S39" s="212">
        <v>19500</v>
      </c>
      <c r="T39" s="211">
        <v>63.5</v>
      </c>
      <c r="U39" s="212">
        <v>19300</v>
      </c>
      <c r="V39" s="211">
        <v>65.5</v>
      </c>
      <c r="W39" s="212">
        <v>20000</v>
      </c>
      <c r="X39" s="211">
        <v>66.5</v>
      </c>
      <c r="Y39" s="212">
        <v>20500</v>
      </c>
      <c r="Z39" s="211">
        <v>68.5</v>
      </c>
      <c r="AA39" s="212">
        <v>20600</v>
      </c>
      <c r="AB39" s="211">
        <v>71.5</v>
      </c>
      <c r="AC39" s="212">
        <v>21400</v>
      </c>
      <c r="AD39" s="211">
        <v>69.5</v>
      </c>
      <c r="AE39" s="212">
        <v>20700</v>
      </c>
      <c r="AF39" s="211"/>
      <c r="AG39" s="211">
        <v>-2</v>
      </c>
      <c r="AH39" s="213">
        <v>-700</v>
      </c>
      <c r="AI39" s="214">
        <v>2.9</v>
      </c>
      <c r="AJ39" s="213">
        <v>0</v>
      </c>
      <c r="AK39" s="219"/>
      <c r="AL39" s="220"/>
    </row>
    <row r="40" spans="1:38" s="204" customFormat="1" ht="15">
      <c r="A40" s="248" t="s">
        <v>29</v>
      </c>
      <c r="B40" s="227">
        <v>71.3</v>
      </c>
      <c r="C40" s="460">
        <v>40500</v>
      </c>
      <c r="D40" s="227">
        <v>72.2</v>
      </c>
      <c r="E40" s="460">
        <v>40300</v>
      </c>
      <c r="F40" s="227">
        <v>72.7</v>
      </c>
      <c r="G40" s="460">
        <v>41800</v>
      </c>
      <c r="H40" s="227">
        <v>68.7</v>
      </c>
      <c r="I40" s="460">
        <v>40500</v>
      </c>
      <c r="J40" s="227">
        <v>70.900000000000006</v>
      </c>
      <c r="K40" s="460">
        <v>41800</v>
      </c>
      <c r="L40" s="227">
        <v>68.2</v>
      </c>
      <c r="M40" s="460">
        <v>40700</v>
      </c>
      <c r="N40" s="227">
        <v>67.7</v>
      </c>
      <c r="O40" s="460">
        <v>40000</v>
      </c>
      <c r="P40" s="227">
        <v>67.5</v>
      </c>
      <c r="Q40" s="460">
        <v>39300</v>
      </c>
      <c r="R40" s="227">
        <v>69.599999999999994</v>
      </c>
      <c r="S40" s="460">
        <v>41400</v>
      </c>
      <c r="T40" s="227">
        <v>70.900000000000006</v>
      </c>
      <c r="U40" s="460">
        <v>41800</v>
      </c>
      <c r="V40" s="227">
        <v>74.400000000000006</v>
      </c>
      <c r="W40" s="460">
        <v>44500</v>
      </c>
      <c r="X40" s="227">
        <v>69.3</v>
      </c>
      <c r="Y40" s="460">
        <v>42100</v>
      </c>
      <c r="Z40" s="227">
        <v>71.2</v>
      </c>
      <c r="AA40" s="460">
        <v>43200</v>
      </c>
      <c r="AB40" s="227">
        <v>73.599999999999994</v>
      </c>
      <c r="AC40" s="460">
        <v>44100</v>
      </c>
      <c r="AD40" s="227">
        <v>69.7</v>
      </c>
      <c r="AE40" s="460">
        <v>41900</v>
      </c>
      <c r="AF40" s="227"/>
      <c r="AG40" s="227">
        <v>-3.9</v>
      </c>
      <c r="AH40" s="225">
        <v>-2200</v>
      </c>
      <c r="AI40" s="461">
        <v>-1.2</v>
      </c>
      <c r="AJ40" s="225">
        <v>100</v>
      </c>
      <c r="AK40" s="219"/>
      <c r="AL40" s="220"/>
    </row>
    <row r="41" spans="1:38">
      <c r="A41" s="71"/>
      <c r="B41" s="3"/>
      <c r="C41" s="72"/>
      <c r="D41" s="3"/>
      <c r="E41" s="72"/>
      <c r="F41" s="3"/>
      <c r="G41" s="72"/>
      <c r="H41" s="3"/>
      <c r="I41" s="72"/>
      <c r="J41" s="3"/>
      <c r="K41" s="72"/>
    </row>
    <row r="42" spans="1:38" ht="14.25">
      <c r="A42" s="243" t="s">
        <v>68</v>
      </c>
    </row>
    <row r="43" spans="1:38" ht="14.25">
      <c r="A43" s="243" t="s">
        <v>94</v>
      </c>
    </row>
    <row r="44" spans="1:38" ht="14.25">
      <c r="A44" s="243" t="s">
        <v>61</v>
      </c>
    </row>
    <row r="45" spans="1:38" ht="14.25">
      <c r="A45" s="244" t="s">
        <v>69</v>
      </c>
    </row>
    <row r="46" spans="1:38" ht="14.25">
      <c r="A46" s="244" t="s">
        <v>63</v>
      </c>
    </row>
    <row r="47" spans="1:38" ht="14.25">
      <c r="A47" s="244" t="s">
        <v>64</v>
      </c>
    </row>
    <row r="48" spans="1:38" ht="14.25">
      <c r="A48" s="244" t="s">
        <v>87</v>
      </c>
    </row>
  </sheetData>
  <mergeCells count="18">
    <mergeCell ref="AB5:AC5"/>
    <mergeCell ref="AK5:AL5"/>
    <mergeCell ref="AG5:AH5"/>
    <mergeCell ref="AI5:AJ5"/>
    <mergeCell ref="D5:E5"/>
    <mergeCell ref="F5:G5"/>
    <mergeCell ref="L5:M5"/>
    <mergeCell ref="H5:I5"/>
    <mergeCell ref="J5:K5"/>
    <mergeCell ref="AD5:AE5"/>
    <mergeCell ref="V5:W5"/>
    <mergeCell ref="X5:Y5"/>
    <mergeCell ref="Z5:AA5"/>
    <mergeCell ref="B5:C5"/>
    <mergeCell ref="R5:S5"/>
    <mergeCell ref="T5:U5"/>
    <mergeCell ref="P5:Q5"/>
    <mergeCell ref="N5:O5"/>
  </mergeCells>
  <phoneticPr fontId="4" type="noConversion"/>
  <hyperlinks>
    <hyperlink ref="A1" location="Index!A1" display="Return to index"/>
  </hyperlinks>
  <pageMargins left="0.75" right="0.75" top="1" bottom="1" header="0.5" footer="0.5"/>
  <pageSetup paperSize="9" scale="6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D652"/>
  <sheetViews>
    <sheetView showGridLines="0" workbookViewId="0">
      <selection activeCell="A2" sqref="A2"/>
    </sheetView>
  </sheetViews>
  <sheetFormatPr defaultColWidth="9.140625" defaultRowHeight="12.75"/>
  <cols>
    <col min="1" max="1" width="23.85546875" style="100" customWidth="1"/>
    <col min="2" max="15" width="15.140625" style="100" customWidth="1"/>
    <col min="16" max="17" width="9.140625" style="100"/>
    <col min="18" max="18" width="9.28515625" style="100" bestFit="1" customWidth="1"/>
    <col min="19" max="20" width="9.28515625" style="100" customWidth="1"/>
    <col min="21" max="16384" width="9.140625" style="100"/>
  </cols>
  <sheetData>
    <row r="1" spans="1:30" ht="14.25">
      <c r="A1" s="229" t="s">
        <v>186</v>
      </c>
    </row>
    <row r="2" spans="1:30">
      <c r="A2" s="97"/>
    </row>
    <row r="3" spans="1:30" ht="15.75">
      <c r="A3" s="203" t="s">
        <v>350</v>
      </c>
      <c r="B3" s="202"/>
      <c r="C3" s="202"/>
      <c r="D3" s="203"/>
      <c r="E3" s="203"/>
      <c r="F3" s="202"/>
      <c r="G3" s="202"/>
      <c r="H3" s="203"/>
      <c r="I3" s="203"/>
      <c r="J3" s="203"/>
      <c r="K3" s="203"/>
      <c r="L3" s="203"/>
      <c r="M3" s="203"/>
      <c r="N3" s="203"/>
      <c r="O3" s="203"/>
    </row>
    <row r="4" spans="1:30" ht="15.75">
      <c r="A4" s="203"/>
      <c r="B4" s="202"/>
      <c r="C4" s="202"/>
      <c r="D4" s="203"/>
      <c r="E4" s="203"/>
      <c r="F4" s="202"/>
      <c r="G4" s="202"/>
      <c r="H4" s="203"/>
      <c r="I4" s="203"/>
      <c r="J4" s="203"/>
      <c r="K4" s="203"/>
      <c r="L4" s="203"/>
      <c r="M4" s="203"/>
      <c r="N4" s="203"/>
      <c r="O4" s="203"/>
    </row>
    <row r="5" spans="1:30" ht="12.75" customHeight="1">
      <c r="A5" s="230"/>
      <c r="B5" s="574"/>
      <c r="C5" s="574"/>
      <c r="D5" s="574"/>
      <c r="E5" s="574"/>
      <c r="F5" s="574"/>
      <c r="G5" s="574"/>
      <c r="H5" s="574"/>
      <c r="I5" s="574"/>
      <c r="J5" s="574"/>
      <c r="K5" s="574"/>
      <c r="L5" s="574"/>
      <c r="M5" s="574"/>
      <c r="N5" s="574"/>
      <c r="O5" s="574"/>
      <c r="Q5" s="573"/>
      <c r="R5" s="573"/>
      <c r="S5" s="573"/>
      <c r="T5" s="573"/>
      <c r="U5" s="573"/>
      <c r="V5" s="573"/>
      <c r="W5" s="573"/>
      <c r="X5" s="573"/>
      <c r="Y5" s="573"/>
      <c r="Z5" s="573"/>
      <c r="AA5" s="573"/>
      <c r="AB5" s="573"/>
      <c r="AC5" s="573"/>
      <c r="AD5" s="573"/>
    </row>
    <row r="6" spans="1:30" ht="12.75" customHeight="1">
      <c r="A6" s="654" t="s">
        <v>65</v>
      </c>
      <c r="B6" s="656" t="s">
        <v>418</v>
      </c>
      <c r="C6" s="656"/>
      <c r="D6" s="656"/>
      <c r="E6" s="656"/>
      <c r="F6" s="656"/>
      <c r="G6" s="656"/>
      <c r="H6" s="656"/>
      <c r="I6" s="656"/>
      <c r="J6" s="656"/>
      <c r="K6" s="656"/>
      <c r="L6" s="656"/>
      <c r="M6" s="656"/>
      <c r="N6" s="656"/>
      <c r="O6" s="656"/>
      <c r="Q6" s="573"/>
      <c r="R6" s="573"/>
      <c r="S6" s="573"/>
      <c r="T6" s="573"/>
      <c r="U6" s="573"/>
      <c r="V6" s="573"/>
      <c r="W6" s="573"/>
      <c r="X6" s="573"/>
      <c r="Y6" s="573"/>
      <c r="Z6" s="573"/>
      <c r="AA6" s="573"/>
      <c r="AB6" s="573"/>
      <c r="AC6" s="573"/>
      <c r="AD6" s="573"/>
    </row>
    <row r="7" spans="1:30" ht="21" customHeight="1">
      <c r="A7" s="654"/>
      <c r="B7" s="657" t="s">
        <v>73</v>
      </c>
      <c r="C7" s="657"/>
      <c r="D7" s="657" t="s">
        <v>95</v>
      </c>
      <c r="E7" s="657"/>
      <c r="F7" s="657" t="s">
        <v>74</v>
      </c>
      <c r="G7" s="657"/>
      <c r="H7" s="657" t="s">
        <v>75</v>
      </c>
      <c r="I7" s="657"/>
      <c r="J7" s="657" t="s">
        <v>76</v>
      </c>
      <c r="K7" s="657"/>
      <c r="L7" s="657" t="s">
        <v>96</v>
      </c>
      <c r="M7" s="657"/>
      <c r="N7" s="657" t="s">
        <v>97</v>
      </c>
      <c r="O7" s="657"/>
      <c r="Q7" s="155"/>
      <c r="R7" s="155"/>
      <c r="S7" s="155"/>
      <c r="T7" s="155"/>
      <c r="U7" s="155"/>
      <c r="V7" s="155"/>
      <c r="W7" s="155"/>
      <c r="X7" s="155"/>
      <c r="Y7" s="155"/>
      <c r="Z7" s="155"/>
      <c r="AA7" s="155"/>
      <c r="AB7" s="155"/>
      <c r="AC7" s="155"/>
      <c r="AD7" s="155"/>
    </row>
    <row r="8" spans="1:30" ht="15" customHeight="1">
      <c r="A8" s="655"/>
      <c r="B8" s="576" t="s">
        <v>328</v>
      </c>
      <c r="C8" s="576" t="s">
        <v>31</v>
      </c>
      <c r="D8" s="576" t="s">
        <v>328</v>
      </c>
      <c r="E8" s="576" t="s">
        <v>31</v>
      </c>
      <c r="F8" s="576" t="s">
        <v>328</v>
      </c>
      <c r="G8" s="576" t="s">
        <v>31</v>
      </c>
      <c r="H8" s="576" t="s">
        <v>328</v>
      </c>
      <c r="I8" s="576" t="s">
        <v>31</v>
      </c>
      <c r="J8" s="576" t="s">
        <v>328</v>
      </c>
      <c r="K8" s="576" t="s">
        <v>31</v>
      </c>
      <c r="L8" s="576" t="s">
        <v>328</v>
      </c>
      <c r="M8" s="576" t="s">
        <v>31</v>
      </c>
      <c r="N8" s="576" t="s">
        <v>328</v>
      </c>
      <c r="O8" s="576" t="s">
        <v>31</v>
      </c>
    </row>
    <row r="9" spans="1:30" ht="14.25" customHeight="1">
      <c r="A9" s="231" t="s">
        <v>1</v>
      </c>
      <c r="B9" s="578">
        <v>59.3</v>
      </c>
      <c r="C9" s="235">
        <v>2638400</v>
      </c>
      <c r="D9" s="578">
        <v>74.099999999999994</v>
      </c>
      <c r="E9" s="235">
        <v>2549800</v>
      </c>
      <c r="F9" s="578">
        <v>57.2</v>
      </c>
      <c r="G9" s="235">
        <v>330100</v>
      </c>
      <c r="H9" s="578">
        <v>80.599999999999994</v>
      </c>
      <c r="I9" s="235">
        <v>592900</v>
      </c>
      <c r="J9" s="578">
        <v>83.7</v>
      </c>
      <c r="K9" s="235">
        <v>854900</v>
      </c>
      <c r="L9" s="578">
        <v>69.7</v>
      </c>
      <c r="M9" s="235">
        <v>771900</v>
      </c>
      <c r="N9" s="578">
        <v>8.8000000000000007</v>
      </c>
      <c r="O9" s="235">
        <v>88600</v>
      </c>
    </row>
    <row r="10" spans="1:30" ht="14.25" customHeight="1">
      <c r="A10" s="231" t="s">
        <v>2</v>
      </c>
      <c r="B10" s="578">
        <v>62.7</v>
      </c>
      <c r="C10" s="235">
        <v>120400</v>
      </c>
      <c r="D10" s="578">
        <v>74</v>
      </c>
      <c r="E10" s="235">
        <v>117800</v>
      </c>
      <c r="F10" s="578">
        <v>56.8</v>
      </c>
      <c r="G10" s="235">
        <v>16500</v>
      </c>
      <c r="H10" s="578">
        <v>77.5</v>
      </c>
      <c r="I10" s="235">
        <v>35300</v>
      </c>
      <c r="J10" s="578">
        <v>81.3</v>
      </c>
      <c r="K10" s="235">
        <v>35000</v>
      </c>
      <c r="L10" s="578">
        <v>74.599999999999994</v>
      </c>
      <c r="M10" s="235">
        <v>31000</v>
      </c>
      <c r="N10" s="578" t="s">
        <v>410</v>
      </c>
      <c r="O10" s="235" t="s">
        <v>410</v>
      </c>
    </row>
    <row r="11" spans="1:30" ht="14.25" customHeight="1">
      <c r="A11" s="231" t="s">
        <v>3</v>
      </c>
      <c r="B11" s="578">
        <v>63.5</v>
      </c>
      <c r="C11" s="235">
        <v>136000</v>
      </c>
      <c r="D11" s="578">
        <v>80.400000000000006</v>
      </c>
      <c r="E11" s="235">
        <v>131200</v>
      </c>
      <c r="F11" s="578">
        <v>62.5</v>
      </c>
      <c r="G11" s="235">
        <v>15000</v>
      </c>
      <c r="H11" s="578">
        <v>87.6</v>
      </c>
      <c r="I11" s="235">
        <v>26400</v>
      </c>
      <c r="J11" s="578">
        <v>88.9</v>
      </c>
      <c r="K11" s="235">
        <v>46700</v>
      </c>
      <c r="L11" s="578">
        <v>76.3</v>
      </c>
      <c r="M11" s="235">
        <v>43100</v>
      </c>
      <c r="N11" s="578">
        <v>9.5</v>
      </c>
      <c r="O11" s="235">
        <v>4800</v>
      </c>
    </row>
    <row r="12" spans="1:30" ht="15">
      <c r="A12" s="231" t="s">
        <v>4</v>
      </c>
      <c r="B12" s="578">
        <v>57.1</v>
      </c>
      <c r="C12" s="235">
        <v>55100</v>
      </c>
      <c r="D12" s="578">
        <v>76</v>
      </c>
      <c r="E12" s="235">
        <v>52800</v>
      </c>
      <c r="F12" s="578">
        <v>61.7</v>
      </c>
      <c r="G12" s="235">
        <v>6800</v>
      </c>
      <c r="H12" s="578">
        <v>87.5</v>
      </c>
      <c r="I12" s="235">
        <v>10800</v>
      </c>
      <c r="J12" s="578">
        <v>86.6</v>
      </c>
      <c r="K12" s="235">
        <v>18300</v>
      </c>
      <c r="L12" s="578">
        <v>67.7</v>
      </c>
      <c r="M12" s="235">
        <v>17000</v>
      </c>
      <c r="N12" s="578">
        <v>8.3000000000000007</v>
      </c>
      <c r="O12" s="235">
        <v>2200</v>
      </c>
    </row>
    <row r="13" spans="1:30" ht="15">
      <c r="A13" s="231" t="s">
        <v>5</v>
      </c>
      <c r="B13" s="578">
        <v>57.3</v>
      </c>
      <c r="C13" s="235">
        <v>41000</v>
      </c>
      <c r="D13" s="578">
        <v>76.5</v>
      </c>
      <c r="E13" s="235">
        <v>38300</v>
      </c>
      <c r="F13" s="578">
        <v>62.9</v>
      </c>
      <c r="G13" s="235">
        <v>5000</v>
      </c>
      <c r="H13" s="578">
        <v>83.3</v>
      </c>
      <c r="I13" s="235">
        <v>6900</v>
      </c>
      <c r="J13" s="578">
        <v>89.4</v>
      </c>
      <c r="K13" s="235">
        <v>12800</v>
      </c>
      <c r="L13" s="578">
        <v>69.7</v>
      </c>
      <c r="M13" s="235">
        <v>13600</v>
      </c>
      <c r="N13" s="578">
        <v>12.8</v>
      </c>
      <c r="O13" s="235">
        <v>2800</v>
      </c>
    </row>
    <row r="14" spans="1:30" ht="15">
      <c r="A14" s="231" t="s">
        <v>6</v>
      </c>
      <c r="B14" s="578">
        <v>57.9</v>
      </c>
      <c r="C14" s="235">
        <v>24200</v>
      </c>
      <c r="D14" s="578">
        <v>74.599999999999994</v>
      </c>
      <c r="E14" s="235">
        <v>23400</v>
      </c>
      <c r="F14" s="578">
        <v>63.6</v>
      </c>
      <c r="G14" s="235">
        <v>3100</v>
      </c>
      <c r="H14" s="578">
        <v>80.3</v>
      </c>
      <c r="I14" s="235">
        <v>4700</v>
      </c>
      <c r="J14" s="578">
        <v>82.1</v>
      </c>
      <c r="K14" s="235">
        <v>8800</v>
      </c>
      <c r="L14" s="578">
        <v>68.5</v>
      </c>
      <c r="M14" s="235">
        <v>6800</v>
      </c>
      <c r="N14" s="578" t="s">
        <v>410</v>
      </c>
      <c r="O14" s="235" t="s">
        <v>410</v>
      </c>
    </row>
    <row r="15" spans="1:30" ht="15">
      <c r="A15" s="231" t="s">
        <v>70</v>
      </c>
      <c r="B15" s="578">
        <v>53.5</v>
      </c>
      <c r="C15" s="235">
        <v>66400</v>
      </c>
      <c r="D15" s="578">
        <v>72</v>
      </c>
      <c r="E15" s="235">
        <v>62400</v>
      </c>
      <c r="F15" s="578">
        <v>56.4</v>
      </c>
      <c r="G15" s="235">
        <v>7500</v>
      </c>
      <c r="H15" s="578">
        <v>76.2</v>
      </c>
      <c r="I15" s="235">
        <v>11300</v>
      </c>
      <c r="J15" s="578">
        <v>83.7</v>
      </c>
      <c r="K15" s="235">
        <v>20700</v>
      </c>
      <c r="L15" s="578">
        <v>67.8</v>
      </c>
      <c r="M15" s="235">
        <v>22900</v>
      </c>
      <c r="N15" s="578">
        <v>10.8</v>
      </c>
      <c r="O15" s="235">
        <v>4000</v>
      </c>
    </row>
    <row r="16" spans="1:30" ht="15">
      <c r="A16" s="231" t="s">
        <v>8</v>
      </c>
      <c r="B16" s="578">
        <v>54.5</v>
      </c>
      <c r="C16" s="235">
        <v>66200</v>
      </c>
      <c r="D16" s="578">
        <v>67</v>
      </c>
      <c r="E16" s="235">
        <v>64500</v>
      </c>
      <c r="F16" s="578">
        <v>50.2</v>
      </c>
      <c r="G16" s="235">
        <v>10200</v>
      </c>
      <c r="H16" s="578">
        <v>77.099999999999994</v>
      </c>
      <c r="I16" s="235">
        <v>19300</v>
      </c>
      <c r="J16" s="578">
        <v>79.099999999999994</v>
      </c>
      <c r="K16" s="235">
        <v>19200</v>
      </c>
      <c r="L16" s="578">
        <v>59.2</v>
      </c>
      <c r="M16" s="235">
        <v>15700</v>
      </c>
      <c r="N16" s="578" t="s">
        <v>410</v>
      </c>
      <c r="O16" s="235" t="s">
        <v>410</v>
      </c>
    </row>
    <row r="17" spans="1:15" ht="15">
      <c r="A17" s="231" t="s">
        <v>9</v>
      </c>
      <c r="B17" s="578">
        <v>53.7</v>
      </c>
      <c r="C17" s="235">
        <v>53500</v>
      </c>
      <c r="D17" s="578">
        <v>68.8</v>
      </c>
      <c r="E17" s="235">
        <v>51700</v>
      </c>
      <c r="F17" s="578">
        <v>47.1</v>
      </c>
      <c r="G17" s="235">
        <v>5600</v>
      </c>
      <c r="H17" s="578">
        <v>78.900000000000006</v>
      </c>
      <c r="I17" s="235">
        <v>11300</v>
      </c>
      <c r="J17" s="578">
        <v>78.7</v>
      </c>
      <c r="K17" s="235">
        <v>18500</v>
      </c>
      <c r="L17" s="578">
        <v>64.099999999999994</v>
      </c>
      <c r="M17" s="235">
        <v>16300</v>
      </c>
      <c r="N17" s="578" t="s">
        <v>410</v>
      </c>
      <c r="O17" s="235" t="s">
        <v>410</v>
      </c>
    </row>
    <row r="18" spans="1:15" ht="15">
      <c r="A18" s="231" t="s">
        <v>10</v>
      </c>
      <c r="B18" s="578">
        <v>58.6</v>
      </c>
      <c r="C18" s="235">
        <v>52200</v>
      </c>
      <c r="D18" s="578">
        <v>77.7</v>
      </c>
      <c r="E18" s="235">
        <v>50600</v>
      </c>
      <c r="F18" s="578">
        <v>59.4</v>
      </c>
      <c r="G18" s="235">
        <v>6300</v>
      </c>
      <c r="H18" s="578">
        <v>89.2</v>
      </c>
      <c r="I18" s="235">
        <v>9500</v>
      </c>
      <c r="J18" s="578">
        <v>91</v>
      </c>
      <c r="K18" s="235">
        <v>17700</v>
      </c>
      <c r="L18" s="578">
        <v>70.099999999999994</v>
      </c>
      <c r="M18" s="235">
        <v>17100</v>
      </c>
      <c r="N18" s="578">
        <v>6.7</v>
      </c>
      <c r="O18" s="235">
        <v>1600</v>
      </c>
    </row>
    <row r="19" spans="1:15" ht="15">
      <c r="A19" s="231" t="s">
        <v>11</v>
      </c>
      <c r="B19" s="578">
        <v>63.7</v>
      </c>
      <c r="C19" s="235">
        <v>54200</v>
      </c>
      <c r="D19" s="578">
        <v>80.8</v>
      </c>
      <c r="E19" s="235">
        <v>51900</v>
      </c>
      <c r="F19" s="578">
        <v>63.7</v>
      </c>
      <c r="G19" s="235">
        <v>6500</v>
      </c>
      <c r="H19" s="578">
        <v>87.8</v>
      </c>
      <c r="I19" s="235">
        <v>10000</v>
      </c>
      <c r="J19" s="578">
        <v>90.4</v>
      </c>
      <c r="K19" s="235">
        <v>19300</v>
      </c>
      <c r="L19" s="578">
        <v>75.5</v>
      </c>
      <c r="M19" s="235">
        <v>16100</v>
      </c>
      <c r="N19" s="578">
        <v>11.3</v>
      </c>
      <c r="O19" s="235">
        <v>2400</v>
      </c>
    </row>
    <row r="20" spans="1:15" ht="15">
      <c r="A20" s="231" t="s">
        <v>12</v>
      </c>
      <c r="B20" s="578">
        <v>58.1</v>
      </c>
      <c r="C20" s="235">
        <v>44200</v>
      </c>
      <c r="D20" s="578">
        <v>73.599999999999994</v>
      </c>
      <c r="E20" s="235">
        <v>42300</v>
      </c>
      <c r="F20" s="578">
        <v>37.299999999999997</v>
      </c>
      <c r="G20" s="235">
        <v>3600</v>
      </c>
      <c r="H20" s="578">
        <v>87.4</v>
      </c>
      <c r="I20" s="235">
        <v>7900</v>
      </c>
      <c r="J20" s="578">
        <v>87.3</v>
      </c>
      <c r="K20" s="235">
        <v>16400</v>
      </c>
      <c r="L20" s="578">
        <v>72.2</v>
      </c>
      <c r="M20" s="235">
        <v>14400</v>
      </c>
      <c r="N20" s="578">
        <v>10.1</v>
      </c>
      <c r="O20" s="235">
        <v>1900</v>
      </c>
    </row>
    <row r="21" spans="1:15" ht="15">
      <c r="A21" s="231" t="s">
        <v>13</v>
      </c>
      <c r="B21" s="578">
        <v>65.099999999999994</v>
      </c>
      <c r="C21" s="235">
        <v>279100</v>
      </c>
      <c r="D21" s="578">
        <v>77</v>
      </c>
      <c r="E21" s="235">
        <v>272600</v>
      </c>
      <c r="F21" s="578">
        <v>62.9</v>
      </c>
      <c r="G21" s="235">
        <v>40000</v>
      </c>
      <c r="H21" s="578">
        <v>78.900000000000006</v>
      </c>
      <c r="I21" s="235">
        <v>79100</v>
      </c>
      <c r="J21" s="578">
        <v>86.7</v>
      </c>
      <c r="K21" s="235">
        <v>91000</v>
      </c>
      <c r="L21" s="578">
        <v>73.099999999999994</v>
      </c>
      <c r="M21" s="235">
        <v>62400</v>
      </c>
      <c r="N21" s="578" t="s">
        <v>410</v>
      </c>
      <c r="O21" s="235" t="s">
        <v>410</v>
      </c>
    </row>
    <row r="22" spans="1:15" ht="15">
      <c r="A22" s="231" t="s">
        <v>14</v>
      </c>
      <c r="B22" s="578">
        <v>59.8</v>
      </c>
      <c r="C22" s="235">
        <v>78300</v>
      </c>
      <c r="D22" s="578">
        <v>75.8</v>
      </c>
      <c r="E22" s="235">
        <v>76400</v>
      </c>
      <c r="F22" s="578">
        <v>62.6</v>
      </c>
      <c r="G22" s="235">
        <v>9800</v>
      </c>
      <c r="H22" s="578">
        <v>83.5</v>
      </c>
      <c r="I22" s="235">
        <v>16000</v>
      </c>
      <c r="J22" s="578">
        <v>85.7</v>
      </c>
      <c r="K22" s="235">
        <v>27400</v>
      </c>
      <c r="L22" s="578">
        <v>68.099999999999994</v>
      </c>
      <c r="M22" s="235">
        <v>23300</v>
      </c>
      <c r="N22" s="578" t="s">
        <v>410</v>
      </c>
      <c r="O22" s="235" t="s">
        <v>410</v>
      </c>
    </row>
    <row r="23" spans="1:15" ht="15">
      <c r="A23" s="231" t="s">
        <v>15</v>
      </c>
      <c r="B23" s="578">
        <v>58.5</v>
      </c>
      <c r="C23" s="235">
        <v>176700</v>
      </c>
      <c r="D23" s="578">
        <v>75.2</v>
      </c>
      <c r="E23" s="235">
        <v>171200</v>
      </c>
      <c r="F23" s="578">
        <v>57.8</v>
      </c>
      <c r="G23" s="235">
        <v>23100</v>
      </c>
      <c r="H23" s="578">
        <v>87.3</v>
      </c>
      <c r="I23" s="235">
        <v>37200</v>
      </c>
      <c r="J23" s="578">
        <v>79.900000000000006</v>
      </c>
      <c r="K23" s="235">
        <v>52200</v>
      </c>
      <c r="L23" s="578">
        <v>73.599999999999994</v>
      </c>
      <c r="M23" s="235">
        <v>58600</v>
      </c>
      <c r="N23" s="578" t="s">
        <v>410</v>
      </c>
      <c r="O23" s="235" t="s">
        <v>410</v>
      </c>
    </row>
    <row r="24" spans="1:15" ht="15">
      <c r="A24" s="231" t="s">
        <v>16</v>
      </c>
      <c r="B24" s="578">
        <v>55.1</v>
      </c>
      <c r="C24" s="235">
        <v>282400</v>
      </c>
      <c r="D24" s="578">
        <v>64.3</v>
      </c>
      <c r="E24" s="235">
        <v>276500</v>
      </c>
      <c r="F24" s="578">
        <v>40.200000000000003</v>
      </c>
      <c r="G24" s="235">
        <v>31300</v>
      </c>
      <c r="H24" s="578">
        <v>73.599999999999994</v>
      </c>
      <c r="I24" s="235">
        <v>90500</v>
      </c>
      <c r="J24" s="578">
        <v>74.3</v>
      </c>
      <c r="K24" s="235">
        <v>87900</v>
      </c>
      <c r="L24" s="578">
        <v>60.2</v>
      </c>
      <c r="M24" s="235">
        <v>66800</v>
      </c>
      <c r="N24" s="578" t="s">
        <v>410</v>
      </c>
      <c r="O24" s="235" t="s">
        <v>410</v>
      </c>
    </row>
    <row r="25" spans="1:15" ht="15">
      <c r="A25" s="231" t="s">
        <v>17</v>
      </c>
      <c r="B25" s="578">
        <v>62.6</v>
      </c>
      <c r="C25" s="235">
        <v>120900</v>
      </c>
      <c r="D25" s="578">
        <v>81.2</v>
      </c>
      <c r="E25" s="235">
        <v>113800</v>
      </c>
      <c r="F25" s="578">
        <v>70.400000000000006</v>
      </c>
      <c r="G25" s="235">
        <v>15000</v>
      </c>
      <c r="H25" s="578">
        <v>79.400000000000006</v>
      </c>
      <c r="I25" s="235">
        <v>20100</v>
      </c>
      <c r="J25" s="578">
        <v>93.8</v>
      </c>
      <c r="K25" s="235">
        <v>36500</v>
      </c>
      <c r="L25" s="578">
        <v>77.3</v>
      </c>
      <c r="M25" s="235">
        <v>42200</v>
      </c>
      <c r="N25" s="578">
        <v>13.3</v>
      </c>
      <c r="O25" s="235">
        <v>7000</v>
      </c>
    </row>
    <row r="26" spans="1:15" ht="15">
      <c r="A26" s="231" t="s">
        <v>18</v>
      </c>
      <c r="B26" s="578">
        <v>56.4</v>
      </c>
      <c r="C26" s="235">
        <v>36600</v>
      </c>
      <c r="D26" s="578">
        <v>73.8</v>
      </c>
      <c r="E26" s="235">
        <v>35800</v>
      </c>
      <c r="F26" s="578">
        <v>60.3</v>
      </c>
      <c r="G26" s="235">
        <v>4700</v>
      </c>
      <c r="H26" s="578">
        <v>83.7</v>
      </c>
      <c r="I26" s="235">
        <v>7500</v>
      </c>
      <c r="J26" s="578">
        <v>81.8</v>
      </c>
      <c r="K26" s="235">
        <v>11300</v>
      </c>
      <c r="L26" s="578">
        <v>68.400000000000006</v>
      </c>
      <c r="M26" s="235">
        <v>12300</v>
      </c>
      <c r="N26" s="578" t="s">
        <v>410</v>
      </c>
      <c r="O26" s="235" t="s">
        <v>410</v>
      </c>
    </row>
    <row r="27" spans="1:15" ht="15">
      <c r="A27" s="231" t="s">
        <v>19</v>
      </c>
      <c r="B27" s="578">
        <v>63.3</v>
      </c>
      <c r="C27" s="235">
        <v>45900</v>
      </c>
      <c r="D27" s="578">
        <v>79.3</v>
      </c>
      <c r="E27" s="235">
        <v>44400</v>
      </c>
      <c r="F27" s="578">
        <v>58.1</v>
      </c>
      <c r="G27" s="235">
        <v>5000</v>
      </c>
      <c r="H27" s="578">
        <v>88.8</v>
      </c>
      <c r="I27" s="235">
        <v>9700</v>
      </c>
      <c r="J27" s="578">
        <v>90.2</v>
      </c>
      <c r="K27" s="235">
        <v>16700</v>
      </c>
      <c r="L27" s="578">
        <v>72.400000000000006</v>
      </c>
      <c r="M27" s="235">
        <v>13100</v>
      </c>
      <c r="N27" s="578">
        <v>8.9</v>
      </c>
      <c r="O27" s="235">
        <v>1500</v>
      </c>
    </row>
    <row r="28" spans="1:15" ht="15">
      <c r="A28" s="231" t="s">
        <v>20</v>
      </c>
      <c r="B28" s="578">
        <v>56.9</v>
      </c>
      <c r="C28" s="235">
        <v>44800</v>
      </c>
      <c r="D28" s="578">
        <v>72.8</v>
      </c>
      <c r="E28" s="235">
        <v>43000</v>
      </c>
      <c r="F28" s="578">
        <v>60.1</v>
      </c>
      <c r="G28" s="235">
        <v>5600</v>
      </c>
      <c r="H28" s="578">
        <v>74.8</v>
      </c>
      <c r="I28" s="235">
        <v>8500</v>
      </c>
      <c r="J28" s="578">
        <v>80.2</v>
      </c>
      <c r="K28" s="235">
        <v>14300</v>
      </c>
      <c r="L28" s="578">
        <v>71.099999999999994</v>
      </c>
      <c r="M28" s="235">
        <v>14600</v>
      </c>
      <c r="N28" s="578">
        <v>9.1</v>
      </c>
      <c r="O28" s="235">
        <v>1800</v>
      </c>
    </row>
    <row r="29" spans="1:15" ht="15">
      <c r="A29" s="231" t="s">
        <v>232</v>
      </c>
      <c r="B29" s="578">
        <v>58</v>
      </c>
      <c r="C29" s="235">
        <v>12800</v>
      </c>
      <c r="D29" s="578">
        <v>79</v>
      </c>
      <c r="E29" s="235">
        <v>12100</v>
      </c>
      <c r="F29" s="578">
        <v>72.900000000000006</v>
      </c>
      <c r="G29" s="235">
        <v>1600</v>
      </c>
      <c r="H29" s="578">
        <v>82.1</v>
      </c>
      <c r="I29" s="235">
        <v>1700</v>
      </c>
      <c r="J29" s="578">
        <v>86.9</v>
      </c>
      <c r="K29" s="235">
        <v>4300</v>
      </c>
      <c r="L29" s="578">
        <v>73.599999999999994</v>
      </c>
      <c r="M29" s="235">
        <v>4400</v>
      </c>
      <c r="N29" s="578">
        <v>10.8</v>
      </c>
      <c r="O29" s="235">
        <v>700</v>
      </c>
    </row>
    <row r="30" spans="1:15" ht="15">
      <c r="A30" s="231" t="s">
        <v>21</v>
      </c>
      <c r="B30" s="578">
        <v>53.4</v>
      </c>
      <c r="C30" s="235">
        <v>59400</v>
      </c>
      <c r="D30" s="578">
        <v>70.3</v>
      </c>
      <c r="E30" s="235">
        <v>57000</v>
      </c>
      <c r="F30" s="578">
        <v>53.6</v>
      </c>
      <c r="G30" s="235">
        <v>7300</v>
      </c>
      <c r="H30" s="578">
        <v>74.400000000000006</v>
      </c>
      <c r="I30" s="235">
        <v>10600</v>
      </c>
      <c r="J30" s="578">
        <v>83.7</v>
      </c>
      <c r="K30" s="235">
        <v>19700</v>
      </c>
      <c r="L30" s="578">
        <v>65.3</v>
      </c>
      <c r="M30" s="235">
        <v>19400</v>
      </c>
      <c r="N30" s="578">
        <v>7.9</v>
      </c>
      <c r="O30" s="235">
        <v>2400</v>
      </c>
    </row>
    <row r="31" spans="1:15" ht="15">
      <c r="A31" s="231" t="s">
        <v>22</v>
      </c>
      <c r="B31" s="578">
        <v>61.2</v>
      </c>
      <c r="C31" s="235">
        <v>168500</v>
      </c>
      <c r="D31" s="578">
        <v>74.7</v>
      </c>
      <c r="E31" s="235">
        <v>163700</v>
      </c>
      <c r="F31" s="578">
        <v>58.1</v>
      </c>
      <c r="G31" s="235">
        <v>20900</v>
      </c>
      <c r="H31" s="578">
        <v>82.6</v>
      </c>
      <c r="I31" s="235">
        <v>35000</v>
      </c>
      <c r="J31" s="578">
        <v>82.9</v>
      </c>
      <c r="K31" s="235">
        <v>58300</v>
      </c>
      <c r="L31" s="578">
        <v>70.099999999999994</v>
      </c>
      <c r="M31" s="235">
        <v>49600</v>
      </c>
      <c r="N31" s="578" t="s">
        <v>410</v>
      </c>
      <c r="O31" s="235" t="s">
        <v>410</v>
      </c>
    </row>
    <row r="32" spans="1:15" ht="15">
      <c r="A32" s="231" t="s">
        <v>23</v>
      </c>
      <c r="B32" s="578">
        <v>66.900000000000006</v>
      </c>
      <c r="C32" s="235">
        <v>12200</v>
      </c>
      <c r="D32" s="578">
        <v>87.5</v>
      </c>
      <c r="E32" s="235">
        <v>11400</v>
      </c>
      <c r="F32" s="578">
        <v>89.9</v>
      </c>
      <c r="G32" s="235">
        <v>1500</v>
      </c>
      <c r="H32" s="578">
        <v>92.3</v>
      </c>
      <c r="I32" s="235">
        <v>1700</v>
      </c>
      <c r="J32" s="578">
        <v>94.5</v>
      </c>
      <c r="K32" s="235">
        <v>4200</v>
      </c>
      <c r="L32" s="578">
        <v>79</v>
      </c>
      <c r="M32" s="235">
        <v>4000</v>
      </c>
      <c r="N32" s="578" t="s">
        <v>410</v>
      </c>
      <c r="O32" s="235" t="s">
        <v>410</v>
      </c>
    </row>
    <row r="33" spans="1:30" ht="15">
      <c r="A33" s="231" t="s">
        <v>71</v>
      </c>
      <c r="B33" s="578">
        <v>59.6</v>
      </c>
      <c r="C33" s="235">
        <v>73800</v>
      </c>
      <c r="D33" s="578">
        <v>77.900000000000006</v>
      </c>
      <c r="E33" s="235">
        <v>69500</v>
      </c>
      <c r="F33" s="578">
        <v>62.9</v>
      </c>
      <c r="G33" s="235">
        <v>8900</v>
      </c>
      <c r="H33" s="578">
        <v>86.3</v>
      </c>
      <c r="I33" s="235">
        <v>14200</v>
      </c>
      <c r="J33" s="578">
        <v>86.2</v>
      </c>
      <c r="K33" s="235">
        <v>25000</v>
      </c>
      <c r="L33" s="578">
        <v>72.2</v>
      </c>
      <c r="M33" s="235">
        <v>21400</v>
      </c>
      <c r="N33" s="578">
        <v>12.5</v>
      </c>
      <c r="O33" s="235">
        <v>4300</v>
      </c>
    </row>
    <row r="34" spans="1:30" ht="15">
      <c r="A34" s="231" t="s">
        <v>24</v>
      </c>
      <c r="B34" s="578">
        <v>59.1</v>
      </c>
      <c r="C34" s="235">
        <v>86000</v>
      </c>
      <c r="D34" s="578">
        <v>75.2</v>
      </c>
      <c r="E34" s="235">
        <v>83300</v>
      </c>
      <c r="F34" s="578">
        <v>64.5</v>
      </c>
      <c r="G34" s="235">
        <v>11700</v>
      </c>
      <c r="H34" s="578">
        <v>82.5</v>
      </c>
      <c r="I34" s="235">
        <v>18700</v>
      </c>
      <c r="J34" s="578">
        <v>80.7</v>
      </c>
      <c r="K34" s="235">
        <v>25600</v>
      </c>
      <c r="L34" s="578">
        <v>71.5</v>
      </c>
      <c r="M34" s="235">
        <v>27300</v>
      </c>
      <c r="N34" s="578" t="s">
        <v>410</v>
      </c>
      <c r="O34" s="235" t="s">
        <v>410</v>
      </c>
    </row>
    <row r="35" spans="1:30" ht="15">
      <c r="A35" s="231" t="s">
        <v>58</v>
      </c>
      <c r="B35" s="578">
        <v>55.3</v>
      </c>
      <c r="C35" s="235">
        <v>52500</v>
      </c>
      <c r="D35" s="578">
        <v>74.3</v>
      </c>
      <c r="E35" s="235">
        <v>49900</v>
      </c>
      <c r="F35" s="578">
        <v>53.2</v>
      </c>
      <c r="G35" s="235">
        <v>5400</v>
      </c>
      <c r="H35" s="578">
        <v>79.8</v>
      </c>
      <c r="I35" s="235">
        <v>8200</v>
      </c>
      <c r="J35" s="578">
        <v>87.8</v>
      </c>
      <c r="K35" s="235">
        <v>17600</v>
      </c>
      <c r="L35" s="578">
        <v>70</v>
      </c>
      <c r="M35" s="235">
        <v>18800</v>
      </c>
      <c r="N35" s="578">
        <v>9.1</v>
      </c>
      <c r="O35" s="235">
        <v>2500</v>
      </c>
    </row>
    <row r="36" spans="1:30" ht="15">
      <c r="A36" s="231" t="s">
        <v>25</v>
      </c>
      <c r="B36" s="578">
        <v>69.5</v>
      </c>
      <c r="C36" s="235">
        <v>13100</v>
      </c>
      <c r="D36" s="578">
        <v>81.7</v>
      </c>
      <c r="E36" s="235">
        <v>11900</v>
      </c>
      <c r="F36" s="603" t="s">
        <v>410</v>
      </c>
      <c r="G36" s="235" t="s">
        <v>410</v>
      </c>
      <c r="H36" s="603" t="s">
        <v>410</v>
      </c>
      <c r="I36" s="235" t="s">
        <v>410</v>
      </c>
      <c r="J36" s="578">
        <v>89.6</v>
      </c>
      <c r="K36" s="235">
        <v>2200</v>
      </c>
      <c r="L36" s="578">
        <v>78.5</v>
      </c>
      <c r="M36" s="235">
        <v>4900</v>
      </c>
      <c r="N36" s="578">
        <v>27.8</v>
      </c>
      <c r="O36" s="235">
        <v>1200</v>
      </c>
    </row>
    <row r="37" spans="1:30" ht="15">
      <c r="A37" s="231" t="s">
        <v>26</v>
      </c>
      <c r="B37" s="578">
        <v>50.8</v>
      </c>
      <c r="C37" s="235">
        <v>47500</v>
      </c>
      <c r="D37" s="578">
        <v>69.900000000000006</v>
      </c>
      <c r="E37" s="235">
        <v>45800</v>
      </c>
      <c r="F37" s="578">
        <v>55.1</v>
      </c>
      <c r="G37" s="235">
        <v>5800</v>
      </c>
      <c r="H37" s="578">
        <v>72.400000000000006</v>
      </c>
      <c r="I37" s="235">
        <v>8000</v>
      </c>
      <c r="J37" s="578">
        <v>85.5</v>
      </c>
      <c r="K37" s="235">
        <v>15900</v>
      </c>
      <c r="L37" s="578">
        <v>63.5</v>
      </c>
      <c r="M37" s="235">
        <v>16100</v>
      </c>
      <c r="N37" s="578">
        <v>6.2</v>
      </c>
      <c r="O37" s="235">
        <v>1700</v>
      </c>
    </row>
    <row r="38" spans="1:30" ht="15">
      <c r="A38" s="231" t="s">
        <v>27</v>
      </c>
      <c r="B38" s="578">
        <v>61</v>
      </c>
      <c r="C38" s="235">
        <v>158800</v>
      </c>
      <c r="D38" s="578">
        <v>76.400000000000006</v>
      </c>
      <c r="E38" s="235">
        <v>153400</v>
      </c>
      <c r="F38" s="578">
        <v>63</v>
      </c>
      <c r="G38" s="235">
        <v>19600</v>
      </c>
      <c r="H38" s="578">
        <v>91.1</v>
      </c>
      <c r="I38" s="235">
        <v>33600</v>
      </c>
      <c r="J38" s="578">
        <v>84.4</v>
      </c>
      <c r="K38" s="235">
        <v>51700</v>
      </c>
      <c r="L38" s="578">
        <v>67.8</v>
      </c>
      <c r="M38" s="235">
        <v>48600</v>
      </c>
      <c r="N38" s="578" t="s">
        <v>410</v>
      </c>
      <c r="O38" s="235" t="s">
        <v>410</v>
      </c>
    </row>
    <row r="39" spans="1:30" ht="15">
      <c r="A39" s="231" t="s">
        <v>28</v>
      </c>
      <c r="B39" s="578">
        <v>58.6</v>
      </c>
      <c r="C39" s="235">
        <v>44400</v>
      </c>
      <c r="D39" s="578">
        <v>71.900000000000006</v>
      </c>
      <c r="E39" s="235">
        <v>42400</v>
      </c>
      <c r="F39" s="578">
        <v>59</v>
      </c>
      <c r="G39" s="235">
        <v>7600</v>
      </c>
      <c r="H39" s="578">
        <v>81.099999999999994</v>
      </c>
      <c r="I39" s="235">
        <v>9000</v>
      </c>
      <c r="J39" s="578">
        <v>80.8</v>
      </c>
      <c r="K39" s="235">
        <v>14100</v>
      </c>
      <c r="L39" s="578">
        <v>66.599999999999994</v>
      </c>
      <c r="M39" s="235">
        <v>11800</v>
      </c>
      <c r="N39" s="578">
        <v>11.9</v>
      </c>
      <c r="O39" s="235">
        <v>2000</v>
      </c>
    </row>
    <row r="40" spans="1:30" ht="15">
      <c r="A40" s="231" t="s">
        <v>7</v>
      </c>
      <c r="B40" s="578">
        <v>57</v>
      </c>
      <c r="C40" s="235">
        <v>41800</v>
      </c>
      <c r="D40" s="578">
        <v>72.2</v>
      </c>
      <c r="E40" s="235">
        <v>41000</v>
      </c>
      <c r="F40" s="578">
        <v>59.4</v>
      </c>
      <c r="G40" s="235">
        <v>5300</v>
      </c>
      <c r="H40" s="578">
        <v>77.2</v>
      </c>
      <c r="I40" s="235">
        <v>8900</v>
      </c>
      <c r="J40" s="578">
        <v>84.8</v>
      </c>
      <c r="K40" s="235">
        <v>13700</v>
      </c>
      <c r="L40" s="578">
        <v>65</v>
      </c>
      <c r="M40" s="235">
        <v>13100</v>
      </c>
      <c r="N40" s="578" t="s">
        <v>410</v>
      </c>
      <c r="O40" s="235" t="s">
        <v>410</v>
      </c>
    </row>
    <row r="41" spans="1:30" ht="15">
      <c r="A41" s="232" t="s">
        <v>29</v>
      </c>
      <c r="B41" s="579">
        <v>61.5</v>
      </c>
      <c r="C41" s="577">
        <v>89500</v>
      </c>
      <c r="D41" s="579">
        <v>76.099999999999994</v>
      </c>
      <c r="E41" s="577">
        <v>87800</v>
      </c>
      <c r="F41" s="579">
        <v>68.3</v>
      </c>
      <c r="G41" s="577">
        <v>12600</v>
      </c>
      <c r="H41" s="579">
        <v>78.400000000000006</v>
      </c>
      <c r="I41" s="577">
        <v>17900</v>
      </c>
      <c r="J41" s="579">
        <v>82.8</v>
      </c>
      <c r="K41" s="577">
        <v>32000</v>
      </c>
      <c r="L41" s="579">
        <v>71.3</v>
      </c>
      <c r="M41" s="577">
        <v>25300</v>
      </c>
      <c r="N41" s="579" t="s">
        <v>410</v>
      </c>
      <c r="O41" s="577" t="s">
        <v>410</v>
      </c>
    </row>
    <row r="42" spans="1:30" ht="15">
      <c r="A42" s="231"/>
      <c r="B42" s="238"/>
      <c r="C42" s="238"/>
      <c r="D42" s="238"/>
      <c r="E42" s="238"/>
      <c r="F42" s="238"/>
      <c r="G42" s="238"/>
      <c r="H42" s="230"/>
      <c r="I42" s="230"/>
      <c r="J42" s="230"/>
      <c r="K42" s="230"/>
      <c r="L42" s="230"/>
      <c r="M42" s="230"/>
      <c r="N42" s="230"/>
      <c r="O42" s="230"/>
    </row>
    <row r="43" spans="1:30" ht="12.75" customHeight="1">
      <c r="A43" s="230"/>
      <c r="B43" s="574"/>
      <c r="C43" s="574"/>
      <c r="D43" s="574"/>
      <c r="E43" s="574"/>
      <c r="F43" s="574"/>
      <c r="G43" s="574"/>
      <c r="H43" s="574"/>
      <c r="I43" s="574"/>
      <c r="J43" s="574"/>
      <c r="K43" s="574"/>
      <c r="L43" s="574"/>
      <c r="M43" s="574"/>
      <c r="N43" s="574"/>
      <c r="O43" s="574"/>
      <c r="Q43" s="573"/>
      <c r="R43" s="573"/>
      <c r="S43" s="573"/>
      <c r="T43" s="573"/>
      <c r="U43" s="573"/>
      <c r="V43" s="573"/>
      <c r="W43" s="573"/>
      <c r="X43" s="573"/>
      <c r="Y43" s="573"/>
      <c r="Z43" s="573"/>
      <c r="AA43" s="573"/>
      <c r="AB43" s="573"/>
      <c r="AC43" s="573"/>
      <c r="AD43" s="573"/>
    </row>
    <row r="44" spans="1:30" ht="12.75" customHeight="1">
      <c r="A44" s="231"/>
      <c r="B44" s="574"/>
      <c r="C44" s="574"/>
      <c r="D44" s="574"/>
      <c r="E44" s="574"/>
      <c r="F44" s="574"/>
      <c r="G44" s="574"/>
      <c r="H44" s="574"/>
      <c r="I44" s="574"/>
      <c r="J44" s="574"/>
      <c r="K44" s="574"/>
      <c r="L44" s="574"/>
      <c r="M44" s="574"/>
      <c r="N44" s="574"/>
      <c r="O44" s="574"/>
      <c r="Q44" s="573"/>
      <c r="R44" s="573"/>
      <c r="S44" s="573"/>
      <c r="T44" s="573"/>
      <c r="U44" s="573"/>
      <c r="V44" s="573"/>
      <c r="W44" s="573"/>
      <c r="X44" s="573"/>
      <c r="Y44" s="573"/>
      <c r="Z44" s="573"/>
      <c r="AA44" s="573"/>
      <c r="AB44" s="573"/>
      <c r="AC44" s="573"/>
      <c r="AD44" s="573"/>
    </row>
    <row r="45" spans="1:30" ht="15">
      <c r="A45" s="231"/>
      <c r="B45" s="541"/>
      <c r="C45" s="541"/>
      <c r="D45" s="541"/>
      <c r="E45" s="541"/>
      <c r="F45" s="541"/>
      <c r="G45" s="541"/>
      <c r="H45" s="541"/>
      <c r="I45" s="541"/>
      <c r="J45" s="541"/>
      <c r="K45" s="541"/>
      <c r="L45" s="541"/>
      <c r="M45" s="541"/>
      <c r="N45" s="541"/>
      <c r="O45" s="541"/>
      <c r="Q45" s="155"/>
      <c r="R45" s="155"/>
      <c r="S45" s="155"/>
      <c r="T45" s="155"/>
      <c r="U45" s="155"/>
      <c r="V45" s="155"/>
      <c r="W45" s="155"/>
      <c r="X45" s="155"/>
      <c r="Y45" s="155"/>
      <c r="Z45" s="155"/>
      <c r="AA45" s="155"/>
      <c r="AB45" s="155"/>
      <c r="AC45" s="155"/>
      <c r="AD45" s="155"/>
    </row>
    <row r="46" spans="1:30" ht="15">
      <c r="A46" s="233"/>
      <c r="B46" s="211"/>
      <c r="C46" s="220"/>
      <c r="D46" s="211"/>
      <c r="E46" s="220"/>
      <c r="F46" s="211"/>
      <c r="G46" s="220"/>
      <c r="H46" s="211"/>
      <c r="I46" s="220"/>
      <c r="J46" s="211"/>
      <c r="K46" s="220"/>
      <c r="L46" s="211"/>
      <c r="M46" s="220"/>
      <c r="N46" s="211"/>
      <c r="O46" s="236"/>
    </row>
    <row r="47" spans="1:30" ht="14.25">
      <c r="A47" s="234"/>
      <c r="B47" s="209"/>
      <c r="C47" s="235"/>
      <c r="D47" s="209"/>
      <c r="E47" s="235"/>
      <c r="F47" s="209"/>
      <c r="G47" s="235"/>
      <c r="H47" s="209"/>
      <c r="I47" s="235"/>
      <c r="J47" s="209"/>
      <c r="K47" s="235"/>
      <c r="L47" s="209"/>
      <c r="M47" s="235"/>
      <c r="N47" s="575"/>
      <c r="O47" s="235"/>
    </row>
    <row r="48" spans="1:30" ht="15">
      <c r="A48" s="233"/>
      <c r="B48" s="211"/>
      <c r="C48" s="220"/>
      <c r="D48" s="211"/>
      <c r="E48" s="220"/>
      <c r="F48" s="211"/>
      <c r="G48" s="220"/>
      <c r="H48" s="211"/>
      <c r="I48" s="220"/>
      <c r="J48" s="211"/>
      <c r="K48" s="220"/>
      <c r="L48" s="211"/>
      <c r="M48" s="220"/>
      <c r="N48" s="226"/>
      <c r="O48" s="236"/>
    </row>
    <row r="49" spans="1:15" ht="15" customHeight="1">
      <c r="A49" s="654" t="s">
        <v>65</v>
      </c>
      <c r="B49" s="656" t="s">
        <v>419</v>
      </c>
      <c r="C49" s="656"/>
      <c r="D49" s="656"/>
      <c r="E49" s="656"/>
      <c r="F49" s="656"/>
      <c r="G49" s="656"/>
      <c r="H49" s="656"/>
      <c r="I49" s="656"/>
      <c r="J49" s="656"/>
      <c r="K49" s="656"/>
      <c r="L49" s="656"/>
      <c r="M49" s="656"/>
      <c r="N49" s="656"/>
      <c r="O49" s="656"/>
    </row>
    <row r="50" spans="1:15" ht="15" customHeight="1">
      <c r="A50" s="654"/>
      <c r="B50" s="657" t="s">
        <v>73</v>
      </c>
      <c r="C50" s="657"/>
      <c r="D50" s="657" t="s">
        <v>95</v>
      </c>
      <c r="E50" s="657"/>
      <c r="F50" s="657" t="s">
        <v>74</v>
      </c>
      <c r="G50" s="657"/>
      <c r="H50" s="657" t="s">
        <v>75</v>
      </c>
      <c r="I50" s="657"/>
      <c r="J50" s="657" t="s">
        <v>76</v>
      </c>
      <c r="K50" s="657"/>
      <c r="L50" s="657" t="s">
        <v>96</v>
      </c>
      <c r="M50" s="657"/>
      <c r="N50" s="657" t="s">
        <v>97</v>
      </c>
      <c r="O50" s="657"/>
    </row>
    <row r="51" spans="1:15" ht="15">
      <c r="A51" s="655"/>
      <c r="B51" s="576" t="s">
        <v>328</v>
      </c>
      <c r="C51" s="576" t="s">
        <v>31</v>
      </c>
      <c r="D51" s="576" t="s">
        <v>328</v>
      </c>
      <c r="E51" s="576" t="s">
        <v>31</v>
      </c>
      <c r="F51" s="576" t="s">
        <v>328</v>
      </c>
      <c r="G51" s="576" t="s">
        <v>31</v>
      </c>
      <c r="H51" s="576" t="s">
        <v>328</v>
      </c>
      <c r="I51" s="576" t="s">
        <v>31</v>
      </c>
      <c r="J51" s="576" t="s">
        <v>328</v>
      </c>
      <c r="K51" s="576" t="s">
        <v>31</v>
      </c>
      <c r="L51" s="576" t="s">
        <v>328</v>
      </c>
      <c r="M51" s="576" t="s">
        <v>31</v>
      </c>
      <c r="N51" s="576" t="s">
        <v>328</v>
      </c>
      <c r="O51" s="576" t="s">
        <v>31</v>
      </c>
    </row>
    <row r="52" spans="1:15" ht="15">
      <c r="A52" s="231" t="s">
        <v>1</v>
      </c>
      <c r="B52" s="578">
        <v>59.5</v>
      </c>
      <c r="C52" s="235">
        <v>2638900</v>
      </c>
      <c r="D52" s="578">
        <v>74.2</v>
      </c>
      <c r="E52" s="235">
        <v>2554300</v>
      </c>
      <c r="F52" s="578">
        <v>59.3</v>
      </c>
      <c r="G52" s="235">
        <v>348400</v>
      </c>
      <c r="H52" s="578">
        <v>82</v>
      </c>
      <c r="I52" s="235">
        <v>595200</v>
      </c>
      <c r="J52" s="578">
        <v>82.2</v>
      </c>
      <c r="K52" s="235">
        <v>847400</v>
      </c>
      <c r="L52" s="578">
        <v>69.599999999999994</v>
      </c>
      <c r="M52" s="235">
        <v>763200</v>
      </c>
      <c r="N52" s="578">
        <v>8.5</v>
      </c>
      <c r="O52" s="235">
        <v>84600</v>
      </c>
    </row>
    <row r="53" spans="1:15" ht="15">
      <c r="A53" s="231" t="s">
        <v>2</v>
      </c>
      <c r="B53" s="578">
        <v>63.9</v>
      </c>
      <c r="C53" s="235">
        <v>120800</v>
      </c>
      <c r="D53" s="578">
        <v>76.3</v>
      </c>
      <c r="E53" s="235">
        <v>117900</v>
      </c>
      <c r="F53" s="578">
        <v>61.6</v>
      </c>
      <c r="G53" s="235">
        <v>17600</v>
      </c>
      <c r="H53" s="578">
        <v>83.1</v>
      </c>
      <c r="I53" s="235">
        <v>36500</v>
      </c>
      <c r="J53" s="578">
        <v>83.2</v>
      </c>
      <c r="K53" s="235">
        <v>35600</v>
      </c>
      <c r="L53" s="578">
        <v>71.8</v>
      </c>
      <c r="M53" s="235">
        <v>28200</v>
      </c>
      <c r="N53" s="578" t="s">
        <v>410</v>
      </c>
      <c r="O53" s="235" t="s">
        <v>410</v>
      </c>
    </row>
    <row r="54" spans="1:15" ht="15">
      <c r="A54" s="231" t="s">
        <v>3</v>
      </c>
      <c r="B54" s="578">
        <v>65.5</v>
      </c>
      <c r="C54" s="235">
        <v>138200</v>
      </c>
      <c r="D54" s="578">
        <v>82.2</v>
      </c>
      <c r="E54" s="235">
        <v>132800</v>
      </c>
      <c r="F54" s="578">
        <v>70.5</v>
      </c>
      <c r="G54" s="235">
        <v>17000</v>
      </c>
      <c r="H54" s="578">
        <v>90.8</v>
      </c>
      <c r="I54" s="235">
        <v>26100</v>
      </c>
      <c r="J54" s="578">
        <v>89.4</v>
      </c>
      <c r="K54" s="235">
        <v>47100</v>
      </c>
      <c r="L54" s="578">
        <v>76</v>
      </c>
      <c r="M54" s="235">
        <v>42600</v>
      </c>
      <c r="N54" s="578">
        <v>11</v>
      </c>
      <c r="O54" s="235">
        <v>5400</v>
      </c>
    </row>
    <row r="55" spans="1:15" ht="15">
      <c r="A55" s="231" t="s">
        <v>4</v>
      </c>
      <c r="B55" s="578">
        <v>56.4</v>
      </c>
      <c r="C55" s="235">
        <v>54100</v>
      </c>
      <c r="D55" s="578">
        <v>74.5</v>
      </c>
      <c r="E55" s="235">
        <v>51500</v>
      </c>
      <c r="F55" s="578">
        <v>61.4</v>
      </c>
      <c r="G55" s="235">
        <v>6800</v>
      </c>
      <c r="H55" s="578">
        <v>80.7</v>
      </c>
      <c r="I55" s="235">
        <v>9700</v>
      </c>
      <c r="J55" s="578">
        <v>83</v>
      </c>
      <c r="K55" s="235">
        <v>18000</v>
      </c>
      <c r="L55" s="578">
        <v>69.900000000000006</v>
      </c>
      <c r="M55" s="235">
        <v>17000</v>
      </c>
      <c r="N55" s="578">
        <v>9.8000000000000007</v>
      </c>
      <c r="O55" s="235">
        <v>2600</v>
      </c>
    </row>
    <row r="56" spans="1:15" ht="15">
      <c r="A56" s="231" t="s">
        <v>5</v>
      </c>
      <c r="B56" s="578">
        <v>56.5</v>
      </c>
      <c r="C56" s="235">
        <v>40500</v>
      </c>
      <c r="D56" s="578">
        <v>75.599999999999994</v>
      </c>
      <c r="E56" s="235">
        <v>38100</v>
      </c>
      <c r="F56" s="578">
        <v>64.7</v>
      </c>
      <c r="G56" s="235">
        <v>5400</v>
      </c>
      <c r="H56" s="578">
        <v>82.2</v>
      </c>
      <c r="I56" s="235">
        <v>6500</v>
      </c>
      <c r="J56" s="578">
        <v>85.3</v>
      </c>
      <c r="K56" s="235">
        <v>12300</v>
      </c>
      <c r="L56" s="578">
        <v>70.400000000000006</v>
      </c>
      <c r="M56" s="235">
        <v>13900</v>
      </c>
      <c r="N56" s="578">
        <v>11.1</v>
      </c>
      <c r="O56" s="235">
        <v>2300</v>
      </c>
    </row>
    <row r="57" spans="1:15" ht="15">
      <c r="A57" s="231" t="s">
        <v>6</v>
      </c>
      <c r="B57" s="578">
        <v>57</v>
      </c>
      <c r="C57" s="235">
        <v>23700</v>
      </c>
      <c r="D57" s="578">
        <v>72.599999999999994</v>
      </c>
      <c r="E57" s="235">
        <v>22900</v>
      </c>
      <c r="F57" s="578">
        <v>69.2</v>
      </c>
      <c r="G57" s="235">
        <v>2700</v>
      </c>
      <c r="H57" s="578">
        <v>72.7</v>
      </c>
      <c r="I57" s="235">
        <v>4700</v>
      </c>
      <c r="J57" s="578">
        <v>77.2</v>
      </c>
      <c r="K57" s="235">
        <v>8700</v>
      </c>
      <c r="L57" s="578">
        <v>68.900000000000006</v>
      </c>
      <c r="M57" s="235">
        <v>6900</v>
      </c>
      <c r="N57" s="578" t="s">
        <v>410</v>
      </c>
      <c r="O57" s="235" t="s">
        <v>410</v>
      </c>
    </row>
    <row r="58" spans="1:15" ht="15">
      <c r="A58" s="231" t="s">
        <v>70</v>
      </c>
      <c r="B58" s="578">
        <v>57.2</v>
      </c>
      <c r="C58" s="235">
        <v>71000</v>
      </c>
      <c r="D58" s="578">
        <v>76.900000000000006</v>
      </c>
      <c r="E58" s="235">
        <v>67400</v>
      </c>
      <c r="F58" s="578">
        <v>62.6</v>
      </c>
      <c r="G58" s="235">
        <v>8500</v>
      </c>
      <c r="H58" s="578">
        <v>81.5</v>
      </c>
      <c r="I58" s="235">
        <v>11900</v>
      </c>
      <c r="J58" s="578">
        <v>89.6</v>
      </c>
      <c r="K58" s="235">
        <v>22700</v>
      </c>
      <c r="L58" s="578">
        <v>71.099999999999994</v>
      </c>
      <c r="M58" s="235">
        <v>24300</v>
      </c>
      <c r="N58" s="578">
        <v>9.9</v>
      </c>
      <c r="O58" s="235">
        <v>3600</v>
      </c>
    </row>
    <row r="59" spans="1:15" ht="15">
      <c r="A59" s="231" t="s">
        <v>8</v>
      </c>
      <c r="B59" s="578">
        <v>53.9</v>
      </c>
      <c r="C59" s="235">
        <v>65500</v>
      </c>
      <c r="D59" s="578">
        <v>65.5</v>
      </c>
      <c r="E59" s="235">
        <v>63500</v>
      </c>
      <c r="F59" s="578">
        <v>58.3</v>
      </c>
      <c r="G59" s="235">
        <v>12100</v>
      </c>
      <c r="H59" s="578">
        <v>71.2</v>
      </c>
      <c r="I59" s="235">
        <v>17700</v>
      </c>
      <c r="J59" s="578">
        <v>74.7</v>
      </c>
      <c r="K59" s="235">
        <v>18100</v>
      </c>
      <c r="L59" s="578">
        <v>57.4</v>
      </c>
      <c r="M59" s="235">
        <v>15500</v>
      </c>
      <c r="N59" s="578">
        <v>8.1</v>
      </c>
      <c r="O59" s="235">
        <v>2000</v>
      </c>
    </row>
    <row r="60" spans="1:15" ht="15">
      <c r="A60" s="231" t="s">
        <v>9</v>
      </c>
      <c r="B60" s="578">
        <v>55.4</v>
      </c>
      <c r="C60" s="235">
        <v>55200</v>
      </c>
      <c r="D60" s="578">
        <v>71.099999999999994</v>
      </c>
      <c r="E60" s="235">
        <v>54000</v>
      </c>
      <c r="F60" s="578">
        <v>56.1</v>
      </c>
      <c r="G60" s="235">
        <v>6800</v>
      </c>
      <c r="H60" s="578">
        <v>81.599999999999994</v>
      </c>
      <c r="I60" s="235">
        <v>11600</v>
      </c>
      <c r="J60" s="578">
        <v>77.599999999999994</v>
      </c>
      <c r="K60" s="235">
        <v>17700</v>
      </c>
      <c r="L60" s="578">
        <v>66.7</v>
      </c>
      <c r="M60" s="235">
        <v>17800</v>
      </c>
      <c r="N60" s="578" t="s">
        <v>410</v>
      </c>
      <c r="O60" s="235" t="s">
        <v>410</v>
      </c>
    </row>
    <row r="61" spans="1:15" ht="15">
      <c r="A61" s="231" t="s">
        <v>10</v>
      </c>
      <c r="B61" s="578">
        <v>56.7</v>
      </c>
      <c r="C61" s="235">
        <v>50600</v>
      </c>
      <c r="D61" s="578">
        <v>74.8</v>
      </c>
      <c r="E61" s="235">
        <v>48800</v>
      </c>
      <c r="F61" s="578">
        <v>50.7</v>
      </c>
      <c r="G61" s="235">
        <v>5500</v>
      </c>
      <c r="H61" s="578">
        <v>82.9</v>
      </c>
      <c r="I61" s="235">
        <v>9200</v>
      </c>
      <c r="J61" s="578">
        <v>87.7</v>
      </c>
      <c r="K61" s="235">
        <v>17400</v>
      </c>
      <c r="L61" s="578">
        <v>71.2</v>
      </c>
      <c r="M61" s="235">
        <v>16700</v>
      </c>
      <c r="N61" s="578">
        <v>7.3</v>
      </c>
      <c r="O61" s="235">
        <v>1800</v>
      </c>
    </row>
    <row r="62" spans="1:15" ht="15">
      <c r="A62" s="231" t="s">
        <v>11</v>
      </c>
      <c r="B62" s="578">
        <v>60.6</v>
      </c>
      <c r="C62" s="235">
        <v>51000</v>
      </c>
      <c r="D62" s="578">
        <v>77.2</v>
      </c>
      <c r="E62" s="235">
        <v>49800</v>
      </c>
      <c r="F62" s="578">
        <v>64.8</v>
      </c>
      <c r="G62" s="235">
        <v>6700</v>
      </c>
      <c r="H62" s="578">
        <v>86.8</v>
      </c>
      <c r="I62" s="235">
        <v>9500</v>
      </c>
      <c r="J62" s="578">
        <v>86.4</v>
      </c>
      <c r="K62" s="235">
        <v>18600</v>
      </c>
      <c r="L62" s="578">
        <v>69.3</v>
      </c>
      <c r="M62" s="235">
        <v>15000</v>
      </c>
      <c r="N62" s="578" t="s">
        <v>410</v>
      </c>
      <c r="O62" s="235" t="s">
        <v>410</v>
      </c>
    </row>
    <row r="63" spans="1:15" ht="15">
      <c r="A63" s="231" t="s">
        <v>12</v>
      </c>
      <c r="B63" s="578">
        <v>58.9</v>
      </c>
      <c r="C63" s="235">
        <v>44800</v>
      </c>
      <c r="D63" s="578">
        <v>75.400000000000006</v>
      </c>
      <c r="E63" s="235">
        <v>43400</v>
      </c>
      <c r="F63" s="578">
        <v>53.7</v>
      </c>
      <c r="G63" s="235">
        <v>5300</v>
      </c>
      <c r="H63" s="578">
        <v>82.8</v>
      </c>
      <c r="I63" s="235">
        <v>7600</v>
      </c>
      <c r="J63" s="578">
        <v>84.5</v>
      </c>
      <c r="K63" s="235">
        <v>15600</v>
      </c>
      <c r="L63" s="578">
        <v>74.2</v>
      </c>
      <c r="M63" s="235">
        <v>14900</v>
      </c>
      <c r="N63" s="578" t="s">
        <v>410</v>
      </c>
      <c r="O63" s="235" t="s">
        <v>410</v>
      </c>
    </row>
    <row r="64" spans="1:15" ht="15">
      <c r="A64" s="231" t="s">
        <v>13</v>
      </c>
      <c r="B64" s="578">
        <v>64.2</v>
      </c>
      <c r="C64" s="235">
        <v>273100</v>
      </c>
      <c r="D64" s="578">
        <v>75.599999999999994</v>
      </c>
      <c r="E64" s="235">
        <v>265400</v>
      </c>
      <c r="F64" s="578">
        <v>54.3</v>
      </c>
      <c r="G64" s="235">
        <v>35300</v>
      </c>
      <c r="H64" s="578">
        <v>82.5</v>
      </c>
      <c r="I64" s="235">
        <v>82200</v>
      </c>
      <c r="J64" s="578">
        <v>87</v>
      </c>
      <c r="K64" s="235">
        <v>88700</v>
      </c>
      <c r="L64" s="578">
        <v>70.099999999999994</v>
      </c>
      <c r="M64" s="235">
        <v>59200</v>
      </c>
      <c r="N64" s="578" t="s">
        <v>410</v>
      </c>
      <c r="O64" s="235" t="s">
        <v>410</v>
      </c>
    </row>
    <row r="65" spans="1:15" ht="15">
      <c r="A65" s="231" t="s">
        <v>14</v>
      </c>
      <c r="B65" s="578">
        <v>59.9</v>
      </c>
      <c r="C65" s="235">
        <v>78100</v>
      </c>
      <c r="D65" s="578">
        <v>75.400000000000006</v>
      </c>
      <c r="E65" s="235">
        <v>76500</v>
      </c>
      <c r="F65" s="578">
        <v>69</v>
      </c>
      <c r="G65" s="235">
        <v>11000</v>
      </c>
      <c r="H65" s="578">
        <v>82.7</v>
      </c>
      <c r="I65" s="235">
        <v>15600</v>
      </c>
      <c r="J65" s="578">
        <v>81.599999999999994</v>
      </c>
      <c r="K65" s="235">
        <v>27100</v>
      </c>
      <c r="L65" s="578">
        <v>68.099999999999994</v>
      </c>
      <c r="M65" s="235">
        <v>22800</v>
      </c>
      <c r="N65" s="578" t="s">
        <v>410</v>
      </c>
      <c r="O65" s="235" t="s">
        <v>410</v>
      </c>
    </row>
    <row r="66" spans="1:15" ht="15">
      <c r="A66" s="231" t="s">
        <v>15</v>
      </c>
      <c r="B66" s="578">
        <v>57.9</v>
      </c>
      <c r="C66" s="235">
        <v>174800</v>
      </c>
      <c r="D66" s="578">
        <v>74.8</v>
      </c>
      <c r="E66" s="235">
        <v>170600</v>
      </c>
      <c r="F66" s="578">
        <v>64.900000000000006</v>
      </c>
      <c r="G66" s="235">
        <v>26600</v>
      </c>
      <c r="H66" s="578">
        <v>82.8</v>
      </c>
      <c r="I66" s="235">
        <v>35100</v>
      </c>
      <c r="J66" s="578">
        <v>81.8</v>
      </c>
      <c r="K66" s="235">
        <v>54100</v>
      </c>
      <c r="L66" s="578">
        <v>69.8</v>
      </c>
      <c r="M66" s="235">
        <v>54800</v>
      </c>
      <c r="N66" s="578" t="s">
        <v>410</v>
      </c>
      <c r="O66" s="235" t="s">
        <v>410</v>
      </c>
    </row>
    <row r="67" spans="1:15" ht="15">
      <c r="A67" s="231" t="s">
        <v>16</v>
      </c>
      <c r="B67" s="578">
        <v>56.8</v>
      </c>
      <c r="C67" s="235">
        <v>290300</v>
      </c>
      <c r="D67" s="578">
        <v>65.900000000000006</v>
      </c>
      <c r="E67" s="235">
        <v>283300</v>
      </c>
      <c r="F67" s="578">
        <v>45.1</v>
      </c>
      <c r="G67" s="235">
        <v>36300</v>
      </c>
      <c r="H67" s="578">
        <v>78</v>
      </c>
      <c r="I67" s="235">
        <v>94400</v>
      </c>
      <c r="J67" s="578">
        <v>69.3</v>
      </c>
      <c r="K67" s="235">
        <v>80100</v>
      </c>
      <c r="L67" s="578">
        <v>64.400000000000006</v>
      </c>
      <c r="M67" s="235">
        <v>72400</v>
      </c>
      <c r="N67" s="578" t="s">
        <v>410</v>
      </c>
      <c r="O67" s="235" t="s">
        <v>410</v>
      </c>
    </row>
    <row r="68" spans="1:15" ht="15">
      <c r="A68" s="231" t="s">
        <v>17</v>
      </c>
      <c r="B68" s="578">
        <v>63</v>
      </c>
      <c r="C68" s="235">
        <v>121400</v>
      </c>
      <c r="D68" s="578">
        <v>81</v>
      </c>
      <c r="E68" s="235">
        <v>114500</v>
      </c>
      <c r="F68" s="578">
        <v>68.599999999999994</v>
      </c>
      <c r="G68" s="235">
        <v>14800</v>
      </c>
      <c r="H68" s="578">
        <v>85.9</v>
      </c>
      <c r="I68" s="235">
        <v>21700</v>
      </c>
      <c r="J68" s="578">
        <v>89.8</v>
      </c>
      <c r="K68" s="235">
        <v>35800</v>
      </c>
      <c r="L68" s="578">
        <v>77.3</v>
      </c>
      <c r="M68" s="235">
        <v>42200</v>
      </c>
      <c r="N68" s="578">
        <v>13.4</v>
      </c>
      <c r="O68" s="235">
        <v>6900</v>
      </c>
    </row>
    <row r="69" spans="1:15" ht="15">
      <c r="A69" s="231" t="s">
        <v>18</v>
      </c>
      <c r="B69" s="578">
        <v>55.5</v>
      </c>
      <c r="C69" s="235">
        <v>36100</v>
      </c>
      <c r="D69" s="578">
        <v>72.7</v>
      </c>
      <c r="E69" s="235">
        <v>35500</v>
      </c>
      <c r="F69" s="578">
        <v>55.1</v>
      </c>
      <c r="G69" s="235">
        <v>4400</v>
      </c>
      <c r="H69" s="578">
        <v>85.8</v>
      </c>
      <c r="I69" s="235">
        <v>7700</v>
      </c>
      <c r="J69" s="578">
        <v>81.5</v>
      </c>
      <c r="K69" s="235">
        <v>11200</v>
      </c>
      <c r="L69" s="578">
        <v>67.2</v>
      </c>
      <c r="M69" s="235">
        <v>12200</v>
      </c>
      <c r="N69" s="578" t="s">
        <v>410</v>
      </c>
      <c r="O69" s="235" t="s">
        <v>410</v>
      </c>
    </row>
    <row r="70" spans="1:15" ht="15">
      <c r="A70" s="231" t="s">
        <v>19</v>
      </c>
      <c r="B70" s="578">
        <v>63.5</v>
      </c>
      <c r="C70" s="235">
        <v>45800</v>
      </c>
      <c r="D70" s="578">
        <v>79.5</v>
      </c>
      <c r="E70" s="235">
        <v>44200</v>
      </c>
      <c r="F70" s="578">
        <v>80.3</v>
      </c>
      <c r="G70" s="235">
        <v>7000</v>
      </c>
      <c r="H70" s="578">
        <v>90.3</v>
      </c>
      <c r="I70" s="235">
        <v>9800</v>
      </c>
      <c r="J70" s="578">
        <v>83.4</v>
      </c>
      <c r="K70" s="235">
        <v>15300</v>
      </c>
      <c r="L70" s="578">
        <v>68.5</v>
      </c>
      <c r="M70" s="235">
        <v>12100</v>
      </c>
      <c r="N70" s="578">
        <v>9.6</v>
      </c>
      <c r="O70" s="235">
        <v>1600</v>
      </c>
    </row>
    <row r="71" spans="1:15" ht="15">
      <c r="A71" s="231" t="s">
        <v>20</v>
      </c>
      <c r="B71" s="578">
        <v>58.6</v>
      </c>
      <c r="C71" s="235">
        <v>45600</v>
      </c>
      <c r="D71" s="578">
        <v>74.5</v>
      </c>
      <c r="E71" s="235">
        <v>43400</v>
      </c>
      <c r="F71" s="578">
        <v>64.900000000000006</v>
      </c>
      <c r="G71" s="235">
        <v>6200</v>
      </c>
      <c r="H71" s="578">
        <v>83</v>
      </c>
      <c r="I71" s="235">
        <v>9000</v>
      </c>
      <c r="J71" s="578">
        <v>83</v>
      </c>
      <c r="K71" s="235">
        <v>14500</v>
      </c>
      <c r="L71" s="578">
        <v>67.400000000000006</v>
      </c>
      <c r="M71" s="235">
        <v>13800</v>
      </c>
      <c r="N71" s="578">
        <v>10.9</v>
      </c>
      <c r="O71" s="235">
        <v>2100</v>
      </c>
    </row>
    <row r="72" spans="1:15" ht="15">
      <c r="A72" s="231" t="s">
        <v>232</v>
      </c>
      <c r="B72" s="578">
        <v>59</v>
      </c>
      <c r="C72" s="235">
        <v>13100</v>
      </c>
      <c r="D72" s="578">
        <v>81.099999999999994</v>
      </c>
      <c r="E72" s="235">
        <v>12500</v>
      </c>
      <c r="F72" s="578">
        <v>73.5</v>
      </c>
      <c r="G72" s="235">
        <v>1700</v>
      </c>
      <c r="H72" s="578">
        <v>79.7</v>
      </c>
      <c r="I72" s="235">
        <v>1600</v>
      </c>
      <c r="J72" s="578">
        <v>83.5</v>
      </c>
      <c r="K72" s="235">
        <v>4000</v>
      </c>
      <c r="L72" s="578">
        <v>82.6</v>
      </c>
      <c r="M72" s="235">
        <v>5100</v>
      </c>
      <c r="N72" s="578">
        <v>9.3000000000000007</v>
      </c>
      <c r="O72" s="235">
        <v>600</v>
      </c>
    </row>
    <row r="73" spans="1:15" ht="15">
      <c r="A73" s="231" t="s">
        <v>21</v>
      </c>
      <c r="B73" s="578">
        <v>51.6</v>
      </c>
      <c r="C73" s="235">
        <v>57600</v>
      </c>
      <c r="D73" s="578">
        <v>68.099999999999994</v>
      </c>
      <c r="E73" s="235">
        <v>55700</v>
      </c>
      <c r="F73" s="578">
        <v>57.9</v>
      </c>
      <c r="G73" s="235">
        <v>8100</v>
      </c>
      <c r="H73" s="578">
        <v>69.5</v>
      </c>
      <c r="I73" s="235">
        <v>9900</v>
      </c>
      <c r="J73" s="578">
        <v>77.099999999999994</v>
      </c>
      <c r="K73" s="235">
        <v>18400</v>
      </c>
      <c r="L73" s="578">
        <v>65</v>
      </c>
      <c r="M73" s="235">
        <v>19400</v>
      </c>
      <c r="N73" s="578" t="s">
        <v>410</v>
      </c>
      <c r="O73" s="235" t="s">
        <v>410</v>
      </c>
    </row>
    <row r="74" spans="1:15" ht="15">
      <c r="A74" s="231" t="s">
        <v>22</v>
      </c>
      <c r="B74" s="578">
        <v>59.7</v>
      </c>
      <c r="C74" s="235">
        <v>164200</v>
      </c>
      <c r="D74" s="578">
        <v>73.900000000000006</v>
      </c>
      <c r="E74" s="235">
        <v>161700</v>
      </c>
      <c r="F74" s="578">
        <v>60.4</v>
      </c>
      <c r="G74" s="235">
        <v>22000</v>
      </c>
      <c r="H74" s="578">
        <v>82.6</v>
      </c>
      <c r="I74" s="235">
        <v>35000</v>
      </c>
      <c r="J74" s="578">
        <v>78.5</v>
      </c>
      <c r="K74" s="235">
        <v>56900</v>
      </c>
      <c r="L74" s="578">
        <v>70.7</v>
      </c>
      <c r="M74" s="235">
        <v>47800</v>
      </c>
      <c r="N74" s="578" t="s">
        <v>410</v>
      </c>
      <c r="O74" s="235" t="s">
        <v>410</v>
      </c>
    </row>
    <row r="75" spans="1:15" ht="15">
      <c r="A75" s="231" t="s">
        <v>23</v>
      </c>
      <c r="B75" s="578">
        <v>67.3</v>
      </c>
      <c r="C75" s="235">
        <v>12300</v>
      </c>
      <c r="D75" s="578">
        <v>88.3</v>
      </c>
      <c r="E75" s="235">
        <v>11500</v>
      </c>
      <c r="F75" s="578">
        <v>88.5</v>
      </c>
      <c r="G75" s="235">
        <v>2000</v>
      </c>
      <c r="H75" s="578" t="s">
        <v>410</v>
      </c>
      <c r="I75" s="235" t="s">
        <v>410</v>
      </c>
      <c r="J75" s="578">
        <v>89.4</v>
      </c>
      <c r="K75" s="235">
        <v>3300</v>
      </c>
      <c r="L75" s="578">
        <v>81.5</v>
      </c>
      <c r="M75" s="235">
        <v>3900</v>
      </c>
      <c r="N75" s="578" t="s">
        <v>410</v>
      </c>
      <c r="O75" s="235" t="s">
        <v>410</v>
      </c>
    </row>
    <row r="76" spans="1:15" ht="15">
      <c r="A76" s="231" t="s">
        <v>71</v>
      </c>
      <c r="B76" s="578">
        <v>59.3</v>
      </c>
      <c r="C76" s="235">
        <v>73000</v>
      </c>
      <c r="D76" s="578">
        <v>76.8</v>
      </c>
      <c r="E76" s="235">
        <v>67800</v>
      </c>
      <c r="F76" s="578">
        <v>66.2</v>
      </c>
      <c r="G76" s="235">
        <v>9500</v>
      </c>
      <c r="H76" s="578">
        <v>81.3</v>
      </c>
      <c r="I76" s="235">
        <v>13100</v>
      </c>
      <c r="J76" s="578">
        <v>87.8</v>
      </c>
      <c r="K76" s="235">
        <v>24700</v>
      </c>
      <c r="L76" s="578">
        <v>69</v>
      </c>
      <c r="M76" s="235">
        <v>20400</v>
      </c>
      <c r="N76" s="578">
        <v>15.1</v>
      </c>
      <c r="O76" s="235">
        <v>5200</v>
      </c>
    </row>
    <row r="77" spans="1:15" ht="15">
      <c r="A77" s="231" t="s">
        <v>24</v>
      </c>
      <c r="B77" s="578">
        <v>60.5</v>
      </c>
      <c r="C77" s="235">
        <v>88000</v>
      </c>
      <c r="D77" s="578">
        <v>76.099999999999994</v>
      </c>
      <c r="E77" s="235">
        <v>85400</v>
      </c>
      <c r="F77" s="578">
        <v>65.3</v>
      </c>
      <c r="G77" s="235">
        <v>12100</v>
      </c>
      <c r="H77" s="578">
        <v>79</v>
      </c>
      <c r="I77" s="235">
        <v>18000</v>
      </c>
      <c r="J77" s="578">
        <v>84.4</v>
      </c>
      <c r="K77" s="235">
        <v>29200</v>
      </c>
      <c r="L77" s="578">
        <v>71.900000000000006</v>
      </c>
      <c r="M77" s="235">
        <v>26200</v>
      </c>
      <c r="N77" s="578" t="s">
        <v>410</v>
      </c>
      <c r="O77" s="235" t="s">
        <v>410</v>
      </c>
    </row>
    <row r="78" spans="1:15" ht="15">
      <c r="A78" s="231" t="s">
        <v>58</v>
      </c>
      <c r="B78" s="578">
        <v>56.9</v>
      </c>
      <c r="C78" s="235">
        <v>54100</v>
      </c>
      <c r="D78" s="578">
        <v>74.400000000000006</v>
      </c>
      <c r="E78" s="235">
        <v>50500</v>
      </c>
      <c r="F78" s="578">
        <v>60.5</v>
      </c>
      <c r="G78" s="235">
        <v>6200</v>
      </c>
      <c r="H78" s="578">
        <v>82.8</v>
      </c>
      <c r="I78" s="235">
        <v>8500</v>
      </c>
      <c r="J78" s="578">
        <v>81.599999999999994</v>
      </c>
      <c r="K78" s="235">
        <v>16400</v>
      </c>
      <c r="L78" s="578">
        <v>71.2</v>
      </c>
      <c r="M78" s="235">
        <v>19400</v>
      </c>
      <c r="N78" s="578">
        <v>13.2</v>
      </c>
      <c r="O78" s="235">
        <v>3600</v>
      </c>
    </row>
    <row r="79" spans="1:15" ht="15">
      <c r="A79" s="231" t="s">
        <v>25</v>
      </c>
      <c r="B79" s="578">
        <v>65.5</v>
      </c>
      <c r="C79" s="235">
        <v>12300</v>
      </c>
      <c r="D79" s="578">
        <v>82.7</v>
      </c>
      <c r="E79" s="235">
        <v>11800</v>
      </c>
      <c r="F79" s="578">
        <v>71.599999999999994</v>
      </c>
      <c r="G79" s="235">
        <v>2200</v>
      </c>
      <c r="H79" s="603">
        <v>81.8</v>
      </c>
      <c r="I79" s="235">
        <v>1800</v>
      </c>
      <c r="J79" s="578">
        <v>93.6</v>
      </c>
      <c r="K79" s="235">
        <v>3200</v>
      </c>
      <c r="L79" s="578">
        <v>82.5</v>
      </c>
      <c r="M79" s="235">
        <v>4600</v>
      </c>
      <c r="N79" s="578" t="s">
        <v>410</v>
      </c>
      <c r="O79" s="235" t="s">
        <v>410</v>
      </c>
    </row>
    <row r="80" spans="1:15" ht="15">
      <c r="A80" s="231" t="s">
        <v>26</v>
      </c>
      <c r="B80" s="578">
        <v>54</v>
      </c>
      <c r="C80" s="235">
        <v>50700</v>
      </c>
      <c r="D80" s="578">
        <v>73.599999999999994</v>
      </c>
      <c r="E80" s="235">
        <v>49400</v>
      </c>
      <c r="F80" s="578">
        <v>59.9</v>
      </c>
      <c r="G80" s="235">
        <v>6400</v>
      </c>
      <c r="H80" s="578">
        <v>85</v>
      </c>
      <c r="I80" s="235">
        <v>9200</v>
      </c>
      <c r="J80" s="578">
        <v>86.2</v>
      </c>
      <c r="K80" s="235">
        <v>17700</v>
      </c>
      <c r="L80" s="578">
        <v>64.099999999999994</v>
      </c>
      <c r="M80" s="235">
        <v>16000</v>
      </c>
      <c r="N80" s="578" t="s">
        <v>410</v>
      </c>
      <c r="O80" s="235" t="s">
        <v>410</v>
      </c>
    </row>
    <row r="81" spans="1:15" ht="12.75" customHeight="1">
      <c r="A81" s="231" t="s">
        <v>27</v>
      </c>
      <c r="B81" s="578">
        <v>59.5</v>
      </c>
      <c r="C81" s="235">
        <v>154300</v>
      </c>
      <c r="D81" s="578">
        <v>74.7</v>
      </c>
      <c r="E81" s="235">
        <v>150700</v>
      </c>
      <c r="F81" s="578">
        <v>63.1</v>
      </c>
      <c r="G81" s="235">
        <v>20000</v>
      </c>
      <c r="H81" s="578">
        <v>86.7</v>
      </c>
      <c r="I81" s="235">
        <v>31100</v>
      </c>
      <c r="J81" s="578">
        <v>80.400000000000006</v>
      </c>
      <c r="K81" s="235">
        <v>54000</v>
      </c>
      <c r="L81" s="578">
        <v>68</v>
      </c>
      <c r="M81" s="235">
        <v>45500</v>
      </c>
      <c r="N81" s="578" t="s">
        <v>410</v>
      </c>
      <c r="O81" s="235" t="s">
        <v>410</v>
      </c>
    </row>
    <row r="82" spans="1:15" ht="12.75" customHeight="1">
      <c r="A82" s="231" t="s">
        <v>28</v>
      </c>
      <c r="B82" s="578">
        <v>59.6</v>
      </c>
      <c r="C82" s="235">
        <v>44900</v>
      </c>
      <c r="D82" s="578">
        <v>73</v>
      </c>
      <c r="E82" s="235">
        <v>42700</v>
      </c>
      <c r="F82" s="578">
        <v>49.5</v>
      </c>
      <c r="G82" s="235">
        <v>6300</v>
      </c>
      <c r="H82" s="578">
        <v>86.4</v>
      </c>
      <c r="I82" s="235">
        <v>9400</v>
      </c>
      <c r="J82" s="578">
        <v>82.9</v>
      </c>
      <c r="K82" s="235">
        <v>13400</v>
      </c>
      <c r="L82" s="578">
        <v>72.8</v>
      </c>
      <c r="M82" s="235">
        <v>13600</v>
      </c>
      <c r="N82" s="578">
        <v>13.2</v>
      </c>
      <c r="O82" s="235">
        <v>2200</v>
      </c>
    </row>
    <row r="83" spans="1:15" ht="15">
      <c r="A83" s="231" t="s">
        <v>7</v>
      </c>
      <c r="B83" s="578">
        <v>57.1</v>
      </c>
      <c r="C83" s="235">
        <v>41900</v>
      </c>
      <c r="D83" s="578">
        <v>72</v>
      </c>
      <c r="E83" s="235">
        <v>41100</v>
      </c>
      <c r="F83" s="578">
        <v>51.4</v>
      </c>
      <c r="G83" s="235">
        <v>4700</v>
      </c>
      <c r="H83" s="578">
        <v>82.3</v>
      </c>
      <c r="I83" s="235">
        <v>9400</v>
      </c>
      <c r="J83" s="578">
        <v>85.1</v>
      </c>
      <c r="K83" s="235">
        <v>13300</v>
      </c>
      <c r="L83" s="578">
        <v>65.599999999999994</v>
      </c>
      <c r="M83" s="235">
        <v>13800</v>
      </c>
      <c r="N83" s="578" t="s">
        <v>410</v>
      </c>
      <c r="O83" s="235" t="s">
        <v>410</v>
      </c>
    </row>
    <row r="84" spans="1:15" ht="15">
      <c r="A84" s="232" t="s">
        <v>29</v>
      </c>
      <c r="B84" s="579">
        <v>63.6</v>
      </c>
      <c r="C84" s="577">
        <v>91900</v>
      </c>
      <c r="D84" s="579">
        <v>78</v>
      </c>
      <c r="E84" s="577">
        <v>89800</v>
      </c>
      <c r="F84" s="579">
        <v>60.4</v>
      </c>
      <c r="G84" s="577">
        <v>11200</v>
      </c>
      <c r="H84" s="579">
        <v>85.3</v>
      </c>
      <c r="I84" s="577">
        <v>19300</v>
      </c>
      <c r="J84" s="579">
        <v>87.6</v>
      </c>
      <c r="K84" s="577">
        <v>34300</v>
      </c>
      <c r="L84" s="579">
        <v>71.7</v>
      </c>
      <c r="M84" s="577">
        <v>25000</v>
      </c>
      <c r="N84" s="579" t="s">
        <v>410</v>
      </c>
      <c r="O84" s="577" t="s">
        <v>410</v>
      </c>
    </row>
    <row r="85" spans="1:15" ht="14.25">
      <c r="A85" s="234"/>
      <c r="B85" s="209"/>
      <c r="C85" s="235"/>
      <c r="D85" s="209"/>
      <c r="E85" s="235"/>
      <c r="F85" s="209"/>
      <c r="G85" s="235"/>
      <c r="H85" s="209"/>
      <c r="I85" s="235"/>
      <c r="J85" s="209"/>
      <c r="K85" s="235"/>
      <c r="L85" s="209"/>
      <c r="M85" s="235"/>
      <c r="N85" s="575"/>
      <c r="O85" s="235"/>
    </row>
    <row r="86" spans="1:15" ht="15">
      <c r="A86" s="233"/>
      <c r="B86" s="211"/>
      <c r="C86" s="220"/>
      <c r="D86" s="211"/>
      <c r="E86" s="220"/>
      <c r="F86" s="211"/>
      <c r="G86" s="220"/>
      <c r="H86" s="211"/>
      <c r="I86" s="220"/>
      <c r="J86" s="211"/>
      <c r="K86" s="220"/>
      <c r="L86" s="211"/>
      <c r="M86" s="220"/>
      <c r="N86" s="226"/>
      <c r="O86" s="236"/>
    </row>
    <row r="87" spans="1:15" ht="15">
      <c r="A87" s="233"/>
      <c r="B87" s="211"/>
      <c r="C87" s="220"/>
      <c r="D87" s="211"/>
      <c r="E87" s="220"/>
      <c r="F87" s="211"/>
      <c r="G87" s="220"/>
      <c r="H87" s="211"/>
      <c r="I87" s="220"/>
      <c r="J87" s="211"/>
      <c r="K87" s="220"/>
      <c r="L87" s="211"/>
      <c r="M87" s="220"/>
      <c r="N87" s="226"/>
      <c r="O87" s="236"/>
    </row>
    <row r="88" spans="1:15" ht="15">
      <c r="A88" s="233"/>
      <c r="B88" s="211"/>
      <c r="C88" s="220"/>
      <c r="D88" s="211"/>
      <c r="E88" s="220"/>
      <c r="F88" s="211"/>
      <c r="G88" s="220"/>
      <c r="H88" s="211"/>
      <c r="I88" s="220"/>
      <c r="J88" s="211"/>
      <c r="K88" s="220"/>
      <c r="L88" s="211"/>
      <c r="M88" s="220"/>
      <c r="N88" s="226"/>
      <c r="O88" s="236"/>
    </row>
    <row r="89" spans="1:15" ht="15">
      <c r="A89" s="233"/>
      <c r="B89" s="211"/>
      <c r="C89" s="220"/>
      <c r="D89" s="211"/>
      <c r="E89" s="220"/>
      <c r="F89" s="211"/>
      <c r="G89" s="220"/>
      <c r="H89" s="211"/>
      <c r="I89" s="220"/>
      <c r="J89" s="211"/>
      <c r="K89" s="220"/>
      <c r="L89" s="211"/>
      <c r="M89" s="220"/>
      <c r="N89" s="226"/>
      <c r="O89" s="236"/>
    </row>
    <row r="90" spans="1:15" ht="15">
      <c r="A90" s="233"/>
      <c r="B90" s="211"/>
      <c r="C90" s="220"/>
      <c r="D90" s="211"/>
      <c r="E90" s="220"/>
      <c r="F90" s="211"/>
      <c r="G90" s="220"/>
      <c r="H90" s="211"/>
      <c r="I90" s="220"/>
      <c r="J90" s="211"/>
      <c r="K90" s="220"/>
      <c r="L90" s="211"/>
      <c r="M90" s="220"/>
      <c r="N90" s="226"/>
      <c r="O90" s="236"/>
    </row>
    <row r="91" spans="1:15" ht="15">
      <c r="A91" s="233"/>
      <c r="B91" s="211"/>
      <c r="C91" s="220"/>
      <c r="D91" s="211"/>
      <c r="E91" s="220"/>
      <c r="F91" s="211"/>
      <c r="G91" s="220"/>
      <c r="H91" s="211"/>
      <c r="I91" s="220"/>
      <c r="J91" s="211"/>
      <c r="K91" s="220"/>
      <c r="L91" s="211"/>
      <c r="M91" s="220"/>
      <c r="N91" s="226"/>
      <c r="O91" s="236"/>
    </row>
    <row r="92" spans="1:15" ht="15">
      <c r="A92" s="654" t="s">
        <v>65</v>
      </c>
      <c r="B92" s="656" t="s">
        <v>420</v>
      </c>
      <c r="C92" s="656"/>
      <c r="D92" s="656"/>
      <c r="E92" s="656"/>
      <c r="F92" s="656"/>
      <c r="G92" s="656"/>
      <c r="H92" s="656"/>
      <c r="I92" s="656"/>
      <c r="J92" s="656"/>
      <c r="K92" s="656"/>
      <c r="L92" s="656"/>
      <c r="M92" s="656"/>
      <c r="N92" s="656"/>
      <c r="O92" s="656"/>
    </row>
    <row r="93" spans="1:15" ht="15">
      <c r="A93" s="654"/>
      <c r="B93" s="657" t="s">
        <v>73</v>
      </c>
      <c r="C93" s="657"/>
      <c r="D93" s="657" t="s">
        <v>95</v>
      </c>
      <c r="E93" s="657"/>
      <c r="F93" s="657" t="s">
        <v>74</v>
      </c>
      <c r="G93" s="657"/>
      <c r="H93" s="657" t="s">
        <v>75</v>
      </c>
      <c r="I93" s="657"/>
      <c r="J93" s="657" t="s">
        <v>76</v>
      </c>
      <c r="K93" s="657"/>
      <c r="L93" s="657" t="s">
        <v>96</v>
      </c>
      <c r="M93" s="657"/>
      <c r="N93" s="657" t="s">
        <v>97</v>
      </c>
      <c r="O93" s="657"/>
    </row>
    <row r="94" spans="1:15" ht="15">
      <c r="A94" s="655"/>
      <c r="B94" s="576" t="s">
        <v>328</v>
      </c>
      <c r="C94" s="576" t="s">
        <v>31</v>
      </c>
      <c r="D94" s="576" t="s">
        <v>328</v>
      </c>
      <c r="E94" s="576" t="s">
        <v>31</v>
      </c>
      <c r="F94" s="576" t="s">
        <v>328</v>
      </c>
      <c r="G94" s="576" t="s">
        <v>31</v>
      </c>
      <c r="H94" s="576" t="s">
        <v>328</v>
      </c>
      <c r="I94" s="576" t="s">
        <v>31</v>
      </c>
      <c r="J94" s="576" t="s">
        <v>328</v>
      </c>
      <c r="K94" s="576" t="s">
        <v>31</v>
      </c>
      <c r="L94" s="576" t="s">
        <v>328</v>
      </c>
      <c r="M94" s="576" t="s">
        <v>31</v>
      </c>
      <c r="N94" s="576" t="s">
        <v>328</v>
      </c>
      <c r="O94" s="576" t="s">
        <v>31</v>
      </c>
    </row>
    <row r="95" spans="1:15" ht="15">
      <c r="A95" s="231" t="s">
        <v>1</v>
      </c>
      <c r="B95" s="578">
        <v>58.8</v>
      </c>
      <c r="C95" s="235">
        <v>2596200</v>
      </c>
      <c r="D95" s="578">
        <v>73</v>
      </c>
      <c r="E95" s="235">
        <v>2506900</v>
      </c>
      <c r="F95" s="578">
        <v>55.9</v>
      </c>
      <c r="G95" s="235">
        <v>336200</v>
      </c>
      <c r="H95" s="578">
        <v>80.900000000000006</v>
      </c>
      <c r="I95" s="235">
        <v>578100</v>
      </c>
      <c r="J95" s="578">
        <v>81.8</v>
      </c>
      <c r="K95" s="235">
        <v>850600</v>
      </c>
      <c r="L95" s="578">
        <v>68.7</v>
      </c>
      <c r="M95" s="235">
        <v>742000</v>
      </c>
      <c r="N95" s="578">
        <v>9.1</v>
      </c>
      <c r="O95" s="235">
        <v>89300</v>
      </c>
    </row>
    <row r="96" spans="1:15" ht="15">
      <c r="A96" s="231" t="s">
        <v>2</v>
      </c>
      <c r="B96" s="578">
        <v>60</v>
      </c>
      <c r="C96" s="235">
        <v>114200</v>
      </c>
      <c r="D96" s="578">
        <v>70.400000000000006</v>
      </c>
      <c r="E96" s="235">
        <v>110500</v>
      </c>
      <c r="F96" s="578">
        <v>42.9</v>
      </c>
      <c r="G96" s="235">
        <v>13200</v>
      </c>
      <c r="H96" s="578">
        <v>80.400000000000006</v>
      </c>
      <c r="I96" s="235">
        <v>35400</v>
      </c>
      <c r="J96" s="578">
        <v>81.2</v>
      </c>
      <c r="K96" s="235">
        <v>35100</v>
      </c>
      <c r="L96" s="578">
        <v>68.900000000000006</v>
      </c>
      <c r="M96" s="235">
        <v>26900</v>
      </c>
      <c r="N96" s="578">
        <v>11.1</v>
      </c>
      <c r="O96" s="235">
        <v>3700</v>
      </c>
    </row>
    <row r="97" spans="1:15" ht="15">
      <c r="A97" s="231" t="s">
        <v>3</v>
      </c>
      <c r="B97" s="578">
        <v>63.8</v>
      </c>
      <c r="C97" s="235">
        <v>134700</v>
      </c>
      <c r="D97" s="578">
        <v>78</v>
      </c>
      <c r="E97" s="235">
        <v>128900</v>
      </c>
      <c r="F97" s="578">
        <v>68.3</v>
      </c>
      <c r="G97" s="235">
        <v>16900</v>
      </c>
      <c r="H97" s="578">
        <v>83.9</v>
      </c>
      <c r="I97" s="235">
        <v>24700</v>
      </c>
      <c r="J97" s="578">
        <v>82.3</v>
      </c>
      <c r="K97" s="235">
        <v>45500</v>
      </c>
      <c r="L97" s="578">
        <v>75</v>
      </c>
      <c r="M97" s="235">
        <v>41800</v>
      </c>
      <c r="N97" s="578">
        <v>12.6</v>
      </c>
      <c r="O97" s="235">
        <v>5800</v>
      </c>
    </row>
    <row r="98" spans="1:15" ht="15">
      <c r="A98" s="231" t="s">
        <v>4</v>
      </c>
      <c r="B98" s="578">
        <v>59.8</v>
      </c>
      <c r="C98" s="235">
        <v>57300</v>
      </c>
      <c r="D98" s="578">
        <v>78.2</v>
      </c>
      <c r="E98" s="235">
        <v>54300</v>
      </c>
      <c r="F98" s="578">
        <v>63</v>
      </c>
      <c r="G98" s="235">
        <v>7200</v>
      </c>
      <c r="H98" s="578">
        <v>89.4</v>
      </c>
      <c r="I98" s="235">
        <v>10800</v>
      </c>
      <c r="J98" s="578">
        <v>82.6</v>
      </c>
      <c r="K98" s="235">
        <v>18300</v>
      </c>
      <c r="L98" s="578">
        <v>75.7</v>
      </c>
      <c r="M98" s="235">
        <v>17900</v>
      </c>
      <c r="N98" s="578">
        <v>11.6</v>
      </c>
      <c r="O98" s="235">
        <v>3100</v>
      </c>
    </row>
    <row r="99" spans="1:15" ht="15">
      <c r="A99" s="231" t="s">
        <v>5</v>
      </c>
      <c r="B99" s="578">
        <v>58.2</v>
      </c>
      <c r="C99" s="235">
        <v>41900</v>
      </c>
      <c r="D99" s="578">
        <v>78.3</v>
      </c>
      <c r="E99" s="235">
        <v>39300</v>
      </c>
      <c r="F99" s="578">
        <v>61.2</v>
      </c>
      <c r="G99" s="235">
        <v>5200</v>
      </c>
      <c r="H99" s="578">
        <v>87.7</v>
      </c>
      <c r="I99" s="235">
        <v>7100</v>
      </c>
      <c r="J99" s="578">
        <v>91.5</v>
      </c>
      <c r="K99" s="235">
        <v>13900</v>
      </c>
      <c r="L99" s="578">
        <v>71.2</v>
      </c>
      <c r="M99" s="235">
        <v>13200</v>
      </c>
      <c r="N99" s="578">
        <v>11.9</v>
      </c>
      <c r="O99" s="235">
        <v>2600</v>
      </c>
    </row>
    <row r="100" spans="1:15" ht="15">
      <c r="A100" s="231" t="s">
        <v>6</v>
      </c>
      <c r="B100" s="578">
        <v>54.5</v>
      </c>
      <c r="C100" s="235">
        <v>22600</v>
      </c>
      <c r="D100" s="578">
        <v>68.099999999999994</v>
      </c>
      <c r="E100" s="235">
        <v>21700</v>
      </c>
      <c r="F100" s="578">
        <v>35.5</v>
      </c>
      <c r="G100" s="235">
        <v>1600</v>
      </c>
      <c r="H100" s="578">
        <v>85.3</v>
      </c>
      <c r="I100" s="235">
        <v>5400</v>
      </c>
      <c r="J100" s="578">
        <v>80.3</v>
      </c>
      <c r="K100" s="235">
        <v>7900</v>
      </c>
      <c r="L100" s="578">
        <v>60.9</v>
      </c>
      <c r="M100" s="235">
        <v>6800</v>
      </c>
      <c r="N100" s="578" t="s">
        <v>410</v>
      </c>
      <c r="O100" s="235" t="s">
        <v>410</v>
      </c>
    </row>
    <row r="101" spans="1:15" ht="15">
      <c r="A101" s="231" t="s">
        <v>70</v>
      </c>
      <c r="B101" s="578">
        <v>56</v>
      </c>
      <c r="C101" s="235">
        <v>69600</v>
      </c>
      <c r="D101" s="578">
        <v>74.8</v>
      </c>
      <c r="E101" s="235">
        <v>66000</v>
      </c>
      <c r="F101" s="578">
        <v>67.900000000000006</v>
      </c>
      <c r="G101" s="235">
        <v>9400</v>
      </c>
      <c r="H101" s="578">
        <v>78.400000000000006</v>
      </c>
      <c r="I101" s="235">
        <v>11400</v>
      </c>
      <c r="J101" s="578">
        <v>86.4</v>
      </c>
      <c r="K101" s="235">
        <v>21200</v>
      </c>
      <c r="L101" s="578">
        <v>68</v>
      </c>
      <c r="M101" s="235">
        <v>23900</v>
      </c>
      <c r="N101" s="578">
        <v>9.9</v>
      </c>
      <c r="O101" s="235">
        <v>3600</v>
      </c>
    </row>
    <row r="102" spans="1:15" ht="15">
      <c r="A102" s="231" t="s">
        <v>8</v>
      </c>
      <c r="B102" s="578">
        <v>54.2</v>
      </c>
      <c r="C102" s="235">
        <v>65700</v>
      </c>
      <c r="D102" s="578">
        <v>66.5</v>
      </c>
      <c r="E102" s="235">
        <v>64000</v>
      </c>
      <c r="F102" s="578">
        <v>53.6</v>
      </c>
      <c r="G102" s="235">
        <v>11600</v>
      </c>
      <c r="H102" s="578">
        <v>76.400000000000006</v>
      </c>
      <c r="I102" s="235">
        <v>18400</v>
      </c>
      <c r="J102" s="578">
        <v>73.099999999999994</v>
      </c>
      <c r="K102" s="235">
        <v>18500</v>
      </c>
      <c r="L102" s="578">
        <v>61.3</v>
      </c>
      <c r="M102" s="235">
        <v>15500</v>
      </c>
      <c r="N102" s="578" t="s">
        <v>410</v>
      </c>
      <c r="O102" s="235" t="s">
        <v>410</v>
      </c>
    </row>
    <row r="103" spans="1:15" ht="15">
      <c r="A103" s="231" t="s">
        <v>9</v>
      </c>
      <c r="B103" s="578">
        <v>51.4</v>
      </c>
      <c r="C103" s="235">
        <v>51300</v>
      </c>
      <c r="D103" s="578">
        <v>66.3</v>
      </c>
      <c r="E103" s="235">
        <v>50300</v>
      </c>
      <c r="F103" s="578">
        <v>44.9</v>
      </c>
      <c r="G103" s="235">
        <v>5600</v>
      </c>
      <c r="H103" s="578">
        <v>81</v>
      </c>
      <c r="I103" s="235">
        <v>11400</v>
      </c>
      <c r="J103" s="578">
        <v>77.099999999999994</v>
      </c>
      <c r="K103" s="235">
        <v>17500</v>
      </c>
      <c r="L103" s="578">
        <v>59.4</v>
      </c>
      <c r="M103" s="235">
        <v>15800</v>
      </c>
      <c r="N103" s="578" t="s">
        <v>410</v>
      </c>
      <c r="O103" s="235" t="s">
        <v>410</v>
      </c>
    </row>
    <row r="104" spans="1:15" ht="15">
      <c r="A104" s="231" t="s">
        <v>10</v>
      </c>
      <c r="B104" s="578">
        <v>56.8</v>
      </c>
      <c r="C104" s="235">
        <v>50600</v>
      </c>
      <c r="D104" s="578">
        <v>75.7</v>
      </c>
      <c r="E104" s="235">
        <v>49800</v>
      </c>
      <c r="F104" s="578">
        <v>51.5</v>
      </c>
      <c r="G104" s="235">
        <v>5700</v>
      </c>
      <c r="H104" s="578">
        <v>90.5</v>
      </c>
      <c r="I104" s="235">
        <v>9700</v>
      </c>
      <c r="J104" s="578">
        <v>86.4</v>
      </c>
      <c r="K104" s="235">
        <v>16400</v>
      </c>
      <c r="L104" s="578">
        <v>72</v>
      </c>
      <c r="M104" s="235">
        <v>17900</v>
      </c>
      <c r="N104" s="578" t="s">
        <v>410</v>
      </c>
      <c r="O104" s="235" t="s">
        <v>410</v>
      </c>
    </row>
    <row r="105" spans="1:15" ht="15">
      <c r="A105" s="231" t="s">
        <v>11</v>
      </c>
      <c r="B105" s="578">
        <v>57.6</v>
      </c>
      <c r="C105" s="235">
        <v>48100</v>
      </c>
      <c r="D105" s="578">
        <v>72.8</v>
      </c>
      <c r="E105" s="235">
        <v>46500</v>
      </c>
      <c r="F105" s="578">
        <v>53.6</v>
      </c>
      <c r="G105" s="235">
        <v>5700</v>
      </c>
      <c r="H105" s="578">
        <v>83.6</v>
      </c>
      <c r="I105" s="235">
        <v>8900</v>
      </c>
      <c r="J105" s="578">
        <v>82.9</v>
      </c>
      <c r="K105" s="235">
        <v>17100</v>
      </c>
      <c r="L105" s="578">
        <v>67.400000000000006</v>
      </c>
      <c r="M105" s="235">
        <v>14800</v>
      </c>
      <c r="N105" s="578" t="s">
        <v>410</v>
      </c>
      <c r="O105" s="235" t="s">
        <v>410</v>
      </c>
    </row>
    <row r="106" spans="1:15" ht="15">
      <c r="A106" s="231" t="s">
        <v>12</v>
      </c>
      <c r="B106" s="578">
        <v>60.5</v>
      </c>
      <c r="C106" s="235">
        <v>45800</v>
      </c>
      <c r="D106" s="578">
        <v>77.3</v>
      </c>
      <c r="E106" s="235">
        <v>44300</v>
      </c>
      <c r="F106" s="578">
        <v>62.1</v>
      </c>
      <c r="G106" s="235">
        <v>6200</v>
      </c>
      <c r="H106" s="578">
        <v>74.8</v>
      </c>
      <c r="I106" s="235">
        <v>6900</v>
      </c>
      <c r="J106" s="578">
        <v>87</v>
      </c>
      <c r="K106" s="235">
        <v>16200</v>
      </c>
      <c r="L106" s="578">
        <v>77</v>
      </c>
      <c r="M106" s="235">
        <v>15100</v>
      </c>
      <c r="N106" s="578" t="s">
        <v>410</v>
      </c>
      <c r="O106" s="235" t="s">
        <v>410</v>
      </c>
    </row>
    <row r="107" spans="1:15" ht="15">
      <c r="A107" s="231" t="s">
        <v>13</v>
      </c>
      <c r="B107" s="578">
        <v>60.8</v>
      </c>
      <c r="C107" s="235">
        <v>255200</v>
      </c>
      <c r="D107" s="578">
        <v>71.7</v>
      </c>
      <c r="E107" s="235">
        <v>247800</v>
      </c>
      <c r="F107" s="578">
        <v>40.1</v>
      </c>
      <c r="G107" s="235">
        <v>26500</v>
      </c>
      <c r="H107" s="578">
        <v>82.5</v>
      </c>
      <c r="I107" s="235">
        <v>80000</v>
      </c>
      <c r="J107" s="578">
        <v>85.8</v>
      </c>
      <c r="K107" s="235">
        <v>87600</v>
      </c>
      <c r="L107" s="578">
        <v>66.599999999999994</v>
      </c>
      <c r="M107" s="235">
        <v>53700</v>
      </c>
      <c r="N107" s="578" t="s">
        <v>410</v>
      </c>
      <c r="O107" s="235" t="s">
        <v>410</v>
      </c>
    </row>
    <row r="108" spans="1:15" ht="15">
      <c r="A108" s="231" t="s">
        <v>14</v>
      </c>
      <c r="B108" s="578">
        <v>60.8</v>
      </c>
      <c r="C108" s="235">
        <v>78800</v>
      </c>
      <c r="D108" s="578">
        <v>76.5</v>
      </c>
      <c r="E108" s="235">
        <v>76700</v>
      </c>
      <c r="F108" s="578">
        <v>64.400000000000006</v>
      </c>
      <c r="G108" s="235">
        <v>10300</v>
      </c>
      <c r="H108" s="578">
        <v>79.099999999999994</v>
      </c>
      <c r="I108" s="235">
        <v>15000</v>
      </c>
      <c r="J108" s="578">
        <v>86.2</v>
      </c>
      <c r="K108" s="235">
        <v>27000</v>
      </c>
      <c r="L108" s="578">
        <v>71.7</v>
      </c>
      <c r="M108" s="235">
        <v>24500</v>
      </c>
      <c r="N108" s="578" t="s">
        <v>410</v>
      </c>
      <c r="O108" s="235" t="s">
        <v>410</v>
      </c>
    </row>
    <row r="109" spans="1:15" ht="15">
      <c r="A109" s="231" t="s">
        <v>15</v>
      </c>
      <c r="B109" s="578">
        <v>58.1</v>
      </c>
      <c r="C109" s="235">
        <v>174600</v>
      </c>
      <c r="D109" s="578">
        <v>72.3</v>
      </c>
      <c r="E109" s="235">
        <v>167500</v>
      </c>
      <c r="F109" s="578">
        <v>52.2</v>
      </c>
      <c r="G109" s="235">
        <v>21600</v>
      </c>
      <c r="H109" s="578">
        <v>79.900000000000006</v>
      </c>
      <c r="I109" s="235">
        <v>33600</v>
      </c>
      <c r="J109" s="578">
        <v>87.2</v>
      </c>
      <c r="K109" s="235">
        <v>63000</v>
      </c>
      <c r="L109" s="578">
        <v>65</v>
      </c>
      <c r="M109" s="235">
        <v>49300</v>
      </c>
      <c r="N109" s="578">
        <v>10.3</v>
      </c>
      <c r="O109" s="235">
        <v>7100</v>
      </c>
    </row>
    <row r="110" spans="1:15" ht="15">
      <c r="A110" s="231" t="s">
        <v>16</v>
      </c>
      <c r="B110" s="578">
        <v>57.7</v>
      </c>
      <c r="C110" s="235">
        <v>290400</v>
      </c>
      <c r="D110" s="578">
        <v>67.5</v>
      </c>
      <c r="E110" s="235">
        <v>285500</v>
      </c>
      <c r="F110" s="578">
        <v>48.7</v>
      </c>
      <c r="G110" s="235">
        <v>40300</v>
      </c>
      <c r="H110" s="578">
        <v>79.2</v>
      </c>
      <c r="I110" s="235">
        <v>91500</v>
      </c>
      <c r="J110" s="578">
        <v>70</v>
      </c>
      <c r="K110" s="235">
        <v>84600</v>
      </c>
      <c r="L110" s="578">
        <v>66.5</v>
      </c>
      <c r="M110" s="235">
        <v>69200</v>
      </c>
      <c r="N110" s="578" t="s">
        <v>410</v>
      </c>
      <c r="O110" s="235" t="s">
        <v>410</v>
      </c>
    </row>
    <row r="111" spans="1:15" ht="15">
      <c r="A111" s="231" t="s">
        <v>17</v>
      </c>
      <c r="B111" s="578">
        <v>60.5</v>
      </c>
      <c r="C111" s="235">
        <v>116000</v>
      </c>
      <c r="D111" s="578">
        <v>77.099999999999994</v>
      </c>
      <c r="E111" s="235">
        <v>108900</v>
      </c>
      <c r="F111" s="578">
        <v>63.3</v>
      </c>
      <c r="G111" s="235">
        <v>13800</v>
      </c>
      <c r="H111" s="578">
        <v>79.599999999999994</v>
      </c>
      <c r="I111" s="235">
        <v>20100</v>
      </c>
      <c r="J111" s="578">
        <v>83.7</v>
      </c>
      <c r="K111" s="235">
        <v>33500</v>
      </c>
      <c r="L111" s="578">
        <v>76.599999999999994</v>
      </c>
      <c r="M111" s="235">
        <v>41500</v>
      </c>
      <c r="N111" s="578">
        <v>14.2</v>
      </c>
      <c r="O111" s="235">
        <v>7200</v>
      </c>
    </row>
    <row r="112" spans="1:15" ht="15">
      <c r="A112" s="231" t="s">
        <v>18</v>
      </c>
      <c r="B112" s="578">
        <v>53.9</v>
      </c>
      <c r="C112" s="235">
        <v>35200</v>
      </c>
      <c r="D112" s="578">
        <v>70.2</v>
      </c>
      <c r="E112" s="235">
        <v>34500</v>
      </c>
      <c r="F112" s="578">
        <v>58.8</v>
      </c>
      <c r="G112" s="235">
        <v>4800</v>
      </c>
      <c r="H112" s="578">
        <v>85.1</v>
      </c>
      <c r="I112" s="235">
        <v>7600</v>
      </c>
      <c r="J112" s="578">
        <v>76.400000000000006</v>
      </c>
      <c r="K112" s="235">
        <v>11500</v>
      </c>
      <c r="L112" s="578">
        <v>62.4</v>
      </c>
      <c r="M112" s="235">
        <v>10500</v>
      </c>
      <c r="N112" s="578" t="s">
        <v>410</v>
      </c>
      <c r="O112" s="235" t="s">
        <v>410</v>
      </c>
    </row>
    <row r="113" spans="1:15" ht="15">
      <c r="A113" s="231" t="s">
        <v>19</v>
      </c>
      <c r="B113" s="578">
        <v>60.9</v>
      </c>
      <c r="C113" s="235">
        <v>43200</v>
      </c>
      <c r="D113" s="578">
        <v>76.400000000000006</v>
      </c>
      <c r="E113" s="235">
        <v>41800</v>
      </c>
      <c r="F113" s="578">
        <v>76.900000000000006</v>
      </c>
      <c r="G113" s="235">
        <v>6800</v>
      </c>
      <c r="H113" s="578">
        <v>83.5</v>
      </c>
      <c r="I113" s="235">
        <v>8700</v>
      </c>
      <c r="J113" s="578">
        <v>81.2</v>
      </c>
      <c r="K113" s="235">
        <v>15700</v>
      </c>
      <c r="L113" s="578">
        <v>65.8</v>
      </c>
      <c r="M113" s="235">
        <v>10600</v>
      </c>
      <c r="N113" s="578" t="s">
        <v>410</v>
      </c>
      <c r="O113" s="235" t="s">
        <v>410</v>
      </c>
    </row>
    <row r="114" spans="1:15" ht="15">
      <c r="A114" s="231" t="s">
        <v>20</v>
      </c>
      <c r="B114" s="578">
        <v>59.1</v>
      </c>
      <c r="C114" s="235">
        <v>46100</v>
      </c>
      <c r="D114" s="578">
        <v>75.5</v>
      </c>
      <c r="E114" s="235">
        <v>44200</v>
      </c>
      <c r="F114" s="578">
        <v>63</v>
      </c>
      <c r="G114" s="235">
        <v>6200</v>
      </c>
      <c r="H114" s="578">
        <v>82.9</v>
      </c>
      <c r="I114" s="235">
        <v>9100</v>
      </c>
      <c r="J114" s="578">
        <v>85.8</v>
      </c>
      <c r="K114" s="235">
        <v>15300</v>
      </c>
      <c r="L114" s="578">
        <v>68.3</v>
      </c>
      <c r="M114" s="235">
        <v>13600</v>
      </c>
      <c r="N114" s="578">
        <v>9.5</v>
      </c>
      <c r="O114" s="235">
        <v>1800</v>
      </c>
    </row>
    <row r="115" spans="1:15" ht="15">
      <c r="A115" s="231" t="s">
        <v>232</v>
      </c>
      <c r="B115" s="578">
        <v>59.4</v>
      </c>
      <c r="C115" s="235">
        <v>13300</v>
      </c>
      <c r="D115" s="578">
        <v>78</v>
      </c>
      <c r="E115" s="235">
        <v>12300</v>
      </c>
      <c r="F115" s="578">
        <v>58.5</v>
      </c>
      <c r="G115" s="235">
        <v>1400</v>
      </c>
      <c r="H115" s="578">
        <v>83.1</v>
      </c>
      <c r="I115" s="235">
        <v>2100</v>
      </c>
      <c r="J115" s="578">
        <v>85.4</v>
      </c>
      <c r="K115" s="235">
        <v>3700</v>
      </c>
      <c r="L115" s="578">
        <v>78.2</v>
      </c>
      <c r="M115" s="235">
        <v>5100</v>
      </c>
      <c r="N115" s="578">
        <v>14.8</v>
      </c>
      <c r="O115" s="235">
        <v>1000</v>
      </c>
    </row>
    <row r="116" spans="1:15" ht="15">
      <c r="A116" s="231" t="s">
        <v>21</v>
      </c>
      <c r="B116" s="578">
        <v>49.6</v>
      </c>
      <c r="C116" s="235">
        <v>55300</v>
      </c>
      <c r="D116" s="578">
        <v>64.2</v>
      </c>
      <c r="E116" s="235">
        <v>52600</v>
      </c>
      <c r="F116" s="578">
        <v>49.9</v>
      </c>
      <c r="G116" s="235">
        <v>7100</v>
      </c>
      <c r="H116" s="578">
        <v>64.2</v>
      </c>
      <c r="I116" s="235">
        <v>9100</v>
      </c>
      <c r="J116" s="578">
        <v>72.2</v>
      </c>
      <c r="K116" s="235">
        <v>16500</v>
      </c>
      <c r="L116" s="578">
        <v>65</v>
      </c>
      <c r="M116" s="235">
        <v>19900</v>
      </c>
      <c r="N116" s="578">
        <v>8.9</v>
      </c>
      <c r="O116" s="235">
        <v>2600</v>
      </c>
    </row>
    <row r="117" spans="1:15" ht="15">
      <c r="A117" s="231" t="s">
        <v>22</v>
      </c>
      <c r="B117" s="578">
        <v>61.5</v>
      </c>
      <c r="C117" s="235">
        <v>170100</v>
      </c>
      <c r="D117" s="578">
        <v>75.2</v>
      </c>
      <c r="E117" s="235">
        <v>165700</v>
      </c>
      <c r="F117" s="578">
        <v>70.3</v>
      </c>
      <c r="G117" s="235">
        <v>26000</v>
      </c>
      <c r="H117" s="578">
        <v>80.8</v>
      </c>
      <c r="I117" s="235">
        <v>34600</v>
      </c>
      <c r="J117" s="578">
        <v>81.2</v>
      </c>
      <c r="K117" s="235">
        <v>55700</v>
      </c>
      <c r="L117" s="578">
        <v>68.8</v>
      </c>
      <c r="M117" s="235">
        <v>49400</v>
      </c>
      <c r="N117" s="578" t="s">
        <v>410</v>
      </c>
      <c r="O117" s="235" t="s">
        <v>410</v>
      </c>
    </row>
    <row r="118" spans="1:15" ht="15">
      <c r="A118" s="231" t="s">
        <v>23</v>
      </c>
      <c r="B118" s="578">
        <v>66.400000000000006</v>
      </c>
      <c r="C118" s="235">
        <v>12100</v>
      </c>
      <c r="D118" s="578">
        <v>86.1</v>
      </c>
      <c r="E118" s="235">
        <v>11200</v>
      </c>
      <c r="F118" s="603">
        <v>78.3</v>
      </c>
      <c r="G118" s="235">
        <v>1600</v>
      </c>
      <c r="H118" s="603">
        <v>85.4</v>
      </c>
      <c r="I118" s="235">
        <v>1500</v>
      </c>
      <c r="J118" s="578">
        <v>94.3</v>
      </c>
      <c r="K118" s="235">
        <v>3900</v>
      </c>
      <c r="L118" s="578">
        <v>82.8</v>
      </c>
      <c r="M118" s="235">
        <v>4100</v>
      </c>
      <c r="N118" s="578" t="s">
        <v>410</v>
      </c>
      <c r="O118" s="235" t="s">
        <v>410</v>
      </c>
    </row>
    <row r="119" spans="1:15" ht="12.75" customHeight="1">
      <c r="A119" s="231" t="s">
        <v>71</v>
      </c>
      <c r="B119" s="578">
        <v>59.7</v>
      </c>
      <c r="C119" s="235">
        <v>73200</v>
      </c>
      <c r="D119" s="578">
        <v>77</v>
      </c>
      <c r="E119" s="235">
        <v>68900</v>
      </c>
      <c r="F119" s="578">
        <v>60.8</v>
      </c>
      <c r="G119" s="235">
        <v>8900</v>
      </c>
      <c r="H119" s="578">
        <v>86</v>
      </c>
      <c r="I119" s="235">
        <v>13800</v>
      </c>
      <c r="J119" s="578">
        <v>88.2</v>
      </c>
      <c r="K119" s="235">
        <v>23800</v>
      </c>
      <c r="L119" s="578">
        <v>70.5</v>
      </c>
      <c r="M119" s="235">
        <v>22400</v>
      </c>
      <c r="N119" s="578">
        <v>12.8</v>
      </c>
      <c r="O119" s="235">
        <v>4200</v>
      </c>
    </row>
    <row r="120" spans="1:15" ht="12.75" customHeight="1">
      <c r="A120" s="231" t="s">
        <v>24</v>
      </c>
      <c r="B120" s="578">
        <v>59.5</v>
      </c>
      <c r="C120" s="235">
        <v>86200</v>
      </c>
      <c r="D120" s="578">
        <v>75.3</v>
      </c>
      <c r="E120" s="235">
        <v>83900</v>
      </c>
      <c r="F120" s="578">
        <v>71.900000000000006</v>
      </c>
      <c r="G120" s="235">
        <v>13500</v>
      </c>
      <c r="H120" s="578">
        <v>75.599999999999994</v>
      </c>
      <c r="I120" s="235">
        <v>16700</v>
      </c>
      <c r="J120" s="578">
        <v>82.1</v>
      </c>
      <c r="K120" s="235">
        <v>29200</v>
      </c>
      <c r="L120" s="578">
        <v>70</v>
      </c>
      <c r="M120" s="235">
        <v>24400</v>
      </c>
      <c r="N120" s="578" t="s">
        <v>410</v>
      </c>
      <c r="O120" s="235" t="s">
        <v>410</v>
      </c>
    </row>
    <row r="121" spans="1:15" ht="15">
      <c r="A121" s="231" t="s">
        <v>58</v>
      </c>
      <c r="B121" s="578">
        <v>56.4</v>
      </c>
      <c r="C121" s="235">
        <v>53300</v>
      </c>
      <c r="D121" s="578">
        <v>73.900000000000006</v>
      </c>
      <c r="E121" s="235">
        <v>49600</v>
      </c>
      <c r="F121" s="578">
        <v>52.8</v>
      </c>
      <c r="G121" s="235">
        <v>5500</v>
      </c>
      <c r="H121" s="578">
        <v>79.2</v>
      </c>
      <c r="I121" s="235">
        <v>8000</v>
      </c>
      <c r="J121" s="578">
        <v>82.9</v>
      </c>
      <c r="K121" s="235">
        <v>16400</v>
      </c>
      <c r="L121" s="578">
        <v>73.400000000000006</v>
      </c>
      <c r="M121" s="235">
        <v>19700</v>
      </c>
      <c r="N121" s="578">
        <v>13.3</v>
      </c>
      <c r="O121" s="235">
        <v>3600</v>
      </c>
    </row>
    <row r="122" spans="1:15" ht="15">
      <c r="A122" s="231" t="s">
        <v>25</v>
      </c>
      <c r="B122" s="578">
        <v>68.599999999999994</v>
      </c>
      <c r="C122" s="235">
        <v>12900</v>
      </c>
      <c r="D122" s="578">
        <v>86.5</v>
      </c>
      <c r="E122" s="235">
        <v>12300</v>
      </c>
      <c r="F122" s="578">
        <v>69.3</v>
      </c>
      <c r="G122" s="235">
        <v>2000</v>
      </c>
      <c r="H122" s="578">
        <v>91.8</v>
      </c>
      <c r="I122" s="235">
        <v>2100</v>
      </c>
      <c r="J122" s="578">
        <v>97</v>
      </c>
      <c r="K122" s="235">
        <v>4200</v>
      </c>
      <c r="L122" s="578">
        <v>84.7</v>
      </c>
      <c r="M122" s="235">
        <v>4000</v>
      </c>
      <c r="N122" s="578" t="s">
        <v>410</v>
      </c>
      <c r="O122" s="235" t="s">
        <v>410</v>
      </c>
    </row>
    <row r="123" spans="1:15" ht="15">
      <c r="A123" s="231" t="s">
        <v>26</v>
      </c>
      <c r="B123" s="578">
        <v>53.4</v>
      </c>
      <c r="C123" s="235">
        <v>50000</v>
      </c>
      <c r="D123" s="578">
        <v>71.599999999999994</v>
      </c>
      <c r="E123" s="235">
        <v>48200</v>
      </c>
      <c r="F123" s="578">
        <v>63.6</v>
      </c>
      <c r="G123" s="235">
        <v>6900</v>
      </c>
      <c r="H123" s="578">
        <v>77.900000000000006</v>
      </c>
      <c r="I123" s="235">
        <v>8500</v>
      </c>
      <c r="J123" s="578">
        <v>85.3</v>
      </c>
      <c r="K123" s="235">
        <v>17000</v>
      </c>
      <c r="L123" s="578">
        <v>61.7</v>
      </c>
      <c r="M123" s="235">
        <v>15800</v>
      </c>
      <c r="N123" s="578">
        <v>6.9</v>
      </c>
      <c r="O123" s="235">
        <v>1800</v>
      </c>
    </row>
    <row r="124" spans="1:15" ht="15">
      <c r="A124" s="231" t="s">
        <v>27</v>
      </c>
      <c r="B124" s="578">
        <v>59.4</v>
      </c>
      <c r="C124" s="235">
        <v>153700</v>
      </c>
      <c r="D124" s="578">
        <v>75.099999999999994</v>
      </c>
      <c r="E124" s="235">
        <v>149400</v>
      </c>
      <c r="F124" s="578">
        <v>64.400000000000006</v>
      </c>
      <c r="G124" s="235">
        <v>20800</v>
      </c>
      <c r="H124" s="578">
        <v>84.2</v>
      </c>
      <c r="I124" s="235">
        <v>29900</v>
      </c>
      <c r="J124" s="578">
        <v>82.4</v>
      </c>
      <c r="K124" s="235">
        <v>53400</v>
      </c>
      <c r="L124" s="578">
        <v>68.3</v>
      </c>
      <c r="M124" s="235">
        <v>45300</v>
      </c>
      <c r="N124" s="578" t="s">
        <v>410</v>
      </c>
      <c r="O124" s="235" t="s">
        <v>410</v>
      </c>
    </row>
    <row r="125" spans="1:15" ht="15">
      <c r="A125" s="231" t="s">
        <v>28</v>
      </c>
      <c r="B125" s="578">
        <v>59.1</v>
      </c>
      <c r="C125" s="235">
        <v>44400</v>
      </c>
      <c r="D125" s="578">
        <v>73.099999999999994</v>
      </c>
      <c r="E125" s="235">
        <v>42600</v>
      </c>
      <c r="F125" s="578">
        <v>55.3</v>
      </c>
      <c r="G125" s="235">
        <v>7300</v>
      </c>
      <c r="H125" s="578">
        <v>83.9</v>
      </c>
      <c r="I125" s="235">
        <v>8900</v>
      </c>
      <c r="J125" s="578">
        <v>85.6</v>
      </c>
      <c r="K125" s="235">
        <v>14300</v>
      </c>
      <c r="L125" s="578">
        <v>68</v>
      </c>
      <c r="M125" s="235">
        <v>12100</v>
      </c>
      <c r="N125" s="578">
        <v>11</v>
      </c>
      <c r="O125" s="235">
        <v>1900</v>
      </c>
    </row>
    <row r="126" spans="1:15" ht="15">
      <c r="A126" s="231" t="s">
        <v>7</v>
      </c>
      <c r="B126" s="578">
        <v>56.5</v>
      </c>
      <c r="C126" s="235">
        <v>41500</v>
      </c>
      <c r="D126" s="578">
        <v>71.099999999999994</v>
      </c>
      <c r="E126" s="235">
        <v>40500</v>
      </c>
      <c r="F126" s="578">
        <v>51.9</v>
      </c>
      <c r="G126" s="235">
        <v>5000</v>
      </c>
      <c r="H126" s="578">
        <v>73.2</v>
      </c>
      <c r="I126" s="235">
        <v>8300</v>
      </c>
      <c r="J126" s="578">
        <v>85.3</v>
      </c>
      <c r="K126" s="235">
        <v>14300</v>
      </c>
      <c r="L126" s="578">
        <v>67.2</v>
      </c>
      <c r="M126" s="235">
        <v>13000</v>
      </c>
      <c r="N126" s="578" t="s">
        <v>410</v>
      </c>
      <c r="O126" s="235" t="s">
        <v>410</v>
      </c>
    </row>
    <row r="127" spans="1:15" ht="15">
      <c r="A127" s="232" t="s">
        <v>29</v>
      </c>
      <c r="B127" s="579">
        <v>62.1</v>
      </c>
      <c r="C127" s="577">
        <v>88900</v>
      </c>
      <c r="D127" s="579">
        <v>75.5</v>
      </c>
      <c r="E127" s="577">
        <v>87300</v>
      </c>
      <c r="F127" s="579">
        <v>62.4</v>
      </c>
      <c r="G127" s="577">
        <v>11700</v>
      </c>
      <c r="H127" s="579">
        <v>84.2</v>
      </c>
      <c r="I127" s="577">
        <v>18900</v>
      </c>
      <c r="J127" s="579">
        <v>82.7</v>
      </c>
      <c r="K127" s="577">
        <v>32500</v>
      </c>
      <c r="L127" s="579">
        <v>68.8</v>
      </c>
      <c r="M127" s="577">
        <v>24200</v>
      </c>
      <c r="N127" s="579" t="s">
        <v>410</v>
      </c>
      <c r="O127" s="577" t="s">
        <v>410</v>
      </c>
    </row>
    <row r="128" spans="1:15" ht="15">
      <c r="A128" s="233"/>
      <c r="B128" s="211"/>
      <c r="C128" s="220"/>
      <c r="D128" s="211"/>
      <c r="E128" s="220"/>
      <c r="F128" s="211"/>
      <c r="G128" s="220"/>
      <c r="H128" s="211"/>
      <c r="I128" s="220"/>
      <c r="J128" s="211"/>
      <c r="K128" s="220"/>
      <c r="L128" s="211"/>
      <c r="M128" s="220"/>
      <c r="N128" s="226"/>
      <c r="O128" s="236"/>
    </row>
    <row r="129" spans="1:15" ht="15">
      <c r="A129" s="233"/>
      <c r="B129" s="211"/>
      <c r="C129" s="220"/>
      <c r="D129" s="211"/>
      <c r="E129" s="220"/>
      <c r="F129" s="211"/>
      <c r="G129" s="220"/>
      <c r="H129" s="211"/>
      <c r="I129" s="220"/>
      <c r="J129" s="211"/>
      <c r="K129" s="220"/>
      <c r="L129" s="211"/>
      <c r="M129" s="220"/>
      <c r="N129" s="226"/>
      <c r="O129" s="236"/>
    </row>
    <row r="130" spans="1:15" ht="15">
      <c r="A130" s="233"/>
      <c r="B130" s="211"/>
      <c r="C130" s="220"/>
      <c r="D130" s="211"/>
      <c r="E130" s="220"/>
      <c r="F130" s="211"/>
      <c r="G130" s="220"/>
      <c r="H130" s="211"/>
      <c r="I130" s="220"/>
      <c r="J130" s="211"/>
      <c r="K130" s="220"/>
      <c r="L130" s="211"/>
      <c r="M130" s="220"/>
      <c r="N130" s="226"/>
      <c r="O130" s="236"/>
    </row>
    <row r="131" spans="1:15" ht="15">
      <c r="A131" s="233"/>
      <c r="B131" s="211"/>
      <c r="C131" s="220"/>
      <c r="D131" s="211"/>
      <c r="E131" s="220"/>
      <c r="F131" s="211"/>
      <c r="G131" s="220"/>
      <c r="H131" s="211"/>
      <c r="I131" s="220"/>
      <c r="J131" s="211"/>
      <c r="K131" s="220"/>
      <c r="L131" s="211"/>
      <c r="M131" s="220"/>
      <c r="N131" s="226"/>
      <c r="O131" s="236"/>
    </row>
    <row r="132" spans="1:15" ht="15">
      <c r="A132" s="233"/>
      <c r="B132" s="211"/>
      <c r="C132" s="220"/>
      <c r="D132" s="211"/>
      <c r="E132" s="220"/>
      <c r="F132" s="211"/>
      <c r="G132" s="220"/>
      <c r="H132" s="211"/>
      <c r="I132" s="220"/>
      <c r="J132" s="211"/>
      <c r="K132" s="220"/>
      <c r="L132" s="211"/>
      <c r="M132" s="220"/>
      <c r="N132" s="226"/>
      <c r="O132" s="236"/>
    </row>
    <row r="133" spans="1:15" ht="15">
      <c r="A133" s="233"/>
      <c r="B133" s="211"/>
      <c r="C133" s="220"/>
      <c r="D133" s="211"/>
      <c r="E133" s="220"/>
      <c r="F133" s="211"/>
      <c r="G133" s="220"/>
      <c r="H133" s="211"/>
      <c r="I133" s="220"/>
      <c r="J133" s="211"/>
      <c r="K133" s="220"/>
      <c r="L133" s="211"/>
      <c r="M133" s="220"/>
      <c r="N133" s="226"/>
      <c r="O133" s="236"/>
    </row>
    <row r="134" spans="1:15" ht="15">
      <c r="A134" s="233"/>
      <c r="B134" s="211"/>
      <c r="C134" s="220"/>
      <c r="D134" s="211"/>
      <c r="E134" s="220"/>
      <c r="F134" s="211"/>
      <c r="G134" s="220"/>
      <c r="H134" s="211"/>
      <c r="I134" s="220"/>
      <c r="J134" s="211"/>
      <c r="K134" s="220"/>
      <c r="L134" s="211"/>
      <c r="M134" s="220"/>
      <c r="N134" s="226"/>
      <c r="O134" s="236"/>
    </row>
    <row r="135" spans="1:15" ht="15">
      <c r="A135" s="654" t="s">
        <v>65</v>
      </c>
      <c r="B135" s="656" t="s">
        <v>421</v>
      </c>
      <c r="C135" s="656"/>
      <c r="D135" s="656"/>
      <c r="E135" s="656"/>
      <c r="F135" s="656"/>
      <c r="G135" s="656"/>
      <c r="H135" s="656"/>
      <c r="I135" s="656"/>
      <c r="J135" s="656"/>
      <c r="K135" s="656"/>
      <c r="L135" s="656"/>
      <c r="M135" s="656"/>
      <c r="N135" s="656"/>
      <c r="O135" s="656"/>
    </row>
    <row r="136" spans="1:15" ht="15">
      <c r="A136" s="654"/>
      <c r="B136" s="657" t="s">
        <v>73</v>
      </c>
      <c r="C136" s="657"/>
      <c r="D136" s="657" t="s">
        <v>95</v>
      </c>
      <c r="E136" s="657"/>
      <c r="F136" s="657" t="s">
        <v>74</v>
      </c>
      <c r="G136" s="657"/>
      <c r="H136" s="657" t="s">
        <v>75</v>
      </c>
      <c r="I136" s="657"/>
      <c r="J136" s="657" t="s">
        <v>76</v>
      </c>
      <c r="K136" s="657"/>
      <c r="L136" s="657" t="s">
        <v>96</v>
      </c>
      <c r="M136" s="657"/>
      <c r="N136" s="657" t="s">
        <v>97</v>
      </c>
      <c r="O136" s="657"/>
    </row>
    <row r="137" spans="1:15" ht="15">
      <c r="A137" s="655"/>
      <c r="B137" s="576" t="s">
        <v>328</v>
      </c>
      <c r="C137" s="576" t="s">
        <v>31</v>
      </c>
      <c r="D137" s="576" t="s">
        <v>328</v>
      </c>
      <c r="E137" s="576" t="s">
        <v>31</v>
      </c>
      <c r="F137" s="576" t="s">
        <v>328</v>
      </c>
      <c r="G137" s="576" t="s">
        <v>31</v>
      </c>
      <c r="H137" s="576" t="s">
        <v>328</v>
      </c>
      <c r="I137" s="576" t="s">
        <v>31</v>
      </c>
      <c r="J137" s="576" t="s">
        <v>328</v>
      </c>
      <c r="K137" s="576" t="s">
        <v>31</v>
      </c>
      <c r="L137" s="576" t="s">
        <v>328</v>
      </c>
      <c r="M137" s="576" t="s">
        <v>31</v>
      </c>
      <c r="N137" s="576" t="s">
        <v>328</v>
      </c>
      <c r="O137" s="576" t="s">
        <v>31</v>
      </c>
    </row>
    <row r="138" spans="1:15" ht="15">
      <c r="A138" s="231" t="s">
        <v>1</v>
      </c>
      <c r="B138" s="578">
        <v>58.8</v>
      </c>
      <c r="C138" s="235">
        <v>2582900</v>
      </c>
      <c r="D138" s="578">
        <v>73.099999999999994</v>
      </c>
      <c r="E138" s="235">
        <v>2502400</v>
      </c>
      <c r="F138" s="578">
        <v>56.4</v>
      </c>
      <c r="G138" s="235">
        <v>343800</v>
      </c>
      <c r="H138" s="578">
        <v>80.5</v>
      </c>
      <c r="I138" s="235">
        <v>564100</v>
      </c>
      <c r="J138" s="578">
        <v>82.4</v>
      </c>
      <c r="K138" s="235">
        <v>862700</v>
      </c>
      <c r="L138" s="578">
        <v>68.599999999999994</v>
      </c>
      <c r="M138" s="235">
        <v>731800</v>
      </c>
      <c r="N138" s="578">
        <v>8.3000000000000007</v>
      </c>
      <c r="O138" s="235">
        <v>80500</v>
      </c>
    </row>
    <row r="139" spans="1:15" ht="15">
      <c r="A139" s="231" t="s">
        <v>2</v>
      </c>
      <c r="B139" s="578">
        <v>65.3</v>
      </c>
      <c r="C139" s="235">
        <v>124600</v>
      </c>
      <c r="D139" s="578">
        <v>76.7</v>
      </c>
      <c r="E139" s="235">
        <v>121400</v>
      </c>
      <c r="F139" s="578">
        <v>64</v>
      </c>
      <c r="G139" s="235">
        <v>21000</v>
      </c>
      <c r="H139" s="578">
        <v>82.4</v>
      </c>
      <c r="I139" s="235">
        <v>35600</v>
      </c>
      <c r="J139" s="578">
        <v>85</v>
      </c>
      <c r="K139" s="235">
        <v>36900</v>
      </c>
      <c r="L139" s="578">
        <v>71.8</v>
      </c>
      <c r="M139" s="235">
        <v>27900</v>
      </c>
      <c r="N139" s="578" t="s">
        <v>410</v>
      </c>
      <c r="O139" s="235" t="s">
        <v>410</v>
      </c>
    </row>
    <row r="140" spans="1:15" ht="15">
      <c r="A140" s="231" t="s">
        <v>3</v>
      </c>
      <c r="B140" s="578">
        <v>65.8</v>
      </c>
      <c r="C140" s="235">
        <v>139000</v>
      </c>
      <c r="D140" s="578">
        <v>80.599999999999994</v>
      </c>
      <c r="E140" s="235">
        <v>133100</v>
      </c>
      <c r="F140" s="578">
        <v>68.599999999999994</v>
      </c>
      <c r="G140" s="235">
        <v>17200</v>
      </c>
      <c r="H140" s="578">
        <v>91.7</v>
      </c>
      <c r="I140" s="235">
        <v>27400</v>
      </c>
      <c r="J140" s="578">
        <v>86.2</v>
      </c>
      <c r="K140" s="235">
        <v>50100</v>
      </c>
      <c r="L140" s="578">
        <v>73.8</v>
      </c>
      <c r="M140" s="235">
        <v>38400</v>
      </c>
      <c r="N140" s="578">
        <v>12.7</v>
      </c>
      <c r="O140" s="235">
        <v>5900</v>
      </c>
    </row>
    <row r="141" spans="1:15" ht="15">
      <c r="A141" s="231" t="s">
        <v>4</v>
      </c>
      <c r="B141" s="578">
        <v>56.7</v>
      </c>
      <c r="C141" s="235">
        <v>54500</v>
      </c>
      <c r="D141" s="578">
        <v>73.7</v>
      </c>
      <c r="E141" s="235">
        <v>52100</v>
      </c>
      <c r="F141" s="578">
        <v>57.6</v>
      </c>
      <c r="G141" s="235">
        <v>6700</v>
      </c>
      <c r="H141" s="578">
        <v>80.400000000000006</v>
      </c>
      <c r="I141" s="235">
        <v>9700</v>
      </c>
      <c r="J141" s="578">
        <v>83.4</v>
      </c>
      <c r="K141" s="235">
        <v>18200</v>
      </c>
      <c r="L141" s="578">
        <v>69.3</v>
      </c>
      <c r="M141" s="235">
        <v>17500</v>
      </c>
      <c r="N141" s="578">
        <v>9.4</v>
      </c>
      <c r="O141" s="235">
        <v>2400</v>
      </c>
    </row>
    <row r="142" spans="1:15" ht="15">
      <c r="A142" s="231" t="s">
        <v>5</v>
      </c>
      <c r="B142" s="578">
        <v>56.3</v>
      </c>
      <c r="C142" s="235">
        <v>40300</v>
      </c>
      <c r="D142" s="578">
        <v>75.400000000000006</v>
      </c>
      <c r="E142" s="235">
        <v>37700</v>
      </c>
      <c r="F142" s="578">
        <v>54.1</v>
      </c>
      <c r="G142" s="235">
        <v>4600</v>
      </c>
      <c r="H142" s="578">
        <v>81.900000000000006</v>
      </c>
      <c r="I142" s="235">
        <v>6500</v>
      </c>
      <c r="J142" s="578">
        <v>88.7</v>
      </c>
      <c r="K142" s="235">
        <v>12800</v>
      </c>
      <c r="L142" s="578">
        <v>72.2</v>
      </c>
      <c r="M142" s="235">
        <v>13900</v>
      </c>
      <c r="N142" s="578">
        <v>12</v>
      </c>
      <c r="O142" s="235">
        <v>2600</v>
      </c>
    </row>
    <row r="143" spans="1:15" ht="15">
      <c r="A143" s="231" t="s">
        <v>6</v>
      </c>
      <c r="B143" s="578">
        <v>58.2</v>
      </c>
      <c r="C143" s="235">
        <v>24200</v>
      </c>
      <c r="D143" s="578">
        <v>72</v>
      </c>
      <c r="E143" s="235">
        <v>23100</v>
      </c>
      <c r="F143" s="578">
        <v>50</v>
      </c>
      <c r="G143" s="235">
        <v>2100</v>
      </c>
      <c r="H143" s="578">
        <v>80.2</v>
      </c>
      <c r="I143" s="235">
        <v>5700</v>
      </c>
      <c r="J143" s="578">
        <v>75.400000000000006</v>
      </c>
      <c r="K143" s="235">
        <v>8100</v>
      </c>
      <c r="L143" s="578">
        <v>71.7</v>
      </c>
      <c r="M143" s="235">
        <v>7300</v>
      </c>
      <c r="N143" s="578" t="s">
        <v>410</v>
      </c>
      <c r="O143" s="235" t="s">
        <v>410</v>
      </c>
    </row>
    <row r="144" spans="1:15" ht="15">
      <c r="A144" s="231" t="s">
        <v>70</v>
      </c>
      <c r="B144" s="578">
        <v>57.3</v>
      </c>
      <c r="C144" s="235">
        <v>71200</v>
      </c>
      <c r="D144" s="578">
        <v>75.400000000000006</v>
      </c>
      <c r="E144" s="235">
        <v>67100</v>
      </c>
      <c r="F144" s="578">
        <v>64.8</v>
      </c>
      <c r="G144" s="235">
        <v>9200</v>
      </c>
      <c r="H144" s="578">
        <v>84.8</v>
      </c>
      <c r="I144" s="235">
        <v>12300</v>
      </c>
      <c r="J144" s="578">
        <v>85.6</v>
      </c>
      <c r="K144" s="235">
        <v>21500</v>
      </c>
      <c r="L144" s="578">
        <v>68.599999999999994</v>
      </c>
      <c r="M144" s="235">
        <v>24100</v>
      </c>
      <c r="N144" s="578">
        <v>11.6</v>
      </c>
      <c r="O144" s="235">
        <v>4100</v>
      </c>
    </row>
    <row r="145" spans="1:15" ht="15">
      <c r="A145" s="231" t="s">
        <v>8</v>
      </c>
      <c r="B145" s="578">
        <v>52.4</v>
      </c>
      <c r="C145" s="235">
        <v>63500</v>
      </c>
      <c r="D145" s="578">
        <v>63.7</v>
      </c>
      <c r="E145" s="235">
        <v>61600</v>
      </c>
      <c r="F145" s="578">
        <v>43.2</v>
      </c>
      <c r="G145" s="235">
        <v>9700</v>
      </c>
      <c r="H145" s="578">
        <v>76.5</v>
      </c>
      <c r="I145" s="235">
        <v>17800</v>
      </c>
      <c r="J145" s="578">
        <v>72.099999999999994</v>
      </c>
      <c r="K145" s="235">
        <v>18000</v>
      </c>
      <c r="L145" s="578">
        <v>62.1</v>
      </c>
      <c r="M145" s="235">
        <v>16100</v>
      </c>
      <c r="N145" s="578">
        <v>7.7</v>
      </c>
      <c r="O145" s="235">
        <v>1900</v>
      </c>
    </row>
    <row r="146" spans="1:15" ht="15">
      <c r="A146" s="231" t="s">
        <v>9</v>
      </c>
      <c r="B146" s="578">
        <v>54.5</v>
      </c>
      <c r="C146" s="235">
        <v>54400</v>
      </c>
      <c r="D146" s="578">
        <v>69.599999999999994</v>
      </c>
      <c r="E146" s="235">
        <v>53200</v>
      </c>
      <c r="F146" s="578">
        <v>54.5</v>
      </c>
      <c r="G146" s="235">
        <v>7000</v>
      </c>
      <c r="H146" s="578">
        <v>78.099999999999994</v>
      </c>
      <c r="I146" s="235">
        <v>10900</v>
      </c>
      <c r="J146" s="578">
        <v>79.400000000000006</v>
      </c>
      <c r="K146" s="235">
        <v>19100</v>
      </c>
      <c r="L146" s="578">
        <v>63.4</v>
      </c>
      <c r="M146" s="235">
        <v>16200</v>
      </c>
      <c r="N146" s="578" t="s">
        <v>410</v>
      </c>
      <c r="O146" s="235" t="s">
        <v>410</v>
      </c>
    </row>
    <row r="147" spans="1:15" ht="15">
      <c r="A147" s="231" t="s">
        <v>10</v>
      </c>
      <c r="B147" s="578">
        <v>56.9</v>
      </c>
      <c r="C147" s="235">
        <v>50000</v>
      </c>
      <c r="D147" s="578">
        <v>74.8</v>
      </c>
      <c r="E147" s="235">
        <v>49200</v>
      </c>
      <c r="F147" s="578">
        <v>48.6</v>
      </c>
      <c r="G147" s="235">
        <v>5500</v>
      </c>
      <c r="H147" s="578">
        <v>86.9</v>
      </c>
      <c r="I147" s="235">
        <v>8600</v>
      </c>
      <c r="J147" s="578">
        <v>88.1</v>
      </c>
      <c r="K147" s="235">
        <v>17200</v>
      </c>
      <c r="L147" s="578">
        <v>71.5</v>
      </c>
      <c r="M147" s="235">
        <v>17900</v>
      </c>
      <c r="N147" s="578" t="s">
        <v>410</v>
      </c>
      <c r="O147" s="235" t="s">
        <v>410</v>
      </c>
    </row>
    <row r="148" spans="1:15" ht="15">
      <c r="A148" s="231" t="s">
        <v>11</v>
      </c>
      <c r="B148" s="578">
        <v>58.8</v>
      </c>
      <c r="C148" s="235">
        <v>48600</v>
      </c>
      <c r="D148" s="578">
        <v>75.2</v>
      </c>
      <c r="E148" s="235">
        <v>47000</v>
      </c>
      <c r="F148" s="578">
        <v>51.5</v>
      </c>
      <c r="G148" s="235">
        <v>5500</v>
      </c>
      <c r="H148" s="578">
        <v>81.5</v>
      </c>
      <c r="I148" s="235">
        <v>8500</v>
      </c>
      <c r="J148" s="578">
        <v>86.2</v>
      </c>
      <c r="K148" s="235">
        <v>18600</v>
      </c>
      <c r="L148" s="578">
        <v>72.7</v>
      </c>
      <c r="M148" s="235">
        <v>14400</v>
      </c>
      <c r="N148" s="578" t="s">
        <v>410</v>
      </c>
      <c r="O148" s="235" t="s">
        <v>410</v>
      </c>
    </row>
    <row r="149" spans="1:15" ht="15">
      <c r="A149" s="231" t="s">
        <v>12</v>
      </c>
      <c r="B149" s="578">
        <v>58.3</v>
      </c>
      <c r="C149" s="235">
        <v>43200</v>
      </c>
      <c r="D149" s="578">
        <v>74.3</v>
      </c>
      <c r="E149" s="235">
        <v>41900</v>
      </c>
      <c r="F149" s="578">
        <v>48.7</v>
      </c>
      <c r="G149" s="235">
        <v>4900</v>
      </c>
      <c r="H149" s="578">
        <v>82</v>
      </c>
      <c r="I149" s="235">
        <v>6800</v>
      </c>
      <c r="J149" s="578">
        <v>84.1</v>
      </c>
      <c r="K149" s="235">
        <v>16100</v>
      </c>
      <c r="L149" s="578">
        <v>74.5</v>
      </c>
      <c r="M149" s="235">
        <v>14200</v>
      </c>
      <c r="N149" s="578" t="s">
        <v>410</v>
      </c>
      <c r="O149" s="235" t="s">
        <v>410</v>
      </c>
    </row>
    <row r="150" spans="1:15" ht="15">
      <c r="A150" s="231" t="s">
        <v>13</v>
      </c>
      <c r="B150" s="578">
        <v>60.9</v>
      </c>
      <c r="C150" s="235">
        <v>251600</v>
      </c>
      <c r="D150" s="578">
        <v>72.7</v>
      </c>
      <c r="E150" s="235">
        <v>245700</v>
      </c>
      <c r="F150" s="578">
        <v>50.5</v>
      </c>
      <c r="G150" s="235">
        <v>33700</v>
      </c>
      <c r="H150" s="578">
        <v>78.900000000000006</v>
      </c>
      <c r="I150" s="235">
        <v>72900</v>
      </c>
      <c r="J150" s="578">
        <v>87</v>
      </c>
      <c r="K150" s="235">
        <v>87100</v>
      </c>
      <c r="L150" s="578">
        <v>66.2</v>
      </c>
      <c r="M150" s="235">
        <v>52100</v>
      </c>
      <c r="N150" s="578" t="s">
        <v>410</v>
      </c>
      <c r="O150" s="235" t="s">
        <v>410</v>
      </c>
    </row>
    <row r="151" spans="1:15" ht="15">
      <c r="A151" s="231" t="s">
        <v>14</v>
      </c>
      <c r="B151" s="578">
        <v>59.2</v>
      </c>
      <c r="C151" s="235">
        <v>76300</v>
      </c>
      <c r="D151" s="578">
        <v>74.3</v>
      </c>
      <c r="E151" s="235">
        <v>74700</v>
      </c>
      <c r="F151" s="578">
        <v>60.5</v>
      </c>
      <c r="G151" s="235">
        <v>9800</v>
      </c>
      <c r="H151" s="578">
        <v>79.400000000000006</v>
      </c>
      <c r="I151" s="235">
        <v>14800</v>
      </c>
      <c r="J151" s="578">
        <v>85.4</v>
      </c>
      <c r="K151" s="235">
        <v>27300</v>
      </c>
      <c r="L151" s="578">
        <v>67.599999999999994</v>
      </c>
      <c r="M151" s="235">
        <v>22800</v>
      </c>
      <c r="N151" s="578" t="s">
        <v>410</v>
      </c>
      <c r="O151" s="235" t="s">
        <v>410</v>
      </c>
    </row>
    <row r="152" spans="1:15" ht="15">
      <c r="A152" s="231" t="s">
        <v>15</v>
      </c>
      <c r="B152" s="578">
        <v>57.5</v>
      </c>
      <c r="C152" s="235">
        <v>171900</v>
      </c>
      <c r="D152" s="578">
        <v>73.2</v>
      </c>
      <c r="E152" s="235">
        <v>166400</v>
      </c>
      <c r="F152" s="578">
        <v>57.6</v>
      </c>
      <c r="G152" s="235">
        <v>23900</v>
      </c>
      <c r="H152" s="578">
        <v>83</v>
      </c>
      <c r="I152" s="235">
        <v>34400</v>
      </c>
      <c r="J152" s="578">
        <v>83.1</v>
      </c>
      <c r="K152" s="235">
        <v>59900</v>
      </c>
      <c r="L152" s="578">
        <v>66.599999999999994</v>
      </c>
      <c r="M152" s="235">
        <v>48200</v>
      </c>
      <c r="N152" s="578" t="s">
        <v>410</v>
      </c>
      <c r="O152" s="235" t="s">
        <v>410</v>
      </c>
    </row>
    <row r="153" spans="1:15" ht="15">
      <c r="A153" s="231" t="s">
        <v>16</v>
      </c>
      <c r="B153" s="578">
        <v>56.7</v>
      </c>
      <c r="C153" s="235">
        <v>280800</v>
      </c>
      <c r="D153" s="578">
        <v>66.8</v>
      </c>
      <c r="E153" s="235">
        <v>275900</v>
      </c>
      <c r="F153" s="578">
        <v>51.8</v>
      </c>
      <c r="G153" s="235">
        <v>42800</v>
      </c>
      <c r="H153" s="578">
        <v>74</v>
      </c>
      <c r="I153" s="235">
        <v>82500</v>
      </c>
      <c r="J153" s="578">
        <v>71.400000000000006</v>
      </c>
      <c r="K153" s="235">
        <v>84500</v>
      </c>
      <c r="L153" s="578">
        <v>65.599999999999994</v>
      </c>
      <c r="M153" s="235">
        <v>66200</v>
      </c>
      <c r="N153" s="578" t="s">
        <v>410</v>
      </c>
      <c r="O153" s="235" t="s">
        <v>410</v>
      </c>
    </row>
    <row r="154" spans="1:15" ht="15">
      <c r="A154" s="231" t="s">
        <v>17</v>
      </c>
      <c r="B154" s="578">
        <v>63.6</v>
      </c>
      <c r="C154" s="235">
        <v>121600</v>
      </c>
      <c r="D154" s="578">
        <v>81</v>
      </c>
      <c r="E154" s="235">
        <v>115500</v>
      </c>
      <c r="F154" s="578">
        <v>71.5</v>
      </c>
      <c r="G154" s="235">
        <v>15700</v>
      </c>
      <c r="H154" s="578">
        <v>85.7</v>
      </c>
      <c r="I154" s="235">
        <v>21800</v>
      </c>
      <c r="J154" s="578">
        <v>85.6</v>
      </c>
      <c r="K154" s="235">
        <v>34900</v>
      </c>
      <c r="L154" s="578">
        <v>79</v>
      </c>
      <c r="M154" s="235">
        <v>43000</v>
      </c>
      <c r="N154" s="578">
        <v>12.7</v>
      </c>
      <c r="O154" s="235">
        <v>6100</v>
      </c>
    </row>
    <row r="155" spans="1:15" ht="15">
      <c r="A155" s="231" t="s">
        <v>18</v>
      </c>
      <c r="B155" s="578">
        <v>52.3</v>
      </c>
      <c r="C155" s="235">
        <v>34300</v>
      </c>
      <c r="D155" s="578">
        <v>67.5</v>
      </c>
      <c r="E155" s="235">
        <v>33700</v>
      </c>
      <c r="F155" s="578">
        <v>51.5</v>
      </c>
      <c r="G155" s="235">
        <v>4400</v>
      </c>
      <c r="H155" s="578">
        <v>84</v>
      </c>
      <c r="I155" s="235">
        <v>7500</v>
      </c>
      <c r="J155" s="578">
        <v>77</v>
      </c>
      <c r="K155" s="235">
        <v>11200</v>
      </c>
      <c r="L155" s="578">
        <v>59.2</v>
      </c>
      <c r="M155" s="235">
        <v>10700</v>
      </c>
      <c r="N155" s="578" t="s">
        <v>410</v>
      </c>
      <c r="O155" s="235" t="s">
        <v>410</v>
      </c>
    </row>
    <row r="156" spans="1:15" ht="15">
      <c r="A156" s="231" t="s">
        <v>19</v>
      </c>
      <c r="B156" s="578">
        <v>59.6</v>
      </c>
      <c r="C156" s="235">
        <v>41800</v>
      </c>
      <c r="D156" s="578">
        <v>75.099999999999994</v>
      </c>
      <c r="E156" s="235">
        <v>40500</v>
      </c>
      <c r="F156" s="578">
        <v>57.2</v>
      </c>
      <c r="G156" s="235">
        <v>5100</v>
      </c>
      <c r="H156" s="578">
        <v>83.8</v>
      </c>
      <c r="I156" s="235">
        <v>8400</v>
      </c>
      <c r="J156" s="578">
        <v>85.9</v>
      </c>
      <c r="K156" s="235">
        <v>15200</v>
      </c>
      <c r="L156" s="578">
        <v>68.400000000000006</v>
      </c>
      <c r="M156" s="235">
        <v>11700</v>
      </c>
      <c r="N156" s="578" t="s">
        <v>410</v>
      </c>
      <c r="O156" s="235" t="s">
        <v>410</v>
      </c>
    </row>
    <row r="157" spans="1:15" ht="12.75" customHeight="1">
      <c r="A157" s="231" t="s">
        <v>20</v>
      </c>
      <c r="B157" s="578">
        <v>57.8</v>
      </c>
      <c r="C157" s="235">
        <v>44700</v>
      </c>
      <c r="D157" s="578">
        <v>73.400000000000006</v>
      </c>
      <c r="E157" s="235">
        <v>42800</v>
      </c>
      <c r="F157" s="578">
        <v>53.2</v>
      </c>
      <c r="G157" s="235">
        <v>5200</v>
      </c>
      <c r="H157" s="578">
        <v>83.6</v>
      </c>
      <c r="I157" s="235">
        <v>9000</v>
      </c>
      <c r="J157" s="578">
        <v>80.400000000000006</v>
      </c>
      <c r="K157" s="235">
        <v>14700</v>
      </c>
      <c r="L157" s="578">
        <v>71.3</v>
      </c>
      <c r="M157" s="235">
        <v>13900</v>
      </c>
      <c r="N157" s="578">
        <v>10.1</v>
      </c>
      <c r="O157" s="235">
        <v>1900</v>
      </c>
    </row>
    <row r="158" spans="1:15" ht="12.75" customHeight="1">
      <c r="A158" s="231" t="s">
        <v>232</v>
      </c>
      <c r="B158" s="578">
        <v>58.7</v>
      </c>
      <c r="C158" s="235">
        <v>13200</v>
      </c>
      <c r="D158" s="578">
        <v>77.900000000000006</v>
      </c>
      <c r="E158" s="235">
        <v>12400</v>
      </c>
      <c r="F158" s="578">
        <v>57.4</v>
      </c>
      <c r="G158" s="235">
        <v>1400</v>
      </c>
      <c r="H158" s="578">
        <v>69.400000000000006</v>
      </c>
      <c r="I158" s="235">
        <v>1400</v>
      </c>
      <c r="J158" s="578">
        <v>87.4</v>
      </c>
      <c r="K158" s="235">
        <v>4400</v>
      </c>
      <c r="L158" s="578">
        <v>81</v>
      </c>
      <c r="M158" s="235">
        <v>5200</v>
      </c>
      <c r="N158" s="578">
        <v>12.4</v>
      </c>
      <c r="O158" s="235">
        <v>800</v>
      </c>
    </row>
    <row r="159" spans="1:15" ht="15">
      <c r="A159" s="231" t="s">
        <v>21</v>
      </c>
      <c r="B159" s="578">
        <v>49.2</v>
      </c>
      <c r="C159" s="235">
        <v>55000</v>
      </c>
      <c r="D159" s="578">
        <v>63.8</v>
      </c>
      <c r="E159" s="235">
        <v>53300</v>
      </c>
      <c r="F159" s="578">
        <v>44</v>
      </c>
      <c r="G159" s="235">
        <v>6400</v>
      </c>
      <c r="H159" s="578">
        <v>65.400000000000006</v>
      </c>
      <c r="I159" s="235">
        <v>9200</v>
      </c>
      <c r="J159" s="578">
        <v>74.400000000000006</v>
      </c>
      <c r="K159" s="235">
        <v>19500</v>
      </c>
      <c r="L159" s="578">
        <v>63.2</v>
      </c>
      <c r="M159" s="235">
        <v>18200</v>
      </c>
      <c r="N159" s="578" t="s">
        <v>410</v>
      </c>
      <c r="O159" s="235" t="s">
        <v>410</v>
      </c>
    </row>
    <row r="160" spans="1:15" ht="15">
      <c r="A160" s="231" t="s">
        <v>22</v>
      </c>
      <c r="B160" s="578">
        <v>58</v>
      </c>
      <c r="C160" s="235">
        <v>160600</v>
      </c>
      <c r="D160" s="578">
        <v>71.3</v>
      </c>
      <c r="E160" s="235">
        <v>156800</v>
      </c>
      <c r="F160" s="578">
        <v>56.8</v>
      </c>
      <c r="G160" s="235">
        <v>21500</v>
      </c>
      <c r="H160" s="578">
        <v>79</v>
      </c>
      <c r="I160" s="235">
        <v>33900</v>
      </c>
      <c r="J160" s="578">
        <v>80.2</v>
      </c>
      <c r="K160" s="235">
        <v>54800</v>
      </c>
      <c r="L160" s="578">
        <v>65.900000000000006</v>
      </c>
      <c r="M160" s="235">
        <v>46600</v>
      </c>
      <c r="N160" s="578" t="s">
        <v>410</v>
      </c>
      <c r="O160" s="235" t="s">
        <v>410</v>
      </c>
    </row>
    <row r="161" spans="1:15" ht="15">
      <c r="A161" s="231" t="s">
        <v>23</v>
      </c>
      <c r="B161" s="578">
        <v>66.2</v>
      </c>
      <c r="C161" s="235">
        <v>11900</v>
      </c>
      <c r="D161" s="578">
        <v>86.8</v>
      </c>
      <c r="E161" s="235">
        <v>11300</v>
      </c>
      <c r="F161" s="578">
        <v>80.900000000000006</v>
      </c>
      <c r="G161" s="235">
        <v>2400</v>
      </c>
      <c r="H161" s="603">
        <v>89.7</v>
      </c>
      <c r="I161" s="235">
        <v>1500</v>
      </c>
      <c r="J161" s="578">
        <v>94.2</v>
      </c>
      <c r="K161" s="235">
        <v>3100</v>
      </c>
      <c r="L161" s="578">
        <v>84.4</v>
      </c>
      <c r="M161" s="235">
        <v>4300</v>
      </c>
      <c r="N161" s="578" t="s">
        <v>410</v>
      </c>
      <c r="O161" s="235" t="s">
        <v>410</v>
      </c>
    </row>
    <row r="162" spans="1:15" ht="15">
      <c r="A162" s="231" t="s">
        <v>71</v>
      </c>
      <c r="B162" s="578">
        <v>61.1</v>
      </c>
      <c r="C162" s="235">
        <v>74400</v>
      </c>
      <c r="D162" s="578">
        <v>78.8</v>
      </c>
      <c r="E162" s="235">
        <v>70800</v>
      </c>
      <c r="F162" s="578">
        <v>62.2</v>
      </c>
      <c r="G162" s="235">
        <v>9300</v>
      </c>
      <c r="H162" s="578">
        <v>90.3</v>
      </c>
      <c r="I162" s="235">
        <v>14300</v>
      </c>
      <c r="J162" s="578">
        <v>88.1</v>
      </c>
      <c r="K162" s="235">
        <v>23900</v>
      </c>
      <c r="L162" s="578">
        <v>73</v>
      </c>
      <c r="M162" s="235">
        <v>23400</v>
      </c>
      <c r="N162" s="578">
        <v>11</v>
      </c>
      <c r="O162" s="235">
        <v>3500</v>
      </c>
    </row>
    <row r="163" spans="1:15" ht="15">
      <c r="A163" s="231" t="s">
        <v>24</v>
      </c>
      <c r="B163" s="578">
        <v>59.2</v>
      </c>
      <c r="C163" s="235">
        <v>84900</v>
      </c>
      <c r="D163" s="578">
        <v>73.8</v>
      </c>
      <c r="E163" s="235">
        <v>82700</v>
      </c>
      <c r="F163" s="578">
        <v>61.5</v>
      </c>
      <c r="G163" s="235">
        <v>11700</v>
      </c>
      <c r="H163" s="578">
        <v>78.599999999999994</v>
      </c>
      <c r="I163" s="235">
        <v>17000</v>
      </c>
      <c r="J163" s="578">
        <v>82.4</v>
      </c>
      <c r="K163" s="235">
        <v>29900</v>
      </c>
      <c r="L163" s="578">
        <v>68.7</v>
      </c>
      <c r="M163" s="235">
        <v>24200</v>
      </c>
      <c r="N163" s="578">
        <v>7</v>
      </c>
      <c r="O163" s="235">
        <v>2200</v>
      </c>
    </row>
    <row r="164" spans="1:15" ht="15">
      <c r="A164" s="231" t="s">
        <v>58</v>
      </c>
      <c r="B164" s="578">
        <v>58.2</v>
      </c>
      <c r="C164" s="235">
        <v>54600</v>
      </c>
      <c r="D164" s="578">
        <v>76.099999999999994</v>
      </c>
      <c r="E164" s="235">
        <v>51300</v>
      </c>
      <c r="F164" s="578">
        <v>62.2</v>
      </c>
      <c r="G164" s="235">
        <v>6400</v>
      </c>
      <c r="H164" s="578">
        <v>86.4</v>
      </c>
      <c r="I164" s="235">
        <v>8700</v>
      </c>
      <c r="J164" s="578">
        <v>82.6</v>
      </c>
      <c r="K164" s="235">
        <v>17200</v>
      </c>
      <c r="L164" s="578">
        <v>72.400000000000006</v>
      </c>
      <c r="M164" s="235">
        <v>19000</v>
      </c>
      <c r="N164" s="578">
        <v>12.5</v>
      </c>
      <c r="O164" s="235">
        <v>3300</v>
      </c>
    </row>
    <row r="165" spans="1:15" ht="15">
      <c r="A165" s="231" t="s">
        <v>25</v>
      </c>
      <c r="B165" s="578">
        <v>69.599999999999994</v>
      </c>
      <c r="C165" s="235">
        <v>13100</v>
      </c>
      <c r="D165" s="578">
        <v>87.4</v>
      </c>
      <c r="E165" s="235">
        <v>12500</v>
      </c>
      <c r="F165" s="578">
        <v>85.7</v>
      </c>
      <c r="G165" s="235">
        <v>2200</v>
      </c>
      <c r="H165" s="578">
        <v>70.599999999999994</v>
      </c>
      <c r="I165" s="235">
        <v>1600</v>
      </c>
      <c r="J165" s="578">
        <v>94.9</v>
      </c>
      <c r="K165" s="235">
        <v>3900</v>
      </c>
      <c r="L165" s="578">
        <v>89.5</v>
      </c>
      <c r="M165" s="235">
        <v>4900</v>
      </c>
      <c r="N165" s="578" t="s">
        <v>410</v>
      </c>
      <c r="O165" s="235" t="s">
        <v>410</v>
      </c>
    </row>
    <row r="166" spans="1:15" ht="15">
      <c r="A166" s="231" t="s">
        <v>26</v>
      </c>
      <c r="B166" s="578">
        <v>54.9</v>
      </c>
      <c r="C166" s="235">
        <v>51300</v>
      </c>
      <c r="D166" s="578">
        <v>73.400000000000006</v>
      </c>
      <c r="E166" s="235">
        <v>49200</v>
      </c>
      <c r="F166" s="578">
        <v>61.2</v>
      </c>
      <c r="G166" s="235">
        <v>6700</v>
      </c>
      <c r="H166" s="578">
        <v>80.400000000000006</v>
      </c>
      <c r="I166" s="235">
        <v>8900</v>
      </c>
      <c r="J166" s="578">
        <v>83.4</v>
      </c>
      <c r="K166" s="235">
        <v>17600</v>
      </c>
      <c r="L166" s="578">
        <v>66.900000000000006</v>
      </c>
      <c r="M166" s="235">
        <v>16000</v>
      </c>
      <c r="N166" s="578">
        <v>7.9</v>
      </c>
      <c r="O166" s="235">
        <v>2100</v>
      </c>
    </row>
    <row r="167" spans="1:15" ht="15">
      <c r="A167" s="231" t="s">
        <v>27</v>
      </c>
      <c r="B167" s="578">
        <v>61.3</v>
      </c>
      <c r="C167" s="235">
        <v>158500</v>
      </c>
      <c r="D167" s="578">
        <v>76.099999999999994</v>
      </c>
      <c r="E167" s="235">
        <v>154100</v>
      </c>
      <c r="F167" s="578">
        <v>58.2</v>
      </c>
      <c r="G167" s="235">
        <v>19000</v>
      </c>
      <c r="H167" s="578">
        <v>87.9</v>
      </c>
      <c r="I167" s="235">
        <v>31700</v>
      </c>
      <c r="J167" s="578">
        <v>85.8</v>
      </c>
      <c r="K167" s="235">
        <v>56700</v>
      </c>
      <c r="L167" s="578">
        <v>68.900000000000006</v>
      </c>
      <c r="M167" s="235">
        <v>46700</v>
      </c>
      <c r="N167" s="578" t="s">
        <v>410</v>
      </c>
      <c r="O167" s="235" t="s">
        <v>410</v>
      </c>
    </row>
    <row r="168" spans="1:15" ht="15">
      <c r="A168" s="231" t="s">
        <v>28</v>
      </c>
      <c r="B168" s="578">
        <v>56.8</v>
      </c>
      <c r="C168" s="235">
        <v>42200</v>
      </c>
      <c r="D168" s="578">
        <v>70.3</v>
      </c>
      <c r="E168" s="235">
        <v>40900</v>
      </c>
      <c r="F168" s="578">
        <v>45.9</v>
      </c>
      <c r="G168" s="235">
        <v>6000</v>
      </c>
      <c r="H168" s="578">
        <v>78</v>
      </c>
      <c r="I168" s="235">
        <v>8000</v>
      </c>
      <c r="J168" s="578">
        <v>86.7</v>
      </c>
      <c r="K168" s="235">
        <v>14100</v>
      </c>
      <c r="L168" s="578">
        <v>68.8</v>
      </c>
      <c r="M168" s="235">
        <v>12900</v>
      </c>
      <c r="N168" s="578" t="s">
        <v>410</v>
      </c>
      <c r="O168" s="235" t="s">
        <v>410</v>
      </c>
    </row>
    <row r="169" spans="1:15" ht="15">
      <c r="A169" s="231" t="s">
        <v>7</v>
      </c>
      <c r="B169" s="578">
        <v>55</v>
      </c>
      <c r="C169" s="235">
        <v>40400</v>
      </c>
      <c r="D169" s="578">
        <v>68.8</v>
      </c>
      <c r="E169" s="235">
        <v>39700</v>
      </c>
      <c r="F169" s="578">
        <v>59.1</v>
      </c>
      <c r="G169" s="235">
        <v>5800</v>
      </c>
      <c r="H169" s="578">
        <v>77.599999999999994</v>
      </c>
      <c r="I169" s="235">
        <v>8700</v>
      </c>
      <c r="J169" s="578">
        <v>80.900000000000006</v>
      </c>
      <c r="K169" s="235">
        <v>13200</v>
      </c>
      <c r="L169" s="578">
        <v>59</v>
      </c>
      <c r="M169" s="235">
        <v>12100</v>
      </c>
      <c r="N169" s="578" t="s">
        <v>410</v>
      </c>
      <c r="O169" s="235" t="s">
        <v>410</v>
      </c>
    </row>
    <row r="170" spans="1:15" ht="15">
      <c r="A170" s="232" t="s">
        <v>29</v>
      </c>
      <c r="B170" s="579">
        <v>60.7</v>
      </c>
      <c r="C170" s="577">
        <v>86200</v>
      </c>
      <c r="D170" s="579">
        <v>73.2</v>
      </c>
      <c r="E170" s="577">
        <v>84500</v>
      </c>
      <c r="F170" s="579">
        <v>60.4</v>
      </c>
      <c r="G170" s="577">
        <v>11400</v>
      </c>
      <c r="H170" s="579">
        <v>82</v>
      </c>
      <c r="I170" s="577">
        <v>18200</v>
      </c>
      <c r="J170" s="579">
        <v>82.6</v>
      </c>
      <c r="K170" s="577">
        <v>33200</v>
      </c>
      <c r="L170" s="579">
        <v>63.4</v>
      </c>
      <c r="M170" s="577">
        <v>21800</v>
      </c>
      <c r="N170" s="579" t="s">
        <v>410</v>
      </c>
      <c r="O170" s="577" t="s">
        <v>410</v>
      </c>
    </row>
    <row r="171" spans="1:15" ht="15">
      <c r="A171" s="233"/>
      <c r="B171" s="211"/>
      <c r="C171" s="220"/>
      <c r="D171" s="211"/>
      <c r="E171" s="220"/>
      <c r="F171" s="211"/>
      <c r="G171" s="220"/>
      <c r="H171" s="211"/>
      <c r="I171" s="220"/>
      <c r="J171" s="211"/>
      <c r="K171" s="220"/>
      <c r="L171" s="211"/>
      <c r="M171" s="220"/>
      <c r="N171" s="226"/>
      <c r="O171" s="236"/>
    </row>
    <row r="172" spans="1:15" ht="15">
      <c r="A172" s="233"/>
      <c r="B172" s="211"/>
      <c r="C172" s="220"/>
      <c r="D172" s="211"/>
      <c r="E172" s="220"/>
      <c r="F172" s="211"/>
      <c r="G172" s="220"/>
      <c r="H172" s="211"/>
      <c r="I172" s="220"/>
      <c r="J172" s="211"/>
      <c r="K172" s="220"/>
      <c r="L172" s="211"/>
      <c r="M172" s="220"/>
      <c r="N172" s="226"/>
      <c r="O172" s="236"/>
    </row>
    <row r="173" spans="1:15" ht="15">
      <c r="A173" s="233"/>
      <c r="B173" s="211"/>
      <c r="C173" s="220"/>
      <c r="D173" s="211"/>
      <c r="E173" s="220"/>
      <c r="F173" s="211"/>
      <c r="G173" s="220"/>
      <c r="H173" s="211"/>
      <c r="I173" s="220"/>
      <c r="J173" s="211"/>
      <c r="K173" s="220"/>
      <c r="L173" s="211"/>
      <c r="M173" s="220"/>
      <c r="N173" s="226"/>
      <c r="O173" s="236"/>
    </row>
    <row r="174" spans="1:15" ht="15">
      <c r="A174" s="233"/>
      <c r="B174" s="211"/>
      <c r="C174" s="220"/>
      <c r="D174" s="211"/>
      <c r="E174" s="220"/>
      <c r="F174" s="211"/>
      <c r="G174" s="220"/>
      <c r="H174" s="211"/>
      <c r="I174" s="220"/>
      <c r="J174" s="211"/>
      <c r="K174" s="220"/>
      <c r="L174" s="211"/>
      <c r="M174" s="220"/>
      <c r="N174" s="226"/>
      <c r="O174" s="236"/>
    </row>
    <row r="175" spans="1:15" ht="15">
      <c r="A175" s="233"/>
      <c r="B175" s="211"/>
      <c r="C175" s="220"/>
      <c r="D175" s="211"/>
      <c r="E175" s="220"/>
      <c r="F175" s="211"/>
      <c r="G175" s="220"/>
      <c r="H175" s="211"/>
      <c r="I175" s="220"/>
      <c r="J175" s="211"/>
      <c r="K175" s="220"/>
      <c r="L175" s="211"/>
      <c r="M175" s="220"/>
      <c r="N175" s="226"/>
      <c r="O175" s="236"/>
    </row>
    <row r="176" spans="1:15" ht="15">
      <c r="A176" s="233"/>
      <c r="B176" s="211"/>
      <c r="C176" s="220"/>
      <c r="D176" s="211"/>
      <c r="E176" s="220"/>
      <c r="F176" s="211"/>
      <c r="G176" s="220"/>
      <c r="H176" s="211"/>
      <c r="I176" s="220"/>
      <c r="J176" s="211"/>
      <c r="K176" s="220"/>
      <c r="L176" s="211"/>
      <c r="M176" s="220"/>
      <c r="N176" s="226"/>
      <c r="O176" s="236"/>
    </row>
    <row r="177" spans="1:15" ht="15">
      <c r="A177" s="233"/>
      <c r="B177" s="211"/>
      <c r="C177" s="220"/>
      <c r="D177" s="211"/>
      <c r="E177" s="220"/>
      <c r="F177" s="211"/>
      <c r="G177" s="220"/>
      <c r="H177" s="211"/>
      <c r="I177" s="220"/>
      <c r="J177" s="211"/>
      <c r="K177" s="220"/>
      <c r="L177" s="211"/>
      <c r="M177" s="220"/>
      <c r="N177" s="226"/>
      <c r="O177" s="236"/>
    </row>
    <row r="178" spans="1:15" ht="15">
      <c r="A178" s="654" t="s">
        <v>65</v>
      </c>
      <c r="B178" s="656" t="s">
        <v>422</v>
      </c>
      <c r="C178" s="656"/>
      <c r="D178" s="656"/>
      <c r="E178" s="656"/>
      <c r="F178" s="656"/>
      <c r="G178" s="656"/>
      <c r="H178" s="656"/>
      <c r="I178" s="656"/>
      <c r="J178" s="656"/>
      <c r="K178" s="656"/>
      <c r="L178" s="656"/>
      <c r="M178" s="656"/>
      <c r="N178" s="656"/>
      <c r="O178" s="656"/>
    </row>
    <row r="179" spans="1:15" ht="15">
      <c r="A179" s="654"/>
      <c r="B179" s="657" t="s">
        <v>73</v>
      </c>
      <c r="C179" s="657"/>
      <c r="D179" s="657" t="s">
        <v>95</v>
      </c>
      <c r="E179" s="657"/>
      <c r="F179" s="657" t="s">
        <v>74</v>
      </c>
      <c r="G179" s="657"/>
      <c r="H179" s="657" t="s">
        <v>75</v>
      </c>
      <c r="I179" s="657"/>
      <c r="J179" s="657" t="s">
        <v>76</v>
      </c>
      <c r="K179" s="657"/>
      <c r="L179" s="657" t="s">
        <v>96</v>
      </c>
      <c r="M179" s="657"/>
      <c r="N179" s="657" t="s">
        <v>97</v>
      </c>
      <c r="O179" s="657"/>
    </row>
    <row r="180" spans="1:15" ht="15">
      <c r="A180" s="655"/>
      <c r="B180" s="576" t="s">
        <v>328</v>
      </c>
      <c r="C180" s="576" t="s">
        <v>31</v>
      </c>
      <c r="D180" s="576" t="s">
        <v>328</v>
      </c>
      <c r="E180" s="576" t="s">
        <v>31</v>
      </c>
      <c r="F180" s="576" t="s">
        <v>328</v>
      </c>
      <c r="G180" s="576" t="s">
        <v>31</v>
      </c>
      <c r="H180" s="576" t="s">
        <v>328</v>
      </c>
      <c r="I180" s="576" t="s">
        <v>31</v>
      </c>
      <c r="J180" s="576" t="s">
        <v>328</v>
      </c>
      <c r="K180" s="576" t="s">
        <v>31</v>
      </c>
      <c r="L180" s="576" t="s">
        <v>328</v>
      </c>
      <c r="M180" s="576" t="s">
        <v>31</v>
      </c>
      <c r="N180" s="576" t="s">
        <v>328</v>
      </c>
      <c r="O180" s="576" t="s">
        <v>31</v>
      </c>
    </row>
    <row r="181" spans="1:15" ht="15">
      <c r="A181" s="231" t="s">
        <v>1</v>
      </c>
      <c r="B181" s="578">
        <v>58.6</v>
      </c>
      <c r="C181" s="235">
        <v>2558800</v>
      </c>
      <c r="D181" s="578">
        <v>72.599999999999994</v>
      </c>
      <c r="E181" s="235">
        <v>2478000</v>
      </c>
      <c r="F181" s="578">
        <v>53.3</v>
      </c>
      <c r="G181" s="235">
        <v>326400</v>
      </c>
      <c r="H181" s="578">
        <v>80.8</v>
      </c>
      <c r="I181" s="235">
        <v>558100</v>
      </c>
      <c r="J181" s="578">
        <v>83.4</v>
      </c>
      <c r="K181" s="235">
        <v>885500</v>
      </c>
      <c r="L181" s="578">
        <v>67.400000000000006</v>
      </c>
      <c r="M181" s="235">
        <v>707900</v>
      </c>
      <c r="N181" s="578">
        <v>8.5</v>
      </c>
      <c r="O181" s="235">
        <v>80700</v>
      </c>
    </row>
    <row r="182" spans="1:15" ht="15">
      <c r="A182" s="231" t="s">
        <v>2</v>
      </c>
      <c r="B182" s="578">
        <v>64.2</v>
      </c>
      <c r="C182" s="235">
        <v>122100</v>
      </c>
      <c r="D182" s="578">
        <v>75.099999999999994</v>
      </c>
      <c r="E182" s="235">
        <v>118500</v>
      </c>
      <c r="F182" s="578">
        <v>61.9</v>
      </c>
      <c r="G182" s="235">
        <v>20800</v>
      </c>
      <c r="H182" s="578">
        <v>84.9</v>
      </c>
      <c r="I182" s="235">
        <v>35800</v>
      </c>
      <c r="J182" s="578">
        <v>78.2</v>
      </c>
      <c r="K182" s="235">
        <v>33500</v>
      </c>
      <c r="L182" s="578">
        <v>72.5</v>
      </c>
      <c r="M182" s="235">
        <v>28400</v>
      </c>
      <c r="N182" s="578">
        <v>11.1</v>
      </c>
      <c r="O182" s="235">
        <v>3600</v>
      </c>
    </row>
    <row r="183" spans="1:15" ht="15">
      <c r="A183" s="231" t="s">
        <v>3</v>
      </c>
      <c r="B183" s="578">
        <v>66.2</v>
      </c>
      <c r="C183" s="235">
        <v>138800</v>
      </c>
      <c r="D183" s="578">
        <v>80.900000000000006</v>
      </c>
      <c r="E183" s="235">
        <v>132300</v>
      </c>
      <c r="F183" s="578">
        <v>70.2</v>
      </c>
      <c r="G183" s="235">
        <v>17700</v>
      </c>
      <c r="H183" s="578">
        <v>86</v>
      </c>
      <c r="I183" s="235">
        <v>25300</v>
      </c>
      <c r="J183" s="578">
        <v>85.6</v>
      </c>
      <c r="K183" s="235">
        <v>47000</v>
      </c>
      <c r="L183" s="578">
        <v>78.2</v>
      </c>
      <c r="M183" s="235">
        <v>42400</v>
      </c>
      <c r="N183" s="578">
        <v>14.1</v>
      </c>
      <c r="O183" s="235">
        <v>6500</v>
      </c>
    </row>
    <row r="184" spans="1:15" ht="15">
      <c r="A184" s="231" t="s">
        <v>4</v>
      </c>
      <c r="B184" s="578">
        <v>54.3</v>
      </c>
      <c r="C184" s="235">
        <v>52100</v>
      </c>
      <c r="D184" s="578">
        <v>71.599999999999994</v>
      </c>
      <c r="E184" s="235">
        <v>50600</v>
      </c>
      <c r="F184" s="578">
        <v>51.2</v>
      </c>
      <c r="G184" s="235">
        <v>6000</v>
      </c>
      <c r="H184" s="578">
        <v>72.7</v>
      </c>
      <c r="I184" s="235">
        <v>8800</v>
      </c>
      <c r="J184" s="578">
        <v>88.5</v>
      </c>
      <c r="K184" s="235">
        <v>19100</v>
      </c>
      <c r="L184" s="578">
        <v>66</v>
      </c>
      <c r="M184" s="235">
        <v>16700</v>
      </c>
      <c r="N184" s="578" t="s">
        <v>410</v>
      </c>
      <c r="O184" s="235" t="s">
        <v>410</v>
      </c>
    </row>
    <row r="185" spans="1:15" ht="15">
      <c r="A185" s="231" t="s">
        <v>5</v>
      </c>
      <c r="B185" s="578">
        <v>57.8</v>
      </c>
      <c r="C185" s="235">
        <v>41600</v>
      </c>
      <c r="D185" s="578">
        <v>76.8</v>
      </c>
      <c r="E185" s="235">
        <v>39400</v>
      </c>
      <c r="F185" s="578">
        <v>63.8</v>
      </c>
      <c r="G185" s="235">
        <v>5400</v>
      </c>
      <c r="H185" s="578">
        <v>82.1</v>
      </c>
      <c r="I185" s="235">
        <v>6700</v>
      </c>
      <c r="J185" s="578">
        <v>86.6</v>
      </c>
      <c r="K185" s="235">
        <v>13200</v>
      </c>
      <c r="L185" s="578">
        <v>72.5</v>
      </c>
      <c r="M185" s="235">
        <v>14100</v>
      </c>
      <c r="N185" s="578">
        <v>10.8</v>
      </c>
      <c r="O185" s="235">
        <v>2200</v>
      </c>
    </row>
    <row r="186" spans="1:15" ht="15">
      <c r="A186" s="231" t="s">
        <v>6</v>
      </c>
      <c r="B186" s="578">
        <v>54.1</v>
      </c>
      <c r="C186" s="235">
        <v>22400</v>
      </c>
      <c r="D186" s="578">
        <v>66.5</v>
      </c>
      <c r="E186" s="235">
        <v>21600</v>
      </c>
      <c r="F186" s="578">
        <v>40.5</v>
      </c>
      <c r="G186" s="235">
        <v>1700</v>
      </c>
      <c r="H186" s="578">
        <v>76.400000000000006</v>
      </c>
      <c r="I186" s="235">
        <v>5500</v>
      </c>
      <c r="J186" s="578">
        <v>73.8</v>
      </c>
      <c r="K186" s="235">
        <v>7500</v>
      </c>
      <c r="L186" s="578">
        <v>63.1</v>
      </c>
      <c r="M186" s="235">
        <v>6900</v>
      </c>
      <c r="N186" s="578" t="s">
        <v>410</v>
      </c>
      <c r="O186" s="235" t="s">
        <v>410</v>
      </c>
    </row>
    <row r="187" spans="1:15" ht="15">
      <c r="A187" s="231" t="s">
        <v>70</v>
      </c>
      <c r="B187" s="578">
        <v>54.5</v>
      </c>
      <c r="C187" s="235">
        <v>67800</v>
      </c>
      <c r="D187" s="578">
        <v>71.900000000000006</v>
      </c>
      <c r="E187" s="235">
        <v>64400</v>
      </c>
      <c r="F187" s="578">
        <v>59.4</v>
      </c>
      <c r="G187" s="235">
        <v>8500</v>
      </c>
      <c r="H187" s="578">
        <v>79.599999999999994</v>
      </c>
      <c r="I187" s="235">
        <v>11500</v>
      </c>
      <c r="J187" s="578">
        <v>82.6</v>
      </c>
      <c r="K187" s="235">
        <v>22000</v>
      </c>
      <c r="L187" s="578">
        <v>65.400000000000006</v>
      </c>
      <c r="M187" s="235">
        <v>22400</v>
      </c>
      <c r="N187" s="578">
        <v>9.6999999999999993</v>
      </c>
      <c r="O187" s="235">
        <v>3400</v>
      </c>
    </row>
    <row r="188" spans="1:15" ht="15">
      <c r="A188" s="231" t="s">
        <v>8</v>
      </c>
      <c r="B188" s="578">
        <v>51.1</v>
      </c>
      <c r="C188" s="235">
        <v>61900</v>
      </c>
      <c r="D188" s="578">
        <v>62</v>
      </c>
      <c r="E188" s="235">
        <v>60000</v>
      </c>
      <c r="F188" s="578">
        <v>45.8</v>
      </c>
      <c r="G188" s="235">
        <v>10700</v>
      </c>
      <c r="H188" s="578">
        <v>78.7</v>
      </c>
      <c r="I188" s="235">
        <v>17600</v>
      </c>
      <c r="J188" s="578">
        <v>67.099999999999994</v>
      </c>
      <c r="K188" s="235">
        <v>16200</v>
      </c>
      <c r="L188" s="578">
        <v>57.7</v>
      </c>
      <c r="M188" s="235">
        <v>15500</v>
      </c>
      <c r="N188" s="578">
        <v>7.8</v>
      </c>
      <c r="O188" s="235">
        <v>1900</v>
      </c>
    </row>
    <row r="189" spans="1:15" ht="15">
      <c r="A189" s="231" t="s">
        <v>9</v>
      </c>
      <c r="B189" s="578">
        <v>55.1</v>
      </c>
      <c r="C189" s="235">
        <v>55000</v>
      </c>
      <c r="D189" s="578">
        <v>69.2</v>
      </c>
      <c r="E189" s="235">
        <v>53400</v>
      </c>
      <c r="F189" s="578">
        <v>53.1</v>
      </c>
      <c r="G189" s="235">
        <v>6900</v>
      </c>
      <c r="H189" s="578">
        <v>76.2</v>
      </c>
      <c r="I189" s="235">
        <v>10600</v>
      </c>
      <c r="J189" s="578">
        <v>79.7</v>
      </c>
      <c r="K189" s="235">
        <v>20100</v>
      </c>
      <c r="L189" s="578">
        <v>63.2</v>
      </c>
      <c r="M189" s="235">
        <v>15800</v>
      </c>
      <c r="N189" s="578" t="s">
        <v>410</v>
      </c>
      <c r="O189" s="235" t="s">
        <v>410</v>
      </c>
    </row>
    <row r="190" spans="1:15" ht="15">
      <c r="A190" s="231" t="s">
        <v>10</v>
      </c>
      <c r="B190" s="578">
        <v>55.1</v>
      </c>
      <c r="C190" s="235">
        <v>48500</v>
      </c>
      <c r="D190" s="578">
        <v>72.7</v>
      </c>
      <c r="E190" s="235">
        <v>47300</v>
      </c>
      <c r="F190" s="578">
        <v>46.6</v>
      </c>
      <c r="G190" s="235">
        <v>5400</v>
      </c>
      <c r="H190" s="578">
        <v>84</v>
      </c>
      <c r="I190" s="235">
        <v>8200</v>
      </c>
      <c r="J190" s="578">
        <v>87.3</v>
      </c>
      <c r="K190" s="235">
        <v>17200</v>
      </c>
      <c r="L190" s="578">
        <v>68.8</v>
      </c>
      <c r="M190" s="235">
        <v>16600</v>
      </c>
      <c r="N190" s="578" t="s">
        <v>410</v>
      </c>
      <c r="O190" s="235" t="s">
        <v>410</v>
      </c>
    </row>
    <row r="191" spans="1:15" ht="15">
      <c r="A191" s="231" t="s">
        <v>11</v>
      </c>
      <c r="B191" s="578">
        <v>58.5</v>
      </c>
      <c r="C191" s="235">
        <v>47800</v>
      </c>
      <c r="D191" s="578">
        <v>73.900000000000006</v>
      </c>
      <c r="E191" s="235">
        <v>45800</v>
      </c>
      <c r="F191" s="578">
        <v>48.3</v>
      </c>
      <c r="G191" s="235">
        <v>5100</v>
      </c>
      <c r="H191" s="578">
        <v>78.8</v>
      </c>
      <c r="I191" s="235">
        <v>8000</v>
      </c>
      <c r="J191" s="578">
        <v>86.8</v>
      </c>
      <c r="K191" s="235">
        <v>18400</v>
      </c>
      <c r="L191" s="578">
        <v>71.400000000000006</v>
      </c>
      <c r="M191" s="235">
        <v>14300</v>
      </c>
      <c r="N191" s="578">
        <v>10</v>
      </c>
      <c r="O191" s="235">
        <v>2000</v>
      </c>
    </row>
    <row r="192" spans="1:15" ht="15">
      <c r="A192" s="231" t="s">
        <v>12</v>
      </c>
      <c r="B192" s="578">
        <v>60</v>
      </c>
      <c r="C192" s="235">
        <v>44300</v>
      </c>
      <c r="D192" s="578">
        <v>74.5</v>
      </c>
      <c r="E192" s="235">
        <v>42500</v>
      </c>
      <c r="F192" s="578">
        <v>51.8</v>
      </c>
      <c r="G192" s="235">
        <v>5200</v>
      </c>
      <c r="H192" s="578">
        <v>77.8</v>
      </c>
      <c r="I192" s="235">
        <v>6300</v>
      </c>
      <c r="J192" s="578">
        <v>90.6</v>
      </c>
      <c r="K192" s="235">
        <v>17200</v>
      </c>
      <c r="L192" s="578">
        <v>69.5</v>
      </c>
      <c r="M192" s="235">
        <v>13800</v>
      </c>
      <c r="N192" s="578">
        <v>10.7</v>
      </c>
      <c r="O192" s="235">
        <v>1800</v>
      </c>
    </row>
    <row r="193" spans="1:15" ht="15">
      <c r="A193" s="231" t="s">
        <v>13</v>
      </c>
      <c r="B193" s="578">
        <v>61.9</v>
      </c>
      <c r="C193" s="235">
        <v>252400</v>
      </c>
      <c r="D193" s="578">
        <v>73.900000000000006</v>
      </c>
      <c r="E193" s="235">
        <v>246200</v>
      </c>
      <c r="F193" s="578">
        <v>49.8</v>
      </c>
      <c r="G193" s="235">
        <v>33500</v>
      </c>
      <c r="H193" s="578">
        <v>82.5</v>
      </c>
      <c r="I193" s="235">
        <v>73900</v>
      </c>
      <c r="J193" s="578">
        <v>83.8</v>
      </c>
      <c r="K193" s="235">
        <v>82300</v>
      </c>
      <c r="L193" s="578">
        <v>72.3</v>
      </c>
      <c r="M193" s="235">
        <v>56600</v>
      </c>
      <c r="N193" s="578" t="s">
        <v>410</v>
      </c>
      <c r="O193" s="235" t="s">
        <v>410</v>
      </c>
    </row>
    <row r="194" spans="1:15" ht="15">
      <c r="A194" s="231" t="s">
        <v>14</v>
      </c>
      <c r="B194" s="578">
        <v>59</v>
      </c>
      <c r="C194" s="235">
        <v>75600</v>
      </c>
      <c r="D194" s="578">
        <v>72.900000000000006</v>
      </c>
      <c r="E194" s="235">
        <v>73700</v>
      </c>
      <c r="F194" s="578">
        <v>52.7</v>
      </c>
      <c r="G194" s="235">
        <v>8500</v>
      </c>
      <c r="H194" s="578">
        <v>79.099999999999994</v>
      </c>
      <c r="I194" s="235">
        <v>14700</v>
      </c>
      <c r="J194" s="578">
        <v>85</v>
      </c>
      <c r="K194" s="235">
        <v>29100</v>
      </c>
      <c r="L194" s="578">
        <v>66.8</v>
      </c>
      <c r="M194" s="235">
        <v>21400</v>
      </c>
      <c r="N194" s="578" t="s">
        <v>410</v>
      </c>
      <c r="O194" s="235" t="s">
        <v>410</v>
      </c>
    </row>
    <row r="195" spans="1:15" ht="12.75" customHeight="1">
      <c r="A195" s="231" t="s">
        <v>15</v>
      </c>
      <c r="B195" s="578">
        <v>58.4</v>
      </c>
      <c r="C195" s="235">
        <v>174000</v>
      </c>
      <c r="D195" s="578">
        <v>74</v>
      </c>
      <c r="E195" s="235">
        <v>169300</v>
      </c>
      <c r="F195" s="578">
        <v>57.3</v>
      </c>
      <c r="G195" s="235">
        <v>23900</v>
      </c>
      <c r="H195" s="578">
        <v>84.9</v>
      </c>
      <c r="I195" s="235">
        <v>35200</v>
      </c>
      <c r="J195" s="578">
        <v>86.8</v>
      </c>
      <c r="K195" s="235">
        <v>60800</v>
      </c>
      <c r="L195" s="578">
        <v>65.400000000000006</v>
      </c>
      <c r="M195" s="235">
        <v>49400</v>
      </c>
      <c r="N195" s="578" t="s">
        <v>410</v>
      </c>
      <c r="O195" s="235" t="s">
        <v>410</v>
      </c>
    </row>
    <row r="196" spans="1:15" ht="12.75" customHeight="1">
      <c r="A196" s="231" t="s">
        <v>16</v>
      </c>
      <c r="B196" s="578">
        <v>53.8</v>
      </c>
      <c r="C196" s="235">
        <v>263600</v>
      </c>
      <c r="D196" s="578">
        <v>64.2</v>
      </c>
      <c r="E196" s="235">
        <v>260600</v>
      </c>
      <c r="F196" s="578">
        <v>34.5</v>
      </c>
      <c r="G196" s="235">
        <v>28500</v>
      </c>
      <c r="H196" s="578">
        <v>78.3</v>
      </c>
      <c r="I196" s="235">
        <v>84800</v>
      </c>
      <c r="J196" s="578">
        <v>76.3</v>
      </c>
      <c r="K196" s="235">
        <v>89000</v>
      </c>
      <c r="L196" s="578">
        <v>59.3</v>
      </c>
      <c r="M196" s="235">
        <v>58300</v>
      </c>
      <c r="N196" s="578" t="s">
        <v>410</v>
      </c>
      <c r="O196" s="235" t="s">
        <v>410</v>
      </c>
    </row>
    <row r="197" spans="1:15" ht="15">
      <c r="A197" s="231" t="s">
        <v>17</v>
      </c>
      <c r="B197" s="578">
        <v>62.1</v>
      </c>
      <c r="C197" s="235">
        <v>117900</v>
      </c>
      <c r="D197" s="578">
        <v>77.099999999999994</v>
      </c>
      <c r="E197" s="235">
        <v>109500</v>
      </c>
      <c r="F197" s="578">
        <v>64.099999999999994</v>
      </c>
      <c r="G197" s="235">
        <v>13900</v>
      </c>
      <c r="H197" s="578">
        <v>71.099999999999994</v>
      </c>
      <c r="I197" s="235">
        <v>18000</v>
      </c>
      <c r="J197" s="578">
        <v>88.6</v>
      </c>
      <c r="K197" s="235">
        <v>39600</v>
      </c>
      <c r="L197" s="578">
        <v>75.599999999999994</v>
      </c>
      <c r="M197" s="235">
        <v>37900</v>
      </c>
      <c r="N197" s="578">
        <v>17.5</v>
      </c>
      <c r="O197" s="235">
        <v>8400</v>
      </c>
    </row>
    <row r="198" spans="1:15" ht="15">
      <c r="A198" s="231" t="s">
        <v>18</v>
      </c>
      <c r="B198" s="578">
        <v>55.2</v>
      </c>
      <c r="C198" s="235">
        <v>36400</v>
      </c>
      <c r="D198" s="578">
        <v>69.400000000000006</v>
      </c>
      <c r="E198" s="235">
        <v>35600</v>
      </c>
      <c r="F198" s="578">
        <v>51.1</v>
      </c>
      <c r="G198" s="235">
        <v>4400</v>
      </c>
      <c r="H198" s="578">
        <v>77.3</v>
      </c>
      <c r="I198" s="235">
        <v>6900</v>
      </c>
      <c r="J198" s="578">
        <v>80.599999999999994</v>
      </c>
      <c r="K198" s="235">
        <v>13300</v>
      </c>
      <c r="L198" s="578">
        <v>63.6</v>
      </c>
      <c r="M198" s="235">
        <v>11000</v>
      </c>
      <c r="N198" s="578" t="s">
        <v>410</v>
      </c>
      <c r="O198" s="235" t="s">
        <v>410</v>
      </c>
    </row>
    <row r="199" spans="1:15" ht="15">
      <c r="A199" s="231" t="s">
        <v>19</v>
      </c>
      <c r="B199" s="578">
        <v>61</v>
      </c>
      <c r="C199" s="235">
        <v>42100</v>
      </c>
      <c r="D199" s="578">
        <v>75.2</v>
      </c>
      <c r="E199" s="235">
        <v>40600</v>
      </c>
      <c r="F199" s="578">
        <v>50.7</v>
      </c>
      <c r="G199" s="235">
        <v>4500</v>
      </c>
      <c r="H199" s="578">
        <v>83.4</v>
      </c>
      <c r="I199" s="235">
        <v>8200</v>
      </c>
      <c r="J199" s="578">
        <v>84.3</v>
      </c>
      <c r="K199" s="235">
        <v>14900</v>
      </c>
      <c r="L199" s="578">
        <v>73.8</v>
      </c>
      <c r="M199" s="235">
        <v>13000</v>
      </c>
      <c r="N199" s="578" t="s">
        <v>410</v>
      </c>
      <c r="O199" s="235" t="s">
        <v>410</v>
      </c>
    </row>
    <row r="200" spans="1:15" ht="15">
      <c r="A200" s="231" t="s">
        <v>20</v>
      </c>
      <c r="B200" s="578">
        <v>60.4</v>
      </c>
      <c r="C200" s="235">
        <v>46200</v>
      </c>
      <c r="D200" s="578">
        <v>77.099999999999994</v>
      </c>
      <c r="E200" s="235">
        <v>44200</v>
      </c>
      <c r="F200" s="578">
        <v>61.3</v>
      </c>
      <c r="G200" s="235">
        <v>6000</v>
      </c>
      <c r="H200" s="578">
        <v>87.4</v>
      </c>
      <c r="I200" s="235">
        <v>9200</v>
      </c>
      <c r="J200" s="578">
        <v>85.5</v>
      </c>
      <c r="K200" s="235">
        <v>15500</v>
      </c>
      <c r="L200" s="578">
        <v>71.5</v>
      </c>
      <c r="M200" s="235">
        <v>13500</v>
      </c>
      <c r="N200" s="578">
        <v>10.4</v>
      </c>
      <c r="O200" s="235">
        <v>2000</v>
      </c>
    </row>
    <row r="201" spans="1:15" ht="15">
      <c r="A201" s="231" t="s">
        <v>232</v>
      </c>
      <c r="B201" s="578">
        <v>58.1</v>
      </c>
      <c r="C201" s="235">
        <v>13100</v>
      </c>
      <c r="D201" s="578">
        <v>77.400000000000006</v>
      </c>
      <c r="E201" s="235">
        <v>12400</v>
      </c>
      <c r="F201" s="578">
        <v>53.1</v>
      </c>
      <c r="G201" s="235">
        <v>1500</v>
      </c>
      <c r="H201" s="578">
        <v>78.099999999999994</v>
      </c>
      <c r="I201" s="235">
        <v>1700</v>
      </c>
      <c r="J201" s="578">
        <v>90.2</v>
      </c>
      <c r="K201" s="235">
        <v>4400</v>
      </c>
      <c r="L201" s="578">
        <v>78.3</v>
      </c>
      <c r="M201" s="235">
        <v>4800</v>
      </c>
      <c r="N201" s="578" t="s">
        <v>410</v>
      </c>
      <c r="O201" s="235" t="s">
        <v>410</v>
      </c>
    </row>
    <row r="202" spans="1:15" ht="15">
      <c r="A202" s="231" t="s">
        <v>21</v>
      </c>
      <c r="B202" s="578">
        <v>54.9</v>
      </c>
      <c r="C202" s="235">
        <v>61500</v>
      </c>
      <c r="D202" s="578">
        <v>70.3</v>
      </c>
      <c r="E202" s="235">
        <v>59200</v>
      </c>
      <c r="F202" s="578">
        <v>58.6</v>
      </c>
      <c r="G202" s="235">
        <v>8500</v>
      </c>
      <c r="H202" s="578">
        <v>74.3</v>
      </c>
      <c r="I202" s="235">
        <v>10500</v>
      </c>
      <c r="J202" s="578">
        <v>81.8</v>
      </c>
      <c r="K202" s="235">
        <v>22500</v>
      </c>
      <c r="L202" s="578">
        <v>63.1</v>
      </c>
      <c r="M202" s="235">
        <v>17700</v>
      </c>
      <c r="N202" s="578">
        <v>8.1</v>
      </c>
      <c r="O202" s="235">
        <v>2300</v>
      </c>
    </row>
    <row r="203" spans="1:15" ht="15">
      <c r="A203" s="231" t="s">
        <v>22</v>
      </c>
      <c r="B203" s="578">
        <v>58</v>
      </c>
      <c r="C203" s="235">
        <v>159400</v>
      </c>
      <c r="D203" s="578">
        <v>71</v>
      </c>
      <c r="E203" s="235">
        <v>156600</v>
      </c>
      <c r="F203" s="578">
        <v>56.7</v>
      </c>
      <c r="G203" s="235">
        <v>21500</v>
      </c>
      <c r="H203" s="578">
        <v>78.099999999999994</v>
      </c>
      <c r="I203" s="235">
        <v>33400</v>
      </c>
      <c r="J203" s="578">
        <v>83.3</v>
      </c>
      <c r="K203" s="235">
        <v>58500</v>
      </c>
      <c r="L203" s="578">
        <v>62</v>
      </c>
      <c r="M203" s="235">
        <v>43200</v>
      </c>
      <c r="N203" s="578" t="s">
        <v>410</v>
      </c>
      <c r="O203" s="235" t="s">
        <v>410</v>
      </c>
    </row>
    <row r="204" spans="1:15" ht="15">
      <c r="A204" s="231" t="s">
        <v>23</v>
      </c>
      <c r="B204" s="578">
        <v>70.2</v>
      </c>
      <c r="C204" s="235">
        <v>12600</v>
      </c>
      <c r="D204" s="578">
        <v>89.2</v>
      </c>
      <c r="E204" s="235">
        <v>11600</v>
      </c>
      <c r="F204" s="578">
        <v>84.8</v>
      </c>
      <c r="G204" s="235">
        <v>2000</v>
      </c>
      <c r="H204" s="578" t="s">
        <v>410</v>
      </c>
      <c r="I204" s="235" t="s">
        <v>410</v>
      </c>
      <c r="J204" s="578">
        <v>96</v>
      </c>
      <c r="K204" s="235">
        <v>3900</v>
      </c>
      <c r="L204" s="578">
        <v>80.099999999999994</v>
      </c>
      <c r="M204" s="235">
        <v>3500</v>
      </c>
      <c r="N204" s="578">
        <v>20.3</v>
      </c>
      <c r="O204" s="235">
        <v>1000</v>
      </c>
    </row>
    <row r="205" spans="1:15" ht="15">
      <c r="A205" s="231" t="s">
        <v>71</v>
      </c>
      <c r="B205" s="578">
        <v>59.4</v>
      </c>
      <c r="C205" s="235">
        <v>71900</v>
      </c>
      <c r="D205" s="578">
        <v>76.3</v>
      </c>
      <c r="E205" s="235">
        <v>68300</v>
      </c>
      <c r="F205" s="578">
        <v>54.6</v>
      </c>
      <c r="G205" s="235">
        <v>8100</v>
      </c>
      <c r="H205" s="578">
        <v>81.8</v>
      </c>
      <c r="I205" s="235">
        <v>12900</v>
      </c>
      <c r="J205" s="578">
        <v>88.5</v>
      </c>
      <c r="K205" s="235">
        <v>25600</v>
      </c>
      <c r="L205" s="578">
        <v>72.3</v>
      </c>
      <c r="M205" s="235">
        <v>21600</v>
      </c>
      <c r="N205" s="578">
        <v>11.3</v>
      </c>
      <c r="O205" s="235">
        <v>3600</v>
      </c>
    </row>
    <row r="206" spans="1:15" ht="15">
      <c r="A206" s="231" t="s">
        <v>24</v>
      </c>
      <c r="B206" s="578">
        <v>58.5</v>
      </c>
      <c r="C206" s="235">
        <v>83600</v>
      </c>
      <c r="D206" s="578">
        <v>72.2</v>
      </c>
      <c r="E206" s="235">
        <v>81200</v>
      </c>
      <c r="F206" s="578">
        <v>59.2</v>
      </c>
      <c r="G206" s="235">
        <v>11300</v>
      </c>
      <c r="H206" s="578">
        <v>80.400000000000006</v>
      </c>
      <c r="I206" s="235">
        <v>17100</v>
      </c>
      <c r="J206" s="578">
        <v>82.4</v>
      </c>
      <c r="K206" s="235">
        <v>30100</v>
      </c>
      <c r="L206" s="578">
        <v>63.8</v>
      </c>
      <c r="M206" s="235">
        <v>22700</v>
      </c>
      <c r="N206" s="578">
        <v>8</v>
      </c>
      <c r="O206" s="235">
        <v>2400</v>
      </c>
    </row>
    <row r="207" spans="1:15" ht="15">
      <c r="A207" s="231" t="s">
        <v>58</v>
      </c>
      <c r="B207" s="578">
        <v>60.7</v>
      </c>
      <c r="C207" s="235">
        <v>57100</v>
      </c>
      <c r="D207" s="578">
        <v>78.099999999999994</v>
      </c>
      <c r="E207" s="235">
        <v>53500</v>
      </c>
      <c r="F207" s="578">
        <v>61.4</v>
      </c>
      <c r="G207" s="235">
        <v>6400</v>
      </c>
      <c r="H207" s="578">
        <v>88.7</v>
      </c>
      <c r="I207" s="235">
        <v>8900</v>
      </c>
      <c r="J207" s="578">
        <v>87.3</v>
      </c>
      <c r="K207" s="235">
        <v>20000</v>
      </c>
      <c r="L207" s="578">
        <v>72.5</v>
      </c>
      <c r="M207" s="235">
        <v>18300</v>
      </c>
      <c r="N207" s="578">
        <v>13.8</v>
      </c>
      <c r="O207" s="235">
        <v>3500</v>
      </c>
    </row>
    <row r="208" spans="1:15" ht="15">
      <c r="A208" s="231" t="s">
        <v>25</v>
      </c>
      <c r="B208" s="578">
        <v>64.400000000000006</v>
      </c>
      <c r="C208" s="235">
        <v>12100</v>
      </c>
      <c r="D208" s="578">
        <v>80.8</v>
      </c>
      <c r="E208" s="235">
        <v>11600</v>
      </c>
      <c r="F208" s="578">
        <v>71</v>
      </c>
      <c r="G208" s="235">
        <v>2000</v>
      </c>
      <c r="H208" s="603">
        <v>78.7</v>
      </c>
      <c r="I208" s="235">
        <v>1300</v>
      </c>
      <c r="J208" s="578">
        <v>85.3</v>
      </c>
      <c r="K208" s="235">
        <v>4200</v>
      </c>
      <c r="L208" s="578">
        <v>82.4</v>
      </c>
      <c r="M208" s="235">
        <v>4100</v>
      </c>
      <c r="N208" s="578" t="s">
        <v>410</v>
      </c>
      <c r="O208" s="235" t="s">
        <v>410</v>
      </c>
    </row>
    <row r="209" spans="1:15" ht="15">
      <c r="A209" s="231" t="s">
        <v>26</v>
      </c>
      <c r="B209" s="578">
        <v>53.8</v>
      </c>
      <c r="C209" s="235">
        <v>50300</v>
      </c>
      <c r="D209" s="578">
        <v>71.599999999999994</v>
      </c>
      <c r="E209" s="235">
        <v>48300</v>
      </c>
      <c r="F209" s="578">
        <v>57.1</v>
      </c>
      <c r="G209" s="235">
        <v>6400</v>
      </c>
      <c r="H209" s="578">
        <v>78.7</v>
      </c>
      <c r="I209" s="235">
        <v>8700</v>
      </c>
      <c r="J209" s="578">
        <v>84.5</v>
      </c>
      <c r="K209" s="235">
        <v>17700</v>
      </c>
      <c r="L209" s="578">
        <v>63.9</v>
      </c>
      <c r="M209" s="235">
        <v>15500</v>
      </c>
      <c r="N209" s="578">
        <v>7.9</v>
      </c>
      <c r="O209" s="235">
        <v>2100</v>
      </c>
    </row>
    <row r="210" spans="1:15" ht="15">
      <c r="A210" s="231" t="s">
        <v>27</v>
      </c>
      <c r="B210" s="578">
        <v>59.3</v>
      </c>
      <c r="C210" s="235">
        <v>153100</v>
      </c>
      <c r="D210" s="578">
        <v>73.8</v>
      </c>
      <c r="E210" s="235">
        <v>149700</v>
      </c>
      <c r="F210" s="578">
        <v>55.5</v>
      </c>
      <c r="G210" s="235">
        <v>18100</v>
      </c>
      <c r="H210" s="578">
        <v>82.2</v>
      </c>
      <c r="I210" s="235">
        <v>29900</v>
      </c>
      <c r="J210" s="578">
        <v>85.9</v>
      </c>
      <c r="K210" s="235">
        <v>59300</v>
      </c>
      <c r="L210" s="578">
        <v>65.5</v>
      </c>
      <c r="M210" s="235">
        <v>42400</v>
      </c>
      <c r="N210" s="578" t="s">
        <v>410</v>
      </c>
      <c r="O210" s="235" t="s">
        <v>410</v>
      </c>
    </row>
    <row r="211" spans="1:15" ht="15">
      <c r="A211" s="231" t="s">
        <v>28</v>
      </c>
      <c r="B211" s="578">
        <v>60.1</v>
      </c>
      <c r="C211" s="235">
        <v>43800</v>
      </c>
      <c r="D211" s="578">
        <v>75.400000000000006</v>
      </c>
      <c r="E211" s="235">
        <v>42800</v>
      </c>
      <c r="F211" s="578">
        <v>54.8</v>
      </c>
      <c r="G211" s="235">
        <v>6900</v>
      </c>
      <c r="H211" s="578">
        <v>89.8</v>
      </c>
      <c r="I211" s="235">
        <v>8700</v>
      </c>
      <c r="J211" s="578">
        <v>87.8</v>
      </c>
      <c r="K211" s="235">
        <v>15000</v>
      </c>
      <c r="L211" s="578">
        <v>70.099999999999994</v>
      </c>
      <c r="M211" s="235">
        <v>12200</v>
      </c>
      <c r="N211" s="578" t="s">
        <v>410</v>
      </c>
      <c r="O211" s="235" t="s">
        <v>410</v>
      </c>
    </row>
    <row r="212" spans="1:15" ht="15">
      <c r="A212" s="231" t="s">
        <v>7</v>
      </c>
      <c r="B212" s="578">
        <v>53.8</v>
      </c>
      <c r="C212" s="235">
        <v>39500</v>
      </c>
      <c r="D212" s="578">
        <v>67.099999999999994</v>
      </c>
      <c r="E212" s="235">
        <v>38700</v>
      </c>
      <c r="F212" s="578">
        <v>52.5</v>
      </c>
      <c r="G212" s="235">
        <v>5200</v>
      </c>
      <c r="H212" s="578">
        <v>75.8</v>
      </c>
      <c r="I212" s="235">
        <v>8400</v>
      </c>
      <c r="J212" s="578">
        <v>79.2</v>
      </c>
      <c r="K212" s="235">
        <v>13200</v>
      </c>
      <c r="L212" s="578">
        <v>59.5</v>
      </c>
      <c r="M212" s="235">
        <v>11900</v>
      </c>
      <c r="N212" s="578" t="s">
        <v>410</v>
      </c>
      <c r="O212" s="235" t="s">
        <v>410</v>
      </c>
    </row>
    <row r="213" spans="1:15" ht="15">
      <c r="A213" s="232" t="s">
        <v>29</v>
      </c>
      <c r="B213" s="579">
        <v>64.099999999999994</v>
      </c>
      <c r="C213" s="577">
        <v>90200</v>
      </c>
      <c r="D213" s="579">
        <v>77.3</v>
      </c>
      <c r="E213" s="577">
        <v>88500</v>
      </c>
      <c r="F213" s="579">
        <v>63.3</v>
      </c>
      <c r="G213" s="577">
        <v>11900</v>
      </c>
      <c r="H213" s="579">
        <v>87.9</v>
      </c>
      <c r="I213" s="577">
        <v>19200</v>
      </c>
      <c r="J213" s="579">
        <v>86.6</v>
      </c>
      <c r="K213" s="577">
        <v>35100</v>
      </c>
      <c r="L213" s="579">
        <v>67</v>
      </c>
      <c r="M213" s="577">
        <v>22300</v>
      </c>
      <c r="N213" s="579" t="s">
        <v>410</v>
      </c>
      <c r="O213" s="577" t="s">
        <v>410</v>
      </c>
    </row>
    <row r="214" spans="1:15" ht="15">
      <c r="A214" s="233"/>
      <c r="B214" s="211"/>
      <c r="C214" s="220"/>
      <c r="D214" s="211"/>
      <c r="E214" s="220"/>
      <c r="F214" s="211"/>
      <c r="G214" s="220"/>
      <c r="H214" s="211"/>
      <c r="I214" s="220"/>
      <c r="J214" s="211"/>
      <c r="K214" s="220"/>
      <c r="L214" s="211"/>
      <c r="M214" s="220"/>
      <c r="N214" s="226"/>
      <c r="O214" s="236"/>
    </row>
    <row r="215" spans="1:15" ht="15">
      <c r="A215" s="233"/>
      <c r="B215" s="211"/>
      <c r="C215" s="220"/>
      <c r="D215" s="211"/>
      <c r="E215" s="220"/>
      <c r="F215" s="211"/>
      <c r="G215" s="220"/>
      <c r="H215" s="211"/>
      <c r="I215" s="220"/>
      <c r="J215" s="211"/>
      <c r="K215" s="220"/>
      <c r="L215" s="211"/>
      <c r="M215" s="220"/>
      <c r="N215" s="226"/>
      <c r="O215" s="236"/>
    </row>
    <row r="216" spans="1:15" ht="15">
      <c r="A216" s="233"/>
      <c r="B216" s="211"/>
      <c r="C216" s="220"/>
      <c r="D216" s="211"/>
      <c r="E216" s="220"/>
      <c r="F216" s="211"/>
      <c r="G216" s="220"/>
      <c r="H216" s="211"/>
      <c r="I216" s="220"/>
      <c r="J216" s="211"/>
      <c r="K216" s="220"/>
      <c r="L216" s="211"/>
      <c r="M216" s="220"/>
      <c r="N216" s="226"/>
      <c r="O216" s="236"/>
    </row>
    <row r="217" spans="1:15" ht="15">
      <c r="A217" s="233"/>
      <c r="B217" s="211"/>
      <c r="C217" s="220"/>
      <c r="D217" s="211"/>
      <c r="E217" s="220"/>
      <c r="F217" s="211"/>
      <c r="G217" s="220"/>
      <c r="H217" s="211"/>
      <c r="I217" s="220"/>
      <c r="J217" s="211"/>
      <c r="K217" s="220"/>
      <c r="L217" s="211"/>
      <c r="M217" s="220"/>
      <c r="N217" s="226"/>
      <c r="O217" s="236"/>
    </row>
    <row r="218" spans="1:15" ht="15">
      <c r="A218" s="233"/>
      <c r="B218" s="211"/>
      <c r="C218" s="220"/>
      <c r="D218" s="211"/>
      <c r="E218" s="220"/>
      <c r="F218" s="211"/>
      <c r="G218" s="220"/>
      <c r="H218" s="211"/>
      <c r="I218" s="220"/>
      <c r="J218" s="211"/>
      <c r="K218" s="220"/>
      <c r="L218" s="211"/>
      <c r="M218" s="220"/>
      <c r="N218" s="226"/>
      <c r="O218" s="236"/>
    </row>
    <row r="219" spans="1:15" ht="15">
      <c r="A219" s="233"/>
      <c r="B219" s="211"/>
      <c r="C219" s="220"/>
      <c r="D219" s="211"/>
      <c r="E219" s="220"/>
      <c r="F219" s="211"/>
      <c r="G219" s="220"/>
      <c r="H219" s="211"/>
      <c r="I219" s="220"/>
      <c r="J219" s="211"/>
      <c r="K219" s="220"/>
      <c r="L219" s="211"/>
      <c r="M219" s="220"/>
      <c r="N219" s="226"/>
      <c r="O219" s="236"/>
    </row>
    <row r="220" spans="1:15" ht="15">
      <c r="A220" s="233"/>
      <c r="B220" s="211"/>
      <c r="C220" s="220"/>
      <c r="D220" s="211"/>
      <c r="E220" s="220"/>
      <c r="F220" s="211"/>
      <c r="G220" s="220"/>
      <c r="H220" s="211"/>
      <c r="I220" s="220"/>
      <c r="J220" s="211"/>
      <c r="K220" s="220"/>
      <c r="L220" s="211"/>
      <c r="M220" s="220"/>
      <c r="N220" s="226"/>
      <c r="O220" s="236"/>
    </row>
    <row r="221" spans="1:15" ht="15">
      <c r="A221" s="654" t="s">
        <v>65</v>
      </c>
      <c r="B221" s="656" t="s">
        <v>423</v>
      </c>
      <c r="C221" s="656"/>
      <c r="D221" s="656"/>
      <c r="E221" s="656"/>
      <c r="F221" s="656"/>
      <c r="G221" s="656"/>
      <c r="H221" s="656"/>
      <c r="I221" s="656"/>
      <c r="J221" s="656"/>
      <c r="K221" s="656"/>
      <c r="L221" s="656"/>
      <c r="M221" s="656"/>
      <c r="N221" s="656"/>
      <c r="O221" s="656"/>
    </row>
    <row r="222" spans="1:15" ht="15">
      <c r="A222" s="654"/>
      <c r="B222" s="657" t="s">
        <v>73</v>
      </c>
      <c r="C222" s="657"/>
      <c r="D222" s="657" t="s">
        <v>95</v>
      </c>
      <c r="E222" s="657"/>
      <c r="F222" s="657" t="s">
        <v>74</v>
      </c>
      <c r="G222" s="657"/>
      <c r="H222" s="657" t="s">
        <v>75</v>
      </c>
      <c r="I222" s="657"/>
      <c r="J222" s="657" t="s">
        <v>76</v>
      </c>
      <c r="K222" s="657"/>
      <c r="L222" s="657" t="s">
        <v>96</v>
      </c>
      <c r="M222" s="657"/>
      <c r="N222" s="657" t="s">
        <v>97</v>
      </c>
      <c r="O222" s="657"/>
    </row>
    <row r="223" spans="1:15" ht="15">
      <c r="A223" s="655"/>
      <c r="B223" s="576" t="s">
        <v>328</v>
      </c>
      <c r="C223" s="576" t="s">
        <v>31</v>
      </c>
      <c r="D223" s="576" t="s">
        <v>328</v>
      </c>
      <c r="E223" s="576" t="s">
        <v>31</v>
      </c>
      <c r="F223" s="576" t="s">
        <v>328</v>
      </c>
      <c r="G223" s="576" t="s">
        <v>31</v>
      </c>
      <c r="H223" s="576" t="s">
        <v>328</v>
      </c>
      <c r="I223" s="576" t="s">
        <v>31</v>
      </c>
      <c r="J223" s="576" t="s">
        <v>328</v>
      </c>
      <c r="K223" s="576" t="s">
        <v>31</v>
      </c>
      <c r="L223" s="576" t="s">
        <v>328</v>
      </c>
      <c r="M223" s="576" t="s">
        <v>31</v>
      </c>
      <c r="N223" s="576" t="s">
        <v>328</v>
      </c>
      <c r="O223" s="576" t="s">
        <v>31</v>
      </c>
    </row>
    <row r="224" spans="1:15" ht="15">
      <c r="A224" s="231" t="s">
        <v>1</v>
      </c>
      <c r="B224" s="578">
        <v>57.4</v>
      </c>
      <c r="C224" s="235">
        <v>2495100</v>
      </c>
      <c r="D224" s="578">
        <v>70.8</v>
      </c>
      <c r="E224" s="235">
        <v>2418800</v>
      </c>
      <c r="F224" s="578">
        <v>52.7</v>
      </c>
      <c r="G224" s="235">
        <v>325800</v>
      </c>
      <c r="H224" s="578">
        <v>78.8</v>
      </c>
      <c r="I224" s="235">
        <v>537500</v>
      </c>
      <c r="J224" s="578">
        <v>81.8</v>
      </c>
      <c r="K224" s="235">
        <v>881500</v>
      </c>
      <c r="L224" s="578">
        <v>64.900000000000006</v>
      </c>
      <c r="M224" s="235">
        <v>674000</v>
      </c>
      <c r="N224" s="578">
        <v>8.1999999999999993</v>
      </c>
      <c r="O224" s="235">
        <v>76300</v>
      </c>
    </row>
    <row r="225" spans="1:15" ht="15">
      <c r="A225" s="231" t="s">
        <v>2</v>
      </c>
      <c r="B225" s="578">
        <v>65.400000000000006</v>
      </c>
      <c r="C225" s="235">
        <v>123300</v>
      </c>
      <c r="D225" s="578">
        <v>76.400000000000006</v>
      </c>
      <c r="E225" s="235">
        <v>119500</v>
      </c>
      <c r="F225" s="578">
        <v>70.599999999999994</v>
      </c>
      <c r="G225" s="235">
        <v>24200</v>
      </c>
      <c r="H225" s="578">
        <v>82.9</v>
      </c>
      <c r="I225" s="235">
        <v>33700</v>
      </c>
      <c r="J225" s="578">
        <v>81</v>
      </c>
      <c r="K225" s="235">
        <v>36000</v>
      </c>
      <c r="L225" s="578">
        <v>69.099999999999994</v>
      </c>
      <c r="M225" s="235">
        <v>25600</v>
      </c>
      <c r="N225" s="578">
        <v>11.9</v>
      </c>
      <c r="O225" s="235">
        <v>3800</v>
      </c>
    </row>
    <row r="226" spans="1:15" ht="15">
      <c r="A226" s="231" t="s">
        <v>3</v>
      </c>
      <c r="B226" s="578">
        <v>65.400000000000006</v>
      </c>
      <c r="C226" s="235">
        <v>135800</v>
      </c>
      <c r="D226" s="578">
        <v>78.7</v>
      </c>
      <c r="E226" s="235">
        <v>128400</v>
      </c>
      <c r="F226" s="578">
        <v>65.599999999999994</v>
      </c>
      <c r="G226" s="235">
        <v>16600</v>
      </c>
      <c r="H226" s="578">
        <v>82.7</v>
      </c>
      <c r="I226" s="235">
        <v>23800</v>
      </c>
      <c r="J226" s="578">
        <v>86</v>
      </c>
      <c r="K226" s="235">
        <v>46800</v>
      </c>
      <c r="L226" s="578">
        <v>75.3</v>
      </c>
      <c r="M226" s="235">
        <v>41200</v>
      </c>
      <c r="N226" s="578">
        <v>16.7</v>
      </c>
      <c r="O226" s="235">
        <v>7400</v>
      </c>
    </row>
    <row r="227" spans="1:15" ht="15">
      <c r="A227" s="231" t="s">
        <v>4</v>
      </c>
      <c r="B227" s="578">
        <v>56.2</v>
      </c>
      <c r="C227" s="235">
        <v>53700</v>
      </c>
      <c r="D227" s="578">
        <v>73.900000000000006</v>
      </c>
      <c r="E227" s="235">
        <v>52100</v>
      </c>
      <c r="F227" s="578">
        <v>59.3</v>
      </c>
      <c r="G227" s="235">
        <v>6900</v>
      </c>
      <c r="H227" s="578">
        <v>74.900000000000006</v>
      </c>
      <c r="I227" s="235">
        <v>9000</v>
      </c>
      <c r="J227" s="578">
        <v>86.6</v>
      </c>
      <c r="K227" s="235">
        <v>19500</v>
      </c>
      <c r="L227" s="578">
        <v>68.5</v>
      </c>
      <c r="M227" s="235">
        <v>16700</v>
      </c>
      <c r="N227" s="578" t="s">
        <v>410</v>
      </c>
      <c r="O227" s="235" t="s">
        <v>410</v>
      </c>
    </row>
    <row r="228" spans="1:15" ht="15">
      <c r="A228" s="231" t="s">
        <v>5</v>
      </c>
      <c r="B228" s="578">
        <v>57.2</v>
      </c>
      <c r="C228" s="235">
        <v>41300</v>
      </c>
      <c r="D228" s="578">
        <v>74.8</v>
      </c>
      <c r="E228" s="235">
        <v>39000</v>
      </c>
      <c r="F228" s="578">
        <v>55.4</v>
      </c>
      <c r="G228" s="235">
        <v>4800</v>
      </c>
      <c r="H228" s="578">
        <v>85.4</v>
      </c>
      <c r="I228" s="235">
        <v>7000</v>
      </c>
      <c r="J228" s="578">
        <v>87.8</v>
      </c>
      <c r="K228" s="235">
        <v>13900</v>
      </c>
      <c r="L228" s="578">
        <v>68.400000000000006</v>
      </c>
      <c r="M228" s="235">
        <v>13400</v>
      </c>
      <c r="N228" s="578">
        <v>11.2</v>
      </c>
      <c r="O228" s="235">
        <v>2200</v>
      </c>
    </row>
    <row r="229" spans="1:15" ht="15">
      <c r="A229" s="231" t="s">
        <v>6</v>
      </c>
      <c r="B229" s="578">
        <v>54.2</v>
      </c>
      <c r="C229" s="235">
        <v>22400</v>
      </c>
      <c r="D229" s="578">
        <v>66.2</v>
      </c>
      <c r="E229" s="235">
        <v>22100</v>
      </c>
      <c r="F229" s="578">
        <v>41.5</v>
      </c>
      <c r="G229" s="235">
        <v>1500</v>
      </c>
      <c r="H229" s="578">
        <v>76.400000000000006</v>
      </c>
      <c r="I229" s="235">
        <v>5200</v>
      </c>
      <c r="J229" s="578">
        <v>73</v>
      </c>
      <c r="K229" s="235">
        <v>7400</v>
      </c>
      <c r="L229" s="578">
        <v>62.7</v>
      </c>
      <c r="M229" s="235">
        <v>8000</v>
      </c>
      <c r="N229" s="578" t="s">
        <v>410</v>
      </c>
      <c r="O229" s="235" t="s">
        <v>410</v>
      </c>
    </row>
    <row r="230" spans="1:15" ht="15">
      <c r="A230" s="231" t="s">
        <v>70</v>
      </c>
      <c r="B230" s="578">
        <v>53.2</v>
      </c>
      <c r="C230" s="235">
        <v>66300</v>
      </c>
      <c r="D230" s="578">
        <v>70.2</v>
      </c>
      <c r="E230" s="235">
        <v>63400</v>
      </c>
      <c r="F230" s="578">
        <v>57.8</v>
      </c>
      <c r="G230" s="235">
        <v>8300</v>
      </c>
      <c r="H230" s="578">
        <v>79.2</v>
      </c>
      <c r="I230" s="235">
        <v>11400</v>
      </c>
      <c r="J230" s="578">
        <v>84.2</v>
      </c>
      <c r="K230" s="235">
        <v>22700</v>
      </c>
      <c r="L230" s="578">
        <v>60.8</v>
      </c>
      <c r="M230" s="235">
        <v>21100</v>
      </c>
      <c r="N230" s="578">
        <v>8.3000000000000007</v>
      </c>
      <c r="O230" s="235">
        <v>2800</v>
      </c>
    </row>
    <row r="231" spans="1:15" ht="15">
      <c r="A231" s="231" t="s">
        <v>8</v>
      </c>
      <c r="B231" s="578">
        <v>50.2</v>
      </c>
      <c r="C231" s="235">
        <v>60800</v>
      </c>
      <c r="D231" s="578">
        <v>61.1</v>
      </c>
      <c r="E231" s="235">
        <v>59600</v>
      </c>
      <c r="F231" s="578">
        <v>55.4</v>
      </c>
      <c r="G231" s="235">
        <v>13300</v>
      </c>
      <c r="H231" s="578">
        <v>70.7</v>
      </c>
      <c r="I231" s="235">
        <v>15500</v>
      </c>
      <c r="J231" s="578">
        <v>64.599999999999994</v>
      </c>
      <c r="K231" s="235">
        <v>16800</v>
      </c>
      <c r="L231" s="578">
        <v>54.9</v>
      </c>
      <c r="M231" s="235">
        <v>14000</v>
      </c>
      <c r="N231" s="578" t="s">
        <v>410</v>
      </c>
      <c r="O231" s="235" t="s">
        <v>410</v>
      </c>
    </row>
    <row r="232" spans="1:15" ht="15">
      <c r="A232" s="231" t="s">
        <v>9</v>
      </c>
      <c r="B232" s="578">
        <v>53.7</v>
      </c>
      <c r="C232" s="235">
        <v>53600</v>
      </c>
      <c r="D232" s="578">
        <v>68.3</v>
      </c>
      <c r="E232" s="235">
        <v>52900</v>
      </c>
      <c r="F232" s="578">
        <v>51.4</v>
      </c>
      <c r="G232" s="235">
        <v>6800</v>
      </c>
      <c r="H232" s="578">
        <v>73.3</v>
      </c>
      <c r="I232" s="235">
        <v>10200</v>
      </c>
      <c r="J232" s="578">
        <v>79.2</v>
      </c>
      <c r="K232" s="235">
        <v>20700</v>
      </c>
      <c r="L232" s="578">
        <v>62.8</v>
      </c>
      <c r="M232" s="235">
        <v>15100</v>
      </c>
      <c r="N232" s="578" t="s">
        <v>410</v>
      </c>
      <c r="O232" s="235" t="s">
        <v>410</v>
      </c>
    </row>
    <row r="233" spans="1:15" ht="12" customHeight="1">
      <c r="A233" s="231" t="s">
        <v>10</v>
      </c>
      <c r="B233" s="578">
        <v>59.1</v>
      </c>
      <c r="C233" s="235">
        <v>51600</v>
      </c>
      <c r="D233" s="578">
        <v>76.8</v>
      </c>
      <c r="E233" s="235">
        <v>50000</v>
      </c>
      <c r="F233" s="578">
        <v>52.5</v>
      </c>
      <c r="G233" s="235">
        <v>6000</v>
      </c>
      <c r="H233" s="578">
        <v>89.8</v>
      </c>
      <c r="I233" s="235">
        <v>8400</v>
      </c>
      <c r="J233" s="578">
        <v>92</v>
      </c>
      <c r="K233" s="235">
        <v>18600</v>
      </c>
      <c r="L233" s="578">
        <v>70.599999999999994</v>
      </c>
      <c r="M233" s="235">
        <v>16900</v>
      </c>
      <c r="N233" s="578">
        <v>7.1</v>
      </c>
      <c r="O233" s="235">
        <v>1600</v>
      </c>
    </row>
    <row r="234" spans="1:15" ht="12.75" customHeight="1">
      <c r="A234" s="231" t="s">
        <v>11</v>
      </c>
      <c r="B234" s="578">
        <v>60.5</v>
      </c>
      <c r="C234" s="235">
        <v>49100</v>
      </c>
      <c r="D234" s="578">
        <v>76.2</v>
      </c>
      <c r="E234" s="235">
        <v>47100</v>
      </c>
      <c r="F234" s="578">
        <v>57.5</v>
      </c>
      <c r="G234" s="235">
        <v>6100</v>
      </c>
      <c r="H234" s="578">
        <v>77.7</v>
      </c>
      <c r="I234" s="235">
        <v>7900</v>
      </c>
      <c r="J234" s="578">
        <v>88.5</v>
      </c>
      <c r="K234" s="235">
        <v>18700</v>
      </c>
      <c r="L234" s="578">
        <v>72.3</v>
      </c>
      <c r="M234" s="235">
        <v>14400</v>
      </c>
      <c r="N234" s="578">
        <v>10.4</v>
      </c>
      <c r="O234" s="235">
        <v>2000</v>
      </c>
    </row>
    <row r="235" spans="1:15" ht="15">
      <c r="A235" s="231" t="s">
        <v>12</v>
      </c>
      <c r="B235" s="578">
        <v>58.8</v>
      </c>
      <c r="C235" s="235">
        <v>43000</v>
      </c>
      <c r="D235" s="578">
        <v>74.099999999999994</v>
      </c>
      <c r="E235" s="235">
        <v>41600</v>
      </c>
      <c r="F235" s="578">
        <v>56.6</v>
      </c>
      <c r="G235" s="235">
        <v>5700</v>
      </c>
      <c r="H235" s="578">
        <v>75.7</v>
      </c>
      <c r="I235" s="235">
        <v>5900</v>
      </c>
      <c r="J235" s="578">
        <v>89.4</v>
      </c>
      <c r="K235" s="235">
        <v>16900</v>
      </c>
      <c r="L235" s="578">
        <v>67.5</v>
      </c>
      <c r="M235" s="235">
        <v>13000</v>
      </c>
      <c r="N235" s="578">
        <v>8.1999999999999993</v>
      </c>
      <c r="O235" s="235">
        <v>1400</v>
      </c>
    </row>
    <row r="236" spans="1:15" ht="15">
      <c r="A236" s="231" t="s">
        <v>13</v>
      </c>
      <c r="B236" s="578">
        <v>59.9</v>
      </c>
      <c r="C236" s="235">
        <v>241800</v>
      </c>
      <c r="D236" s="578">
        <v>71</v>
      </c>
      <c r="E236" s="235">
        <v>235900</v>
      </c>
      <c r="F236" s="578">
        <v>37.799999999999997</v>
      </c>
      <c r="G236" s="235">
        <v>26000</v>
      </c>
      <c r="H236" s="578">
        <v>80.900000000000006</v>
      </c>
      <c r="I236" s="235">
        <v>70600</v>
      </c>
      <c r="J236" s="578">
        <v>86.4</v>
      </c>
      <c r="K236" s="235">
        <v>82700</v>
      </c>
      <c r="L236" s="578">
        <v>70.3</v>
      </c>
      <c r="M236" s="235">
        <v>56600</v>
      </c>
      <c r="N236" s="578" t="s">
        <v>410</v>
      </c>
      <c r="O236" s="235" t="s">
        <v>410</v>
      </c>
    </row>
    <row r="237" spans="1:15" ht="15">
      <c r="A237" s="231" t="s">
        <v>14</v>
      </c>
      <c r="B237" s="578">
        <v>59.9</v>
      </c>
      <c r="C237" s="235">
        <v>76500</v>
      </c>
      <c r="D237" s="578">
        <v>73.599999999999994</v>
      </c>
      <c r="E237" s="235">
        <v>74800</v>
      </c>
      <c r="F237" s="578">
        <v>64.8</v>
      </c>
      <c r="G237" s="235">
        <v>10400</v>
      </c>
      <c r="H237" s="578">
        <v>80.3</v>
      </c>
      <c r="I237" s="235">
        <v>15100</v>
      </c>
      <c r="J237" s="578">
        <v>84.7</v>
      </c>
      <c r="K237" s="235">
        <v>29700</v>
      </c>
      <c r="L237" s="578">
        <v>62</v>
      </c>
      <c r="M237" s="235">
        <v>19600</v>
      </c>
      <c r="N237" s="578" t="s">
        <v>410</v>
      </c>
      <c r="O237" s="235" t="s">
        <v>410</v>
      </c>
    </row>
    <row r="238" spans="1:15" ht="15">
      <c r="A238" s="231" t="s">
        <v>15</v>
      </c>
      <c r="B238" s="578">
        <v>55.9</v>
      </c>
      <c r="C238" s="235">
        <v>166200</v>
      </c>
      <c r="D238" s="578">
        <v>69.5</v>
      </c>
      <c r="E238" s="235">
        <v>160300</v>
      </c>
      <c r="F238" s="578">
        <v>46.3</v>
      </c>
      <c r="G238" s="235">
        <v>19500</v>
      </c>
      <c r="H238" s="578">
        <v>77.2</v>
      </c>
      <c r="I238" s="235">
        <v>32100</v>
      </c>
      <c r="J238" s="578">
        <v>82.1</v>
      </c>
      <c r="K238" s="235">
        <v>60400</v>
      </c>
      <c r="L238" s="578">
        <v>65.8</v>
      </c>
      <c r="M238" s="235">
        <v>48300</v>
      </c>
      <c r="N238" s="578">
        <v>8.9</v>
      </c>
      <c r="O238" s="235">
        <v>5900</v>
      </c>
    </row>
    <row r="239" spans="1:15" ht="15">
      <c r="A239" s="231" t="s">
        <v>16</v>
      </c>
      <c r="B239" s="578">
        <v>52.2</v>
      </c>
      <c r="C239" s="235">
        <v>255300</v>
      </c>
      <c r="D239" s="578">
        <v>62.5</v>
      </c>
      <c r="E239" s="235">
        <v>254600</v>
      </c>
      <c r="F239" s="578">
        <v>41.5</v>
      </c>
      <c r="G239" s="235">
        <v>34900</v>
      </c>
      <c r="H239" s="578">
        <v>76.900000000000006</v>
      </c>
      <c r="I239" s="235">
        <v>81400</v>
      </c>
      <c r="J239" s="578">
        <v>73.3</v>
      </c>
      <c r="K239" s="235">
        <v>88700</v>
      </c>
      <c r="L239" s="578">
        <v>51.6</v>
      </c>
      <c r="M239" s="235">
        <v>49600</v>
      </c>
      <c r="N239" s="603" t="s">
        <v>410</v>
      </c>
      <c r="O239" s="235" t="s">
        <v>410</v>
      </c>
    </row>
    <row r="240" spans="1:15" ht="15">
      <c r="A240" s="231" t="s">
        <v>17</v>
      </c>
      <c r="B240" s="578">
        <v>59.5</v>
      </c>
      <c r="C240" s="235">
        <v>112700</v>
      </c>
      <c r="D240" s="578">
        <v>73.900000000000006</v>
      </c>
      <c r="E240" s="235">
        <v>105200</v>
      </c>
      <c r="F240" s="578">
        <v>55.4</v>
      </c>
      <c r="G240" s="235">
        <v>12100</v>
      </c>
      <c r="H240" s="578">
        <v>73.900000000000006</v>
      </c>
      <c r="I240" s="235">
        <v>18900</v>
      </c>
      <c r="J240" s="578">
        <v>85</v>
      </c>
      <c r="K240" s="235">
        <v>37400</v>
      </c>
      <c r="L240" s="578">
        <v>72.2</v>
      </c>
      <c r="M240" s="235">
        <v>36900</v>
      </c>
      <c r="N240" s="578">
        <v>15.9</v>
      </c>
      <c r="O240" s="235">
        <v>7500</v>
      </c>
    </row>
    <row r="241" spans="1:15" ht="15">
      <c r="A241" s="231" t="s">
        <v>18</v>
      </c>
      <c r="B241" s="578">
        <v>54.7</v>
      </c>
      <c r="C241" s="235">
        <v>36100</v>
      </c>
      <c r="D241" s="578">
        <v>69.3</v>
      </c>
      <c r="E241" s="235">
        <v>35400</v>
      </c>
      <c r="F241" s="578">
        <v>62.8</v>
      </c>
      <c r="G241" s="235">
        <v>5500</v>
      </c>
      <c r="H241" s="578">
        <v>75.3</v>
      </c>
      <c r="I241" s="235">
        <v>6800</v>
      </c>
      <c r="J241" s="578">
        <v>78.599999999999994</v>
      </c>
      <c r="K241" s="235">
        <v>12300</v>
      </c>
      <c r="L241" s="578">
        <v>61.3</v>
      </c>
      <c r="M241" s="235">
        <v>10800</v>
      </c>
      <c r="N241" s="578" t="s">
        <v>410</v>
      </c>
      <c r="O241" s="235" t="s">
        <v>410</v>
      </c>
    </row>
    <row r="242" spans="1:15" ht="15">
      <c r="A242" s="231" t="s">
        <v>19</v>
      </c>
      <c r="B242" s="578">
        <v>58.5</v>
      </c>
      <c r="C242" s="235">
        <v>39700</v>
      </c>
      <c r="D242" s="578">
        <v>72.400000000000006</v>
      </c>
      <c r="E242" s="235">
        <v>38200</v>
      </c>
      <c r="F242" s="578">
        <v>55</v>
      </c>
      <c r="G242" s="235">
        <v>4800</v>
      </c>
      <c r="H242" s="578">
        <v>76.5</v>
      </c>
      <c r="I242" s="235">
        <v>7200</v>
      </c>
      <c r="J242" s="578">
        <v>82.4</v>
      </c>
      <c r="K242" s="235">
        <v>14900</v>
      </c>
      <c r="L242" s="578">
        <v>68.400000000000006</v>
      </c>
      <c r="M242" s="235">
        <v>11200</v>
      </c>
      <c r="N242" s="578">
        <v>9.6999999999999993</v>
      </c>
      <c r="O242" s="235">
        <v>1500</v>
      </c>
    </row>
    <row r="243" spans="1:15" ht="15">
      <c r="A243" s="231" t="s">
        <v>20</v>
      </c>
      <c r="B243" s="578">
        <v>61.7</v>
      </c>
      <c r="C243" s="235">
        <v>47100</v>
      </c>
      <c r="D243" s="578">
        <v>78.8</v>
      </c>
      <c r="E243" s="235">
        <v>45300</v>
      </c>
      <c r="F243" s="578">
        <v>61.1</v>
      </c>
      <c r="G243" s="235">
        <v>6000</v>
      </c>
      <c r="H243" s="578">
        <v>87.9</v>
      </c>
      <c r="I243" s="235">
        <v>9300</v>
      </c>
      <c r="J243" s="578">
        <v>86</v>
      </c>
      <c r="K243" s="235">
        <v>16300</v>
      </c>
      <c r="L243" s="578">
        <v>75.400000000000006</v>
      </c>
      <c r="M243" s="235">
        <v>13700</v>
      </c>
      <c r="N243" s="578">
        <v>9.3000000000000007</v>
      </c>
      <c r="O243" s="235">
        <v>1700</v>
      </c>
    </row>
    <row r="244" spans="1:15" ht="15">
      <c r="A244" s="231" t="s">
        <v>232</v>
      </c>
      <c r="B244" s="578">
        <v>53.8</v>
      </c>
      <c r="C244" s="235">
        <v>12200</v>
      </c>
      <c r="D244" s="578">
        <v>72.2</v>
      </c>
      <c r="E244" s="235">
        <v>11800</v>
      </c>
      <c r="F244" s="578">
        <v>45.8</v>
      </c>
      <c r="G244" s="235">
        <v>1400</v>
      </c>
      <c r="H244" s="578">
        <v>72.3</v>
      </c>
      <c r="I244" s="235">
        <v>1700</v>
      </c>
      <c r="J244" s="578">
        <v>88.2</v>
      </c>
      <c r="K244" s="235">
        <v>4300</v>
      </c>
      <c r="L244" s="578">
        <v>72.5</v>
      </c>
      <c r="M244" s="235">
        <v>4400</v>
      </c>
      <c r="N244" s="578" t="s">
        <v>410</v>
      </c>
      <c r="O244" s="235" t="s">
        <v>410</v>
      </c>
    </row>
    <row r="245" spans="1:15" ht="15">
      <c r="A245" s="231" t="s">
        <v>21</v>
      </c>
      <c r="B245" s="578">
        <v>46.8</v>
      </c>
      <c r="C245" s="235">
        <v>52400</v>
      </c>
      <c r="D245" s="578">
        <v>60</v>
      </c>
      <c r="E245" s="235">
        <v>51100</v>
      </c>
      <c r="F245" s="578">
        <v>44.9</v>
      </c>
      <c r="G245" s="235">
        <v>6600</v>
      </c>
      <c r="H245" s="578">
        <v>66.099999999999994</v>
      </c>
      <c r="I245" s="235">
        <v>9400</v>
      </c>
      <c r="J245" s="578">
        <v>71.5</v>
      </c>
      <c r="K245" s="235">
        <v>19400</v>
      </c>
      <c r="L245" s="578">
        <v>54</v>
      </c>
      <c r="M245" s="235">
        <v>15800</v>
      </c>
      <c r="N245" s="578" t="s">
        <v>410</v>
      </c>
      <c r="O245" s="235" t="s">
        <v>410</v>
      </c>
    </row>
    <row r="246" spans="1:15" ht="15">
      <c r="A246" s="231" t="s">
        <v>22</v>
      </c>
      <c r="B246" s="578">
        <v>57.7</v>
      </c>
      <c r="C246" s="235">
        <v>157500</v>
      </c>
      <c r="D246" s="578">
        <v>70.099999999999994</v>
      </c>
      <c r="E246" s="235">
        <v>153500</v>
      </c>
      <c r="F246" s="578">
        <v>53.3</v>
      </c>
      <c r="G246" s="235">
        <v>20300</v>
      </c>
      <c r="H246" s="578">
        <v>79.8</v>
      </c>
      <c r="I246" s="235">
        <v>34300</v>
      </c>
      <c r="J246" s="578">
        <v>81.099999999999994</v>
      </c>
      <c r="K246" s="235">
        <v>59800</v>
      </c>
      <c r="L246" s="578">
        <v>60.8</v>
      </c>
      <c r="M246" s="235">
        <v>39100</v>
      </c>
      <c r="N246" s="578" t="s">
        <v>410</v>
      </c>
      <c r="O246" s="235" t="s">
        <v>410</v>
      </c>
    </row>
    <row r="247" spans="1:15" ht="15">
      <c r="A247" s="231" t="s">
        <v>23</v>
      </c>
      <c r="B247" s="578">
        <v>64.400000000000006</v>
      </c>
      <c r="C247" s="235">
        <v>11500</v>
      </c>
      <c r="D247" s="578">
        <v>81.3</v>
      </c>
      <c r="E247" s="235">
        <v>10800</v>
      </c>
      <c r="F247" s="578">
        <v>72.599999999999994</v>
      </c>
      <c r="G247" s="235">
        <v>2300</v>
      </c>
      <c r="H247" s="603" t="s">
        <v>410</v>
      </c>
      <c r="I247" s="235" t="s">
        <v>410</v>
      </c>
      <c r="J247" s="578">
        <v>95.9</v>
      </c>
      <c r="K247" s="235">
        <v>3400</v>
      </c>
      <c r="L247" s="578">
        <v>69.2</v>
      </c>
      <c r="M247" s="235">
        <v>3300</v>
      </c>
      <c r="N247" s="578" t="s">
        <v>410</v>
      </c>
      <c r="O247" s="235" t="s">
        <v>410</v>
      </c>
    </row>
    <row r="248" spans="1:15" ht="15">
      <c r="A248" s="231" t="s">
        <v>71</v>
      </c>
      <c r="B248" s="578">
        <v>58.8</v>
      </c>
      <c r="C248" s="235">
        <v>70200</v>
      </c>
      <c r="D248" s="578">
        <v>75.5</v>
      </c>
      <c r="E248" s="235">
        <v>66700</v>
      </c>
      <c r="F248" s="578">
        <v>56.8</v>
      </c>
      <c r="G248" s="235">
        <v>8200</v>
      </c>
      <c r="H248" s="578">
        <v>78</v>
      </c>
      <c r="I248" s="235">
        <v>12200</v>
      </c>
      <c r="J248" s="578">
        <v>87.5</v>
      </c>
      <c r="K248" s="235">
        <v>25400</v>
      </c>
      <c r="L248" s="578">
        <v>71.5</v>
      </c>
      <c r="M248" s="235">
        <v>21000</v>
      </c>
      <c r="N248" s="578">
        <v>11.2</v>
      </c>
      <c r="O248" s="235">
        <v>3500</v>
      </c>
    </row>
    <row r="249" spans="1:15" ht="15">
      <c r="A249" s="231" t="s">
        <v>24</v>
      </c>
      <c r="B249" s="578">
        <v>57.7</v>
      </c>
      <c r="C249" s="235">
        <v>82400</v>
      </c>
      <c r="D249" s="578">
        <v>71.599999999999994</v>
      </c>
      <c r="E249" s="235">
        <v>80500</v>
      </c>
      <c r="F249" s="578">
        <v>59.5</v>
      </c>
      <c r="G249" s="235">
        <v>11400</v>
      </c>
      <c r="H249" s="578">
        <v>79.599999999999994</v>
      </c>
      <c r="I249" s="235">
        <v>16900</v>
      </c>
      <c r="J249" s="578">
        <v>79.7</v>
      </c>
      <c r="K249" s="235">
        <v>27400</v>
      </c>
      <c r="L249" s="578">
        <v>65.900000000000006</v>
      </c>
      <c r="M249" s="235">
        <v>24900</v>
      </c>
      <c r="N249" s="578" t="s">
        <v>410</v>
      </c>
      <c r="O249" s="235" t="s">
        <v>410</v>
      </c>
    </row>
    <row r="250" spans="1:15" ht="15">
      <c r="A250" s="231" t="s">
        <v>58</v>
      </c>
      <c r="B250" s="578">
        <v>57.3</v>
      </c>
      <c r="C250" s="235">
        <v>53800</v>
      </c>
      <c r="D250" s="578">
        <v>74.900000000000006</v>
      </c>
      <c r="E250" s="235">
        <v>51300</v>
      </c>
      <c r="F250" s="578">
        <v>62.6</v>
      </c>
      <c r="G250" s="235">
        <v>6500</v>
      </c>
      <c r="H250" s="578">
        <v>86.2</v>
      </c>
      <c r="I250" s="235">
        <v>8700</v>
      </c>
      <c r="J250" s="578">
        <v>84.1</v>
      </c>
      <c r="K250" s="235">
        <v>19300</v>
      </c>
      <c r="L250" s="578">
        <v>66.900000000000006</v>
      </c>
      <c r="M250" s="235">
        <v>16800</v>
      </c>
      <c r="N250" s="578">
        <v>9.6999999999999993</v>
      </c>
      <c r="O250" s="235">
        <v>2500</v>
      </c>
    </row>
    <row r="251" spans="1:15" ht="15">
      <c r="A251" s="231" t="s">
        <v>25</v>
      </c>
      <c r="B251" s="578">
        <v>66.3</v>
      </c>
      <c r="C251" s="235">
        <v>12400</v>
      </c>
      <c r="D251" s="578">
        <v>83.1</v>
      </c>
      <c r="E251" s="235">
        <v>12100</v>
      </c>
      <c r="F251" s="578">
        <v>63.8</v>
      </c>
      <c r="G251" s="235">
        <v>1500</v>
      </c>
      <c r="H251" s="578">
        <v>69.099999999999994</v>
      </c>
      <c r="I251" s="235">
        <v>1700</v>
      </c>
      <c r="J251" s="578">
        <v>94.8</v>
      </c>
      <c r="K251" s="235">
        <v>4700</v>
      </c>
      <c r="L251" s="578">
        <v>87.4</v>
      </c>
      <c r="M251" s="235">
        <v>4300</v>
      </c>
      <c r="N251" s="578" t="s">
        <v>410</v>
      </c>
      <c r="O251" s="235" t="s">
        <v>410</v>
      </c>
    </row>
    <row r="252" spans="1:15" ht="15">
      <c r="A252" s="231" t="s">
        <v>26</v>
      </c>
      <c r="B252" s="578">
        <v>54.7</v>
      </c>
      <c r="C252" s="235">
        <v>51200</v>
      </c>
      <c r="D252" s="578">
        <v>71.8</v>
      </c>
      <c r="E252" s="235">
        <v>49100</v>
      </c>
      <c r="F252" s="578">
        <v>59</v>
      </c>
      <c r="G252" s="235">
        <v>6600</v>
      </c>
      <c r="H252" s="578">
        <v>83.1</v>
      </c>
      <c r="I252" s="235">
        <v>9200</v>
      </c>
      <c r="J252" s="578">
        <v>84.5</v>
      </c>
      <c r="K252" s="235">
        <v>17400</v>
      </c>
      <c r="L252" s="578">
        <v>62.2</v>
      </c>
      <c r="M252" s="235">
        <v>15900</v>
      </c>
      <c r="N252" s="578">
        <v>8.3000000000000007</v>
      </c>
      <c r="O252" s="235">
        <v>2100</v>
      </c>
    </row>
    <row r="253" spans="1:15" ht="15">
      <c r="A253" s="231" t="s">
        <v>27</v>
      </c>
      <c r="B253" s="578">
        <v>58.6</v>
      </c>
      <c r="C253" s="235">
        <v>150900</v>
      </c>
      <c r="D253" s="578">
        <v>71.5</v>
      </c>
      <c r="E253" s="235">
        <v>145100</v>
      </c>
      <c r="F253" s="578">
        <v>56.8</v>
      </c>
      <c r="G253" s="235">
        <v>18600</v>
      </c>
      <c r="H253" s="578">
        <v>81.7</v>
      </c>
      <c r="I253" s="235">
        <v>29800</v>
      </c>
      <c r="J253" s="578">
        <v>80.8</v>
      </c>
      <c r="K253" s="235">
        <v>57000</v>
      </c>
      <c r="L253" s="578">
        <v>62.8</v>
      </c>
      <c r="M253" s="235">
        <v>39700</v>
      </c>
      <c r="N253" s="578">
        <v>10.7</v>
      </c>
      <c r="O253" s="235">
        <v>5800</v>
      </c>
    </row>
    <row r="254" spans="1:15" ht="15">
      <c r="A254" s="231" t="s">
        <v>28</v>
      </c>
      <c r="B254" s="578">
        <v>57.6</v>
      </c>
      <c r="C254" s="235">
        <v>41700</v>
      </c>
      <c r="D254" s="578">
        <v>71.599999999999994</v>
      </c>
      <c r="E254" s="235">
        <v>40500</v>
      </c>
      <c r="F254" s="578">
        <v>57.4</v>
      </c>
      <c r="G254" s="235">
        <v>7400</v>
      </c>
      <c r="H254" s="578">
        <v>80.099999999999994</v>
      </c>
      <c r="I254" s="235">
        <v>7500</v>
      </c>
      <c r="J254" s="578">
        <v>82.2</v>
      </c>
      <c r="K254" s="235">
        <v>14800</v>
      </c>
      <c r="L254" s="578">
        <v>66.3</v>
      </c>
      <c r="M254" s="235">
        <v>10800</v>
      </c>
      <c r="N254" s="578" t="s">
        <v>410</v>
      </c>
      <c r="O254" s="235" t="s">
        <v>410</v>
      </c>
    </row>
    <row r="255" spans="1:15" ht="15">
      <c r="A255" s="231" t="s">
        <v>7</v>
      </c>
      <c r="B255" s="578">
        <v>52.2</v>
      </c>
      <c r="C255" s="235">
        <v>38400</v>
      </c>
      <c r="D255" s="578">
        <v>65.3</v>
      </c>
      <c r="E255" s="235">
        <v>37700</v>
      </c>
      <c r="F255" s="578">
        <v>53.4</v>
      </c>
      <c r="G255" s="235">
        <v>5400</v>
      </c>
      <c r="H255" s="578">
        <v>69.7</v>
      </c>
      <c r="I255" s="235">
        <v>7700</v>
      </c>
      <c r="J255" s="578">
        <v>76.8</v>
      </c>
      <c r="K255" s="235">
        <v>13500</v>
      </c>
      <c r="L255" s="578">
        <v>58.5</v>
      </c>
      <c r="M255" s="235">
        <v>11100</v>
      </c>
      <c r="N255" s="578" t="s">
        <v>410</v>
      </c>
      <c r="O255" s="235" t="s">
        <v>410</v>
      </c>
    </row>
    <row r="256" spans="1:15" ht="15">
      <c r="A256" s="232" t="s">
        <v>29</v>
      </c>
      <c r="B256" s="579">
        <v>60.5</v>
      </c>
      <c r="C256" s="577">
        <v>84500</v>
      </c>
      <c r="D256" s="579">
        <v>73.2</v>
      </c>
      <c r="E256" s="577">
        <v>83200</v>
      </c>
      <c r="F256" s="579">
        <v>55.1</v>
      </c>
      <c r="G256" s="577">
        <v>10400</v>
      </c>
      <c r="H256" s="579">
        <v>80</v>
      </c>
      <c r="I256" s="577">
        <v>17400</v>
      </c>
      <c r="J256" s="579">
        <v>83.5</v>
      </c>
      <c r="K256" s="577">
        <v>34700</v>
      </c>
      <c r="L256" s="579">
        <v>65.7</v>
      </c>
      <c r="M256" s="577">
        <v>20700</v>
      </c>
      <c r="N256" s="579" t="s">
        <v>410</v>
      </c>
      <c r="O256" s="577" t="s">
        <v>410</v>
      </c>
    </row>
    <row r="257" spans="1:15" ht="15">
      <c r="A257" s="233"/>
      <c r="B257" s="211"/>
      <c r="C257" s="220"/>
      <c r="D257" s="211"/>
      <c r="E257" s="220"/>
      <c r="F257" s="211"/>
      <c r="G257" s="220"/>
      <c r="H257" s="211"/>
      <c r="I257" s="220"/>
      <c r="J257" s="211"/>
      <c r="K257" s="220"/>
      <c r="L257" s="211"/>
      <c r="M257" s="220"/>
      <c r="N257" s="226"/>
      <c r="O257" s="236"/>
    </row>
    <row r="258" spans="1:15" ht="15">
      <c r="A258" s="233"/>
      <c r="B258" s="211"/>
      <c r="C258" s="220"/>
      <c r="D258" s="211"/>
      <c r="E258" s="220"/>
      <c r="F258" s="211"/>
      <c r="G258" s="220"/>
      <c r="H258" s="211"/>
      <c r="I258" s="220"/>
      <c r="J258" s="211"/>
      <c r="K258" s="220"/>
      <c r="L258" s="211"/>
      <c r="M258" s="220"/>
      <c r="N258" s="226"/>
      <c r="O258" s="236"/>
    </row>
    <row r="259" spans="1:15" ht="15">
      <c r="A259" s="233"/>
      <c r="B259" s="211"/>
      <c r="C259" s="220"/>
      <c r="D259" s="211"/>
      <c r="E259" s="220"/>
      <c r="F259" s="211"/>
      <c r="G259" s="220"/>
      <c r="H259" s="211"/>
      <c r="I259" s="220"/>
      <c r="J259" s="211"/>
      <c r="K259" s="220"/>
      <c r="L259" s="211"/>
      <c r="M259" s="220"/>
      <c r="N259" s="226"/>
      <c r="O259" s="236"/>
    </row>
    <row r="260" spans="1:15" ht="15">
      <c r="A260" s="233"/>
      <c r="B260" s="211"/>
      <c r="C260" s="220"/>
      <c r="D260" s="211"/>
      <c r="E260" s="220"/>
      <c r="F260" s="211"/>
      <c r="G260" s="220"/>
      <c r="H260" s="211"/>
      <c r="I260" s="220"/>
      <c r="J260" s="211"/>
      <c r="K260" s="220"/>
      <c r="L260" s="211"/>
      <c r="M260" s="220"/>
      <c r="N260" s="226"/>
      <c r="O260" s="236"/>
    </row>
    <row r="261" spans="1:15" ht="15">
      <c r="A261" s="233"/>
      <c r="B261" s="211"/>
      <c r="C261" s="220"/>
      <c r="D261" s="211"/>
      <c r="E261" s="220"/>
      <c r="F261" s="211"/>
      <c r="G261" s="220"/>
      <c r="H261" s="211"/>
      <c r="I261" s="220"/>
      <c r="J261" s="211"/>
      <c r="K261" s="220"/>
      <c r="L261" s="211"/>
      <c r="M261" s="220"/>
      <c r="N261" s="226"/>
      <c r="O261" s="236"/>
    </row>
    <row r="262" spans="1:15" ht="15">
      <c r="A262" s="233"/>
      <c r="B262" s="211"/>
      <c r="C262" s="220"/>
      <c r="D262" s="211"/>
      <c r="E262" s="220"/>
      <c r="F262" s="211"/>
      <c r="G262" s="220"/>
      <c r="H262" s="211"/>
      <c r="I262" s="220"/>
      <c r="J262" s="211"/>
      <c r="K262" s="220"/>
      <c r="L262" s="211"/>
      <c r="M262" s="220"/>
      <c r="N262" s="226"/>
      <c r="O262" s="236"/>
    </row>
    <row r="263" spans="1:15" ht="15">
      <c r="A263" s="233"/>
      <c r="B263" s="211"/>
      <c r="C263" s="220"/>
      <c r="D263" s="211"/>
      <c r="E263" s="220"/>
      <c r="F263" s="211"/>
      <c r="G263" s="220"/>
      <c r="H263" s="211"/>
      <c r="I263" s="220"/>
      <c r="J263" s="211"/>
      <c r="K263" s="220"/>
      <c r="L263" s="211"/>
      <c r="M263" s="220"/>
      <c r="N263" s="226"/>
      <c r="O263" s="236"/>
    </row>
    <row r="264" spans="1:15" ht="15">
      <c r="A264" s="654" t="s">
        <v>65</v>
      </c>
      <c r="B264" s="656" t="s">
        <v>424</v>
      </c>
      <c r="C264" s="656"/>
      <c r="D264" s="656"/>
      <c r="E264" s="656"/>
      <c r="F264" s="656"/>
      <c r="G264" s="656"/>
      <c r="H264" s="656"/>
      <c r="I264" s="656"/>
      <c r="J264" s="656"/>
      <c r="K264" s="656"/>
      <c r="L264" s="656"/>
      <c r="M264" s="656"/>
      <c r="N264" s="656"/>
      <c r="O264" s="656"/>
    </row>
    <row r="265" spans="1:15" ht="15">
      <c r="A265" s="654"/>
      <c r="B265" s="657" t="s">
        <v>73</v>
      </c>
      <c r="C265" s="657"/>
      <c r="D265" s="657" t="s">
        <v>95</v>
      </c>
      <c r="E265" s="657"/>
      <c r="F265" s="657" t="s">
        <v>74</v>
      </c>
      <c r="G265" s="657"/>
      <c r="H265" s="657" t="s">
        <v>75</v>
      </c>
      <c r="I265" s="657"/>
      <c r="J265" s="657" t="s">
        <v>76</v>
      </c>
      <c r="K265" s="657"/>
      <c r="L265" s="657" t="s">
        <v>96</v>
      </c>
      <c r="M265" s="657"/>
      <c r="N265" s="657" t="s">
        <v>97</v>
      </c>
      <c r="O265" s="657"/>
    </row>
    <row r="266" spans="1:15" ht="15">
      <c r="A266" s="655"/>
      <c r="B266" s="576" t="s">
        <v>328</v>
      </c>
      <c r="C266" s="576" t="s">
        <v>31</v>
      </c>
      <c r="D266" s="576" t="s">
        <v>328</v>
      </c>
      <c r="E266" s="576" t="s">
        <v>31</v>
      </c>
      <c r="F266" s="576" t="s">
        <v>328</v>
      </c>
      <c r="G266" s="576" t="s">
        <v>31</v>
      </c>
      <c r="H266" s="576" t="s">
        <v>328</v>
      </c>
      <c r="I266" s="576" t="s">
        <v>31</v>
      </c>
      <c r="J266" s="576" t="s">
        <v>328</v>
      </c>
      <c r="K266" s="576" t="s">
        <v>31</v>
      </c>
      <c r="L266" s="576" t="s">
        <v>328</v>
      </c>
      <c r="M266" s="576" t="s">
        <v>31</v>
      </c>
      <c r="N266" s="576" t="s">
        <v>328</v>
      </c>
      <c r="O266" s="576" t="s">
        <v>31</v>
      </c>
    </row>
    <row r="267" spans="1:15" ht="15">
      <c r="A267" s="231" t="s">
        <v>1</v>
      </c>
      <c r="B267" s="578">
        <v>57.3</v>
      </c>
      <c r="C267" s="235">
        <v>2481800</v>
      </c>
      <c r="D267" s="578">
        <v>70.5</v>
      </c>
      <c r="E267" s="235">
        <v>2412400</v>
      </c>
      <c r="F267" s="578">
        <v>53.2</v>
      </c>
      <c r="G267" s="235">
        <v>331500</v>
      </c>
      <c r="H267" s="578">
        <v>78.900000000000006</v>
      </c>
      <c r="I267" s="235">
        <v>528300</v>
      </c>
      <c r="J267" s="578">
        <v>81.5</v>
      </c>
      <c r="K267" s="235">
        <v>895200</v>
      </c>
      <c r="L267" s="578">
        <v>63.9</v>
      </c>
      <c r="M267" s="235">
        <v>657300</v>
      </c>
      <c r="N267" s="578">
        <v>7.6</v>
      </c>
      <c r="O267" s="235">
        <v>69500</v>
      </c>
    </row>
    <row r="268" spans="1:15" ht="15">
      <c r="A268" s="231" t="s">
        <v>2</v>
      </c>
      <c r="B268" s="578">
        <v>65.8</v>
      </c>
      <c r="C268" s="235">
        <v>123000</v>
      </c>
      <c r="D268" s="578">
        <v>77</v>
      </c>
      <c r="E268" s="235">
        <v>119500</v>
      </c>
      <c r="F268" s="578">
        <v>66.8</v>
      </c>
      <c r="G268" s="235">
        <v>23100</v>
      </c>
      <c r="H268" s="578">
        <v>83.3</v>
      </c>
      <c r="I268" s="235">
        <v>32500</v>
      </c>
      <c r="J268" s="578">
        <v>84.3</v>
      </c>
      <c r="K268" s="235">
        <v>37800</v>
      </c>
      <c r="L268" s="578">
        <v>71</v>
      </c>
      <c r="M268" s="235">
        <v>26100</v>
      </c>
      <c r="N268" s="578">
        <v>11</v>
      </c>
      <c r="O268" s="235">
        <v>3500</v>
      </c>
    </row>
    <row r="269" spans="1:15" ht="15">
      <c r="A269" s="231" t="s">
        <v>3</v>
      </c>
      <c r="B269" s="578">
        <v>66.2</v>
      </c>
      <c r="C269" s="235">
        <v>136200</v>
      </c>
      <c r="D269" s="578">
        <v>80</v>
      </c>
      <c r="E269" s="235">
        <v>130900</v>
      </c>
      <c r="F269" s="578">
        <v>72.2</v>
      </c>
      <c r="G269" s="235">
        <v>18100</v>
      </c>
      <c r="H269" s="578">
        <v>87.7</v>
      </c>
      <c r="I269" s="235">
        <v>24700</v>
      </c>
      <c r="J269" s="578">
        <v>86.8</v>
      </c>
      <c r="K269" s="235">
        <v>48800</v>
      </c>
      <c r="L269" s="578">
        <v>72.599999999999994</v>
      </c>
      <c r="M269" s="235">
        <v>39300</v>
      </c>
      <c r="N269" s="578">
        <v>12.6</v>
      </c>
      <c r="O269" s="235">
        <v>5300</v>
      </c>
    </row>
    <row r="270" spans="1:15" ht="15">
      <c r="A270" s="231" t="s">
        <v>4</v>
      </c>
      <c r="B270" s="578">
        <v>57.6</v>
      </c>
      <c r="C270" s="235">
        <v>54800</v>
      </c>
      <c r="D270" s="578">
        <v>74.3</v>
      </c>
      <c r="E270" s="235">
        <v>53200</v>
      </c>
      <c r="F270" s="578">
        <v>60.7</v>
      </c>
      <c r="G270" s="235">
        <v>7000</v>
      </c>
      <c r="H270" s="578">
        <v>77.900000000000006</v>
      </c>
      <c r="I270" s="235">
        <v>9300</v>
      </c>
      <c r="J270" s="578">
        <v>83.8</v>
      </c>
      <c r="K270" s="235">
        <v>20300</v>
      </c>
      <c r="L270" s="578">
        <v>69.5</v>
      </c>
      <c r="M270" s="235">
        <v>16600</v>
      </c>
      <c r="N270" s="578" t="s">
        <v>410</v>
      </c>
      <c r="O270" s="235" t="s">
        <v>410</v>
      </c>
    </row>
    <row r="271" spans="1:15" ht="12.75" customHeight="1">
      <c r="A271" s="231" t="s">
        <v>5</v>
      </c>
      <c r="B271" s="578">
        <v>54.1</v>
      </c>
      <c r="C271" s="235">
        <v>38300</v>
      </c>
      <c r="D271" s="578">
        <v>70.099999999999994</v>
      </c>
      <c r="E271" s="235">
        <v>36200</v>
      </c>
      <c r="F271" s="578">
        <v>49.3</v>
      </c>
      <c r="G271" s="235">
        <v>4000</v>
      </c>
      <c r="H271" s="578">
        <v>76.900000000000006</v>
      </c>
      <c r="I271" s="235">
        <v>5800</v>
      </c>
      <c r="J271" s="578">
        <v>83.8</v>
      </c>
      <c r="K271" s="235">
        <v>13900</v>
      </c>
      <c r="L271" s="578">
        <v>64.5</v>
      </c>
      <c r="M271" s="235">
        <v>12500</v>
      </c>
      <c r="N271" s="578">
        <v>10.7</v>
      </c>
      <c r="O271" s="235">
        <v>2100</v>
      </c>
    </row>
    <row r="272" spans="1:15" ht="12.75" customHeight="1">
      <c r="A272" s="231" t="s">
        <v>6</v>
      </c>
      <c r="B272" s="578">
        <v>52.8</v>
      </c>
      <c r="C272" s="235">
        <v>21800</v>
      </c>
      <c r="D272" s="578">
        <v>65.7</v>
      </c>
      <c r="E272" s="235">
        <v>21800</v>
      </c>
      <c r="F272" s="578">
        <v>43.5</v>
      </c>
      <c r="G272" s="235">
        <v>1900</v>
      </c>
      <c r="H272" s="578">
        <v>77.099999999999994</v>
      </c>
      <c r="I272" s="235">
        <v>4900</v>
      </c>
      <c r="J272" s="578">
        <v>69.8</v>
      </c>
      <c r="K272" s="235">
        <v>7000</v>
      </c>
      <c r="L272" s="578">
        <v>64.3</v>
      </c>
      <c r="M272" s="235">
        <v>8100</v>
      </c>
      <c r="N272" s="603" t="s">
        <v>410</v>
      </c>
      <c r="O272" s="235" t="s">
        <v>410</v>
      </c>
    </row>
    <row r="273" spans="1:15" ht="15">
      <c r="A273" s="231" t="s">
        <v>70</v>
      </c>
      <c r="B273" s="578">
        <v>52.1</v>
      </c>
      <c r="C273" s="235">
        <v>65000</v>
      </c>
      <c r="D273" s="578">
        <v>67.2</v>
      </c>
      <c r="E273" s="235">
        <v>61200</v>
      </c>
      <c r="F273" s="578">
        <v>52.9</v>
      </c>
      <c r="G273" s="235">
        <v>7700</v>
      </c>
      <c r="H273" s="578">
        <v>73.400000000000006</v>
      </c>
      <c r="I273" s="235">
        <v>10400</v>
      </c>
      <c r="J273" s="578">
        <v>82.1</v>
      </c>
      <c r="K273" s="235">
        <v>23600</v>
      </c>
      <c r="L273" s="578">
        <v>58.1</v>
      </c>
      <c r="M273" s="235">
        <v>19600</v>
      </c>
      <c r="N273" s="578">
        <v>11.1</v>
      </c>
      <c r="O273" s="235">
        <v>3700</v>
      </c>
    </row>
    <row r="274" spans="1:15" ht="15">
      <c r="A274" s="231" t="s">
        <v>8</v>
      </c>
      <c r="B274" s="578">
        <v>53</v>
      </c>
      <c r="C274" s="235">
        <v>64100</v>
      </c>
      <c r="D274" s="578">
        <v>64.8</v>
      </c>
      <c r="E274" s="235">
        <v>62900</v>
      </c>
      <c r="F274" s="578">
        <v>49.2</v>
      </c>
      <c r="G274" s="235">
        <v>11900</v>
      </c>
      <c r="H274" s="578">
        <v>77.3</v>
      </c>
      <c r="I274" s="235">
        <v>16400</v>
      </c>
      <c r="J274" s="578">
        <v>74.900000000000006</v>
      </c>
      <c r="K274" s="235">
        <v>20000</v>
      </c>
      <c r="L274" s="578">
        <v>58.5</v>
      </c>
      <c r="M274" s="235">
        <v>14600</v>
      </c>
      <c r="N274" s="578" t="s">
        <v>410</v>
      </c>
      <c r="O274" s="235" t="s">
        <v>410</v>
      </c>
    </row>
    <row r="275" spans="1:15" ht="15">
      <c r="A275" s="231" t="s">
        <v>9</v>
      </c>
      <c r="B275" s="578">
        <v>53.4</v>
      </c>
      <c r="C275" s="235">
        <v>53300</v>
      </c>
      <c r="D275" s="578">
        <v>67.2</v>
      </c>
      <c r="E275" s="235">
        <v>52400</v>
      </c>
      <c r="F275" s="578">
        <v>47.3</v>
      </c>
      <c r="G275" s="235">
        <v>6300</v>
      </c>
      <c r="H275" s="578">
        <v>71.5</v>
      </c>
      <c r="I275" s="235">
        <v>9900</v>
      </c>
      <c r="J275" s="578">
        <v>77.8</v>
      </c>
      <c r="K275" s="235">
        <v>20200</v>
      </c>
      <c r="L275" s="578">
        <v>64.599999999999994</v>
      </c>
      <c r="M275" s="235">
        <v>16100</v>
      </c>
      <c r="N275" s="578" t="s">
        <v>410</v>
      </c>
      <c r="O275" s="235" t="s">
        <v>410</v>
      </c>
    </row>
    <row r="276" spans="1:15" ht="15">
      <c r="A276" s="231" t="s">
        <v>10</v>
      </c>
      <c r="B276" s="578">
        <v>56.5</v>
      </c>
      <c r="C276" s="235">
        <v>49200</v>
      </c>
      <c r="D276" s="578">
        <v>73</v>
      </c>
      <c r="E276" s="235">
        <v>48100</v>
      </c>
      <c r="F276" s="578">
        <v>45.9</v>
      </c>
      <c r="G276" s="235">
        <v>5400</v>
      </c>
      <c r="H276" s="578">
        <v>89.2</v>
      </c>
      <c r="I276" s="235">
        <v>8200</v>
      </c>
      <c r="J276" s="578">
        <v>86.3</v>
      </c>
      <c r="K276" s="235">
        <v>19100</v>
      </c>
      <c r="L276" s="578">
        <v>67.5</v>
      </c>
      <c r="M276" s="235">
        <v>15400</v>
      </c>
      <c r="N276" s="578" t="s">
        <v>410</v>
      </c>
      <c r="O276" s="235" t="s">
        <v>410</v>
      </c>
    </row>
    <row r="277" spans="1:15" ht="15">
      <c r="A277" s="231" t="s">
        <v>11</v>
      </c>
      <c r="B277" s="578">
        <v>59.4</v>
      </c>
      <c r="C277" s="235">
        <v>47900</v>
      </c>
      <c r="D277" s="578">
        <v>74.8</v>
      </c>
      <c r="E277" s="235">
        <v>46600</v>
      </c>
      <c r="F277" s="578">
        <v>60.9</v>
      </c>
      <c r="G277" s="235">
        <v>6500</v>
      </c>
      <c r="H277" s="578">
        <v>79.900000000000006</v>
      </c>
      <c r="I277" s="235">
        <v>7800</v>
      </c>
      <c r="J277" s="578">
        <v>85.9</v>
      </c>
      <c r="K277" s="235">
        <v>18600</v>
      </c>
      <c r="L277" s="578">
        <v>67.7</v>
      </c>
      <c r="M277" s="235">
        <v>13700</v>
      </c>
      <c r="N277" s="578" t="s">
        <v>410</v>
      </c>
      <c r="O277" s="235" t="s">
        <v>410</v>
      </c>
    </row>
    <row r="278" spans="1:15" ht="15">
      <c r="A278" s="231" t="s">
        <v>12</v>
      </c>
      <c r="B278" s="578">
        <v>57.4</v>
      </c>
      <c r="C278" s="235">
        <v>41800</v>
      </c>
      <c r="D278" s="578">
        <v>72.5</v>
      </c>
      <c r="E278" s="235">
        <v>40300</v>
      </c>
      <c r="F278" s="578">
        <v>44.3</v>
      </c>
      <c r="G278" s="235">
        <v>4500</v>
      </c>
      <c r="H278" s="578">
        <v>80.099999999999994</v>
      </c>
      <c r="I278" s="235">
        <v>6100</v>
      </c>
      <c r="J278" s="578">
        <v>88</v>
      </c>
      <c r="K278" s="235">
        <v>17900</v>
      </c>
      <c r="L278" s="578">
        <v>67.400000000000006</v>
      </c>
      <c r="M278" s="235">
        <v>11800</v>
      </c>
      <c r="N278" s="578">
        <v>8.5</v>
      </c>
      <c r="O278" s="235">
        <v>1500</v>
      </c>
    </row>
    <row r="279" spans="1:15" ht="15">
      <c r="A279" s="231" t="s">
        <v>13</v>
      </c>
      <c r="B279" s="578">
        <v>61</v>
      </c>
      <c r="C279" s="235">
        <v>244100</v>
      </c>
      <c r="D279" s="578">
        <v>72.2</v>
      </c>
      <c r="E279" s="235">
        <v>239400</v>
      </c>
      <c r="F279" s="578">
        <v>50.1</v>
      </c>
      <c r="G279" s="235">
        <v>34900</v>
      </c>
      <c r="H279" s="578">
        <v>82.4</v>
      </c>
      <c r="I279" s="235">
        <v>70100</v>
      </c>
      <c r="J279" s="578">
        <v>84.5</v>
      </c>
      <c r="K279" s="235">
        <v>81600</v>
      </c>
      <c r="L279" s="578">
        <v>65.7</v>
      </c>
      <c r="M279" s="235">
        <v>52900</v>
      </c>
      <c r="N279" s="578" t="s">
        <v>410</v>
      </c>
      <c r="O279" s="235" t="s">
        <v>410</v>
      </c>
    </row>
    <row r="280" spans="1:15" ht="15">
      <c r="A280" s="231" t="s">
        <v>14</v>
      </c>
      <c r="B280" s="578">
        <v>59.4</v>
      </c>
      <c r="C280" s="235">
        <v>75400</v>
      </c>
      <c r="D280" s="578">
        <v>73.099999999999994</v>
      </c>
      <c r="E280" s="235">
        <v>74000</v>
      </c>
      <c r="F280" s="578">
        <v>63.8</v>
      </c>
      <c r="G280" s="235">
        <v>10300</v>
      </c>
      <c r="H280" s="578">
        <v>81.099999999999994</v>
      </c>
      <c r="I280" s="235">
        <v>15300</v>
      </c>
      <c r="J280" s="578">
        <v>83.2</v>
      </c>
      <c r="K280" s="235">
        <v>29500</v>
      </c>
      <c r="L280" s="578">
        <v>61.3</v>
      </c>
      <c r="M280" s="235">
        <v>18800</v>
      </c>
      <c r="N280" s="578" t="s">
        <v>410</v>
      </c>
      <c r="O280" s="235" t="s">
        <v>410</v>
      </c>
    </row>
    <row r="281" spans="1:15" ht="15">
      <c r="A281" s="231" t="s">
        <v>15</v>
      </c>
      <c r="B281" s="578">
        <v>56.3</v>
      </c>
      <c r="C281" s="235">
        <v>167100</v>
      </c>
      <c r="D281" s="578">
        <v>69.8</v>
      </c>
      <c r="E281" s="235">
        <v>161500</v>
      </c>
      <c r="F281" s="578">
        <v>54.5</v>
      </c>
      <c r="G281" s="235">
        <v>23100</v>
      </c>
      <c r="H281" s="578">
        <v>71.3</v>
      </c>
      <c r="I281" s="235">
        <v>29300</v>
      </c>
      <c r="J281" s="578">
        <v>82.7</v>
      </c>
      <c r="K281" s="235">
        <v>62600</v>
      </c>
      <c r="L281" s="578">
        <v>64.599999999999994</v>
      </c>
      <c r="M281" s="235">
        <v>46600</v>
      </c>
      <c r="N281" s="578" t="s">
        <v>410</v>
      </c>
      <c r="O281" s="235" t="s">
        <v>410</v>
      </c>
    </row>
    <row r="282" spans="1:15" ht="15">
      <c r="A282" s="231" t="s">
        <v>16</v>
      </c>
      <c r="B282" s="578">
        <v>49.9</v>
      </c>
      <c r="C282" s="235">
        <v>242600</v>
      </c>
      <c r="D282" s="578">
        <v>58.6</v>
      </c>
      <c r="E282" s="235">
        <v>238000</v>
      </c>
      <c r="F282" s="578">
        <v>33.700000000000003</v>
      </c>
      <c r="G282" s="235">
        <v>29300</v>
      </c>
      <c r="H282" s="578">
        <v>74.8</v>
      </c>
      <c r="I282" s="235">
        <v>75900</v>
      </c>
      <c r="J282" s="578">
        <v>71.3</v>
      </c>
      <c r="K282" s="235">
        <v>82600</v>
      </c>
      <c r="L282" s="578">
        <v>49.4</v>
      </c>
      <c r="M282" s="235">
        <v>50200</v>
      </c>
      <c r="N282" s="578" t="s">
        <v>410</v>
      </c>
      <c r="O282" s="235" t="s">
        <v>410</v>
      </c>
    </row>
    <row r="283" spans="1:15" ht="15">
      <c r="A283" s="231" t="s">
        <v>17</v>
      </c>
      <c r="B283" s="578">
        <v>60.3</v>
      </c>
      <c r="C283" s="235">
        <v>113900</v>
      </c>
      <c r="D283" s="578">
        <v>76.599999999999994</v>
      </c>
      <c r="E283" s="235">
        <v>109100</v>
      </c>
      <c r="F283" s="578">
        <v>64.7</v>
      </c>
      <c r="G283" s="235">
        <v>14200</v>
      </c>
      <c r="H283" s="578">
        <v>78.400000000000006</v>
      </c>
      <c r="I283" s="235">
        <v>19900</v>
      </c>
      <c r="J283" s="578">
        <v>86.5</v>
      </c>
      <c r="K283" s="235">
        <v>39100</v>
      </c>
      <c r="L283" s="578">
        <v>71.900000000000006</v>
      </c>
      <c r="M283" s="235">
        <v>36000</v>
      </c>
      <c r="N283" s="578">
        <v>10.3</v>
      </c>
      <c r="O283" s="235">
        <v>4800</v>
      </c>
    </row>
    <row r="284" spans="1:15" ht="15">
      <c r="A284" s="231" t="s">
        <v>18</v>
      </c>
      <c r="B284" s="578">
        <v>51.4</v>
      </c>
      <c r="C284" s="235">
        <v>34100</v>
      </c>
      <c r="D284" s="578">
        <v>65.3</v>
      </c>
      <c r="E284" s="235">
        <v>33400</v>
      </c>
      <c r="F284" s="578">
        <v>50.2</v>
      </c>
      <c r="G284" s="235">
        <v>4400</v>
      </c>
      <c r="H284" s="578">
        <v>68.900000000000006</v>
      </c>
      <c r="I284" s="235">
        <v>6100</v>
      </c>
      <c r="J284" s="578">
        <v>74.5</v>
      </c>
      <c r="K284" s="235">
        <v>12800</v>
      </c>
      <c r="L284" s="578">
        <v>62</v>
      </c>
      <c r="M284" s="235">
        <v>10100</v>
      </c>
      <c r="N284" s="578" t="s">
        <v>410</v>
      </c>
      <c r="O284" s="235" t="s">
        <v>410</v>
      </c>
    </row>
    <row r="285" spans="1:15" ht="15">
      <c r="A285" s="231" t="s">
        <v>19</v>
      </c>
      <c r="B285" s="578">
        <v>61</v>
      </c>
      <c r="C285" s="235">
        <v>41200</v>
      </c>
      <c r="D285" s="578">
        <v>75.400000000000006</v>
      </c>
      <c r="E285" s="235">
        <v>40100</v>
      </c>
      <c r="F285" s="578">
        <v>60.6</v>
      </c>
      <c r="G285" s="235">
        <v>5400</v>
      </c>
      <c r="H285" s="578">
        <v>84</v>
      </c>
      <c r="I285" s="235">
        <v>7800</v>
      </c>
      <c r="J285" s="578">
        <v>83.7</v>
      </c>
      <c r="K285" s="235">
        <v>14900</v>
      </c>
      <c r="L285" s="578">
        <v>69.8</v>
      </c>
      <c r="M285" s="235">
        <v>12000</v>
      </c>
      <c r="N285" s="578" t="s">
        <v>410</v>
      </c>
      <c r="O285" s="235" t="s">
        <v>410</v>
      </c>
    </row>
    <row r="286" spans="1:15" ht="15">
      <c r="A286" s="231" t="s">
        <v>20</v>
      </c>
      <c r="B286" s="578">
        <v>60.5</v>
      </c>
      <c r="C286" s="235">
        <v>45200</v>
      </c>
      <c r="D286" s="578">
        <v>77.599999999999994</v>
      </c>
      <c r="E286" s="235">
        <v>43800</v>
      </c>
      <c r="F286" s="578">
        <v>65.3</v>
      </c>
      <c r="G286" s="235">
        <v>6300</v>
      </c>
      <c r="H286" s="578">
        <v>85.5</v>
      </c>
      <c r="I286" s="235">
        <v>8600</v>
      </c>
      <c r="J286" s="578">
        <v>84.2</v>
      </c>
      <c r="K286" s="235">
        <v>15800</v>
      </c>
      <c r="L286" s="578">
        <v>72.900000000000006</v>
      </c>
      <c r="M286" s="235">
        <v>13100</v>
      </c>
      <c r="N286" s="578">
        <v>7.7</v>
      </c>
      <c r="O286" s="235">
        <v>1400</v>
      </c>
    </row>
    <row r="287" spans="1:15" ht="15">
      <c r="A287" s="231" t="s">
        <v>232</v>
      </c>
      <c r="B287" s="578">
        <v>53.9</v>
      </c>
      <c r="C287" s="235">
        <v>12200</v>
      </c>
      <c r="D287" s="578">
        <v>71.400000000000006</v>
      </c>
      <c r="E287" s="235">
        <v>11800</v>
      </c>
      <c r="F287" s="578">
        <v>57.3</v>
      </c>
      <c r="G287" s="235">
        <v>1800</v>
      </c>
      <c r="H287" s="578">
        <v>76.8</v>
      </c>
      <c r="I287" s="235">
        <v>1700</v>
      </c>
      <c r="J287" s="578">
        <v>89.7</v>
      </c>
      <c r="K287" s="235">
        <v>4900</v>
      </c>
      <c r="L287" s="578">
        <v>59.5</v>
      </c>
      <c r="M287" s="235">
        <v>3400</v>
      </c>
      <c r="N287" s="578" t="s">
        <v>410</v>
      </c>
      <c r="O287" s="235" t="s">
        <v>410</v>
      </c>
    </row>
    <row r="288" spans="1:15" ht="15">
      <c r="A288" s="231" t="s">
        <v>21</v>
      </c>
      <c r="B288" s="578">
        <v>48.6</v>
      </c>
      <c r="C288" s="235">
        <v>54500</v>
      </c>
      <c r="D288" s="578">
        <v>61.8</v>
      </c>
      <c r="E288" s="235">
        <v>53200</v>
      </c>
      <c r="F288" s="578">
        <v>44.7</v>
      </c>
      <c r="G288" s="235">
        <v>6600</v>
      </c>
      <c r="H288" s="578">
        <v>75.5</v>
      </c>
      <c r="I288" s="235">
        <v>10600</v>
      </c>
      <c r="J288" s="578">
        <v>70.3</v>
      </c>
      <c r="K288" s="235">
        <v>19900</v>
      </c>
      <c r="L288" s="578">
        <v>55.5</v>
      </c>
      <c r="M288" s="235">
        <v>16100</v>
      </c>
      <c r="N288" s="578" t="s">
        <v>410</v>
      </c>
      <c r="O288" s="235" t="s">
        <v>410</v>
      </c>
    </row>
    <row r="289" spans="1:15" ht="15">
      <c r="A289" s="231" t="s">
        <v>22</v>
      </c>
      <c r="B289" s="578">
        <v>57.2</v>
      </c>
      <c r="C289" s="235">
        <v>156600</v>
      </c>
      <c r="D289" s="578">
        <v>69.599999999999994</v>
      </c>
      <c r="E289" s="235">
        <v>153700</v>
      </c>
      <c r="F289" s="578">
        <v>57.8</v>
      </c>
      <c r="G289" s="235">
        <v>21800</v>
      </c>
      <c r="H289" s="578">
        <v>72.7</v>
      </c>
      <c r="I289" s="235">
        <v>32200</v>
      </c>
      <c r="J289" s="578">
        <v>79</v>
      </c>
      <c r="K289" s="235">
        <v>60400</v>
      </c>
      <c r="L289" s="578">
        <v>63</v>
      </c>
      <c r="M289" s="235">
        <v>39100</v>
      </c>
      <c r="N289" s="578" t="s">
        <v>410</v>
      </c>
      <c r="O289" s="235" t="s">
        <v>410</v>
      </c>
    </row>
    <row r="290" spans="1:15" ht="15">
      <c r="A290" s="231" t="s">
        <v>23</v>
      </c>
      <c r="B290" s="578">
        <v>62.9</v>
      </c>
      <c r="C290" s="235">
        <v>11200</v>
      </c>
      <c r="D290" s="578">
        <v>81.3</v>
      </c>
      <c r="E290" s="235">
        <v>10600</v>
      </c>
      <c r="F290" s="578">
        <v>63.1</v>
      </c>
      <c r="G290" s="235">
        <v>1400</v>
      </c>
      <c r="H290" s="578">
        <v>80.8</v>
      </c>
      <c r="I290" s="235">
        <v>1500</v>
      </c>
      <c r="J290" s="578">
        <v>92.5</v>
      </c>
      <c r="K290" s="235">
        <v>4700</v>
      </c>
      <c r="L290" s="578">
        <v>77.400000000000006</v>
      </c>
      <c r="M290" s="235">
        <v>3000</v>
      </c>
      <c r="N290" s="578" t="s">
        <v>410</v>
      </c>
      <c r="O290" s="235" t="s">
        <v>410</v>
      </c>
    </row>
    <row r="291" spans="1:15" ht="15">
      <c r="A291" s="231" t="s">
        <v>71</v>
      </c>
      <c r="B291" s="578">
        <v>58.1</v>
      </c>
      <c r="C291" s="235">
        <v>69300</v>
      </c>
      <c r="D291" s="578">
        <v>74.7</v>
      </c>
      <c r="E291" s="235">
        <v>66500</v>
      </c>
      <c r="F291" s="578">
        <v>58.3</v>
      </c>
      <c r="G291" s="235">
        <v>8400</v>
      </c>
      <c r="H291" s="578">
        <v>82.9</v>
      </c>
      <c r="I291" s="235">
        <v>12800</v>
      </c>
      <c r="J291" s="578">
        <v>85.3</v>
      </c>
      <c r="K291" s="235">
        <v>25300</v>
      </c>
      <c r="L291" s="578">
        <v>67.900000000000006</v>
      </c>
      <c r="M291" s="235">
        <v>20000</v>
      </c>
      <c r="N291" s="578">
        <v>9.1999999999999993</v>
      </c>
      <c r="O291" s="235">
        <v>2800</v>
      </c>
    </row>
    <row r="292" spans="1:15" ht="15">
      <c r="A292" s="231" t="s">
        <v>24</v>
      </c>
      <c r="B292" s="578">
        <v>57.8</v>
      </c>
      <c r="C292" s="235">
        <v>82500</v>
      </c>
      <c r="D292" s="578">
        <v>71.599999999999994</v>
      </c>
      <c r="E292" s="235">
        <v>80800</v>
      </c>
      <c r="F292" s="578">
        <v>58</v>
      </c>
      <c r="G292" s="235">
        <v>11200</v>
      </c>
      <c r="H292" s="578">
        <v>80.599999999999994</v>
      </c>
      <c r="I292" s="235">
        <v>16900</v>
      </c>
      <c r="J292" s="578">
        <v>79.8</v>
      </c>
      <c r="K292" s="235">
        <v>29900</v>
      </c>
      <c r="L292" s="578">
        <v>64.900000000000006</v>
      </c>
      <c r="M292" s="235">
        <v>22900</v>
      </c>
      <c r="N292" s="578" t="s">
        <v>410</v>
      </c>
      <c r="O292" s="235" t="s">
        <v>410</v>
      </c>
    </row>
    <row r="293" spans="1:15" ht="15">
      <c r="A293" s="231" t="s">
        <v>58</v>
      </c>
      <c r="B293" s="578">
        <v>55.9</v>
      </c>
      <c r="C293" s="235">
        <v>52300</v>
      </c>
      <c r="D293" s="578">
        <v>72.5</v>
      </c>
      <c r="E293" s="235">
        <v>49700</v>
      </c>
      <c r="F293" s="578">
        <v>52.3</v>
      </c>
      <c r="G293" s="235">
        <v>5400</v>
      </c>
      <c r="H293" s="578">
        <v>77.8</v>
      </c>
      <c r="I293" s="235">
        <v>7800</v>
      </c>
      <c r="J293" s="578">
        <v>84.8</v>
      </c>
      <c r="K293" s="235">
        <v>20500</v>
      </c>
      <c r="L293" s="578">
        <v>66.5</v>
      </c>
      <c r="M293" s="235">
        <v>16100</v>
      </c>
      <c r="N293" s="578">
        <v>10.199999999999999</v>
      </c>
      <c r="O293" s="235">
        <v>2600</v>
      </c>
    </row>
    <row r="294" spans="1:15" ht="15">
      <c r="A294" s="231" t="s">
        <v>25</v>
      </c>
      <c r="B294" s="578">
        <v>66.3</v>
      </c>
      <c r="C294" s="235">
        <v>12400</v>
      </c>
      <c r="D294" s="578">
        <v>79.7</v>
      </c>
      <c r="E294" s="235">
        <v>11700</v>
      </c>
      <c r="F294" s="578">
        <v>72.2</v>
      </c>
      <c r="G294" s="235">
        <v>1800</v>
      </c>
      <c r="H294" s="578" t="s">
        <v>410</v>
      </c>
      <c r="I294" s="235" t="s">
        <v>410</v>
      </c>
      <c r="J294" s="578">
        <v>96.7</v>
      </c>
      <c r="K294" s="235">
        <v>4000</v>
      </c>
      <c r="L294" s="578">
        <v>78.7</v>
      </c>
      <c r="M294" s="235">
        <v>4100</v>
      </c>
      <c r="N294" s="578" t="s">
        <v>410</v>
      </c>
      <c r="O294" s="235" t="s">
        <v>410</v>
      </c>
    </row>
    <row r="295" spans="1:15" ht="15">
      <c r="A295" s="231" t="s">
        <v>26</v>
      </c>
      <c r="B295" s="578">
        <v>53.9</v>
      </c>
      <c r="C295" s="235">
        <v>50400</v>
      </c>
      <c r="D295" s="578">
        <v>69.900000000000006</v>
      </c>
      <c r="E295" s="235">
        <v>47600</v>
      </c>
      <c r="F295" s="578">
        <v>51.3</v>
      </c>
      <c r="G295" s="235">
        <v>5800</v>
      </c>
      <c r="H295" s="578">
        <v>80.5</v>
      </c>
      <c r="I295" s="235">
        <v>8900</v>
      </c>
      <c r="J295" s="578">
        <v>84</v>
      </c>
      <c r="K295" s="235">
        <v>17800</v>
      </c>
      <c r="L295" s="578">
        <v>61.5</v>
      </c>
      <c r="M295" s="235">
        <v>15200</v>
      </c>
      <c r="N295" s="578">
        <v>11.1</v>
      </c>
      <c r="O295" s="235">
        <v>2800</v>
      </c>
    </row>
    <row r="296" spans="1:15" ht="15">
      <c r="A296" s="231" t="s">
        <v>27</v>
      </c>
      <c r="B296" s="578">
        <v>60.8</v>
      </c>
      <c r="C296" s="235">
        <v>156100</v>
      </c>
      <c r="D296" s="578">
        <v>75.099999999999994</v>
      </c>
      <c r="E296" s="235">
        <v>152100</v>
      </c>
      <c r="F296" s="578">
        <v>63.5</v>
      </c>
      <c r="G296" s="235">
        <v>20800</v>
      </c>
      <c r="H296" s="578">
        <v>87</v>
      </c>
      <c r="I296" s="235">
        <v>31600</v>
      </c>
      <c r="J296" s="578">
        <v>84</v>
      </c>
      <c r="K296" s="235">
        <v>58500</v>
      </c>
      <c r="L296" s="578">
        <v>64.599999999999994</v>
      </c>
      <c r="M296" s="235">
        <v>41100</v>
      </c>
      <c r="N296" s="578" t="s">
        <v>410</v>
      </c>
      <c r="O296" s="235" t="s">
        <v>410</v>
      </c>
    </row>
    <row r="297" spans="1:15" ht="15">
      <c r="A297" s="231" t="s">
        <v>28</v>
      </c>
      <c r="B297" s="578">
        <v>54.1</v>
      </c>
      <c r="C297" s="235">
        <v>39000</v>
      </c>
      <c r="D297" s="578">
        <v>67.400000000000006</v>
      </c>
      <c r="E297" s="235">
        <v>37800</v>
      </c>
      <c r="F297" s="578">
        <v>44.5</v>
      </c>
      <c r="G297" s="235">
        <v>5700</v>
      </c>
      <c r="H297" s="578">
        <v>75.3</v>
      </c>
      <c r="I297" s="235">
        <v>6900</v>
      </c>
      <c r="J297" s="578">
        <v>82.1</v>
      </c>
      <c r="K297" s="235">
        <v>14900</v>
      </c>
      <c r="L297" s="578">
        <v>64.3</v>
      </c>
      <c r="M297" s="235">
        <v>10200</v>
      </c>
      <c r="N297" s="578" t="s">
        <v>410</v>
      </c>
      <c r="O297" s="235" t="s">
        <v>410</v>
      </c>
    </row>
    <row r="298" spans="1:15" ht="15">
      <c r="A298" s="231" t="s">
        <v>7</v>
      </c>
      <c r="B298" s="578">
        <v>53.7</v>
      </c>
      <c r="C298" s="235">
        <v>39800</v>
      </c>
      <c r="D298" s="578">
        <v>67</v>
      </c>
      <c r="E298" s="235">
        <v>39500</v>
      </c>
      <c r="F298" s="578">
        <v>50.7</v>
      </c>
      <c r="G298" s="235">
        <v>5200</v>
      </c>
      <c r="H298" s="578">
        <v>74.400000000000006</v>
      </c>
      <c r="I298" s="235">
        <v>8100</v>
      </c>
      <c r="J298" s="578">
        <v>75.599999999999994</v>
      </c>
      <c r="K298" s="235">
        <v>14200</v>
      </c>
      <c r="L298" s="578">
        <v>63.1</v>
      </c>
      <c r="M298" s="235">
        <v>11900</v>
      </c>
      <c r="N298" s="578" t="s">
        <v>410</v>
      </c>
      <c r="O298" s="235" t="s">
        <v>410</v>
      </c>
    </row>
    <row r="299" spans="1:15" ht="15">
      <c r="A299" s="232" t="s">
        <v>29</v>
      </c>
      <c r="B299" s="579">
        <v>62.1</v>
      </c>
      <c r="C299" s="577">
        <v>86500</v>
      </c>
      <c r="D299" s="579">
        <v>74.2</v>
      </c>
      <c r="E299" s="577">
        <v>84900</v>
      </c>
      <c r="F299" s="579">
        <v>60.8</v>
      </c>
      <c r="G299" s="577">
        <v>11500</v>
      </c>
      <c r="H299" s="579">
        <v>84.9</v>
      </c>
      <c r="I299" s="577">
        <v>18400</v>
      </c>
      <c r="J299" s="579">
        <v>84.2</v>
      </c>
      <c r="K299" s="577">
        <v>34200</v>
      </c>
      <c r="L299" s="579">
        <v>62.6</v>
      </c>
      <c r="M299" s="577">
        <v>20800</v>
      </c>
      <c r="N299" s="579" t="s">
        <v>410</v>
      </c>
      <c r="O299" s="577" t="s">
        <v>410</v>
      </c>
    </row>
    <row r="300" spans="1:15" ht="15">
      <c r="A300" s="233"/>
      <c r="B300" s="211"/>
      <c r="C300" s="220"/>
      <c r="D300" s="211"/>
      <c r="E300" s="220"/>
      <c r="F300" s="211"/>
      <c r="G300" s="220"/>
      <c r="H300" s="211"/>
      <c r="I300" s="220"/>
      <c r="J300" s="211"/>
      <c r="K300" s="220"/>
      <c r="L300" s="211"/>
      <c r="M300" s="220"/>
      <c r="N300" s="226"/>
      <c r="O300" s="236"/>
    </row>
    <row r="301" spans="1:15" ht="15">
      <c r="A301" s="233"/>
      <c r="B301" s="211"/>
      <c r="C301" s="220"/>
      <c r="D301" s="211"/>
      <c r="E301" s="220"/>
      <c r="F301" s="211"/>
      <c r="G301" s="220"/>
      <c r="H301" s="211"/>
      <c r="I301" s="220"/>
      <c r="J301" s="211"/>
      <c r="K301" s="220"/>
      <c r="L301" s="211"/>
      <c r="M301" s="220"/>
      <c r="N301" s="226"/>
      <c r="O301" s="236"/>
    </row>
    <row r="302" spans="1:15" ht="15">
      <c r="A302" s="233"/>
      <c r="B302" s="211"/>
      <c r="C302" s="220"/>
      <c r="D302" s="211"/>
      <c r="E302" s="220"/>
      <c r="F302" s="211"/>
      <c r="G302" s="220"/>
      <c r="H302" s="211"/>
      <c r="I302" s="220"/>
      <c r="J302" s="211"/>
      <c r="K302" s="220"/>
      <c r="L302" s="211"/>
      <c r="M302" s="220"/>
      <c r="N302" s="226"/>
      <c r="O302" s="236"/>
    </row>
    <row r="303" spans="1:15" ht="15">
      <c r="A303" s="233"/>
      <c r="B303" s="211"/>
      <c r="C303" s="220"/>
      <c r="D303" s="211"/>
      <c r="E303" s="220"/>
      <c r="F303" s="211"/>
      <c r="G303" s="220"/>
      <c r="H303" s="211"/>
      <c r="I303" s="220"/>
      <c r="J303" s="211"/>
      <c r="K303" s="220"/>
      <c r="L303" s="211"/>
      <c r="M303" s="220"/>
      <c r="N303" s="226"/>
      <c r="O303" s="236"/>
    </row>
    <row r="304" spans="1:15" ht="15">
      <c r="A304" s="233"/>
      <c r="B304" s="211"/>
      <c r="C304" s="220"/>
      <c r="D304" s="211"/>
      <c r="E304" s="220"/>
      <c r="F304" s="211"/>
      <c r="G304" s="220"/>
      <c r="H304" s="211"/>
      <c r="I304" s="220"/>
      <c r="J304" s="211"/>
      <c r="K304" s="220"/>
      <c r="L304" s="211"/>
      <c r="M304" s="220"/>
      <c r="N304" s="226"/>
      <c r="O304" s="236"/>
    </row>
    <row r="305" spans="1:15" ht="15">
      <c r="A305" s="233"/>
      <c r="B305" s="211"/>
      <c r="C305" s="220"/>
      <c r="D305" s="211"/>
      <c r="E305" s="220"/>
      <c r="F305" s="211"/>
      <c r="G305" s="220"/>
      <c r="H305" s="211"/>
      <c r="I305" s="220"/>
      <c r="J305" s="211"/>
      <c r="K305" s="220"/>
      <c r="L305" s="211"/>
      <c r="M305" s="220"/>
      <c r="N305" s="226"/>
      <c r="O305" s="236"/>
    </row>
    <row r="306" spans="1:15" ht="15">
      <c r="A306" s="233"/>
      <c r="B306" s="211"/>
      <c r="C306" s="220"/>
      <c r="D306" s="211"/>
      <c r="E306" s="220"/>
      <c r="F306" s="211"/>
      <c r="G306" s="220"/>
      <c r="H306" s="211"/>
      <c r="I306" s="220"/>
      <c r="J306" s="211"/>
      <c r="K306" s="220"/>
      <c r="L306" s="211"/>
      <c r="M306" s="220"/>
      <c r="N306" s="226"/>
      <c r="O306" s="236"/>
    </row>
    <row r="307" spans="1:15" ht="15">
      <c r="A307" s="654" t="s">
        <v>65</v>
      </c>
      <c r="B307" s="656" t="s">
        <v>425</v>
      </c>
      <c r="C307" s="656"/>
      <c r="D307" s="656"/>
      <c r="E307" s="656"/>
      <c r="F307" s="656"/>
      <c r="G307" s="656"/>
      <c r="H307" s="656"/>
      <c r="I307" s="656"/>
      <c r="J307" s="656"/>
      <c r="K307" s="656"/>
      <c r="L307" s="656"/>
      <c r="M307" s="656"/>
      <c r="N307" s="656"/>
      <c r="O307" s="656"/>
    </row>
    <row r="308" spans="1:15" ht="15">
      <c r="A308" s="654"/>
      <c r="B308" s="657" t="s">
        <v>73</v>
      </c>
      <c r="C308" s="657"/>
      <c r="D308" s="657" t="s">
        <v>95</v>
      </c>
      <c r="E308" s="657"/>
      <c r="F308" s="657" t="s">
        <v>74</v>
      </c>
      <c r="G308" s="657"/>
      <c r="H308" s="657" t="s">
        <v>75</v>
      </c>
      <c r="I308" s="657"/>
      <c r="J308" s="657" t="s">
        <v>76</v>
      </c>
      <c r="K308" s="657"/>
      <c r="L308" s="657" t="s">
        <v>96</v>
      </c>
      <c r="M308" s="657"/>
      <c r="N308" s="657" t="s">
        <v>97</v>
      </c>
      <c r="O308" s="657"/>
    </row>
    <row r="309" spans="1:15" ht="12.75" customHeight="1">
      <c r="A309" s="655"/>
      <c r="B309" s="576" t="s">
        <v>328</v>
      </c>
      <c r="C309" s="576" t="s">
        <v>31</v>
      </c>
      <c r="D309" s="576" t="s">
        <v>328</v>
      </c>
      <c r="E309" s="576" t="s">
        <v>31</v>
      </c>
      <c r="F309" s="576" t="s">
        <v>328</v>
      </c>
      <c r="G309" s="576" t="s">
        <v>31</v>
      </c>
      <c r="H309" s="576" t="s">
        <v>328</v>
      </c>
      <c r="I309" s="576" t="s">
        <v>31</v>
      </c>
      <c r="J309" s="576" t="s">
        <v>328</v>
      </c>
      <c r="K309" s="576" t="s">
        <v>31</v>
      </c>
      <c r="L309" s="576" t="s">
        <v>328</v>
      </c>
      <c r="M309" s="576" t="s">
        <v>31</v>
      </c>
      <c r="N309" s="576" t="s">
        <v>328</v>
      </c>
      <c r="O309" s="576" t="s">
        <v>31</v>
      </c>
    </row>
    <row r="310" spans="1:15" ht="29.25" customHeight="1">
      <c r="A310" s="231" t="s">
        <v>1</v>
      </c>
      <c r="B310" s="578">
        <v>57.4</v>
      </c>
      <c r="C310" s="235">
        <v>2476300</v>
      </c>
      <c r="D310" s="578">
        <v>70.5</v>
      </c>
      <c r="E310" s="235">
        <v>2420200</v>
      </c>
      <c r="F310" s="578">
        <v>54.2</v>
      </c>
      <c r="G310" s="235">
        <v>338700</v>
      </c>
      <c r="H310" s="578">
        <v>79</v>
      </c>
      <c r="I310" s="235">
        <v>521000</v>
      </c>
      <c r="J310" s="578">
        <v>80.900000000000006</v>
      </c>
      <c r="K310" s="235">
        <v>907400</v>
      </c>
      <c r="L310" s="578">
        <v>63.6</v>
      </c>
      <c r="M310" s="235">
        <v>653100</v>
      </c>
      <c r="N310" s="578">
        <v>6.4</v>
      </c>
      <c r="O310" s="235">
        <v>56100</v>
      </c>
    </row>
    <row r="311" spans="1:15" ht="15">
      <c r="A311" s="231" t="s">
        <v>2</v>
      </c>
      <c r="B311" s="578">
        <v>63.9</v>
      </c>
      <c r="C311" s="235">
        <v>118300</v>
      </c>
      <c r="D311" s="578">
        <v>75</v>
      </c>
      <c r="E311" s="235">
        <v>115800</v>
      </c>
      <c r="F311" s="578">
        <v>65</v>
      </c>
      <c r="G311" s="235">
        <v>22600</v>
      </c>
      <c r="H311" s="578">
        <v>85.1</v>
      </c>
      <c r="I311" s="235">
        <v>32000</v>
      </c>
      <c r="J311" s="578">
        <v>81.400000000000006</v>
      </c>
      <c r="K311" s="235">
        <v>36900</v>
      </c>
      <c r="L311" s="578">
        <v>66.400000000000006</v>
      </c>
      <c r="M311" s="235">
        <v>24400</v>
      </c>
      <c r="N311" s="578" t="s">
        <v>410</v>
      </c>
      <c r="O311" s="235" t="s">
        <v>410</v>
      </c>
    </row>
    <row r="312" spans="1:15" ht="15">
      <c r="A312" s="231" t="s">
        <v>3</v>
      </c>
      <c r="B312" s="578">
        <v>65.900000000000006</v>
      </c>
      <c r="C312" s="235">
        <v>134700</v>
      </c>
      <c r="D312" s="578">
        <v>79.5</v>
      </c>
      <c r="E312" s="235">
        <v>130600</v>
      </c>
      <c r="F312" s="578">
        <v>71.900000000000006</v>
      </c>
      <c r="G312" s="235">
        <v>18100</v>
      </c>
      <c r="H312" s="578">
        <v>83.4</v>
      </c>
      <c r="I312" s="235">
        <v>23100</v>
      </c>
      <c r="J312" s="578">
        <v>89.3</v>
      </c>
      <c r="K312" s="235">
        <v>50200</v>
      </c>
      <c r="L312" s="578">
        <v>71.099999999999994</v>
      </c>
      <c r="M312" s="235">
        <v>39200</v>
      </c>
      <c r="N312" s="578" t="s">
        <v>410</v>
      </c>
      <c r="O312" s="235" t="s">
        <v>410</v>
      </c>
    </row>
    <row r="313" spans="1:15" ht="15">
      <c r="A313" s="231" t="s">
        <v>4</v>
      </c>
      <c r="B313" s="578">
        <v>55.9</v>
      </c>
      <c r="C313" s="235">
        <v>53100</v>
      </c>
      <c r="D313" s="578">
        <v>71.599999999999994</v>
      </c>
      <c r="E313" s="235">
        <v>51800</v>
      </c>
      <c r="F313" s="578">
        <v>46.2</v>
      </c>
      <c r="G313" s="235">
        <v>5300</v>
      </c>
      <c r="H313" s="578">
        <v>75.5</v>
      </c>
      <c r="I313" s="235">
        <v>9000</v>
      </c>
      <c r="J313" s="578">
        <v>84.1</v>
      </c>
      <c r="K313" s="235">
        <v>19700</v>
      </c>
      <c r="L313" s="578">
        <v>69.8</v>
      </c>
      <c r="M313" s="235">
        <v>17800</v>
      </c>
      <c r="N313" s="578" t="s">
        <v>410</v>
      </c>
      <c r="O313" s="235" t="s">
        <v>410</v>
      </c>
    </row>
    <row r="314" spans="1:15" ht="15">
      <c r="A314" s="231" t="s">
        <v>5</v>
      </c>
      <c r="B314" s="578">
        <v>54.5</v>
      </c>
      <c r="C314" s="235">
        <v>39600</v>
      </c>
      <c r="D314" s="578">
        <v>70.599999999999994</v>
      </c>
      <c r="E314" s="235">
        <v>37900</v>
      </c>
      <c r="F314" s="578">
        <v>52.1</v>
      </c>
      <c r="G314" s="235">
        <v>4500</v>
      </c>
      <c r="H314" s="578">
        <v>75.599999999999994</v>
      </c>
      <c r="I314" s="235">
        <v>6100</v>
      </c>
      <c r="J314" s="578">
        <v>84</v>
      </c>
      <c r="K314" s="235">
        <v>14600</v>
      </c>
      <c r="L314" s="578">
        <v>64.7</v>
      </c>
      <c r="M314" s="235">
        <v>12600</v>
      </c>
      <c r="N314" s="578">
        <v>9.3000000000000007</v>
      </c>
      <c r="O314" s="235">
        <v>1800</v>
      </c>
    </row>
    <row r="315" spans="1:15" ht="15">
      <c r="A315" s="231" t="s">
        <v>6</v>
      </c>
      <c r="B315" s="578">
        <v>53.8</v>
      </c>
      <c r="C315" s="235">
        <v>22200</v>
      </c>
      <c r="D315" s="578">
        <v>65.900000000000006</v>
      </c>
      <c r="E315" s="235">
        <v>22000</v>
      </c>
      <c r="F315" s="578" t="s">
        <v>410</v>
      </c>
      <c r="G315" s="235" t="s">
        <v>410</v>
      </c>
      <c r="H315" s="578">
        <v>76.8</v>
      </c>
      <c r="I315" s="235">
        <v>5900</v>
      </c>
      <c r="J315" s="578">
        <v>76.2</v>
      </c>
      <c r="K315" s="235">
        <v>8000</v>
      </c>
      <c r="L315" s="578">
        <v>57.7</v>
      </c>
      <c r="M315" s="235">
        <v>6700</v>
      </c>
      <c r="N315" s="578" t="s">
        <v>410</v>
      </c>
      <c r="O315" s="235" t="s">
        <v>410</v>
      </c>
    </row>
    <row r="316" spans="1:15" ht="15">
      <c r="A316" s="231" t="s">
        <v>70</v>
      </c>
      <c r="B316" s="578">
        <v>52.2</v>
      </c>
      <c r="C316" s="235">
        <v>65100</v>
      </c>
      <c r="D316" s="578">
        <v>69.099999999999994</v>
      </c>
      <c r="E316" s="235">
        <v>62900</v>
      </c>
      <c r="F316" s="578">
        <v>58.7</v>
      </c>
      <c r="G316" s="235">
        <v>8500</v>
      </c>
      <c r="H316" s="578">
        <v>75.3</v>
      </c>
      <c r="I316" s="235">
        <v>10500</v>
      </c>
      <c r="J316" s="578">
        <v>79.5</v>
      </c>
      <c r="K316" s="235">
        <v>23400</v>
      </c>
      <c r="L316" s="578">
        <v>61.8</v>
      </c>
      <c r="M316" s="235">
        <v>20500</v>
      </c>
      <c r="N316" s="578">
        <v>6.7</v>
      </c>
      <c r="O316" s="235">
        <v>2300</v>
      </c>
    </row>
    <row r="317" spans="1:15" ht="15">
      <c r="A317" s="231" t="s">
        <v>8</v>
      </c>
      <c r="B317" s="578">
        <v>54.1</v>
      </c>
      <c r="C317" s="235">
        <v>65000</v>
      </c>
      <c r="D317" s="578">
        <v>66.3</v>
      </c>
      <c r="E317" s="235">
        <v>64000</v>
      </c>
      <c r="F317" s="578">
        <v>48.6</v>
      </c>
      <c r="G317" s="235">
        <v>11800</v>
      </c>
      <c r="H317" s="578">
        <v>80.2</v>
      </c>
      <c r="I317" s="235">
        <v>16200</v>
      </c>
      <c r="J317" s="578">
        <v>77.599999999999994</v>
      </c>
      <c r="K317" s="235">
        <v>20400</v>
      </c>
      <c r="L317" s="578">
        <v>60.6</v>
      </c>
      <c r="M317" s="235">
        <v>15500</v>
      </c>
      <c r="N317" s="578" t="s">
        <v>410</v>
      </c>
      <c r="O317" s="235" t="s">
        <v>410</v>
      </c>
    </row>
    <row r="318" spans="1:15" ht="15">
      <c r="A318" s="231" t="s">
        <v>9</v>
      </c>
      <c r="B318" s="578">
        <v>53.9</v>
      </c>
      <c r="C318" s="235">
        <v>53800</v>
      </c>
      <c r="D318" s="578">
        <v>66.8</v>
      </c>
      <c r="E318" s="235">
        <v>52500</v>
      </c>
      <c r="F318" s="578">
        <v>50.5</v>
      </c>
      <c r="G318" s="235">
        <v>6800</v>
      </c>
      <c r="H318" s="578">
        <v>67.7</v>
      </c>
      <c r="I318" s="235">
        <v>9100</v>
      </c>
      <c r="J318" s="578">
        <v>80.599999999999994</v>
      </c>
      <c r="K318" s="235">
        <v>21100</v>
      </c>
      <c r="L318" s="578">
        <v>60.7</v>
      </c>
      <c r="M318" s="235">
        <v>15400</v>
      </c>
      <c r="N318" s="578" t="s">
        <v>410</v>
      </c>
      <c r="O318" s="235" t="s">
        <v>410</v>
      </c>
    </row>
    <row r="319" spans="1:15" ht="15">
      <c r="A319" s="231" t="s">
        <v>10</v>
      </c>
      <c r="B319" s="578">
        <v>57.6</v>
      </c>
      <c r="C319" s="235">
        <v>49600</v>
      </c>
      <c r="D319" s="578">
        <v>73.5</v>
      </c>
      <c r="E319" s="235">
        <v>48400</v>
      </c>
      <c r="F319" s="578">
        <v>51.3</v>
      </c>
      <c r="G319" s="235">
        <v>5900</v>
      </c>
      <c r="H319" s="578">
        <v>84.4</v>
      </c>
      <c r="I319" s="235">
        <v>7500</v>
      </c>
      <c r="J319" s="578">
        <v>85.5</v>
      </c>
      <c r="K319" s="235">
        <v>20400</v>
      </c>
      <c r="L319" s="578">
        <v>67.599999999999994</v>
      </c>
      <c r="M319" s="235">
        <v>14700</v>
      </c>
      <c r="N319" s="578" t="s">
        <v>410</v>
      </c>
      <c r="O319" s="235" t="s">
        <v>410</v>
      </c>
    </row>
    <row r="320" spans="1:15" ht="15">
      <c r="A320" s="231" t="s">
        <v>11</v>
      </c>
      <c r="B320" s="578">
        <v>58.5</v>
      </c>
      <c r="C320" s="235">
        <v>46700</v>
      </c>
      <c r="D320" s="578">
        <v>72.5</v>
      </c>
      <c r="E320" s="235">
        <v>45100</v>
      </c>
      <c r="F320" s="578">
        <v>50.3</v>
      </c>
      <c r="G320" s="235">
        <v>5200</v>
      </c>
      <c r="H320" s="578">
        <v>84.4</v>
      </c>
      <c r="I320" s="235">
        <v>8100</v>
      </c>
      <c r="J320" s="578">
        <v>84.2</v>
      </c>
      <c r="K320" s="235">
        <v>19000</v>
      </c>
      <c r="L320" s="578">
        <v>64.900000000000006</v>
      </c>
      <c r="M320" s="235">
        <v>12800</v>
      </c>
      <c r="N320" s="578">
        <v>9</v>
      </c>
      <c r="O320" s="235">
        <v>1600</v>
      </c>
    </row>
    <row r="321" spans="1:15" ht="15">
      <c r="A321" s="231" t="s">
        <v>12</v>
      </c>
      <c r="B321" s="578">
        <v>58.7</v>
      </c>
      <c r="C321" s="235">
        <v>42500</v>
      </c>
      <c r="D321" s="578">
        <v>73.099999999999994</v>
      </c>
      <c r="E321" s="235">
        <v>41100</v>
      </c>
      <c r="F321" s="578">
        <v>50.1</v>
      </c>
      <c r="G321" s="235">
        <v>5000</v>
      </c>
      <c r="H321" s="578">
        <v>83.3</v>
      </c>
      <c r="I321" s="235">
        <v>6300</v>
      </c>
      <c r="J321" s="578">
        <v>87.2</v>
      </c>
      <c r="K321" s="235">
        <v>17000</v>
      </c>
      <c r="L321" s="578">
        <v>66.599999999999994</v>
      </c>
      <c r="M321" s="235">
        <v>12700</v>
      </c>
      <c r="N321" s="578">
        <v>8.8000000000000007</v>
      </c>
      <c r="O321" s="235">
        <v>1400</v>
      </c>
    </row>
    <row r="322" spans="1:15" ht="15">
      <c r="A322" s="231" t="s">
        <v>13</v>
      </c>
      <c r="B322" s="578">
        <v>59.9</v>
      </c>
      <c r="C322" s="235">
        <v>237500</v>
      </c>
      <c r="D322" s="578">
        <v>71</v>
      </c>
      <c r="E322" s="235">
        <v>234700</v>
      </c>
      <c r="F322" s="578">
        <v>51.1</v>
      </c>
      <c r="G322" s="235">
        <v>36000</v>
      </c>
      <c r="H322" s="578">
        <v>81.099999999999994</v>
      </c>
      <c r="I322" s="235">
        <v>67400</v>
      </c>
      <c r="J322" s="578">
        <v>79.599999999999994</v>
      </c>
      <c r="K322" s="235">
        <v>79600</v>
      </c>
      <c r="L322" s="578">
        <v>67.3</v>
      </c>
      <c r="M322" s="235">
        <v>51700</v>
      </c>
      <c r="N322" s="578" t="s">
        <v>410</v>
      </c>
      <c r="O322" s="235" t="s">
        <v>410</v>
      </c>
    </row>
    <row r="323" spans="1:15" ht="15">
      <c r="A323" s="231" t="s">
        <v>14</v>
      </c>
      <c r="B323" s="578">
        <v>58.3</v>
      </c>
      <c r="C323" s="235">
        <v>73800</v>
      </c>
      <c r="D323" s="578">
        <v>72.099999999999994</v>
      </c>
      <c r="E323" s="235">
        <v>72700</v>
      </c>
      <c r="F323" s="578">
        <v>58.8</v>
      </c>
      <c r="G323" s="235">
        <v>9500</v>
      </c>
      <c r="H323" s="578">
        <v>79.2</v>
      </c>
      <c r="I323" s="235">
        <v>15000</v>
      </c>
      <c r="J323" s="578">
        <v>85.6</v>
      </c>
      <c r="K323" s="235">
        <v>31300</v>
      </c>
      <c r="L323" s="578">
        <v>58.1</v>
      </c>
      <c r="M323" s="235">
        <v>16900</v>
      </c>
      <c r="N323" s="578" t="s">
        <v>410</v>
      </c>
      <c r="O323" s="235" t="s">
        <v>410</v>
      </c>
    </row>
    <row r="324" spans="1:15" ht="15">
      <c r="A324" s="231" t="s">
        <v>15</v>
      </c>
      <c r="B324" s="578">
        <v>56.6</v>
      </c>
      <c r="C324" s="235">
        <v>167300</v>
      </c>
      <c r="D324" s="578">
        <v>70.7</v>
      </c>
      <c r="E324" s="235">
        <v>163800</v>
      </c>
      <c r="F324" s="578">
        <v>58.2</v>
      </c>
      <c r="G324" s="235">
        <v>24500</v>
      </c>
      <c r="H324" s="578">
        <v>75.8</v>
      </c>
      <c r="I324" s="235">
        <v>31000</v>
      </c>
      <c r="J324" s="578">
        <v>82.1</v>
      </c>
      <c r="K324" s="235">
        <v>62000</v>
      </c>
      <c r="L324" s="578">
        <v>63.3</v>
      </c>
      <c r="M324" s="235">
        <v>46300</v>
      </c>
      <c r="N324" s="578" t="s">
        <v>410</v>
      </c>
      <c r="O324" s="235" t="s">
        <v>410</v>
      </c>
    </row>
    <row r="325" spans="1:15" ht="15">
      <c r="A325" s="231" t="s">
        <v>16</v>
      </c>
      <c r="B325" s="578">
        <v>53.3</v>
      </c>
      <c r="C325" s="235">
        <v>260000</v>
      </c>
      <c r="D325" s="578">
        <v>63</v>
      </c>
      <c r="E325" s="235">
        <v>255700</v>
      </c>
      <c r="F325" s="578">
        <v>48.4</v>
      </c>
      <c r="G325" s="235">
        <v>42700</v>
      </c>
      <c r="H325" s="578">
        <v>74.2</v>
      </c>
      <c r="I325" s="235">
        <v>74200</v>
      </c>
      <c r="J325" s="578">
        <v>72.3</v>
      </c>
      <c r="K325" s="235">
        <v>87900</v>
      </c>
      <c r="L325" s="578">
        <v>53.1</v>
      </c>
      <c r="M325" s="235">
        <v>50900</v>
      </c>
      <c r="N325" s="578" t="s">
        <v>410</v>
      </c>
      <c r="O325" s="235" t="s">
        <v>410</v>
      </c>
    </row>
    <row r="326" spans="1:15" ht="15">
      <c r="A326" s="231" t="s">
        <v>17</v>
      </c>
      <c r="B326" s="578">
        <v>62.7</v>
      </c>
      <c r="C326" s="235">
        <v>118200</v>
      </c>
      <c r="D326" s="578">
        <v>78.3</v>
      </c>
      <c r="E326" s="235">
        <v>113000</v>
      </c>
      <c r="F326" s="578">
        <v>64.8</v>
      </c>
      <c r="G326" s="235">
        <v>14200</v>
      </c>
      <c r="H326" s="578">
        <v>84.5</v>
      </c>
      <c r="I326" s="235">
        <v>21200</v>
      </c>
      <c r="J326" s="578">
        <v>87.4</v>
      </c>
      <c r="K326" s="235">
        <v>40400</v>
      </c>
      <c r="L326" s="578">
        <v>72.7</v>
      </c>
      <c r="M326" s="235">
        <v>37200</v>
      </c>
      <c r="N326" s="578">
        <v>11.9</v>
      </c>
      <c r="O326" s="235">
        <v>5200</v>
      </c>
    </row>
    <row r="327" spans="1:15" ht="15">
      <c r="A327" s="231" t="s">
        <v>18</v>
      </c>
      <c r="B327" s="578">
        <v>53.7</v>
      </c>
      <c r="C327" s="235">
        <v>35700</v>
      </c>
      <c r="D327" s="578">
        <v>67.400000000000006</v>
      </c>
      <c r="E327" s="235">
        <v>34900</v>
      </c>
      <c r="F327" s="578">
        <v>51.7</v>
      </c>
      <c r="G327" s="235">
        <v>4600</v>
      </c>
      <c r="H327" s="578">
        <v>80</v>
      </c>
      <c r="I327" s="235">
        <v>7100</v>
      </c>
      <c r="J327" s="578">
        <v>76</v>
      </c>
      <c r="K327" s="235">
        <v>12900</v>
      </c>
      <c r="L327" s="578">
        <v>60.5</v>
      </c>
      <c r="M327" s="235">
        <v>10300</v>
      </c>
      <c r="N327" s="578" t="s">
        <v>410</v>
      </c>
      <c r="O327" s="235" t="s">
        <v>410</v>
      </c>
    </row>
    <row r="328" spans="1:15" ht="15">
      <c r="A328" s="231" t="s">
        <v>19</v>
      </c>
      <c r="B328" s="578">
        <v>60.7</v>
      </c>
      <c r="C328" s="235">
        <v>40700</v>
      </c>
      <c r="D328" s="578">
        <v>74.5</v>
      </c>
      <c r="E328" s="235">
        <v>39700</v>
      </c>
      <c r="F328" s="578">
        <v>61</v>
      </c>
      <c r="G328" s="235">
        <v>5400</v>
      </c>
      <c r="H328" s="578">
        <v>82.2</v>
      </c>
      <c r="I328" s="235">
        <v>7500</v>
      </c>
      <c r="J328" s="578">
        <v>83.5</v>
      </c>
      <c r="K328" s="235">
        <v>15200</v>
      </c>
      <c r="L328" s="578">
        <v>67.900000000000006</v>
      </c>
      <c r="M328" s="235">
        <v>11600</v>
      </c>
      <c r="N328" s="578" t="s">
        <v>410</v>
      </c>
      <c r="O328" s="235" t="s">
        <v>410</v>
      </c>
    </row>
    <row r="329" spans="1:15" ht="15">
      <c r="A329" s="231" t="s">
        <v>20</v>
      </c>
      <c r="B329" s="578">
        <v>62.3</v>
      </c>
      <c r="C329" s="235">
        <v>46700</v>
      </c>
      <c r="D329" s="578">
        <v>78.5</v>
      </c>
      <c r="E329" s="235">
        <v>45400</v>
      </c>
      <c r="F329" s="578">
        <v>72.3</v>
      </c>
      <c r="G329" s="235">
        <v>7000</v>
      </c>
      <c r="H329" s="578">
        <v>86.7</v>
      </c>
      <c r="I329" s="235">
        <v>8800</v>
      </c>
      <c r="J329" s="578">
        <v>85.6</v>
      </c>
      <c r="K329" s="235">
        <v>17400</v>
      </c>
      <c r="L329" s="578">
        <v>69.099999999999994</v>
      </c>
      <c r="M329" s="235">
        <v>12200</v>
      </c>
      <c r="N329" s="578">
        <v>7.5</v>
      </c>
      <c r="O329" s="235">
        <v>1300</v>
      </c>
    </row>
    <row r="330" spans="1:15" ht="15">
      <c r="A330" s="231" t="s">
        <v>232</v>
      </c>
      <c r="B330" s="578">
        <v>49.2</v>
      </c>
      <c r="C330" s="235">
        <v>11200</v>
      </c>
      <c r="D330" s="578">
        <v>63.5</v>
      </c>
      <c r="E330" s="235">
        <v>10800</v>
      </c>
      <c r="F330" s="603" t="s">
        <v>410</v>
      </c>
      <c r="G330" s="235" t="s">
        <v>410</v>
      </c>
      <c r="H330" s="603" t="s">
        <v>410</v>
      </c>
      <c r="I330" s="235" t="s">
        <v>410</v>
      </c>
      <c r="J330" s="578">
        <v>81.5</v>
      </c>
      <c r="K330" s="235">
        <v>4900</v>
      </c>
      <c r="L330" s="578">
        <v>56.6</v>
      </c>
      <c r="M330" s="235">
        <v>3500</v>
      </c>
      <c r="N330" s="578" t="s">
        <v>410</v>
      </c>
      <c r="O330" s="235" t="s">
        <v>410</v>
      </c>
    </row>
    <row r="331" spans="1:15" ht="15">
      <c r="A331" s="231" t="s">
        <v>21</v>
      </c>
      <c r="B331" s="578">
        <v>48.6</v>
      </c>
      <c r="C331" s="235">
        <v>54600</v>
      </c>
      <c r="D331" s="578">
        <v>61</v>
      </c>
      <c r="E331" s="235">
        <v>53100</v>
      </c>
      <c r="F331" s="578">
        <v>42.2</v>
      </c>
      <c r="G331" s="235">
        <v>6300</v>
      </c>
      <c r="H331" s="578">
        <v>71.400000000000006</v>
      </c>
      <c r="I331" s="235">
        <v>10100</v>
      </c>
      <c r="J331" s="578">
        <v>71.3</v>
      </c>
      <c r="K331" s="235">
        <v>21000</v>
      </c>
      <c r="L331" s="578">
        <v>55</v>
      </c>
      <c r="M331" s="235">
        <v>15800</v>
      </c>
      <c r="N331" s="578" t="s">
        <v>410</v>
      </c>
      <c r="O331" s="235" t="s">
        <v>410</v>
      </c>
    </row>
    <row r="332" spans="1:15" ht="15">
      <c r="A332" s="231" t="s">
        <v>22</v>
      </c>
      <c r="B332" s="578">
        <v>56.6</v>
      </c>
      <c r="C332" s="235">
        <v>153500</v>
      </c>
      <c r="D332" s="578">
        <v>68.400000000000006</v>
      </c>
      <c r="E332" s="235">
        <v>151200</v>
      </c>
      <c r="F332" s="578">
        <v>53.1</v>
      </c>
      <c r="G332" s="235">
        <v>20100</v>
      </c>
      <c r="H332" s="578">
        <v>78.2</v>
      </c>
      <c r="I332" s="235">
        <v>33500</v>
      </c>
      <c r="J332" s="578">
        <v>79.2</v>
      </c>
      <c r="K332" s="235">
        <v>60900</v>
      </c>
      <c r="L332" s="578">
        <v>57.9</v>
      </c>
      <c r="M332" s="235">
        <v>36800</v>
      </c>
      <c r="N332" s="578" t="s">
        <v>410</v>
      </c>
      <c r="O332" s="235" t="s">
        <v>410</v>
      </c>
    </row>
    <row r="333" spans="1:15" ht="15">
      <c r="A333" s="231" t="s">
        <v>23</v>
      </c>
      <c r="B333" s="578">
        <v>62.9</v>
      </c>
      <c r="C333" s="235">
        <v>11100</v>
      </c>
      <c r="D333" s="578">
        <v>79.3</v>
      </c>
      <c r="E333" s="235">
        <v>10600</v>
      </c>
      <c r="F333" s="578">
        <v>66.099999999999994</v>
      </c>
      <c r="G333" s="235">
        <v>1500</v>
      </c>
      <c r="H333" s="578">
        <v>82.3</v>
      </c>
      <c r="I333" s="235">
        <v>1700</v>
      </c>
      <c r="J333" s="578">
        <v>87.4</v>
      </c>
      <c r="K333" s="235">
        <v>4200</v>
      </c>
      <c r="L333" s="578">
        <v>76.2</v>
      </c>
      <c r="M333" s="235">
        <v>3300</v>
      </c>
      <c r="N333" s="578" t="s">
        <v>410</v>
      </c>
      <c r="O333" s="235" t="s">
        <v>410</v>
      </c>
    </row>
    <row r="334" spans="1:15" ht="15">
      <c r="A334" s="231" t="s">
        <v>71</v>
      </c>
      <c r="B334" s="578">
        <v>58.4</v>
      </c>
      <c r="C334" s="235">
        <v>69000</v>
      </c>
      <c r="D334" s="578">
        <v>74.7</v>
      </c>
      <c r="E334" s="235">
        <v>67100</v>
      </c>
      <c r="F334" s="578">
        <v>55.3</v>
      </c>
      <c r="G334" s="235">
        <v>7800</v>
      </c>
      <c r="H334" s="578">
        <v>86</v>
      </c>
      <c r="I334" s="235">
        <v>13100</v>
      </c>
      <c r="J334" s="578">
        <v>85.7</v>
      </c>
      <c r="K334" s="235">
        <v>25100</v>
      </c>
      <c r="L334" s="578">
        <v>67.5</v>
      </c>
      <c r="M334" s="235">
        <v>21100</v>
      </c>
      <c r="N334" s="578">
        <v>6.6</v>
      </c>
      <c r="O334" s="235">
        <v>1900</v>
      </c>
    </row>
    <row r="335" spans="1:15" ht="15">
      <c r="A335" s="231" t="s">
        <v>24</v>
      </c>
      <c r="B335" s="578">
        <v>54.3</v>
      </c>
      <c r="C335" s="235">
        <v>77700</v>
      </c>
      <c r="D335" s="578">
        <v>66.900000000000006</v>
      </c>
      <c r="E335" s="235">
        <v>76100</v>
      </c>
      <c r="F335" s="578">
        <v>46.2</v>
      </c>
      <c r="G335" s="235">
        <v>9000</v>
      </c>
      <c r="H335" s="578">
        <v>78.3</v>
      </c>
      <c r="I335" s="235">
        <v>16200</v>
      </c>
      <c r="J335" s="578">
        <v>74.599999999999994</v>
      </c>
      <c r="K335" s="235">
        <v>27600</v>
      </c>
      <c r="L335" s="578">
        <v>63.6</v>
      </c>
      <c r="M335" s="235">
        <v>23300</v>
      </c>
      <c r="N335" s="578" t="s">
        <v>410</v>
      </c>
      <c r="O335" s="235" t="s">
        <v>410</v>
      </c>
    </row>
    <row r="336" spans="1:15" ht="15">
      <c r="A336" s="231" t="s">
        <v>58</v>
      </c>
      <c r="B336" s="578">
        <v>56.4</v>
      </c>
      <c r="C336" s="235">
        <v>52700</v>
      </c>
      <c r="D336" s="578">
        <v>73.099999999999994</v>
      </c>
      <c r="E336" s="235">
        <v>50800</v>
      </c>
      <c r="F336" s="578">
        <v>51</v>
      </c>
      <c r="G336" s="235">
        <v>5200</v>
      </c>
      <c r="H336" s="578">
        <v>81.400000000000006</v>
      </c>
      <c r="I336" s="235">
        <v>8100</v>
      </c>
      <c r="J336" s="578">
        <v>85.8</v>
      </c>
      <c r="K336" s="235">
        <v>20400</v>
      </c>
      <c r="L336" s="578">
        <v>66.900000000000006</v>
      </c>
      <c r="M336" s="235">
        <v>17000</v>
      </c>
      <c r="N336" s="578">
        <v>8</v>
      </c>
      <c r="O336" s="235">
        <v>1900</v>
      </c>
    </row>
    <row r="337" spans="1:15" ht="15">
      <c r="A337" s="231" t="s">
        <v>25</v>
      </c>
      <c r="B337" s="578">
        <v>67.599999999999994</v>
      </c>
      <c r="C337" s="235">
        <v>12600</v>
      </c>
      <c r="D337" s="578">
        <v>81.099999999999994</v>
      </c>
      <c r="E337" s="235">
        <v>12000</v>
      </c>
      <c r="F337" s="578">
        <v>63.6</v>
      </c>
      <c r="G337" s="235">
        <v>1800</v>
      </c>
      <c r="H337" s="578">
        <v>74.7</v>
      </c>
      <c r="I337" s="235">
        <v>1900</v>
      </c>
      <c r="J337" s="578">
        <v>96.9</v>
      </c>
      <c r="K337" s="235">
        <v>4600</v>
      </c>
      <c r="L337" s="578">
        <v>79.2</v>
      </c>
      <c r="M337" s="235">
        <v>3700</v>
      </c>
      <c r="N337" s="578" t="s">
        <v>410</v>
      </c>
      <c r="O337" s="235" t="s">
        <v>410</v>
      </c>
    </row>
    <row r="338" spans="1:15" ht="15">
      <c r="A338" s="231" t="s">
        <v>26</v>
      </c>
      <c r="B338" s="578">
        <v>50.4</v>
      </c>
      <c r="C338" s="235">
        <v>47100</v>
      </c>
      <c r="D338" s="578">
        <v>66</v>
      </c>
      <c r="E338" s="235">
        <v>45800</v>
      </c>
      <c r="F338" s="578">
        <v>49.8</v>
      </c>
      <c r="G338" s="235">
        <v>5600</v>
      </c>
      <c r="H338" s="578">
        <v>73.3</v>
      </c>
      <c r="I338" s="235">
        <v>7900</v>
      </c>
      <c r="J338" s="578">
        <v>78.2</v>
      </c>
      <c r="K338" s="235">
        <v>17000</v>
      </c>
      <c r="L338" s="578">
        <v>59.7</v>
      </c>
      <c r="M338" s="235">
        <v>15200</v>
      </c>
      <c r="N338" s="578" t="s">
        <v>410</v>
      </c>
      <c r="O338" s="235" t="s">
        <v>410</v>
      </c>
    </row>
    <row r="339" spans="1:15" ht="15">
      <c r="A339" s="231" t="s">
        <v>27</v>
      </c>
      <c r="B339" s="578">
        <v>58.9</v>
      </c>
      <c r="C339" s="235">
        <v>150600</v>
      </c>
      <c r="D339" s="578">
        <v>72.099999999999994</v>
      </c>
      <c r="E339" s="235">
        <v>148100</v>
      </c>
      <c r="F339" s="578">
        <v>54.5</v>
      </c>
      <c r="G339" s="235">
        <v>17900</v>
      </c>
      <c r="H339" s="578">
        <v>83.6</v>
      </c>
      <c r="I339" s="235">
        <v>30200</v>
      </c>
      <c r="J339" s="578">
        <v>81.2</v>
      </c>
      <c r="K339" s="235">
        <v>57800</v>
      </c>
      <c r="L339" s="578">
        <v>64.8</v>
      </c>
      <c r="M339" s="235">
        <v>42100</v>
      </c>
      <c r="N339" s="578" t="s">
        <v>410</v>
      </c>
      <c r="O339" s="235" t="s">
        <v>410</v>
      </c>
    </row>
    <row r="340" spans="1:15" ht="15">
      <c r="A340" s="231" t="s">
        <v>28</v>
      </c>
      <c r="B340" s="578">
        <v>57.6</v>
      </c>
      <c r="C340" s="235">
        <v>41200</v>
      </c>
      <c r="D340" s="578">
        <v>71.099999999999994</v>
      </c>
      <c r="E340" s="235">
        <v>40000</v>
      </c>
      <c r="F340" s="578">
        <v>55.9</v>
      </c>
      <c r="G340" s="235">
        <v>7000</v>
      </c>
      <c r="H340" s="578">
        <v>71.099999999999994</v>
      </c>
      <c r="I340" s="235">
        <v>6500</v>
      </c>
      <c r="J340" s="578">
        <v>82.3</v>
      </c>
      <c r="K340" s="235">
        <v>15500</v>
      </c>
      <c r="L340" s="578">
        <v>69.599999999999994</v>
      </c>
      <c r="M340" s="235">
        <v>11100</v>
      </c>
      <c r="N340" s="578" t="s">
        <v>410</v>
      </c>
      <c r="O340" s="235" t="s">
        <v>410</v>
      </c>
    </row>
    <row r="341" spans="1:15" ht="15">
      <c r="A341" s="231" t="s">
        <v>7</v>
      </c>
      <c r="B341" s="578">
        <v>55.1</v>
      </c>
      <c r="C341" s="235">
        <v>40800</v>
      </c>
      <c r="D341" s="578">
        <v>68.400000000000006</v>
      </c>
      <c r="E341" s="235">
        <v>40600</v>
      </c>
      <c r="F341" s="578">
        <v>52.9</v>
      </c>
      <c r="G341" s="235">
        <v>5500</v>
      </c>
      <c r="H341" s="578">
        <v>76.099999999999994</v>
      </c>
      <c r="I341" s="235">
        <v>8300</v>
      </c>
      <c r="J341" s="578">
        <v>79.5</v>
      </c>
      <c r="K341" s="235">
        <v>15400</v>
      </c>
      <c r="L341" s="578">
        <v>61</v>
      </c>
      <c r="M341" s="235">
        <v>11400</v>
      </c>
      <c r="N341" s="578" t="s">
        <v>410</v>
      </c>
      <c r="O341" s="235" t="s">
        <v>410</v>
      </c>
    </row>
    <row r="342" spans="1:15" ht="15">
      <c r="A342" s="232" t="s">
        <v>29</v>
      </c>
      <c r="B342" s="579">
        <v>60.4</v>
      </c>
      <c r="C342" s="577">
        <v>83600</v>
      </c>
      <c r="D342" s="579">
        <v>72.400000000000006</v>
      </c>
      <c r="E342" s="577">
        <v>82100</v>
      </c>
      <c r="F342" s="579">
        <v>55.9</v>
      </c>
      <c r="G342" s="577">
        <v>10600</v>
      </c>
      <c r="H342" s="579">
        <v>76.5</v>
      </c>
      <c r="I342" s="577">
        <v>16400</v>
      </c>
      <c r="J342" s="579">
        <v>84.7</v>
      </c>
      <c r="K342" s="577">
        <v>35500</v>
      </c>
      <c r="L342" s="579">
        <v>63</v>
      </c>
      <c r="M342" s="577">
        <v>19600</v>
      </c>
      <c r="N342" s="579" t="s">
        <v>410</v>
      </c>
      <c r="O342" s="577" t="s">
        <v>410</v>
      </c>
    </row>
    <row r="343" spans="1:15" ht="15">
      <c r="A343" s="233"/>
      <c r="B343" s="211"/>
      <c r="C343" s="220"/>
      <c r="D343" s="211"/>
      <c r="E343" s="220"/>
      <c r="F343" s="211"/>
      <c r="G343" s="220"/>
      <c r="H343" s="211"/>
      <c r="I343" s="220"/>
      <c r="J343" s="211"/>
      <c r="K343" s="220"/>
      <c r="L343" s="211"/>
      <c r="M343" s="220"/>
      <c r="N343" s="226"/>
      <c r="O343" s="236"/>
    </row>
    <row r="344" spans="1:15" ht="15">
      <c r="A344" s="233"/>
      <c r="B344" s="211"/>
      <c r="C344" s="220"/>
      <c r="D344" s="211"/>
      <c r="E344" s="220"/>
      <c r="F344" s="211"/>
      <c r="G344" s="220"/>
      <c r="H344" s="211"/>
      <c r="I344" s="220"/>
      <c r="J344" s="211"/>
      <c r="K344" s="220"/>
      <c r="L344" s="211"/>
      <c r="M344" s="220"/>
      <c r="N344" s="226"/>
      <c r="O344" s="236"/>
    </row>
    <row r="345" spans="1:15" ht="15">
      <c r="A345" s="233"/>
      <c r="B345" s="211"/>
      <c r="C345" s="220"/>
      <c r="D345" s="211"/>
      <c r="E345" s="220"/>
      <c r="F345" s="211"/>
      <c r="G345" s="220"/>
      <c r="H345" s="211"/>
      <c r="I345" s="220"/>
      <c r="J345" s="211"/>
      <c r="K345" s="220"/>
      <c r="L345" s="211"/>
      <c r="M345" s="220"/>
      <c r="N345" s="226"/>
      <c r="O345" s="236"/>
    </row>
    <row r="346" spans="1:15" ht="14.25">
      <c r="A346" s="240"/>
      <c r="B346" s="241"/>
      <c r="C346" s="241"/>
      <c r="D346" s="241"/>
      <c r="E346" s="241"/>
      <c r="F346" s="241"/>
      <c r="G346" s="241"/>
      <c r="H346" s="241"/>
      <c r="I346" s="241"/>
      <c r="J346" s="241"/>
      <c r="K346" s="241"/>
      <c r="L346" s="241"/>
      <c r="M346" s="241"/>
      <c r="N346" s="241"/>
      <c r="O346" s="241"/>
    </row>
    <row r="347" spans="1:15" ht="12.75" customHeight="1">
      <c r="A347" s="230"/>
      <c r="B347" s="574"/>
      <c r="C347" s="574"/>
      <c r="D347" s="574"/>
      <c r="E347" s="574"/>
      <c r="F347" s="574"/>
      <c r="G347" s="574"/>
      <c r="H347" s="574"/>
      <c r="I347" s="574"/>
      <c r="J347" s="574"/>
      <c r="K347" s="574"/>
      <c r="L347" s="574"/>
      <c r="M347" s="574"/>
      <c r="N347" s="574"/>
      <c r="O347" s="574"/>
    </row>
    <row r="348" spans="1:15" ht="29.25" customHeight="1">
      <c r="A348" s="231"/>
      <c r="B348" s="574"/>
      <c r="C348" s="574"/>
      <c r="D348" s="574"/>
      <c r="E348" s="574"/>
      <c r="F348" s="574"/>
      <c r="G348" s="574"/>
      <c r="H348" s="574"/>
      <c r="I348" s="574"/>
      <c r="J348" s="574"/>
      <c r="K348" s="574"/>
      <c r="L348" s="574"/>
      <c r="M348" s="574"/>
      <c r="N348" s="574"/>
      <c r="O348" s="574"/>
    </row>
    <row r="349" spans="1:15" ht="15">
      <c r="A349" s="231"/>
      <c r="B349" s="541"/>
      <c r="C349" s="541"/>
      <c r="D349" s="541"/>
      <c r="E349" s="541"/>
      <c r="F349" s="541"/>
      <c r="G349" s="541"/>
      <c r="H349" s="541"/>
      <c r="I349" s="541"/>
      <c r="J349" s="541"/>
      <c r="K349" s="541"/>
      <c r="L349" s="541"/>
      <c r="M349" s="541"/>
      <c r="N349" s="541"/>
      <c r="O349" s="541"/>
    </row>
    <row r="350" spans="1:15" ht="15">
      <c r="A350" s="654" t="s">
        <v>65</v>
      </c>
      <c r="B350" s="656" t="s">
        <v>426</v>
      </c>
      <c r="C350" s="656"/>
      <c r="D350" s="656"/>
      <c r="E350" s="656"/>
      <c r="F350" s="656"/>
      <c r="G350" s="656"/>
      <c r="H350" s="656"/>
      <c r="I350" s="656"/>
      <c r="J350" s="656"/>
      <c r="K350" s="656"/>
      <c r="L350" s="656"/>
      <c r="M350" s="656"/>
      <c r="N350" s="656"/>
      <c r="O350" s="656"/>
    </row>
    <row r="351" spans="1:15" ht="15">
      <c r="A351" s="654"/>
      <c r="B351" s="657" t="s">
        <v>73</v>
      </c>
      <c r="C351" s="657"/>
      <c r="D351" s="657" t="s">
        <v>95</v>
      </c>
      <c r="E351" s="657"/>
      <c r="F351" s="657" t="s">
        <v>74</v>
      </c>
      <c r="G351" s="657"/>
      <c r="H351" s="657" t="s">
        <v>75</v>
      </c>
      <c r="I351" s="657"/>
      <c r="J351" s="657" t="s">
        <v>76</v>
      </c>
      <c r="K351" s="657"/>
      <c r="L351" s="657" t="s">
        <v>96</v>
      </c>
      <c r="M351" s="657"/>
      <c r="N351" s="657" t="s">
        <v>97</v>
      </c>
      <c r="O351" s="657"/>
    </row>
    <row r="352" spans="1:15" ht="15">
      <c r="A352" s="655"/>
      <c r="B352" s="576" t="s">
        <v>328</v>
      </c>
      <c r="C352" s="576" t="s">
        <v>31</v>
      </c>
      <c r="D352" s="576" t="s">
        <v>328</v>
      </c>
      <c r="E352" s="576" t="s">
        <v>31</v>
      </c>
      <c r="F352" s="576" t="s">
        <v>328</v>
      </c>
      <c r="G352" s="576" t="s">
        <v>31</v>
      </c>
      <c r="H352" s="576" t="s">
        <v>328</v>
      </c>
      <c r="I352" s="576" t="s">
        <v>31</v>
      </c>
      <c r="J352" s="576" t="s">
        <v>328</v>
      </c>
      <c r="K352" s="576" t="s">
        <v>31</v>
      </c>
      <c r="L352" s="576" t="s">
        <v>328</v>
      </c>
      <c r="M352" s="576" t="s">
        <v>31</v>
      </c>
      <c r="N352" s="576" t="s">
        <v>328</v>
      </c>
      <c r="O352" s="576" t="s">
        <v>31</v>
      </c>
    </row>
    <row r="353" spans="1:15" ht="15">
      <c r="A353" s="231" t="s">
        <v>1</v>
      </c>
      <c r="B353" s="578">
        <v>58</v>
      </c>
      <c r="C353" s="235">
        <v>2479700</v>
      </c>
      <c r="D353" s="578">
        <v>71</v>
      </c>
      <c r="E353" s="235">
        <v>2422900</v>
      </c>
      <c r="F353" s="578">
        <v>55.5</v>
      </c>
      <c r="G353" s="235">
        <v>343100</v>
      </c>
      <c r="H353" s="578">
        <v>78.099999999999994</v>
      </c>
      <c r="I353" s="235">
        <v>506700</v>
      </c>
      <c r="J353" s="578">
        <v>81.599999999999994</v>
      </c>
      <c r="K353" s="235">
        <v>925500</v>
      </c>
      <c r="L353" s="578">
        <v>64.099999999999994</v>
      </c>
      <c r="M353" s="235">
        <v>647600</v>
      </c>
      <c r="N353" s="578">
        <v>6.6</v>
      </c>
      <c r="O353" s="235">
        <v>56800</v>
      </c>
    </row>
    <row r="354" spans="1:15" ht="15">
      <c r="A354" s="231" t="s">
        <v>2</v>
      </c>
      <c r="B354" s="578">
        <v>66.7</v>
      </c>
      <c r="C354" s="235">
        <v>121800</v>
      </c>
      <c r="D354" s="578">
        <v>78.400000000000006</v>
      </c>
      <c r="E354" s="235">
        <v>118700</v>
      </c>
      <c r="F354" s="578">
        <v>74.3</v>
      </c>
      <c r="G354" s="235">
        <v>25300</v>
      </c>
      <c r="H354" s="578">
        <v>84.1</v>
      </c>
      <c r="I354" s="235">
        <v>30500</v>
      </c>
      <c r="J354" s="578">
        <v>82.8</v>
      </c>
      <c r="K354" s="235">
        <v>35500</v>
      </c>
      <c r="L354" s="578">
        <v>71.7</v>
      </c>
      <c r="M354" s="235">
        <v>27600</v>
      </c>
      <c r="N354" s="578">
        <v>9.8000000000000007</v>
      </c>
      <c r="O354" s="235">
        <v>3000</v>
      </c>
    </row>
    <row r="355" spans="1:15" ht="15">
      <c r="A355" s="231" t="s">
        <v>3</v>
      </c>
      <c r="B355" s="578">
        <v>67</v>
      </c>
      <c r="C355" s="235">
        <v>135300</v>
      </c>
      <c r="D355" s="578">
        <v>81.099999999999994</v>
      </c>
      <c r="E355" s="235">
        <v>131800</v>
      </c>
      <c r="F355" s="578">
        <v>70.599999999999994</v>
      </c>
      <c r="G355" s="235">
        <v>17600</v>
      </c>
      <c r="H355" s="578">
        <v>83.1</v>
      </c>
      <c r="I355" s="235">
        <v>22600</v>
      </c>
      <c r="J355" s="578">
        <v>91</v>
      </c>
      <c r="K355" s="235">
        <v>54100</v>
      </c>
      <c r="L355" s="578">
        <v>73.7</v>
      </c>
      <c r="M355" s="235">
        <v>37500</v>
      </c>
      <c r="N355" s="578" t="s">
        <v>410</v>
      </c>
      <c r="O355" s="235" t="s">
        <v>410</v>
      </c>
    </row>
    <row r="356" spans="1:15" ht="15">
      <c r="A356" s="231" t="s">
        <v>4</v>
      </c>
      <c r="B356" s="578">
        <v>57</v>
      </c>
      <c r="C356" s="235">
        <v>53500</v>
      </c>
      <c r="D356" s="578">
        <v>73</v>
      </c>
      <c r="E356" s="235">
        <v>52000</v>
      </c>
      <c r="F356" s="578">
        <v>51.4</v>
      </c>
      <c r="G356" s="235">
        <v>5800</v>
      </c>
      <c r="H356" s="578">
        <v>80.8</v>
      </c>
      <c r="I356" s="235">
        <v>9400</v>
      </c>
      <c r="J356" s="578">
        <v>81.7</v>
      </c>
      <c r="K356" s="235">
        <v>20500</v>
      </c>
      <c r="L356" s="578">
        <v>70.099999999999994</v>
      </c>
      <c r="M356" s="235">
        <v>16300</v>
      </c>
      <c r="N356" s="578" t="s">
        <v>410</v>
      </c>
      <c r="O356" s="235" t="s">
        <v>410</v>
      </c>
    </row>
    <row r="357" spans="1:15" ht="15">
      <c r="A357" s="231" t="s">
        <v>5</v>
      </c>
      <c r="B357" s="578">
        <v>55.7</v>
      </c>
      <c r="C357" s="235">
        <v>40200</v>
      </c>
      <c r="D357" s="578">
        <v>72.400000000000006</v>
      </c>
      <c r="E357" s="235">
        <v>38200</v>
      </c>
      <c r="F357" s="578">
        <v>57.2</v>
      </c>
      <c r="G357" s="235">
        <v>4700</v>
      </c>
      <c r="H357" s="578">
        <v>80.2</v>
      </c>
      <c r="I357" s="235">
        <v>6300</v>
      </c>
      <c r="J357" s="578">
        <v>84.1</v>
      </c>
      <c r="K357" s="235">
        <v>14700</v>
      </c>
      <c r="L357" s="578">
        <v>65.2</v>
      </c>
      <c r="M357" s="235">
        <v>12500</v>
      </c>
      <c r="N357" s="578">
        <v>10.199999999999999</v>
      </c>
      <c r="O357" s="235">
        <v>2000</v>
      </c>
    </row>
    <row r="358" spans="1:15" ht="15">
      <c r="A358" s="231" t="s">
        <v>6</v>
      </c>
      <c r="B358" s="578">
        <v>62.9</v>
      </c>
      <c r="C358" s="235">
        <v>25800</v>
      </c>
      <c r="D358" s="578">
        <v>76.099999999999994</v>
      </c>
      <c r="E358" s="235">
        <v>25400</v>
      </c>
      <c r="F358" s="578">
        <v>69.8</v>
      </c>
      <c r="G358" s="235">
        <v>3300</v>
      </c>
      <c r="H358" s="578">
        <v>79.3</v>
      </c>
      <c r="I358" s="235">
        <v>5700</v>
      </c>
      <c r="J358" s="578">
        <v>90</v>
      </c>
      <c r="K358" s="235">
        <v>10200</v>
      </c>
      <c r="L358" s="578">
        <v>61.4</v>
      </c>
      <c r="M358" s="235">
        <v>6300</v>
      </c>
      <c r="N358" s="578" t="s">
        <v>410</v>
      </c>
      <c r="O358" s="235" t="s">
        <v>410</v>
      </c>
    </row>
    <row r="359" spans="1:15" ht="15">
      <c r="A359" s="231" t="s">
        <v>70</v>
      </c>
      <c r="B359" s="578">
        <v>55.9</v>
      </c>
      <c r="C359" s="235">
        <v>69500</v>
      </c>
      <c r="D359" s="578">
        <v>72.599999999999994</v>
      </c>
      <c r="E359" s="235">
        <v>66800</v>
      </c>
      <c r="F359" s="578">
        <v>57.4</v>
      </c>
      <c r="G359" s="235">
        <v>8200</v>
      </c>
      <c r="H359" s="578">
        <v>84.7</v>
      </c>
      <c r="I359" s="235">
        <v>11700</v>
      </c>
      <c r="J359" s="578">
        <v>85</v>
      </c>
      <c r="K359" s="235">
        <v>25600</v>
      </c>
      <c r="L359" s="578">
        <v>62.9</v>
      </c>
      <c r="M359" s="235">
        <v>21300</v>
      </c>
      <c r="N359" s="578">
        <v>8.4</v>
      </c>
      <c r="O359" s="235">
        <v>2700</v>
      </c>
    </row>
    <row r="360" spans="1:15" ht="15">
      <c r="A360" s="231" t="s">
        <v>8</v>
      </c>
      <c r="B360" s="578">
        <v>56.7</v>
      </c>
      <c r="C360" s="235">
        <v>67500</v>
      </c>
      <c r="D360" s="578">
        <v>69.400000000000006</v>
      </c>
      <c r="E360" s="235">
        <v>66400</v>
      </c>
      <c r="F360" s="578">
        <v>58.8</v>
      </c>
      <c r="G360" s="235">
        <v>13700</v>
      </c>
      <c r="H360" s="578">
        <v>75.7</v>
      </c>
      <c r="I360" s="235">
        <v>15000</v>
      </c>
      <c r="J360" s="578">
        <v>80.8</v>
      </c>
      <c r="K360" s="235">
        <v>21500</v>
      </c>
      <c r="L360" s="578">
        <v>62.5</v>
      </c>
      <c r="M360" s="235">
        <v>16200</v>
      </c>
      <c r="N360" s="578" t="s">
        <v>410</v>
      </c>
      <c r="O360" s="235" t="s">
        <v>410</v>
      </c>
    </row>
    <row r="361" spans="1:15" ht="15">
      <c r="A361" s="231" t="s">
        <v>9</v>
      </c>
      <c r="B361" s="578">
        <v>56.2</v>
      </c>
      <c r="C361" s="235">
        <v>56000</v>
      </c>
      <c r="D361" s="578">
        <v>70.400000000000006</v>
      </c>
      <c r="E361" s="235">
        <v>55300</v>
      </c>
      <c r="F361" s="578">
        <v>58</v>
      </c>
      <c r="G361" s="235">
        <v>7900</v>
      </c>
      <c r="H361" s="578">
        <v>78.099999999999994</v>
      </c>
      <c r="I361" s="235">
        <v>10400</v>
      </c>
      <c r="J361" s="578">
        <v>80.2</v>
      </c>
      <c r="K361" s="235">
        <v>21200</v>
      </c>
      <c r="L361" s="578">
        <v>62.9</v>
      </c>
      <c r="M361" s="235">
        <v>15900</v>
      </c>
      <c r="N361" s="578" t="s">
        <v>410</v>
      </c>
      <c r="O361" s="235" t="s">
        <v>410</v>
      </c>
    </row>
    <row r="362" spans="1:15" ht="15">
      <c r="A362" s="231" t="s">
        <v>10</v>
      </c>
      <c r="B362" s="578">
        <v>58</v>
      </c>
      <c r="C362" s="235">
        <v>49700</v>
      </c>
      <c r="D362" s="578">
        <v>74</v>
      </c>
      <c r="E362" s="235">
        <v>48700</v>
      </c>
      <c r="F362" s="578">
        <v>51.9</v>
      </c>
      <c r="G362" s="235">
        <v>5900</v>
      </c>
      <c r="H362" s="578">
        <v>78.8</v>
      </c>
      <c r="I362" s="235">
        <v>7000</v>
      </c>
      <c r="J362" s="578">
        <v>86.8</v>
      </c>
      <c r="K362" s="235">
        <v>20700</v>
      </c>
      <c r="L362" s="578">
        <v>69.5</v>
      </c>
      <c r="M362" s="235">
        <v>15100</v>
      </c>
      <c r="N362" s="578" t="s">
        <v>410</v>
      </c>
      <c r="O362" s="235" t="s">
        <v>410</v>
      </c>
    </row>
    <row r="363" spans="1:15" ht="15">
      <c r="A363" s="231" t="s">
        <v>11</v>
      </c>
      <c r="B363" s="578">
        <v>57.6</v>
      </c>
      <c r="C363" s="235">
        <v>45600</v>
      </c>
      <c r="D363" s="578">
        <v>71.3</v>
      </c>
      <c r="E363" s="235">
        <v>44000</v>
      </c>
      <c r="F363" s="578">
        <v>49.2</v>
      </c>
      <c r="G363" s="235">
        <v>5100</v>
      </c>
      <c r="H363" s="578">
        <v>75.900000000000006</v>
      </c>
      <c r="I363" s="235">
        <v>7200</v>
      </c>
      <c r="J363" s="578">
        <v>86.1</v>
      </c>
      <c r="K363" s="235">
        <v>19900</v>
      </c>
      <c r="L363" s="578">
        <v>63.1</v>
      </c>
      <c r="M363" s="235">
        <v>11800</v>
      </c>
      <c r="N363" s="578">
        <v>9.1</v>
      </c>
      <c r="O363" s="235">
        <v>1600</v>
      </c>
    </row>
    <row r="364" spans="1:15" ht="15">
      <c r="A364" s="231" t="s">
        <v>12</v>
      </c>
      <c r="B364" s="578">
        <v>57.6</v>
      </c>
      <c r="C364" s="235">
        <v>41500</v>
      </c>
      <c r="D364" s="578">
        <v>71.8</v>
      </c>
      <c r="E364" s="235">
        <v>40500</v>
      </c>
      <c r="F364" s="578">
        <v>47.7</v>
      </c>
      <c r="G364" s="235">
        <v>4700</v>
      </c>
      <c r="H364" s="578">
        <v>80.7</v>
      </c>
      <c r="I364" s="235">
        <v>6300</v>
      </c>
      <c r="J364" s="578">
        <v>85.5</v>
      </c>
      <c r="K364" s="235">
        <v>17200</v>
      </c>
      <c r="L364" s="578">
        <v>66.099999999999994</v>
      </c>
      <c r="M364" s="235">
        <v>12400</v>
      </c>
      <c r="N364" s="578" t="s">
        <v>410</v>
      </c>
      <c r="O364" s="235" t="s">
        <v>410</v>
      </c>
    </row>
    <row r="365" spans="1:15" ht="15">
      <c r="A365" s="231" t="s">
        <v>13</v>
      </c>
      <c r="B365" s="578">
        <v>59.2</v>
      </c>
      <c r="C365" s="235">
        <v>230900</v>
      </c>
      <c r="D365" s="578">
        <v>69.8</v>
      </c>
      <c r="E365" s="235">
        <v>226400</v>
      </c>
      <c r="F365" s="578">
        <v>49.6</v>
      </c>
      <c r="G365" s="235">
        <v>34100</v>
      </c>
      <c r="H365" s="578">
        <v>79.400000000000006</v>
      </c>
      <c r="I365" s="235">
        <v>64200</v>
      </c>
      <c r="J365" s="578">
        <v>81.599999999999994</v>
      </c>
      <c r="K365" s="235">
        <v>78200</v>
      </c>
      <c r="L365" s="578">
        <v>63.3</v>
      </c>
      <c r="M365" s="235">
        <v>49900</v>
      </c>
      <c r="N365" s="578" t="s">
        <v>410</v>
      </c>
      <c r="O365" s="235" t="s">
        <v>410</v>
      </c>
    </row>
    <row r="366" spans="1:15" ht="15">
      <c r="A366" s="231" t="s">
        <v>14</v>
      </c>
      <c r="B366" s="578">
        <v>59.2</v>
      </c>
      <c r="C366" s="235">
        <v>74100</v>
      </c>
      <c r="D366" s="578">
        <v>71.900000000000006</v>
      </c>
      <c r="E366" s="235">
        <v>72900</v>
      </c>
      <c r="F366" s="578">
        <v>55.7</v>
      </c>
      <c r="G366" s="235">
        <v>8900</v>
      </c>
      <c r="H366" s="578">
        <v>81.3</v>
      </c>
      <c r="I366" s="235">
        <v>15400</v>
      </c>
      <c r="J366" s="578">
        <v>83.2</v>
      </c>
      <c r="K366" s="235">
        <v>30600</v>
      </c>
      <c r="L366" s="578">
        <v>60.7</v>
      </c>
      <c r="M366" s="235">
        <v>18000</v>
      </c>
      <c r="N366" s="578" t="s">
        <v>410</v>
      </c>
      <c r="O366" s="235" t="s">
        <v>410</v>
      </c>
    </row>
    <row r="367" spans="1:15" ht="15">
      <c r="A367" s="231" t="s">
        <v>15</v>
      </c>
      <c r="B367" s="578">
        <v>58</v>
      </c>
      <c r="C367" s="235">
        <v>170100</v>
      </c>
      <c r="D367" s="578">
        <v>71.5</v>
      </c>
      <c r="E367" s="235">
        <v>165100</v>
      </c>
      <c r="F367" s="578">
        <v>60.4</v>
      </c>
      <c r="G367" s="235">
        <v>25000</v>
      </c>
      <c r="H367" s="578">
        <v>72.599999999999994</v>
      </c>
      <c r="I367" s="235">
        <v>29400</v>
      </c>
      <c r="J367" s="578">
        <v>84.7</v>
      </c>
      <c r="K367" s="235">
        <v>63800</v>
      </c>
      <c r="L367" s="578">
        <v>63.6</v>
      </c>
      <c r="M367" s="235">
        <v>46800</v>
      </c>
      <c r="N367" s="578" t="s">
        <v>410</v>
      </c>
      <c r="O367" s="235" t="s">
        <v>410</v>
      </c>
    </row>
    <row r="368" spans="1:15" ht="15">
      <c r="A368" s="231" t="s">
        <v>16</v>
      </c>
      <c r="B368" s="578">
        <v>51.9</v>
      </c>
      <c r="C368" s="235">
        <v>249600</v>
      </c>
      <c r="D368" s="578">
        <v>61.5</v>
      </c>
      <c r="E368" s="235">
        <v>246500</v>
      </c>
      <c r="F368" s="578">
        <v>47.5</v>
      </c>
      <c r="G368" s="235">
        <v>41300</v>
      </c>
      <c r="H368" s="578">
        <v>70.599999999999994</v>
      </c>
      <c r="I368" s="235">
        <v>68100</v>
      </c>
      <c r="J368" s="578">
        <v>71</v>
      </c>
      <c r="K368" s="235">
        <v>86300</v>
      </c>
      <c r="L368" s="578">
        <v>52.8</v>
      </c>
      <c r="M368" s="235">
        <v>50800</v>
      </c>
      <c r="N368" s="578" t="s">
        <v>410</v>
      </c>
      <c r="O368" s="235" t="s">
        <v>410</v>
      </c>
    </row>
    <row r="369" spans="1:15" ht="15">
      <c r="A369" s="231" t="s">
        <v>17</v>
      </c>
      <c r="B369" s="578">
        <v>63.6</v>
      </c>
      <c r="C369" s="235">
        <v>118600</v>
      </c>
      <c r="D369" s="578">
        <v>79.2</v>
      </c>
      <c r="E369" s="235">
        <v>114400</v>
      </c>
      <c r="F369" s="578">
        <v>60.6</v>
      </c>
      <c r="G369" s="235">
        <v>13200</v>
      </c>
      <c r="H369" s="578">
        <v>85.3</v>
      </c>
      <c r="I369" s="235">
        <v>20900</v>
      </c>
      <c r="J369" s="578">
        <v>91.1</v>
      </c>
      <c r="K369" s="235">
        <v>43600</v>
      </c>
      <c r="L369" s="578">
        <v>73.099999999999994</v>
      </c>
      <c r="M369" s="235">
        <v>36700</v>
      </c>
      <c r="N369" s="578">
        <v>9.9</v>
      </c>
      <c r="O369" s="235">
        <v>4100</v>
      </c>
    </row>
    <row r="370" spans="1:15" ht="15">
      <c r="A370" s="231" t="s">
        <v>18</v>
      </c>
      <c r="B370" s="578">
        <v>56.3</v>
      </c>
      <c r="C370" s="235">
        <v>37600</v>
      </c>
      <c r="D370" s="578">
        <v>70.599999999999994</v>
      </c>
      <c r="E370" s="235">
        <v>36700</v>
      </c>
      <c r="F370" s="578">
        <v>55</v>
      </c>
      <c r="G370" s="235">
        <v>5000</v>
      </c>
      <c r="H370" s="578">
        <v>79.099999999999994</v>
      </c>
      <c r="I370" s="235">
        <v>6900</v>
      </c>
      <c r="J370" s="578">
        <v>80.400000000000006</v>
      </c>
      <c r="K370" s="235">
        <v>14000</v>
      </c>
      <c r="L370" s="578">
        <v>64.400000000000006</v>
      </c>
      <c r="M370" s="235">
        <v>10800</v>
      </c>
      <c r="N370" s="578" t="s">
        <v>410</v>
      </c>
      <c r="O370" s="235" t="s">
        <v>410</v>
      </c>
    </row>
    <row r="371" spans="1:15" ht="15">
      <c r="A371" s="231" t="s">
        <v>19</v>
      </c>
      <c r="B371" s="578">
        <v>59.5</v>
      </c>
      <c r="C371" s="235">
        <v>39400</v>
      </c>
      <c r="D371" s="578">
        <v>73</v>
      </c>
      <c r="E371" s="235">
        <v>38400</v>
      </c>
      <c r="F371" s="578">
        <v>56.6</v>
      </c>
      <c r="G371" s="235">
        <v>4900</v>
      </c>
      <c r="H371" s="578">
        <v>73.099999999999994</v>
      </c>
      <c r="I371" s="235">
        <v>6500</v>
      </c>
      <c r="J371" s="578">
        <v>82.9</v>
      </c>
      <c r="K371" s="235">
        <v>15300</v>
      </c>
      <c r="L371" s="578">
        <v>70.400000000000006</v>
      </c>
      <c r="M371" s="235">
        <v>11700</v>
      </c>
      <c r="N371" s="578" t="s">
        <v>410</v>
      </c>
      <c r="O371" s="235" t="s">
        <v>410</v>
      </c>
    </row>
    <row r="372" spans="1:15" ht="15">
      <c r="A372" s="231" t="s">
        <v>20</v>
      </c>
      <c r="B372" s="578">
        <v>63.9</v>
      </c>
      <c r="C372" s="235">
        <v>48100</v>
      </c>
      <c r="D372" s="578">
        <v>79.900000000000006</v>
      </c>
      <c r="E372" s="235">
        <v>46600</v>
      </c>
      <c r="F372" s="578">
        <v>69.400000000000006</v>
      </c>
      <c r="G372" s="235">
        <v>6700</v>
      </c>
      <c r="H372" s="578">
        <v>92</v>
      </c>
      <c r="I372" s="235">
        <v>9600</v>
      </c>
      <c r="J372" s="578">
        <v>84.9</v>
      </c>
      <c r="K372" s="235">
        <v>17700</v>
      </c>
      <c r="L372" s="578">
        <v>72.3</v>
      </c>
      <c r="M372" s="235">
        <v>12700</v>
      </c>
      <c r="N372" s="578">
        <v>8.6999999999999993</v>
      </c>
      <c r="O372" s="235">
        <v>1500</v>
      </c>
    </row>
    <row r="373" spans="1:15" ht="15">
      <c r="A373" s="231" t="s">
        <v>232</v>
      </c>
      <c r="B373" s="578">
        <v>53.1</v>
      </c>
      <c r="C373" s="235">
        <v>12000</v>
      </c>
      <c r="D373" s="578">
        <v>68.7</v>
      </c>
      <c r="E373" s="235">
        <v>11500</v>
      </c>
      <c r="F373" s="578" t="s">
        <v>410</v>
      </c>
      <c r="G373" s="235" t="s">
        <v>410</v>
      </c>
      <c r="H373" s="578">
        <v>90.3</v>
      </c>
      <c r="I373" s="235">
        <v>2000</v>
      </c>
      <c r="J373" s="578">
        <v>82.1</v>
      </c>
      <c r="K373" s="235">
        <v>5000</v>
      </c>
      <c r="L373" s="578">
        <v>59.4</v>
      </c>
      <c r="M373" s="235">
        <v>3500</v>
      </c>
      <c r="N373" s="578" t="s">
        <v>410</v>
      </c>
      <c r="O373" s="235" t="s">
        <v>410</v>
      </c>
    </row>
    <row r="374" spans="1:15" ht="15">
      <c r="A374" s="231" t="s">
        <v>21</v>
      </c>
      <c r="B374" s="578">
        <v>50.3</v>
      </c>
      <c r="C374" s="235">
        <v>56300</v>
      </c>
      <c r="D374" s="578">
        <v>63.3</v>
      </c>
      <c r="E374" s="235">
        <v>55000</v>
      </c>
      <c r="F374" s="578">
        <v>44.7</v>
      </c>
      <c r="G374" s="235">
        <v>6600</v>
      </c>
      <c r="H374" s="578">
        <v>75.5</v>
      </c>
      <c r="I374" s="235">
        <v>10700</v>
      </c>
      <c r="J374" s="578">
        <v>74.5</v>
      </c>
      <c r="K374" s="235">
        <v>22300</v>
      </c>
      <c r="L374" s="578">
        <v>55</v>
      </c>
      <c r="M374" s="235">
        <v>15400</v>
      </c>
      <c r="N374" s="578" t="s">
        <v>410</v>
      </c>
      <c r="O374" s="235" t="s">
        <v>410</v>
      </c>
    </row>
    <row r="375" spans="1:15" ht="15">
      <c r="A375" s="231" t="s">
        <v>22</v>
      </c>
      <c r="B375" s="578">
        <v>56.5</v>
      </c>
      <c r="C375" s="235">
        <v>152400</v>
      </c>
      <c r="D375" s="578">
        <v>68.8</v>
      </c>
      <c r="E375" s="235">
        <v>151000</v>
      </c>
      <c r="F375" s="578">
        <v>59.7</v>
      </c>
      <c r="G375" s="235">
        <v>22700</v>
      </c>
      <c r="H375" s="578">
        <v>75.8</v>
      </c>
      <c r="I375" s="235">
        <v>32600</v>
      </c>
      <c r="J375" s="578">
        <v>76.2</v>
      </c>
      <c r="K375" s="235">
        <v>58400</v>
      </c>
      <c r="L375" s="578">
        <v>60.4</v>
      </c>
      <c r="M375" s="235">
        <v>37400</v>
      </c>
      <c r="N375" s="578" t="s">
        <v>410</v>
      </c>
      <c r="O375" s="235" t="s">
        <v>410</v>
      </c>
    </row>
    <row r="376" spans="1:15" ht="15">
      <c r="A376" s="231" t="s">
        <v>23</v>
      </c>
      <c r="B376" s="578">
        <v>63.8</v>
      </c>
      <c r="C376" s="235">
        <v>11100</v>
      </c>
      <c r="D376" s="578">
        <v>79.599999999999994</v>
      </c>
      <c r="E376" s="235">
        <v>10700</v>
      </c>
      <c r="F376" s="578">
        <v>63.1</v>
      </c>
      <c r="G376" s="235">
        <v>1300</v>
      </c>
      <c r="H376" s="578">
        <v>75.5</v>
      </c>
      <c r="I376" s="235">
        <v>1400</v>
      </c>
      <c r="J376" s="578">
        <v>91.7</v>
      </c>
      <c r="K376" s="235">
        <v>4800</v>
      </c>
      <c r="L376" s="578">
        <v>74.400000000000006</v>
      </c>
      <c r="M376" s="235">
        <v>3200</v>
      </c>
      <c r="N376" s="578" t="s">
        <v>410</v>
      </c>
      <c r="O376" s="235" t="s">
        <v>410</v>
      </c>
    </row>
    <row r="377" spans="1:15" ht="15">
      <c r="A377" s="231" t="s">
        <v>71</v>
      </c>
      <c r="B377" s="578">
        <v>57.5</v>
      </c>
      <c r="C377" s="235">
        <v>67300</v>
      </c>
      <c r="D377" s="578">
        <v>73.8</v>
      </c>
      <c r="E377" s="235">
        <v>65400</v>
      </c>
      <c r="F377" s="578">
        <v>55.1</v>
      </c>
      <c r="G377" s="235">
        <v>7700</v>
      </c>
      <c r="H377" s="578">
        <v>80.2</v>
      </c>
      <c r="I377" s="235">
        <v>11900</v>
      </c>
      <c r="J377" s="578">
        <v>86.4</v>
      </c>
      <c r="K377" s="235">
        <v>26100</v>
      </c>
      <c r="L377" s="578">
        <v>66.400000000000006</v>
      </c>
      <c r="M377" s="235">
        <v>19700</v>
      </c>
      <c r="N377" s="578">
        <v>6.6</v>
      </c>
      <c r="O377" s="235">
        <v>1900</v>
      </c>
    </row>
    <row r="378" spans="1:15" ht="15">
      <c r="A378" s="231" t="s">
        <v>24</v>
      </c>
      <c r="B378" s="578">
        <v>55.6</v>
      </c>
      <c r="C378" s="235">
        <v>78800</v>
      </c>
      <c r="D378" s="578">
        <v>68.7</v>
      </c>
      <c r="E378" s="235">
        <v>77600</v>
      </c>
      <c r="F378" s="578">
        <v>50</v>
      </c>
      <c r="G378" s="235">
        <v>9700</v>
      </c>
      <c r="H378" s="578">
        <v>77.900000000000006</v>
      </c>
      <c r="I378" s="235">
        <v>15900</v>
      </c>
      <c r="J378" s="578">
        <v>77</v>
      </c>
      <c r="K378" s="235">
        <v>30300</v>
      </c>
      <c r="L378" s="578">
        <v>64.3</v>
      </c>
      <c r="M378" s="235">
        <v>21600</v>
      </c>
      <c r="N378" s="578" t="s">
        <v>410</v>
      </c>
      <c r="O378" s="235" t="s">
        <v>410</v>
      </c>
    </row>
    <row r="379" spans="1:15" ht="15">
      <c r="A379" s="231" t="s">
        <v>58</v>
      </c>
      <c r="B379" s="578">
        <v>54.9</v>
      </c>
      <c r="C379" s="235">
        <v>51000</v>
      </c>
      <c r="D379" s="578">
        <v>70.8</v>
      </c>
      <c r="E379" s="235">
        <v>49500</v>
      </c>
      <c r="F379" s="578">
        <v>44.8</v>
      </c>
      <c r="G379" s="235">
        <v>4600</v>
      </c>
      <c r="H379" s="578">
        <v>79</v>
      </c>
      <c r="I379" s="235">
        <v>7900</v>
      </c>
      <c r="J379" s="578">
        <v>82.6</v>
      </c>
      <c r="K379" s="235">
        <v>20200</v>
      </c>
      <c r="L379" s="578">
        <v>66.7</v>
      </c>
      <c r="M379" s="235">
        <v>16800</v>
      </c>
      <c r="N379" s="578" t="s">
        <v>410</v>
      </c>
      <c r="O379" s="235" t="s">
        <v>410</v>
      </c>
    </row>
    <row r="380" spans="1:15" ht="15">
      <c r="A380" s="231" t="s">
        <v>25</v>
      </c>
      <c r="B380" s="578">
        <v>69.8</v>
      </c>
      <c r="C380" s="235">
        <v>12900</v>
      </c>
      <c r="D380" s="578">
        <v>85.5</v>
      </c>
      <c r="E380" s="235">
        <v>12500</v>
      </c>
      <c r="F380" s="578">
        <v>75.8</v>
      </c>
      <c r="G380" s="235">
        <v>2300</v>
      </c>
      <c r="H380" s="578">
        <v>84.4</v>
      </c>
      <c r="I380" s="235">
        <v>1600</v>
      </c>
      <c r="J380" s="578">
        <v>94.9</v>
      </c>
      <c r="K380" s="235">
        <v>5000</v>
      </c>
      <c r="L380" s="578">
        <v>81.3</v>
      </c>
      <c r="M380" s="235">
        <v>3600</v>
      </c>
      <c r="N380" s="578" t="s">
        <v>410</v>
      </c>
      <c r="O380" s="235" t="s">
        <v>410</v>
      </c>
    </row>
    <row r="381" spans="1:15" ht="15">
      <c r="A381" s="231" t="s">
        <v>26</v>
      </c>
      <c r="B381" s="578">
        <v>51.6</v>
      </c>
      <c r="C381" s="235">
        <v>48000</v>
      </c>
      <c r="D381" s="578">
        <v>67.3</v>
      </c>
      <c r="E381" s="235">
        <v>47000</v>
      </c>
      <c r="F381" s="578">
        <v>53.9</v>
      </c>
      <c r="G381" s="235">
        <v>6000</v>
      </c>
      <c r="H381" s="578">
        <v>75.2</v>
      </c>
      <c r="I381" s="235">
        <v>8100</v>
      </c>
      <c r="J381" s="578">
        <v>76.099999999999994</v>
      </c>
      <c r="K381" s="235">
        <v>17800</v>
      </c>
      <c r="L381" s="578">
        <v>61.7</v>
      </c>
      <c r="M381" s="235">
        <v>15100</v>
      </c>
      <c r="N381" s="578" t="s">
        <v>410</v>
      </c>
      <c r="O381" s="235" t="s">
        <v>410</v>
      </c>
    </row>
    <row r="382" spans="1:15" ht="15">
      <c r="A382" s="231" t="s">
        <v>27</v>
      </c>
      <c r="B382" s="578">
        <v>58.7</v>
      </c>
      <c r="C382" s="235">
        <v>149500</v>
      </c>
      <c r="D382" s="578">
        <v>71.400000000000006</v>
      </c>
      <c r="E382" s="235">
        <v>145700</v>
      </c>
      <c r="F382" s="578">
        <v>56.3</v>
      </c>
      <c r="G382" s="235">
        <v>18600</v>
      </c>
      <c r="H382" s="578">
        <v>78.900000000000006</v>
      </c>
      <c r="I382" s="235">
        <v>28500</v>
      </c>
      <c r="J382" s="578">
        <v>81.599999999999994</v>
      </c>
      <c r="K382" s="235">
        <v>58800</v>
      </c>
      <c r="L382" s="578">
        <v>63.3</v>
      </c>
      <c r="M382" s="235">
        <v>39800</v>
      </c>
      <c r="N382" s="578" t="s">
        <v>410</v>
      </c>
      <c r="O382" s="235" t="s">
        <v>410</v>
      </c>
    </row>
    <row r="383" spans="1:15" ht="15">
      <c r="A383" s="231" t="s">
        <v>28</v>
      </c>
      <c r="B383" s="578">
        <v>57</v>
      </c>
      <c r="C383" s="235">
        <v>40200</v>
      </c>
      <c r="D383" s="578">
        <v>70.099999999999994</v>
      </c>
      <c r="E383" s="235">
        <v>39000</v>
      </c>
      <c r="F383" s="578">
        <v>43.8</v>
      </c>
      <c r="G383" s="235">
        <v>5200</v>
      </c>
      <c r="H383" s="578">
        <v>82.9</v>
      </c>
      <c r="I383" s="235">
        <v>7400</v>
      </c>
      <c r="J383" s="578">
        <v>81</v>
      </c>
      <c r="K383" s="235">
        <v>15000</v>
      </c>
      <c r="L383" s="578">
        <v>70</v>
      </c>
      <c r="M383" s="235">
        <v>11300</v>
      </c>
      <c r="N383" s="578" t="s">
        <v>410</v>
      </c>
      <c r="O383" s="235" t="s">
        <v>410</v>
      </c>
    </row>
    <row r="384" spans="1:15" ht="15">
      <c r="A384" s="231" t="s">
        <v>7</v>
      </c>
      <c r="B384" s="578">
        <v>54.2</v>
      </c>
      <c r="C384" s="235">
        <v>40100</v>
      </c>
      <c r="D384" s="578">
        <v>66.900000000000006</v>
      </c>
      <c r="E384" s="235">
        <v>39700</v>
      </c>
      <c r="F384" s="578">
        <v>49.6</v>
      </c>
      <c r="G384" s="235">
        <v>5200</v>
      </c>
      <c r="H384" s="578">
        <v>73.7</v>
      </c>
      <c r="I384" s="235">
        <v>8000</v>
      </c>
      <c r="J384" s="578">
        <v>78.099999999999994</v>
      </c>
      <c r="K384" s="235">
        <v>15600</v>
      </c>
      <c r="L384" s="578">
        <v>60.6</v>
      </c>
      <c r="M384" s="235">
        <v>10900</v>
      </c>
      <c r="N384" s="578" t="s">
        <v>410</v>
      </c>
      <c r="O384" s="235" t="s">
        <v>410</v>
      </c>
    </row>
    <row r="385" spans="1:25" ht="12.75" customHeight="1">
      <c r="A385" s="232" t="s">
        <v>29</v>
      </c>
      <c r="B385" s="579">
        <v>62.1</v>
      </c>
      <c r="C385" s="577">
        <v>85300</v>
      </c>
      <c r="D385" s="579">
        <v>73.400000000000006</v>
      </c>
      <c r="E385" s="577">
        <v>83400</v>
      </c>
      <c r="F385" s="579">
        <v>56.4</v>
      </c>
      <c r="G385" s="577">
        <v>10700</v>
      </c>
      <c r="H385" s="579">
        <v>83.5</v>
      </c>
      <c r="I385" s="577">
        <v>17900</v>
      </c>
      <c r="J385" s="579">
        <v>84.1</v>
      </c>
      <c r="K385" s="577">
        <v>35700</v>
      </c>
      <c r="L385" s="579">
        <v>62</v>
      </c>
      <c r="M385" s="577">
        <v>19100</v>
      </c>
      <c r="N385" s="579" t="s">
        <v>410</v>
      </c>
      <c r="O385" s="577" t="s">
        <v>410</v>
      </c>
      <c r="P385" s="75"/>
      <c r="Q385" s="75"/>
      <c r="R385" s="75"/>
      <c r="S385" s="75"/>
      <c r="T385" s="75"/>
      <c r="U385" s="75"/>
      <c r="V385" s="75"/>
      <c r="W385" s="75"/>
      <c r="X385" s="75"/>
      <c r="Y385" s="75"/>
    </row>
    <row r="386" spans="1:25" s="156" customFormat="1" ht="26.25" customHeight="1">
      <c r="A386" s="231"/>
      <c r="B386" s="574"/>
      <c r="C386" s="574"/>
      <c r="D386" s="574"/>
      <c r="E386" s="574"/>
      <c r="F386" s="574"/>
      <c r="G386" s="574"/>
      <c r="H386" s="574"/>
      <c r="I386" s="574"/>
      <c r="J386" s="574"/>
      <c r="K386" s="574"/>
      <c r="L386" s="574"/>
      <c r="M386" s="574"/>
      <c r="N386" s="574"/>
      <c r="O386" s="574"/>
      <c r="P386" s="550"/>
      <c r="Q386" s="550"/>
      <c r="R386" s="550"/>
      <c r="S386" s="550"/>
      <c r="T386" s="550"/>
      <c r="U386" s="550"/>
      <c r="V386" s="550"/>
      <c r="W386" s="550"/>
      <c r="X386" s="550"/>
      <c r="Y386" s="550"/>
    </row>
    <row r="387" spans="1:25" ht="13.5" customHeight="1">
      <c r="A387" s="231"/>
      <c r="B387" s="541"/>
      <c r="C387" s="541"/>
      <c r="D387" s="541"/>
      <c r="E387" s="541"/>
      <c r="F387" s="541"/>
      <c r="G387" s="541"/>
      <c r="H387" s="541"/>
      <c r="I387" s="541"/>
      <c r="J387" s="541"/>
      <c r="K387" s="541"/>
      <c r="L387" s="541"/>
      <c r="M387" s="541"/>
      <c r="N387" s="541"/>
      <c r="O387" s="541"/>
      <c r="P387" s="542"/>
      <c r="Q387" s="542"/>
      <c r="R387" s="542"/>
      <c r="S387" s="542"/>
      <c r="T387" s="542"/>
      <c r="U387" s="542"/>
      <c r="V387" s="542"/>
      <c r="W387" s="542"/>
      <c r="X387" s="542"/>
      <c r="Y387" s="542"/>
    </row>
    <row r="388" spans="1:25" ht="13.5" customHeight="1">
      <c r="A388" s="233"/>
      <c r="B388" s="211"/>
      <c r="C388" s="220"/>
      <c r="D388" s="211"/>
      <c r="E388" s="220"/>
      <c r="F388" s="211"/>
      <c r="G388" s="220"/>
      <c r="H388" s="211"/>
      <c r="I388" s="220"/>
      <c r="J388" s="211"/>
      <c r="K388" s="220"/>
      <c r="L388" s="211"/>
      <c r="M388" s="220"/>
      <c r="N388" s="211"/>
      <c r="O388" s="236"/>
      <c r="P388" s="3"/>
      <c r="Q388" s="3"/>
      <c r="R388" s="77"/>
      <c r="S388" s="3"/>
      <c r="T388" s="77"/>
      <c r="U388" s="78"/>
      <c r="V388" s="77"/>
      <c r="W388" s="78"/>
      <c r="X388" s="77"/>
      <c r="Y388" s="78"/>
    </row>
    <row r="389" spans="1:25" ht="14.25">
      <c r="A389" s="234"/>
      <c r="B389" s="209"/>
      <c r="C389" s="235"/>
      <c r="D389" s="209"/>
      <c r="E389" s="220"/>
      <c r="F389" s="209"/>
      <c r="G389" s="235"/>
      <c r="H389" s="209"/>
      <c r="I389" s="235"/>
      <c r="J389" s="209"/>
      <c r="K389" s="220"/>
      <c r="L389" s="209"/>
      <c r="M389" s="235"/>
      <c r="N389" s="575"/>
      <c r="O389" s="235"/>
    </row>
    <row r="390" spans="1:25" ht="15">
      <c r="A390" s="233"/>
      <c r="B390" s="211"/>
      <c r="C390" s="220"/>
      <c r="D390" s="211"/>
      <c r="E390" s="220"/>
      <c r="F390" s="211"/>
      <c r="G390" s="220"/>
      <c r="H390" s="211"/>
      <c r="I390" s="220"/>
      <c r="J390" s="211"/>
      <c r="K390" s="220"/>
      <c r="L390" s="211"/>
      <c r="M390" s="220"/>
      <c r="N390" s="226"/>
      <c r="O390" s="236"/>
      <c r="P390" s="3"/>
      <c r="Q390" s="78"/>
      <c r="R390" s="77"/>
      <c r="S390" s="3"/>
      <c r="T390" s="77"/>
      <c r="U390" s="79"/>
      <c r="V390" s="80"/>
      <c r="W390" s="79"/>
      <c r="X390" s="80"/>
      <c r="Y390" s="79"/>
    </row>
    <row r="391" spans="1:25" ht="15">
      <c r="A391" s="233"/>
      <c r="B391" s="211"/>
      <c r="C391" s="220"/>
      <c r="D391" s="211"/>
      <c r="E391" s="220"/>
      <c r="F391" s="211"/>
      <c r="G391" s="220"/>
      <c r="H391" s="211"/>
      <c r="I391" s="220"/>
      <c r="J391" s="211"/>
      <c r="K391" s="220"/>
      <c r="L391" s="211"/>
      <c r="M391" s="220"/>
      <c r="N391" s="226"/>
      <c r="O391" s="236"/>
      <c r="P391" s="3"/>
      <c r="Q391" s="78"/>
      <c r="R391" s="77"/>
      <c r="S391" s="3"/>
      <c r="T391" s="77"/>
      <c r="U391" s="78"/>
      <c r="V391" s="77"/>
      <c r="W391" s="78"/>
      <c r="X391" s="77"/>
      <c r="Y391" s="78"/>
    </row>
    <row r="392" spans="1:25" ht="15">
      <c r="A392" s="233"/>
      <c r="B392" s="211"/>
      <c r="C392" s="220"/>
      <c r="D392" s="211"/>
      <c r="E392" s="220"/>
      <c r="F392" s="211"/>
      <c r="G392" s="220"/>
      <c r="H392" s="211"/>
      <c r="I392" s="220"/>
      <c r="J392" s="211"/>
      <c r="K392" s="220"/>
      <c r="L392" s="211"/>
      <c r="M392" s="220"/>
      <c r="N392" s="226"/>
      <c r="O392" s="236"/>
      <c r="P392" s="3"/>
      <c r="Q392" s="78"/>
      <c r="R392" s="77"/>
      <c r="S392" s="3"/>
      <c r="T392" s="77"/>
      <c r="U392" s="78"/>
      <c r="V392" s="77"/>
      <c r="W392" s="78"/>
      <c r="X392" s="77"/>
      <c r="Y392" s="78"/>
    </row>
    <row r="393" spans="1:25" ht="15">
      <c r="A393" s="654" t="s">
        <v>65</v>
      </c>
      <c r="B393" s="656" t="s">
        <v>427</v>
      </c>
      <c r="C393" s="656"/>
      <c r="D393" s="656"/>
      <c r="E393" s="656"/>
      <c r="F393" s="656"/>
      <c r="G393" s="656"/>
      <c r="H393" s="656"/>
      <c r="I393" s="656"/>
      <c r="J393" s="656"/>
      <c r="K393" s="656"/>
      <c r="L393" s="656"/>
      <c r="M393" s="656"/>
      <c r="N393" s="656"/>
      <c r="O393" s="656"/>
      <c r="P393" s="3"/>
      <c r="Q393" s="78"/>
      <c r="R393" s="77"/>
      <c r="S393" s="3"/>
      <c r="T393" s="77"/>
      <c r="U393" s="78"/>
      <c r="V393" s="77"/>
      <c r="W393" s="78"/>
      <c r="X393" s="77"/>
      <c r="Y393" s="78"/>
    </row>
    <row r="394" spans="1:25" ht="15">
      <c r="A394" s="654"/>
      <c r="B394" s="657" t="s">
        <v>73</v>
      </c>
      <c r="C394" s="657"/>
      <c r="D394" s="657" t="s">
        <v>95</v>
      </c>
      <c r="E394" s="657"/>
      <c r="F394" s="657" t="s">
        <v>74</v>
      </c>
      <c r="G394" s="657"/>
      <c r="H394" s="657" t="s">
        <v>75</v>
      </c>
      <c r="I394" s="657"/>
      <c r="J394" s="657" t="s">
        <v>76</v>
      </c>
      <c r="K394" s="657"/>
      <c r="L394" s="657" t="s">
        <v>96</v>
      </c>
      <c r="M394" s="657"/>
      <c r="N394" s="657" t="s">
        <v>97</v>
      </c>
      <c r="O394" s="657"/>
      <c r="P394" s="3"/>
      <c r="Q394" s="78"/>
      <c r="R394" s="77"/>
      <c r="S394" s="3"/>
      <c r="T394" s="77"/>
      <c r="U394" s="78"/>
      <c r="V394" s="77"/>
      <c r="W394" s="78"/>
      <c r="X394" s="77"/>
      <c r="Y394" s="78"/>
    </row>
    <row r="395" spans="1:25" ht="15">
      <c r="A395" s="655"/>
      <c r="B395" s="576" t="s">
        <v>328</v>
      </c>
      <c r="C395" s="576" t="s">
        <v>31</v>
      </c>
      <c r="D395" s="576" t="s">
        <v>328</v>
      </c>
      <c r="E395" s="576" t="s">
        <v>31</v>
      </c>
      <c r="F395" s="576" t="s">
        <v>328</v>
      </c>
      <c r="G395" s="576" t="s">
        <v>31</v>
      </c>
      <c r="H395" s="576" t="s">
        <v>328</v>
      </c>
      <c r="I395" s="576" t="s">
        <v>31</v>
      </c>
      <c r="J395" s="576" t="s">
        <v>328</v>
      </c>
      <c r="K395" s="576" t="s">
        <v>31</v>
      </c>
      <c r="L395" s="576" t="s">
        <v>328</v>
      </c>
      <c r="M395" s="576" t="s">
        <v>31</v>
      </c>
      <c r="N395" s="576" t="s">
        <v>328</v>
      </c>
      <c r="O395" s="576" t="s">
        <v>31</v>
      </c>
      <c r="P395" s="3"/>
      <c r="Q395" s="78"/>
      <c r="R395" s="77"/>
      <c r="S395" s="3"/>
      <c r="T395" s="77"/>
      <c r="U395" s="78"/>
      <c r="V395" s="77"/>
      <c r="W395" s="78"/>
      <c r="X395" s="77"/>
      <c r="Y395" s="78"/>
    </row>
    <row r="396" spans="1:25" ht="15">
      <c r="A396" s="231" t="s">
        <v>1</v>
      </c>
      <c r="B396" s="578">
        <v>58.9</v>
      </c>
      <c r="C396" s="235">
        <v>2497700</v>
      </c>
      <c r="D396" s="578">
        <v>72</v>
      </c>
      <c r="E396" s="235">
        <v>2443000</v>
      </c>
      <c r="F396" s="578">
        <v>57.6</v>
      </c>
      <c r="G396" s="235">
        <v>352300</v>
      </c>
      <c r="H396" s="578">
        <v>79.599999999999994</v>
      </c>
      <c r="I396" s="235">
        <v>509700</v>
      </c>
      <c r="J396" s="578">
        <v>81.900000000000006</v>
      </c>
      <c r="K396" s="235">
        <v>938700</v>
      </c>
      <c r="L396" s="578">
        <v>64.5</v>
      </c>
      <c r="M396" s="235">
        <v>642200</v>
      </c>
      <c r="N396" s="578">
        <v>6.4</v>
      </c>
      <c r="O396" s="235">
        <v>54800</v>
      </c>
      <c r="P396" s="3"/>
      <c r="Q396" s="78"/>
      <c r="R396" s="77"/>
      <c r="S396" s="3"/>
      <c r="T396" s="77"/>
      <c r="U396" s="78"/>
      <c r="V396" s="77"/>
      <c r="W396" s="78"/>
      <c r="X396" s="77"/>
      <c r="Y396" s="78"/>
    </row>
    <row r="397" spans="1:25" ht="15">
      <c r="A397" s="231" t="s">
        <v>2</v>
      </c>
      <c r="B397" s="578">
        <v>66.599999999999994</v>
      </c>
      <c r="C397" s="235">
        <v>120100</v>
      </c>
      <c r="D397" s="578">
        <v>78.3</v>
      </c>
      <c r="E397" s="235">
        <v>116900</v>
      </c>
      <c r="F397" s="578">
        <v>72.599999999999994</v>
      </c>
      <c r="G397" s="235">
        <v>24000</v>
      </c>
      <c r="H397" s="578">
        <v>84.9</v>
      </c>
      <c r="I397" s="235">
        <v>29900</v>
      </c>
      <c r="J397" s="578">
        <v>83.4</v>
      </c>
      <c r="K397" s="235">
        <v>34900</v>
      </c>
      <c r="L397" s="578">
        <v>71.8</v>
      </c>
      <c r="M397" s="235">
        <v>28100</v>
      </c>
      <c r="N397" s="578">
        <v>10.3</v>
      </c>
      <c r="O397" s="235">
        <v>3200</v>
      </c>
      <c r="P397" s="3"/>
      <c r="Q397" s="78"/>
      <c r="R397" s="77"/>
      <c r="S397" s="3"/>
      <c r="T397" s="77"/>
      <c r="U397" s="78"/>
      <c r="V397" s="77"/>
      <c r="W397" s="78"/>
      <c r="X397" s="77"/>
      <c r="Y397" s="78"/>
    </row>
    <row r="398" spans="1:25" ht="15">
      <c r="A398" s="231" t="s">
        <v>3</v>
      </c>
      <c r="B398" s="578">
        <v>66.8</v>
      </c>
      <c r="C398" s="235">
        <v>133100</v>
      </c>
      <c r="D398" s="578">
        <v>80.400000000000006</v>
      </c>
      <c r="E398" s="235">
        <v>128900</v>
      </c>
      <c r="F398" s="578">
        <v>69.099999999999994</v>
      </c>
      <c r="G398" s="235">
        <v>17000</v>
      </c>
      <c r="H398" s="578">
        <v>85.2</v>
      </c>
      <c r="I398" s="235">
        <v>22600</v>
      </c>
      <c r="J398" s="578">
        <v>88.6</v>
      </c>
      <c r="K398" s="235">
        <v>51900</v>
      </c>
      <c r="L398" s="578">
        <v>73.8</v>
      </c>
      <c r="M398" s="235">
        <v>37400</v>
      </c>
      <c r="N398" s="578">
        <v>10.9</v>
      </c>
      <c r="O398" s="235">
        <v>4300</v>
      </c>
      <c r="P398" s="3"/>
      <c r="Q398" s="78"/>
      <c r="R398" s="77"/>
      <c r="S398" s="3"/>
      <c r="T398" s="77"/>
      <c r="U398" s="78"/>
      <c r="V398" s="77"/>
      <c r="W398" s="78"/>
      <c r="X398" s="77"/>
      <c r="Y398" s="78"/>
    </row>
    <row r="399" spans="1:25" ht="15">
      <c r="A399" s="231" t="s">
        <v>4</v>
      </c>
      <c r="B399" s="578">
        <v>58.1</v>
      </c>
      <c r="C399" s="235">
        <v>54100</v>
      </c>
      <c r="D399" s="578">
        <v>74.3</v>
      </c>
      <c r="E399" s="235">
        <v>52600</v>
      </c>
      <c r="F399" s="578">
        <v>65.3</v>
      </c>
      <c r="G399" s="235">
        <v>7300</v>
      </c>
      <c r="H399" s="578">
        <v>80.900000000000006</v>
      </c>
      <c r="I399" s="235">
        <v>9300</v>
      </c>
      <c r="J399" s="578">
        <v>82.3</v>
      </c>
      <c r="K399" s="235">
        <v>21500</v>
      </c>
      <c r="L399" s="578">
        <v>65.900000000000006</v>
      </c>
      <c r="M399" s="235">
        <v>14600</v>
      </c>
      <c r="N399" s="578">
        <v>6.6</v>
      </c>
      <c r="O399" s="235">
        <v>1500</v>
      </c>
      <c r="P399" s="3"/>
      <c r="Q399" s="78"/>
      <c r="R399" s="77"/>
      <c r="S399" s="3"/>
      <c r="T399" s="77"/>
      <c r="U399" s="78"/>
      <c r="V399" s="77"/>
      <c r="W399" s="78"/>
      <c r="X399" s="77"/>
      <c r="Y399" s="78"/>
    </row>
    <row r="400" spans="1:25" ht="15">
      <c r="A400" s="231" t="s">
        <v>5</v>
      </c>
      <c r="B400" s="578">
        <v>57.1</v>
      </c>
      <c r="C400" s="235">
        <v>41300</v>
      </c>
      <c r="D400" s="578">
        <v>73.3</v>
      </c>
      <c r="E400" s="235">
        <v>39400</v>
      </c>
      <c r="F400" s="578">
        <v>58.8</v>
      </c>
      <c r="G400" s="235">
        <v>4900</v>
      </c>
      <c r="H400" s="578">
        <v>79.3</v>
      </c>
      <c r="I400" s="235">
        <v>6300</v>
      </c>
      <c r="J400" s="578">
        <v>85.4</v>
      </c>
      <c r="K400" s="235">
        <v>15900</v>
      </c>
      <c r="L400" s="578">
        <v>65.2</v>
      </c>
      <c r="M400" s="235">
        <v>12300</v>
      </c>
      <c r="N400" s="578">
        <v>10.3</v>
      </c>
      <c r="O400" s="235">
        <v>1900</v>
      </c>
      <c r="P400" s="3"/>
      <c r="Q400" s="78"/>
      <c r="R400" s="77"/>
      <c r="S400" s="3"/>
      <c r="T400" s="77"/>
      <c r="U400" s="78"/>
      <c r="V400" s="77"/>
      <c r="W400" s="78"/>
      <c r="X400" s="77"/>
      <c r="Y400" s="78"/>
    </row>
    <row r="401" spans="1:25" ht="15">
      <c r="A401" s="231" t="s">
        <v>6</v>
      </c>
      <c r="B401" s="578">
        <v>56.4</v>
      </c>
      <c r="C401" s="235">
        <v>23100</v>
      </c>
      <c r="D401" s="578">
        <v>69.7</v>
      </c>
      <c r="E401" s="235">
        <v>22900</v>
      </c>
      <c r="F401" s="578">
        <v>53.6</v>
      </c>
      <c r="G401" s="235">
        <v>2400</v>
      </c>
      <c r="H401" s="578">
        <v>72.2</v>
      </c>
      <c r="I401" s="235">
        <v>5200</v>
      </c>
      <c r="J401" s="578">
        <v>82.9</v>
      </c>
      <c r="K401" s="235">
        <v>9900</v>
      </c>
      <c r="L401" s="578">
        <v>58.6</v>
      </c>
      <c r="M401" s="235">
        <v>5300</v>
      </c>
      <c r="N401" s="603" t="s">
        <v>410</v>
      </c>
      <c r="O401" s="235" t="s">
        <v>410</v>
      </c>
      <c r="P401" s="3"/>
      <c r="Q401" s="78"/>
      <c r="R401" s="77"/>
      <c r="S401" s="3"/>
      <c r="T401" s="77"/>
      <c r="U401" s="78"/>
      <c r="V401" s="77"/>
      <c r="W401" s="78"/>
      <c r="X401" s="77"/>
      <c r="Y401" s="78"/>
    </row>
    <row r="402" spans="1:25" ht="15">
      <c r="A402" s="231" t="s">
        <v>70</v>
      </c>
      <c r="B402" s="578">
        <v>57.6</v>
      </c>
      <c r="C402" s="235">
        <v>71400</v>
      </c>
      <c r="D402" s="578">
        <v>74.5</v>
      </c>
      <c r="E402" s="235">
        <v>69200</v>
      </c>
      <c r="F402" s="578">
        <v>62.8</v>
      </c>
      <c r="G402" s="235">
        <v>8900</v>
      </c>
      <c r="H402" s="578">
        <v>78.8</v>
      </c>
      <c r="I402" s="235">
        <v>10700</v>
      </c>
      <c r="J402" s="578">
        <v>87.2</v>
      </c>
      <c r="K402" s="235">
        <v>26800</v>
      </c>
      <c r="L402" s="578">
        <v>66.099999999999994</v>
      </c>
      <c r="M402" s="235">
        <v>22800</v>
      </c>
      <c r="N402" s="578">
        <v>7</v>
      </c>
      <c r="O402" s="235">
        <v>2100</v>
      </c>
      <c r="P402" s="3"/>
      <c r="Q402" s="78"/>
      <c r="R402" s="77"/>
      <c r="S402" s="3"/>
      <c r="T402" s="77"/>
      <c r="U402" s="78"/>
      <c r="V402" s="77"/>
      <c r="W402" s="78"/>
      <c r="X402" s="77"/>
      <c r="Y402" s="78"/>
    </row>
    <row r="403" spans="1:25" ht="15">
      <c r="A403" s="231" t="s">
        <v>8</v>
      </c>
      <c r="B403" s="578">
        <v>55.6</v>
      </c>
      <c r="C403" s="235">
        <v>65900</v>
      </c>
      <c r="D403" s="578">
        <v>68.2</v>
      </c>
      <c r="E403" s="235">
        <v>64900</v>
      </c>
      <c r="F403" s="578">
        <v>47.6</v>
      </c>
      <c r="G403" s="235">
        <v>11000</v>
      </c>
      <c r="H403" s="578">
        <v>84.2</v>
      </c>
      <c r="I403" s="235">
        <v>16000</v>
      </c>
      <c r="J403" s="578">
        <v>82.7</v>
      </c>
      <c r="K403" s="235">
        <v>22400</v>
      </c>
      <c r="L403" s="578">
        <v>59.6</v>
      </c>
      <c r="M403" s="235">
        <v>15500</v>
      </c>
      <c r="N403" s="578" t="s">
        <v>410</v>
      </c>
      <c r="O403" s="235" t="s">
        <v>410</v>
      </c>
      <c r="P403" s="3"/>
      <c r="Q403" s="78"/>
      <c r="R403" s="77"/>
      <c r="S403" s="3"/>
      <c r="T403" s="77"/>
      <c r="U403" s="78"/>
      <c r="V403" s="77"/>
      <c r="W403" s="78"/>
      <c r="X403" s="77"/>
      <c r="Y403" s="78"/>
    </row>
    <row r="404" spans="1:25" ht="15">
      <c r="A404" s="231" t="s">
        <v>9</v>
      </c>
      <c r="B404" s="578">
        <v>54.6</v>
      </c>
      <c r="C404" s="235">
        <v>54100</v>
      </c>
      <c r="D404" s="578">
        <v>67.2</v>
      </c>
      <c r="E404" s="235">
        <v>53100</v>
      </c>
      <c r="F404" s="578">
        <v>58</v>
      </c>
      <c r="G404" s="235">
        <v>7800</v>
      </c>
      <c r="H404" s="578">
        <v>74</v>
      </c>
      <c r="I404" s="235">
        <v>9900</v>
      </c>
      <c r="J404" s="578">
        <v>76</v>
      </c>
      <c r="K404" s="235">
        <v>20700</v>
      </c>
      <c r="L404" s="578">
        <v>58.9</v>
      </c>
      <c r="M404" s="235">
        <v>14700</v>
      </c>
      <c r="N404" s="578" t="s">
        <v>410</v>
      </c>
      <c r="O404" s="235" t="s">
        <v>410</v>
      </c>
      <c r="P404" s="3"/>
      <c r="Q404" s="78"/>
      <c r="R404" s="77"/>
      <c r="S404" s="3"/>
      <c r="T404" s="77"/>
      <c r="U404" s="78"/>
      <c r="V404" s="77"/>
      <c r="W404" s="78"/>
      <c r="X404" s="77"/>
      <c r="Y404" s="78"/>
    </row>
    <row r="405" spans="1:25" ht="15">
      <c r="A405" s="231" t="s">
        <v>10</v>
      </c>
      <c r="B405" s="578">
        <v>58.3</v>
      </c>
      <c r="C405" s="235">
        <v>49800</v>
      </c>
      <c r="D405" s="578">
        <v>74.7</v>
      </c>
      <c r="E405" s="235">
        <v>49000</v>
      </c>
      <c r="F405" s="578">
        <v>52.8</v>
      </c>
      <c r="G405" s="235">
        <v>6000</v>
      </c>
      <c r="H405" s="578">
        <v>84.9</v>
      </c>
      <c r="I405" s="235">
        <v>7600</v>
      </c>
      <c r="J405" s="578">
        <v>85.1</v>
      </c>
      <c r="K405" s="235">
        <v>20700</v>
      </c>
      <c r="L405" s="578">
        <v>70</v>
      </c>
      <c r="M405" s="235">
        <v>14700</v>
      </c>
      <c r="N405" s="578" t="s">
        <v>410</v>
      </c>
      <c r="O405" s="235" t="s">
        <v>410</v>
      </c>
      <c r="P405" s="3"/>
      <c r="Q405" s="78"/>
      <c r="R405" s="77"/>
      <c r="S405" s="3"/>
      <c r="T405" s="77"/>
      <c r="U405" s="78"/>
      <c r="V405" s="77"/>
      <c r="W405" s="78"/>
      <c r="X405" s="77"/>
      <c r="Y405" s="78"/>
    </row>
    <row r="406" spans="1:25" ht="15">
      <c r="A406" s="231" t="s">
        <v>11</v>
      </c>
      <c r="B406" s="578">
        <v>60.5</v>
      </c>
      <c r="C406" s="235">
        <v>47400</v>
      </c>
      <c r="D406" s="578">
        <v>75</v>
      </c>
      <c r="E406" s="235">
        <v>46000</v>
      </c>
      <c r="F406" s="578">
        <v>63.3</v>
      </c>
      <c r="G406" s="235">
        <v>6500</v>
      </c>
      <c r="H406" s="578">
        <v>87</v>
      </c>
      <c r="I406" s="235">
        <v>8200</v>
      </c>
      <c r="J406" s="578">
        <v>85</v>
      </c>
      <c r="K406" s="235">
        <v>20100</v>
      </c>
      <c r="L406" s="578">
        <v>62.4</v>
      </c>
      <c r="M406" s="235">
        <v>11200</v>
      </c>
      <c r="N406" s="578">
        <v>8.6</v>
      </c>
      <c r="O406" s="235">
        <v>1500</v>
      </c>
      <c r="P406" s="3"/>
      <c r="Q406" s="78"/>
      <c r="R406" s="77"/>
      <c r="S406" s="3"/>
      <c r="T406" s="77"/>
      <c r="U406" s="78"/>
      <c r="V406" s="77"/>
      <c r="W406" s="78"/>
      <c r="X406" s="77"/>
      <c r="Y406" s="78"/>
    </row>
    <row r="407" spans="1:25" ht="15">
      <c r="A407" s="231" t="s">
        <v>12</v>
      </c>
      <c r="B407" s="578">
        <v>58.1</v>
      </c>
      <c r="C407" s="235">
        <v>41600</v>
      </c>
      <c r="D407" s="578">
        <v>72.8</v>
      </c>
      <c r="E407" s="235">
        <v>40600</v>
      </c>
      <c r="F407" s="578">
        <v>49.2</v>
      </c>
      <c r="G407" s="235">
        <v>4700</v>
      </c>
      <c r="H407" s="578">
        <v>75.8</v>
      </c>
      <c r="I407" s="235">
        <v>5800</v>
      </c>
      <c r="J407" s="578">
        <v>86.7</v>
      </c>
      <c r="K407" s="235">
        <v>17600</v>
      </c>
      <c r="L407" s="578">
        <v>68.599999999999994</v>
      </c>
      <c r="M407" s="235">
        <v>12400</v>
      </c>
      <c r="N407" s="578" t="s">
        <v>410</v>
      </c>
      <c r="O407" s="235" t="s">
        <v>410</v>
      </c>
      <c r="P407" s="3"/>
      <c r="Q407" s="78"/>
      <c r="R407" s="77"/>
      <c r="S407" s="3"/>
      <c r="T407" s="77"/>
      <c r="U407" s="78"/>
      <c r="V407" s="77"/>
      <c r="W407" s="78"/>
      <c r="X407" s="77"/>
      <c r="Y407" s="78"/>
    </row>
    <row r="408" spans="1:25" ht="15">
      <c r="A408" s="231" t="s">
        <v>13</v>
      </c>
      <c r="B408" s="578">
        <v>60.8</v>
      </c>
      <c r="C408" s="235">
        <v>234000</v>
      </c>
      <c r="D408" s="578">
        <v>72.099999999999994</v>
      </c>
      <c r="E408" s="235">
        <v>230200</v>
      </c>
      <c r="F408" s="578">
        <v>56.1</v>
      </c>
      <c r="G408" s="235">
        <v>37600</v>
      </c>
      <c r="H408" s="578">
        <v>80</v>
      </c>
      <c r="I408" s="235">
        <v>63400</v>
      </c>
      <c r="J408" s="578">
        <v>82.1</v>
      </c>
      <c r="K408" s="235">
        <v>76200</v>
      </c>
      <c r="L408" s="578">
        <v>66</v>
      </c>
      <c r="M408" s="235">
        <v>53000</v>
      </c>
      <c r="N408" s="578" t="s">
        <v>410</v>
      </c>
      <c r="O408" s="235" t="s">
        <v>410</v>
      </c>
      <c r="P408" s="3"/>
      <c r="Q408" s="78"/>
      <c r="R408" s="77"/>
      <c r="S408" s="3"/>
      <c r="T408" s="77"/>
      <c r="U408" s="78"/>
      <c r="V408" s="77"/>
      <c r="W408" s="78"/>
      <c r="X408" s="77"/>
      <c r="Y408" s="78"/>
    </row>
    <row r="409" spans="1:25" ht="15">
      <c r="A409" s="231" t="s">
        <v>14</v>
      </c>
      <c r="B409" s="578">
        <v>59.1</v>
      </c>
      <c r="C409" s="235">
        <v>73600</v>
      </c>
      <c r="D409" s="578">
        <v>72.8</v>
      </c>
      <c r="E409" s="235">
        <v>72900</v>
      </c>
      <c r="F409" s="578">
        <v>57.9</v>
      </c>
      <c r="G409" s="235">
        <v>9400</v>
      </c>
      <c r="H409" s="578">
        <v>84.3</v>
      </c>
      <c r="I409" s="235">
        <v>15900</v>
      </c>
      <c r="J409" s="578">
        <v>84.1</v>
      </c>
      <c r="K409" s="235">
        <v>30600</v>
      </c>
      <c r="L409" s="578">
        <v>59.4</v>
      </c>
      <c r="M409" s="235">
        <v>17000</v>
      </c>
      <c r="N409" s="578" t="s">
        <v>410</v>
      </c>
      <c r="O409" s="235" t="s">
        <v>410</v>
      </c>
      <c r="P409" s="3"/>
      <c r="Q409" s="78"/>
      <c r="R409" s="77"/>
      <c r="S409" s="3"/>
      <c r="T409" s="77"/>
      <c r="U409" s="78"/>
      <c r="V409" s="77"/>
      <c r="W409" s="78"/>
      <c r="X409" s="77"/>
      <c r="Y409" s="78"/>
    </row>
    <row r="410" spans="1:25" ht="15">
      <c r="A410" s="231" t="s">
        <v>15</v>
      </c>
      <c r="B410" s="578">
        <v>58.1</v>
      </c>
      <c r="C410" s="235">
        <v>169700</v>
      </c>
      <c r="D410" s="578">
        <v>71.2</v>
      </c>
      <c r="E410" s="235">
        <v>165100</v>
      </c>
      <c r="F410" s="578">
        <v>54.5</v>
      </c>
      <c r="G410" s="235">
        <v>22500</v>
      </c>
      <c r="H410" s="578">
        <v>75</v>
      </c>
      <c r="I410" s="235">
        <v>30400</v>
      </c>
      <c r="J410" s="578">
        <v>82.1</v>
      </c>
      <c r="K410" s="235">
        <v>62600</v>
      </c>
      <c r="L410" s="578">
        <v>67.099999999999994</v>
      </c>
      <c r="M410" s="235">
        <v>49600</v>
      </c>
      <c r="N410" s="578" t="s">
        <v>410</v>
      </c>
      <c r="O410" s="235" t="s">
        <v>410</v>
      </c>
      <c r="P410" s="3"/>
      <c r="Q410" s="78"/>
      <c r="R410" s="77"/>
      <c r="S410" s="3"/>
      <c r="T410" s="77"/>
      <c r="U410" s="78"/>
      <c r="V410" s="77"/>
      <c r="W410" s="78"/>
      <c r="X410" s="77"/>
      <c r="Y410" s="78"/>
    </row>
    <row r="411" spans="1:25" ht="15">
      <c r="A411" s="231" t="s">
        <v>16</v>
      </c>
      <c r="B411" s="578">
        <v>52.2</v>
      </c>
      <c r="C411" s="235">
        <v>248500</v>
      </c>
      <c r="D411" s="578">
        <v>61.9</v>
      </c>
      <c r="E411" s="235">
        <v>245200</v>
      </c>
      <c r="F411" s="578">
        <v>46.5</v>
      </c>
      <c r="G411" s="235">
        <v>40100</v>
      </c>
      <c r="H411" s="578">
        <v>73.2</v>
      </c>
      <c r="I411" s="235">
        <v>68600</v>
      </c>
      <c r="J411" s="578">
        <v>71.3</v>
      </c>
      <c r="K411" s="235">
        <v>88000</v>
      </c>
      <c r="L411" s="578">
        <v>52.2</v>
      </c>
      <c r="M411" s="235">
        <v>48400</v>
      </c>
      <c r="N411" s="578" t="s">
        <v>410</v>
      </c>
      <c r="O411" s="235" t="s">
        <v>410</v>
      </c>
      <c r="P411" s="3"/>
      <c r="Q411" s="78"/>
      <c r="R411" s="77"/>
      <c r="S411" s="3"/>
      <c r="T411" s="77"/>
      <c r="U411" s="78"/>
      <c r="V411" s="77"/>
      <c r="W411" s="78"/>
      <c r="X411" s="77"/>
      <c r="Y411" s="78"/>
    </row>
    <row r="412" spans="1:25" ht="15">
      <c r="A412" s="231" t="s">
        <v>17</v>
      </c>
      <c r="B412" s="578">
        <v>65.3</v>
      </c>
      <c r="C412" s="235">
        <v>120300</v>
      </c>
      <c r="D412" s="578">
        <v>81.8</v>
      </c>
      <c r="E412" s="235">
        <v>116800</v>
      </c>
      <c r="F412" s="578">
        <v>66.8</v>
      </c>
      <c r="G412" s="235">
        <v>14400</v>
      </c>
      <c r="H412" s="578">
        <v>92.2</v>
      </c>
      <c r="I412" s="235">
        <v>22200</v>
      </c>
      <c r="J412" s="578">
        <v>90</v>
      </c>
      <c r="K412" s="235">
        <v>45300</v>
      </c>
      <c r="L412" s="578">
        <v>74.5</v>
      </c>
      <c r="M412" s="235">
        <v>34900</v>
      </c>
      <c r="N412" s="578">
        <v>8.5</v>
      </c>
      <c r="O412" s="235">
        <v>3500</v>
      </c>
      <c r="P412" s="3"/>
      <c r="Q412" s="78"/>
      <c r="R412" s="77"/>
      <c r="S412" s="3"/>
      <c r="T412" s="77"/>
      <c r="U412" s="78"/>
      <c r="V412" s="77"/>
      <c r="W412" s="78"/>
      <c r="X412" s="77"/>
      <c r="Y412" s="78"/>
    </row>
    <row r="413" spans="1:25" ht="15">
      <c r="A413" s="231" t="s">
        <v>18</v>
      </c>
      <c r="B413" s="578">
        <v>53.5</v>
      </c>
      <c r="C413" s="235">
        <v>35600</v>
      </c>
      <c r="D413" s="578">
        <v>66.8</v>
      </c>
      <c r="E413" s="235">
        <v>34700</v>
      </c>
      <c r="F413" s="578">
        <v>46.1</v>
      </c>
      <c r="G413" s="235">
        <v>4200</v>
      </c>
      <c r="H413" s="578">
        <v>80.599999999999994</v>
      </c>
      <c r="I413" s="235">
        <v>7100</v>
      </c>
      <c r="J413" s="578">
        <v>75.400000000000006</v>
      </c>
      <c r="K413" s="235">
        <v>13400</v>
      </c>
      <c r="L413" s="578">
        <v>61.7</v>
      </c>
      <c r="M413" s="235">
        <v>9900</v>
      </c>
      <c r="N413" s="578" t="s">
        <v>410</v>
      </c>
      <c r="O413" s="235" t="s">
        <v>410</v>
      </c>
      <c r="P413" s="3"/>
      <c r="Q413" s="78"/>
      <c r="R413" s="77"/>
      <c r="S413" s="3"/>
      <c r="T413" s="77"/>
      <c r="U413" s="78"/>
      <c r="V413" s="77"/>
      <c r="W413" s="78"/>
      <c r="X413" s="77"/>
      <c r="Y413" s="78"/>
    </row>
    <row r="414" spans="1:25" ht="15">
      <c r="A414" s="231" t="s">
        <v>19</v>
      </c>
      <c r="B414" s="578">
        <v>61.4</v>
      </c>
      <c r="C414" s="235">
        <v>40300</v>
      </c>
      <c r="D414" s="578">
        <v>75.5</v>
      </c>
      <c r="E414" s="235">
        <v>39600</v>
      </c>
      <c r="F414" s="578">
        <v>57.2</v>
      </c>
      <c r="G414" s="235">
        <v>4900</v>
      </c>
      <c r="H414" s="578">
        <v>80</v>
      </c>
      <c r="I414" s="235">
        <v>7100</v>
      </c>
      <c r="J414" s="578">
        <v>83.5</v>
      </c>
      <c r="K414" s="235">
        <v>16100</v>
      </c>
      <c r="L414" s="578">
        <v>73.400000000000006</v>
      </c>
      <c r="M414" s="235">
        <v>11600</v>
      </c>
      <c r="N414" s="578" t="s">
        <v>410</v>
      </c>
      <c r="O414" s="235" t="s">
        <v>410</v>
      </c>
      <c r="P414" s="3"/>
      <c r="Q414" s="78"/>
      <c r="R414" s="77"/>
      <c r="S414" s="3"/>
      <c r="T414" s="77"/>
      <c r="U414" s="78"/>
      <c r="V414" s="77"/>
      <c r="W414" s="78"/>
      <c r="X414" s="77"/>
      <c r="Y414" s="78"/>
    </row>
    <row r="415" spans="1:25" ht="15">
      <c r="A415" s="231" t="s">
        <v>20</v>
      </c>
      <c r="B415" s="578">
        <v>62.8</v>
      </c>
      <c r="C415" s="235">
        <v>46900</v>
      </c>
      <c r="D415" s="578">
        <v>77.8</v>
      </c>
      <c r="E415" s="235">
        <v>45500</v>
      </c>
      <c r="F415" s="578">
        <v>62.3</v>
      </c>
      <c r="G415" s="235">
        <v>6000</v>
      </c>
      <c r="H415" s="578">
        <v>87</v>
      </c>
      <c r="I415" s="235">
        <v>8900</v>
      </c>
      <c r="J415" s="578">
        <v>86.3</v>
      </c>
      <c r="K415" s="235">
        <v>18000</v>
      </c>
      <c r="L415" s="578">
        <v>70.900000000000006</v>
      </c>
      <c r="M415" s="235">
        <v>12500</v>
      </c>
      <c r="N415" s="578">
        <v>8.8000000000000007</v>
      </c>
      <c r="O415" s="235">
        <v>1400</v>
      </c>
      <c r="P415" s="3"/>
      <c r="Q415" s="78"/>
      <c r="R415" s="77"/>
      <c r="S415" s="3"/>
      <c r="T415" s="77"/>
      <c r="U415" s="78"/>
      <c r="V415" s="77"/>
      <c r="W415" s="78"/>
      <c r="X415" s="77"/>
      <c r="Y415" s="78"/>
    </row>
    <row r="416" spans="1:25" ht="15">
      <c r="A416" s="231" t="s">
        <v>232</v>
      </c>
      <c r="B416" s="578">
        <v>55.2</v>
      </c>
      <c r="C416" s="235">
        <v>12300</v>
      </c>
      <c r="D416" s="578">
        <v>71.2</v>
      </c>
      <c r="E416" s="235">
        <v>12100</v>
      </c>
      <c r="F416" s="578" t="s">
        <v>410</v>
      </c>
      <c r="G416" s="235" t="s">
        <v>410</v>
      </c>
      <c r="H416" s="578">
        <v>92.8</v>
      </c>
      <c r="I416" s="235">
        <v>2200</v>
      </c>
      <c r="J416" s="578">
        <v>87.9</v>
      </c>
      <c r="K416" s="235">
        <v>4800</v>
      </c>
      <c r="L416" s="578">
        <v>65.3</v>
      </c>
      <c r="M416" s="235">
        <v>4100</v>
      </c>
      <c r="N416" s="578" t="s">
        <v>410</v>
      </c>
      <c r="O416" s="235" t="s">
        <v>410</v>
      </c>
      <c r="P416" s="3"/>
      <c r="Q416" s="78"/>
      <c r="R416" s="77"/>
      <c r="S416" s="3"/>
      <c r="T416" s="77"/>
      <c r="U416" s="78"/>
      <c r="V416" s="77"/>
      <c r="W416" s="78"/>
      <c r="X416" s="77"/>
      <c r="Y416" s="78"/>
    </row>
    <row r="417" spans="1:25" ht="15">
      <c r="A417" s="231" t="s">
        <v>21</v>
      </c>
      <c r="B417" s="578">
        <v>51.4</v>
      </c>
      <c r="C417" s="235">
        <v>57400</v>
      </c>
      <c r="D417" s="578">
        <v>65</v>
      </c>
      <c r="E417" s="235">
        <v>56000</v>
      </c>
      <c r="F417" s="578">
        <v>52.9</v>
      </c>
      <c r="G417" s="235">
        <v>7800</v>
      </c>
      <c r="H417" s="578">
        <v>71.8</v>
      </c>
      <c r="I417" s="235">
        <v>10200</v>
      </c>
      <c r="J417" s="578">
        <v>76.8</v>
      </c>
      <c r="K417" s="235">
        <v>22800</v>
      </c>
      <c r="L417" s="578">
        <v>55.2</v>
      </c>
      <c r="M417" s="235">
        <v>15200</v>
      </c>
      <c r="N417" s="578" t="s">
        <v>410</v>
      </c>
      <c r="O417" s="235" t="s">
        <v>410</v>
      </c>
      <c r="P417" s="3"/>
      <c r="Q417" s="78"/>
      <c r="R417" s="77"/>
      <c r="S417" s="3"/>
      <c r="T417" s="77"/>
      <c r="U417" s="78"/>
      <c r="V417" s="77"/>
      <c r="W417" s="78"/>
      <c r="X417" s="77"/>
      <c r="Y417" s="78"/>
    </row>
    <row r="418" spans="1:25" ht="15">
      <c r="A418" s="231" t="s">
        <v>22</v>
      </c>
      <c r="B418" s="578">
        <v>60.3</v>
      </c>
      <c r="C418" s="235">
        <v>161600</v>
      </c>
      <c r="D418" s="578">
        <v>72.2</v>
      </c>
      <c r="E418" s="235">
        <v>159400</v>
      </c>
      <c r="F418" s="578">
        <v>70.3</v>
      </c>
      <c r="G418" s="235">
        <v>26900</v>
      </c>
      <c r="H418" s="578">
        <v>78.5</v>
      </c>
      <c r="I418" s="235">
        <v>33500</v>
      </c>
      <c r="J418" s="578">
        <v>76.900000000000006</v>
      </c>
      <c r="K418" s="235">
        <v>58200</v>
      </c>
      <c r="L418" s="578">
        <v>63.6</v>
      </c>
      <c r="M418" s="235">
        <v>40700</v>
      </c>
      <c r="N418" s="578" t="s">
        <v>410</v>
      </c>
      <c r="O418" s="235" t="s">
        <v>410</v>
      </c>
      <c r="P418" s="3"/>
      <c r="Q418" s="78"/>
      <c r="R418" s="77"/>
      <c r="S418" s="3"/>
      <c r="T418" s="77"/>
      <c r="U418" s="78"/>
      <c r="V418" s="77"/>
      <c r="W418" s="78"/>
      <c r="X418" s="77"/>
      <c r="Y418" s="78"/>
    </row>
    <row r="419" spans="1:25" ht="15">
      <c r="A419" s="231" t="s">
        <v>23</v>
      </c>
      <c r="B419" s="578">
        <v>69</v>
      </c>
      <c r="C419" s="235">
        <v>11800</v>
      </c>
      <c r="D419" s="578">
        <v>85.1</v>
      </c>
      <c r="E419" s="235">
        <v>11300</v>
      </c>
      <c r="F419" s="578">
        <v>86</v>
      </c>
      <c r="G419" s="235">
        <v>1600</v>
      </c>
      <c r="H419" s="578">
        <v>85.4</v>
      </c>
      <c r="I419" s="235">
        <v>1500</v>
      </c>
      <c r="J419" s="578">
        <v>94.4</v>
      </c>
      <c r="K419" s="235">
        <v>5000</v>
      </c>
      <c r="L419" s="578">
        <v>73.400000000000006</v>
      </c>
      <c r="M419" s="235">
        <v>3200</v>
      </c>
      <c r="N419" s="578" t="s">
        <v>410</v>
      </c>
      <c r="O419" s="235" t="s">
        <v>410</v>
      </c>
      <c r="P419" s="3"/>
      <c r="Q419" s="78"/>
      <c r="R419" s="77"/>
      <c r="S419" s="3"/>
      <c r="T419" s="77"/>
      <c r="U419" s="78"/>
      <c r="V419" s="77"/>
      <c r="W419" s="78"/>
      <c r="X419" s="77"/>
      <c r="Y419" s="78"/>
    </row>
    <row r="420" spans="1:25" ht="15">
      <c r="A420" s="231" t="s">
        <v>71</v>
      </c>
      <c r="B420" s="578">
        <v>59.3</v>
      </c>
      <c r="C420" s="235">
        <v>68700</v>
      </c>
      <c r="D420" s="578">
        <v>75.3</v>
      </c>
      <c r="E420" s="235">
        <v>66700</v>
      </c>
      <c r="F420" s="578">
        <v>61.7</v>
      </c>
      <c r="G420" s="235">
        <v>8400</v>
      </c>
      <c r="H420" s="578">
        <v>82.9</v>
      </c>
      <c r="I420" s="235">
        <v>12000</v>
      </c>
      <c r="J420" s="578">
        <v>88</v>
      </c>
      <c r="K420" s="235">
        <v>27000</v>
      </c>
      <c r="L420" s="578">
        <v>64.8</v>
      </c>
      <c r="M420" s="235">
        <v>19400</v>
      </c>
      <c r="N420" s="578">
        <v>7.1</v>
      </c>
      <c r="O420" s="235">
        <v>1900</v>
      </c>
      <c r="P420" s="3"/>
      <c r="Q420" s="78"/>
      <c r="R420" s="77"/>
      <c r="S420" s="3"/>
      <c r="T420" s="77"/>
      <c r="U420" s="78"/>
      <c r="V420" s="77"/>
      <c r="W420" s="78"/>
      <c r="X420" s="77"/>
      <c r="Y420" s="78"/>
    </row>
    <row r="421" spans="1:25" ht="15">
      <c r="A421" s="231" t="s">
        <v>24</v>
      </c>
      <c r="B421" s="578">
        <v>58.3</v>
      </c>
      <c r="C421" s="235">
        <v>82200</v>
      </c>
      <c r="D421" s="578">
        <v>71.8</v>
      </c>
      <c r="E421" s="235">
        <v>80900</v>
      </c>
      <c r="F421" s="578">
        <v>60.1</v>
      </c>
      <c r="G421" s="235">
        <v>11600</v>
      </c>
      <c r="H421" s="578">
        <v>78.400000000000006</v>
      </c>
      <c r="I421" s="235">
        <v>15700</v>
      </c>
      <c r="J421" s="578">
        <v>79.8</v>
      </c>
      <c r="K421" s="235">
        <v>32800</v>
      </c>
      <c r="L421" s="578">
        <v>64.599999999999994</v>
      </c>
      <c r="M421" s="235">
        <v>20800</v>
      </c>
      <c r="N421" s="578" t="s">
        <v>410</v>
      </c>
      <c r="O421" s="235" t="s">
        <v>410</v>
      </c>
      <c r="P421" s="3"/>
      <c r="Q421" s="78"/>
      <c r="R421" s="77"/>
      <c r="S421" s="3"/>
      <c r="T421" s="77"/>
      <c r="U421" s="78"/>
      <c r="V421" s="77"/>
      <c r="W421" s="78"/>
      <c r="X421" s="77"/>
      <c r="Y421" s="78"/>
    </row>
    <row r="422" spans="1:25" ht="15">
      <c r="A422" s="231" t="s">
        <v>58</v>
      </c>
      <c r="B422" s="578">
        <v>58.2</v>
      </c>
      <c r="C422" s="235">
        <v>53900</v>
      </c>
      <c r="D422" s="578">
        <v>74.900000000000006</v>
      </c>
      <c r="E422" s="235">
        <v>52300</v>
      </c>
      <c r="F422" s="578">
        <v>57.8</v>
      </c>
      <c r="G422" s="235">
        <v>5900</v>
      </c>
      <c r="H422" s="578">
        <v>81.3</v>
      </c>
      <c r="I422" s="235">
        <v>8200</v>
      </c>
      <c r="J422" s="578">
        <v>84</v>
      </c>
      <c r="K422" s="235">
        <v>20600</v>
      </c>
      <c r="L422" s="578">
        <v>70.400000000000006</v>
      </c>
      <c r="M422" s="235">
        <v>17600</v>
      </c>
      <c r="N422" s="578">
        <v>7</v>
      </c>
      <c r="O422" s="235">
        <v>1600</v>
      </c>
      <c r="R422" s="157"/>
      <c r="S422" s="157"/>
      <c r="T422" s="157"/>
      <c r="W422" s="78"/>
      <c r="X422" s="157"/>
      <c r="Y422" s="78"/>
    </row>
    <row r="423" spans="1:25" ht="12.75" customHeight="1">
      <c r="A423" s="231" t="s">
        <v>25</v>
      </c>
      <c r="B423" s="578">
        <v>69.099999999999994</v>
      </c>
      <c r="C423" s="235">
        <v>12600</v>
      </c>
      <c r="D423" s="578">
        <v>84.8</v>
      </c>
      <c r="E423" s="235">
        <v>12300</v>
      </c>
      <c r="F423" s="578">
        <v>72.5</v>
      </c>
      <c r="G423" s="235">
        <v>2100</v>
      </c>
      <c r="H423" s="578">
        <v>94.8</v>
      </c>
      <c r="I423" s="235">
        <v>1500</v>
      </c>
      <c r="J423" s="578">
        <v>95.2</v>
      </c>
      <c r="K423" s="235">
        <v>4900</v>
      </c>
      <c r="L423" s="578">
        <v>77.900000000000006</v>
      </c>
      <c r="M423" s="235">
        <v>3700</v>
      </c>
      <c r="N423" s="578" t="s">
        <v>410</v>
      </c>
      <c r="O423" s="235" t="s">
        <v>410</v>
      </c>
    </row>
    <row r="424" spans="1:25" s="156" customFormat="1" ht="12.75" customHeight="1">
      <c r="A424" s="231" t="s">
        <v>26</v>
      </c>
      <c r="B424" s="578">
        <v>54.5</v>
      </c>
      <c r="C424" s="235">
        <v>50400</v>
      </c>
      <c r="D424" s="578">
        <v>70.7</v>
      </c>
      <c r="E424" s="235">
        <v>49200</v>
      </c>
      <c r="F424" s="578">
        <v>61.4</v>
      </c>
      <c r="G424" s="235">
        <v>6900</v>
      </c>
      <c r="H424" s="578">
        <v>76.599999999999994</v>
      </c>
      <c r="I424" s="235">
        <v>8200</v>
      </c>
      <c r="J424" s="578">
        <v>80.099999999999994</v>
      </c>
      <c r="K424" s="235">
        <v>18800</v>
      </c>
      <c r="L424" s="578">
        <v>63.3</v>
      </c>
      <c r="M424" s="235">
        <v>15300</v>
      </c>
      <c r="N424" s="578" t="s">
        <v>410</v>
      </c>
      <c r="O424" s="235" t="s">
        <v>410</v>
      </c>
    </row>
    <row r="425" spans="1:25" ht="15">
      <c r="A425" s="231" t="s">
        <v>27</v>
      </c>
      <c r="B425" s="578">
        <v>59.1</v>
      </c>
      <c r="C425" s="235">
        <v>149600</v>
      </c>
      <c r="D425" s="578">
        <v>71.8</v>
      </c>
      <c r="E425" s="235">
        <v>145900</v>
      </c>
      <c r="F425" s="578">
        <v>54.9</v>
      </c>
      <c r="G425" s="235">
        <v>18100</v>
      </c>
      <c r="H425" s="578">
        <v>83.1</v>
      </c>
      <c r="I425" s="235">
        <v>30100</v>
      </c>
      <c r="J425" s="578">
        <v>84.1</v>
      </c>
      <c r="K425" s="235">
        <v>63200</v>
      </c>
      <c r="L425" s="578">
        <v>58.6</v>
      </c>
      <c r="M425" s="235">
        <v>34500</v>
      </c>
      <c r="N425" s="578">
        <v>7.4</v>
      </c>
      <c r="O425" s="235">
        <v>3700</v>
      </c>
    </row>
    <row r="426" spans="1:25" ht="15">
      <c r="A426" s="231" t="s">
        <v>28</v>
      </c>
      <c r="B426" s="578">
        <v>59.6</v>
      </c>
      <c r="C426" s="235">
        <v>41700</v>
      </c>
      <c r="D426" s="578">
        <v>73.2</v>
      </c>
      <c r="E426" s="235">
        <v>40400</v>
      </c>
      <c r="F426" s="578">
        <v>57.3</v>
      </c>
      <c r="G426" s="235">
        <v>6700</v>
      </c>
      <c r="H426" s="578">
        <v>76.3</v>
      </c>
      <c r="I426" s="235">
        <v>6700</v>
      </c>
      <c r="J426" s="578">
        <v>82.1</v>
      </c>
      <c r="K426" s="235">
        <v>15700</v>
      </c>
      <c r="L426" s="578">
        <v>72.599999999999994</v>
      </c>
      <c r="M426" s="235">
        <v>11400</v>
      </c>
      <c r="N426" s="578" t="s">
        <v>410</v>
      </c>
      <c r="O426" s="235" t="s">
        <v>410</v>
      </c>
    </row>
    <row r="427" spans="1:25" ht="15">
      <c r="A427" s="231" t="s">
        <v>7</v>
      </c>
      <c r="B427" s="578">
        <v>54.9</v>
      </c>
      <c r="C427" s="235">
        <v>40500</v>
      </c>
      <c r="D427" s="578">
        <v>67.7</v>
      </c>
      <c r="E427" s="235">
        <v>39900</v>
      </c>
      <c r="F427" s="578">
        <v>50</v>
      </c>
      <c r="G427" s="235">
        <v>5400</v>
      </c>
      <c r="H427" s="578">
        <v>68.900000000000006</v>
      </c>
      <c r="I427" s="235">
        <v>7400</v>
      </c>
      <c r="J427" s="578">
        <v>80.5</v>
      </c>
      <c r="K427" s="235">
        <v>16800</v>
      </c>
      <c r="L427" s="578">
        <v>62.3</v>
      </c>
      <c r="M427" s="235">
        <v>10400</v>
      </c>
      <c r="N427" s="578" t="s">
        <v>410</v>
      </c>
      <c r="O427" s="235" t="s">
        <v>410</v>
      </c>
    </row>
    <row r="428" spans="1:25" ht="15">
      <c r="A428" s="232" t="s">
        <v>29</v>
      </c>
      <c r="B428" s="579">
        <v>61.7</v>
      </c>
      <c r="C428" s="577">
        <v>84200</v>
      </c>
      <c r="D428" s="579">
        <v>72.7</v>
      </c>
      <c r="E428" s="577">
        <v>83100</v>
      </c>
      <c r="F428" s="579">
        <v>55.9</v>
      </c>
      <c r="G428" s="577">
        <v>10500</v>
      </c>
      <c r="H428" s="579">
        <v>78.900000000000006</v>
      </c>
      <c r="I428" s="577">
        <v>17000</v>
      </c>
      <c r="J428" s="579">
        <v>83.2</v>
      </c>
      <c r="K428" s="577">
        <v>35800</v>
      </c>
      <c r="L428" s="579">
        <v>64.099999999999994</v>
      </c>
      <c r="M428" s="577">
        <v>19800</v>
      </c>
      <c r="N428" s="579" t="s">
        <v>410</v>
      </c>
      <c r="O428" s="577" t="s">
        <v>410</v>
      </c>
    </row>
    <row r="429" spans="1:25" ht="15">
      <c r="A429" s="233"/>
      <c r="B429" s="211"/>
      <c r="C429" s="220"/>
      <c r="D429" s="211"/>
      <c r="E429" s="220"/>
      <c r="F429" s="211"/>
      <c r="G429" s="220"/>
      <c r="H429" s="211"/>
      <c r="I429" s="220"/>
      <c r="J429" s="211"/>
      <c r="K429" s="220"/>
      <c r="L429" s="211"/>
      <c r="M429" s="220"/>
      <c r="N429" s="226"/>
      <c r="O429" s="236"/>
    </row>
    <row r="430" spans="1:25" ht="15">
      <c r="A430" s="233"/>
      <c r="B430" s="211"/>
      <c r="C430" s="220"/>
      <c r="D430" s="211"/>
      <c r="E430" s="220"/>
      <c r="F430" s="211"/>
      <c r="G430" s="220"/>
      <c r="H430" s="211"/>
      <c r="I430" s="220"/>
      <c r="J430" s="211"/>
      <c r="K430" s="220"/>
      <c r="L430" s="211"/>
      <c r="M430" s="220"/>
      <c r="N430" s="226"/>
      <c r="O430" s="236"/>
    </row>
    <row r="431" spans="1:25" ht="15">
      <c r="A431" s="233"/>
      <c r="B431" s="211"/>
      <c r="C431" s="220"/>
      <c r="D431" s="211"/>
      <c r="E431" s="220"/>
      <c r="F431" s="211"/>
      <c r="G431" s="220"/>
      <c r="H431" s="211"/>
      <c r="I431" s="220"/>
      <c r="J431" s="211"/>
      <c r="K431" s="220"/>
      <c r="L431" s="211"/>
      <c r="M431" s="220"/>
      <c r="N431" s="226"/>
      <c r="O431" s="236"/>
    </row>
    <row r="432" spans="1:25" ht="15">
      <c r="A432" s="233"/>
      <c r="B432" s="211"/>
      <c r="C432" s="220"/>
      <c r="D432" s="211"/>
      <c r="E432" s="220"/>
      <c r="F432" s="211"/>
      <c r="G432" s="220"/>
      <c r="H432" s="211"/>
      <c r="I432" s="220"/>
      <c r="J432" s="211"/>
      <c r="K432" s="220"/>
      <c r="L432" s="211"/>
      <c r="M432" s="220"/>
      <c r="N432" s="226"/>
      <c r="O432" s="236"/>
    </row>
    <row r="433" spans="1:15" ht="15">
      <c r="A433" s="233"/>
      <c r="B433" s="211"/>
      <c r="C433" s="220"/>
      <c r="D433" s="211"/>
      <c r="E433" s="220"/>
      <c r="F433" s="211"/>
      <c r="G433" s="220"/>
      <c r="H433" s="211"/>
      <c r="I433" s="220"/>
      <c r="J433" s="211"/>
      <c r="K433" s="220"/>
      <c r="L433" s="211"/>
      <c r="M433" s="220"/>
      <c r="N433" s="226"/>
      <c r="O433" s="236"/>
    </row>
    <row r="434" spans="1:15" ht="15">
      <c r="A434" s="233"/>
      <c r="B434" s="211"/>
      <c r="C434" s="220"/>
      <c r="D434" s="211"/>
      <c r="E434" s="220"/>
      <c r="F434" s="211"/>
      <c r="G434" s="220"/>
      <c r="H434" s="211"/>
      <c r="I434" s="220"/>
      <c r="J434" s="211"/>
      <c r="K434" s="220"/>
      <c r="L434" s="211"/>
      <c r="M434" s="220"/>
      <c r="N434" s="226"/>
      <c r="O434" s="236"/>
    </row>
    <row r="435" spans="1:15" ht="15">
      <c r="A435" s="233"/>
      <c r="B435" s="211"/>
      <c r="C435" s="220"/>
      <c r="D435" s="211"/>
      <c r="E435" s="220"/>
      <c r="F435" s="211"/>
      <c r="G435" s="220"/>
      <c r="H435" s="211"/>
      <c r="I435" s="220"/>
      <c r="J435" s="211"/>
      <c r="K435" s="220"/>
      <c r="L435" s="211"/>
      <c r="M435" s="220"/>
      <c r="N435" s="226"/>
      <c r="O435" s="236"/>
    </row>
    <row r="436" spans="1:15" ht="15">
      <c r="A436" s="654" t="s">
        <v>65</v>
      </c>
      <c r="B436" s="656" t="s">
        <v>428</v>
      </c>
      <c r="C436" s="656"/>
      <c r="D436" s="656"/>
      <c r="E436" s="656"/>
      <c r="F436" s="656"/>
      <c r="G436" s="656"/>
      <c r="H436" s="656"/>
      <c r="I436" s="656"/>
      <c r="J436" s="656"/>
      <c r="K436" s="656"/>
      <c r="L436" s="656"/>
      <c r="M436" s="656"/>
      <c r="N436" s="656"/>
      <c r="O436" s="656"/>
    </row>
    <row r="437" spans="1:15" ht="15">
      <c r="A437" s="654"/>
      <c r="B437" s="657" t="s">
        <v>73</v>
      </c>
      <c r="C437" s="657"/>
      <c r="D437" s="657" t="s">
        <v>95</v>
      </c>
      <c r="E437" s="657"/>
      <c r="F437" s="657" t="s">
        <v>74</v>
      </c>
      <c r="G437" s="657"/>
      <c r="H437" s="657" t="s">
        <v>75</v>
      </c>
      <c r="I437" s="657"/>
      <c r="J437" s="657" t="s">
        <v>76</v>
      </c>
      <c r="K437" s="657"/>
      <c r="L437" s="657" t="s">
        <v>96</v>
      </c>
      <c r="M437" s="657"/>
      <c r="N437" s="657" t="s">
        <v>97</v>
      </c>
      <c r="O437" s="657"/>
    </row>
    <row r="438" spans="1:15" ht="15">
      <c r="A438" s="655"/>
      <c r="B438" s="576" t="s">
        <v>328</v>
      </c>
      <c r="C438" s="576" t="s">
        <v>31</v>
      </c>
      <c r="D438" s="576" t="s">
        <v>328</v>
      </c>
      <c r="E438" s="576" t="s">
        <v>31</v>
      </c>
      <c r="F438" s="576" t="s">
        <v>328</v>
      </c>
      <c r="G438" s="576" t="s">
        <v>31</v>
      </c>
      <c r="H438" s="576" t="s">
        <v>328</v>
      </c>
      <c r="I438" s="576" t="s">
        <v>31</v>
      </c>
      <c r="J438" s="576" t="s">
        <v>328</v>
      </c>
      <c r="K438" s="576" t="s">
        <v>31</v>
      </c>
      <c r="L438" s="576" t="s">
        <v>328</v>
      </c>
      <c r="M438" s="576" t="s">
        <v>31</v>
      </c>
      <c r="N438" s="576" t="s">
        <v>328</v>
      </c>
      <c r="O438" s="576" t="s">
        <v>31</v>
      </c>
    </row>
    <row r="439" spans="1:15" ht="15">
      <c r="A439" s="231" t="s">
        <v>1</v>
      </c>
      <c r="B439" s="578">
        <v>60.2</v>
      </c>
      <c r="C439" s="235">
        <v>2534600</v>
      </c>
      <c r="D439" s="578">
        <v>73.599999999999994</v>
      </c>
      <c r="E439" s="235">
        <v>2485600</v>
      </c>
      <c r="F439" s="578">
        <v>60.7</v>
      </c>
      <c r="G439" s="235">
        <v>368100</v>
      </c>
      <c r="H439" s="578">
        <v>81.099999999999994</v>
      </c>
      <c r="I439" s="235">
        <v>514800</v>
      </c>
      <c r="J439" s="578">
        <v>83.2</v>
      </c>
      <c r="K439" s="235">
        <v>962300</v>
      </c>
      <c r="L439" s="578">
        <v>65.2</v>
      </c>
      <c r="M439" s="235">
        <v>640300</v>
      </c>
      <c r="N439" s="578">
        <v>5.9</v>
      </c>
      <c r="O439" s="235">
        <v>49100</v>
      </c>
    </row>
    <row r="440" spans="1:15" ht="15">
      <c r="A440" s="231" t="s">
        <v>2</v>
      </c>
      <c r="B440" s="578">
        <v>65.5</v>
      </c>
      <c r="C440" s="235">
        <v>116200</v>
      </c>
      <c r="D440" s="578">
        <v>77.900000000000006</v>
      </c>
      <c r="E440" s="235">
        <v>113500</v>
      </c>
      <c r="F440" s="578">
        <v>70.599999999999994</v>
      </c>
      <c r="G440" s="235">
        <v>22500</v>
      </c>
      <c r="H440" s="578">
        <v>85.8</v>
      </c>
      <c r="I440" s="235">
        <v>29000</v>
      </c>
      <c r="J440" s="578">
        <v>85.4</v>
      </c>
      <c r="K440" s="235">
        <v>37600</v>
      </c>
      <c r="L440" s="578">
        <v>67.900000000000006</v>
      </c>
      <c r="M440" s="235">
        <v>24400</v>
      </c>
      <c r="N440" s="578">
        <v>8.4</v>
      </c>
      <c r="O440" s="235">
        <v>2600</v>
      </c>
    </row>
    <row r="441" spans="1:15" ht="15">
      <c r="A441" s="231" t="s">
        <v>3</v>
      </c>
      <c r="B441" s="578">
        <v>66.599999999999994</v>
      </c>
      <c r="C441" s="235">
        <v>131300</v>
      </c>
      <c r="D441" s="578">
        <v>80.2</v>
      </c>
      <c r="E441" s="235">
        <v>128100</v>
      </c>
      <c r="F441" s="578">
        <v>69.400000000000006</v>
      </c>
      <c r="G441" s="235">
        <v>16900</v>
      </c>
      <c r="H441" s="578">
        <v>82.8</v>
      </c>
      <c r="I441" s="235">
        <v>21900</v>
      </c>
      <c r="J441" s="578">
        <v>87.4</v>
      </c>
      <c r="K441" s="235">
        <v>49100</v>
      </c>
      <c r="L441" s="578">
        <v>76.400000000000006</v>
      </c>
      <c r="M441" s="235">
        <v>40200</v>
      </c>
      <c r="N441" s="578">
        <v>8.6</v>
      </c>
      <c r="O441" s="235">
        <v>3200</v>
      </c>
    </row>
    <row r="442" spans="1:15" ht="15">
      <c r="A442" s="231" t="s">
        <v>4</v>
      </c>
      <c r="B442" s="578">
        <v>60.5</v>
      </c>
      <c r="C442" s="235">
        <v>56100</v>
      </c>
      <c r="D442" s="578">
        <v>77.099999999999994</v>
      </c>
      <c r="E442" s="235">
        <v>54800</v>
      </c>
      <c r="F442" s="578">
        <v>69.3</v>
      </c>
      <c r="G442" s="235">
        <v>7700</v>
      </c>
      <c r="H442" s="578">
        <v>82.4</v>
      </c>
      <c r="I442" s="235">
        <v>9500</v>
      </c>
      <c r="J442" s="578">
        <v>86.2</v>
      </c>
      <c r="K442" s="235">
        <v>21400</v>
      </c>
      <c r="L442" s="578">
        <v>68.7</v>
      </c>
      <c r="M442" s="235">
        <v>16200</v>
      </c>
      <c r="N442" s="578">
        <v>5.9</v>
      </c>
      <c r="O442" s="235">
        <v>1300</v>
      </c>
    </row>
    <row r="443" spans="1:15" ht="15">
      <c r="A443" s="231" t="s">
        <v>5</v>
      </c>
      <c r="B443" s="578">
        <v>59.2</v>
      </c>
      <c r="C443" s="235">
        <v>42800</v>
      </c>
      <c r="D443" s="578">
        <v>75.599999999999994</v>
      </c>
      <c r="E443" s="235">
        <v>40700</v>
      </c>
      <c r="F443" s="578">
        <v>58.9</v>
      </c>
      <c r="G443" s="235">
        <v>4900</v>
      </c>
      <c r="H443" s="578">
        <v>81.2</v>
      </c>
      <c r="I443" s="235">
        <v>6500</v>
      </c>
      <c r="J443" s="578">
        <v>87.9</v>
      </c>
      <c r="K443" s="235">
        <v>17300</v>
      </c>
      <c r="L443" s="578">
        <v>67.2</v>
      </c>
      <c r="M443" s="235">
        <v>12000</v>
      </c>
      <c r="N443" s="578">
        <v>11.5</v>
      </c>
      <c r="O443" s="235">
        <v>2100</v>
      </c>
    </row>
    <row r="444" spans="1:15" ht="15">
      <c r="A444" s="231" t="s">
        <v>6</v>
      </c>
      <c r="B444" s="578">
        <v>57</v>
      </c>
      <c r="C444" s="235">
        <v>23200</v>
      </c>
      <c r="D444" s="578">
        <v>69.8</v>
      </c>
      <c r="E444" s="235">
        <v>22900</v>
      </c>
      <c r="F444" s="578">
        <v>44.8</v>
      </c>
      <c r="G444" s="235">
        <v>2100</v>
      </c>
      <c r="H444" s="578">
        <v>69.3</v>
      </c>
      <c r="I444" s="235">
        <v>4100</v>
      </c>
      <c r="J444" s="578">
        <v>86.3</v>
      </c>
      <c r="K444" s="235">
        <v>10200</v>
      </c>
      <c r="L444" s="578">
        <v>62.8</v>
      </c>
      <c r="M444" s="235">
        <v>6600</v>
      </c>
      <c r="N444" s="578" t="s">
        <v>410</v>
      </c>
      <c r="O444" s="235" t="s">
        <v>410</v>
      </c>
    </row>
    <row r="445" spans="1:15" ht="15">
      <c r="A445" s="231" t="s">
        <v>70</v>
      </c>
      <c r="B445" s="578">
        <v>57.6</v>
      </c>
      <c r="C445" s="235">
        <v>71100</v>
      </c>
      <c r="D445" s="578">
        <v>73.7</v>
      </c>
      <c r="E445" s="235">
        <v>69000</v>
      </c>
      <c r="F445" s="578">
        <v>62.2</v>
      </c>
      <c r="G445" s="235">
        <v>8800</v>
      </c>
      <c r="H445" s="578">
        <v>79.3</v>
      </c>
      <c r="I445" s="235">
        <v>10700</v>
      </c>
      <c r="J445" s="578">
        <v>86.2</v>
      </c>
      <c r="K445" s="235">
        <v>27300</v>
      </c>
      <c r="L445" s="578">
        <v>64.7</v>
      </c>
      <c r="M445" s="235">
        <v>22200</v>
      </c>
      <c r="N445" s="578">
        <v>7.3</v>
      </c>
      <c r="O445" s="235">
        <v>2200</v>
      </c>
    </row>
    <row r="446" spans="1:15" ht="15">
      <c r="A446" s="231" t="s">
        <v>8</v>
      </c>
      <c r="B446" s="578">
        <v>56.5</v>
      </c>
      <c r="C446" s="235">
        <v>66600</v>
      </c>
      <c r="D446" s="578">
        <v>69.400000000000006</v>
      </c>
      <c r="E446" s="235">
        <v>65200</v>
      </c>
      <c r="F446" s="578">
        <v>57.1</v>
      </c>
      <c r="G446" s="235">
        <v>12900</v>
      </c>
      <c r="H446" s="578">
        <v>75.900000000000006</v>
      </c>
      <c r="I446" s="235">
        <v>14000</v>
      </c>
      <c r="J446" s="578">
        <v>82.8</v>
      </c>
      <c r="K446" s="235">
        <v>23000</v>
      </c>
      <c r="L446" s="578">
        <v>60.7</v>
      </c>
      <c r="M446" s="235">
        <v>15300</v>
      </c>
      <c r="N446" s="578" t="s">
        <v>410</v>
      </c>
      <c r="O446" s="235" t="s">
        <v>410</v>
      </c>
    </row>
    <row r="447" spans="1:15" ht="15">
      <c r="A447" s="231" t="s">
        <v>9</v>
      </c>
      <c r="B447" s="578">
        <v>58.4</v>
      </c>
      <c r="C447" s="235">
        <v>57500</v>
      </c>
      <c r="D447" s="578">
        <v>71.900000000000006</v>
      </c>
      <c r="E447" s="235">
        <v>56700</v>
      </c>
      <c r="F447" s="578">
        <v>65.099999999999994</v>
      </c>
      <c r="G447" s="235">
        <v>8700</v>
      </c>
      <c r="H447" s="578">
        <v>82.7</v>
      </c>
      <c r="I447" s="235">
        <v>11000</v>
      </c>
      <c r="J447" s="578">
        <v>82</v>
      </c>
      <c r="K447" s="235">
        <v>22600</v>
      </c>
      <c r="L447" s="578">
        <v>58.2</v>
      </c>
      <c r="M447" s="235">
        <v>14300</v>
      </c>
      <c r="N447" s="578" t="s">
        <v>410</v>
      </c>
      <c r="O447" s="235" t="s">
        <v>410</v>
      </c>
    </row>
    <row r="448" spans="1:15" ht="15">
      <c r="A448" s="231" t="s">
        <v>10</v>
      </c>
      <c r="B448" s="578">
        <v>59.6</v>
      </c>
      <c r="C448" s="235">
        <v>50600</v>
      </c>
      <c r="D448" s="578">
        <v>75.3</v>
      </c>
      <c r="E448" s="235">
        <v>49400</v>
      </c>
      <c r="F448" s="578">
        <v>50.5</v>
      </c>
      <c r="G448" s="235">
        <v>5600</v>
      </c>
      <c r="H448" s="578">
        <v>86.3</v>
      </c>
      <c r="I448" s="235">
        <v>7900</v>
      </c>
      <c r="J448" s="578">
        <v>89.7</v>
      </c>
      <c r="K448" s="235">
        <v>21600</v>
      </c>
      <c r="L448" s="578">
        <v>67.3</v>
      </c>
      <c r="M448" s="235">
        <v>14300</v>
      </c>
      <c r="N448" s="578">
        <v>6.3</v>
      </c>
      <c r="O448" s="235">
        <v>1200</v>
      </c>
    </row>
    <row r="449" spans="1:15" ht="15">
      <c r="A449" s="231" t="s">
        <v>11</v>
      </c>
      <c r="B449" s="578">
        <v>61.1</v>
      </c>
      <c r="C449" s="235">
        <v>47400</v>
      </c>
      <c r="D449" s="578">
        <v>75.400000000000006</v>
      </c>
      <c r="E449" s="235">
        <v>46100</v>
      </c>
      <c r="F449" s="578">
        <v>69.5</v>
      </c>
      <c r="G449" s="235">
        <v>6900</v>
      </c>
      <c r="H449" s="578">
        <v>82.5</v>
      </c>
      <c r="I449" s="235">
        <v>7800</v>
      </c>
      <c r="J449" s="578">
        <v>86.4</v>
      </c>
      <c r="K449" s="235">
        <v>20300</v>
      </c>
      <c r="L449" s="578">
        <v>61</v>
      </c>
      <c r="M449" s="235">
        <v>11200</v>
      </c>
      <c r="N449" s="578">
        <v>7.7</v>
      </c>
      <c r="O449" s="235">
        <v>1300</v>
      </c>
    </row>
    <row r="450" spans="1:15" ht="15">
      <c r="A450" s="231" t="s">
        <v>12</v>
      </c>
      <c r="B450" s="578">
        <v>59.8</v>
      </c>
      <c r="C450" s="235">
        <v>42700</v>
      </c>
      <c r="D450" s="578">
        <v>75</v>
      </c>
      <c r="E450" s="235">
        <v>41800</v>
      </c>
      <c r="F450" s="578">
        <v>54.3</v>
      </c>
      <c r="G450" s="235">
        <v>5200</v>
      </c>
      <c r="H450" s="578">
        <v>80.3</v>
      </c>
      <c r="I450" s="235">
        <v>6300</v>
      </c>
      <c r="J450" s="578">
        <v>83</v>
      </c>
      <c r="K450" s="235">
        <v>16700</v>
      </c>
      <c r="L450" s="578">
        <v>74.7</v>
      </c>
      <c r="M450" s="235">
        <v>13600</v>
      </c>
      <c r="N450" s="578" t="s">
        <v>410</v>
      </c>
      <c r="O450" s="235" t="s">
        <v>410</v>
      </c>
    </row>
    <row r="451" spans="1:15" ht="15">
      <c r="A451" s="231" t="s">
        <v>13</v>
      </c>
      <c r="B451" s="578">
        <v>63.3</v>
      </c>
      <c r="C451" s="235">
        <v>241300</v>
      </c>
      <c r="D451" s="578">
        <v>74.5</v>
      </c>
      <c r="E451" s="235">
        <v>237000</v>
      </c>
      <c r="F451" s="578">
        <v>54</v>
      </c>
      <c r="G451" s="235">
        <v>35700</v>
      </c>
      <c r="H451" s="578">
        <v>83.8</v>
      </c>
      <c r="I451" s="235">
        <v>65700</v>
      </c>
      <c r="J451" s="578">
        <v>84</v>
      </c>
      <c r="K451" s="235">
        <v>82400</v>
      </c>
      <c r="L451" s="578">
        <v>70.400000000000006</v>
      </c>
      <c r="M451" s="235">
        <v>53200</v>
      </c>
      <c r="N451" s="578" t="s">
        <v>410</v>
      </c>
      <c r="O451" s="235" t="s">
        <v>410</v>
      </c>
    </row>
    <row r="452" spans="1:15" ht="15">
      <c r="A452" s="231" t="s">
        <v>14</v>
      </c>
      <c r="B452" s="578">
        <v>62.5</v>
      </c>
      <c r="C452" s="235">
        <v>77200</v>
      </c>
      <c r="D452" s="578">
        <v>76.599999999999994</v>
      </c>
      <c r="E452" s="235">
        <v>76200</v>
      </c>
      <c r="F452" s="578">
        <v>74</v>
      </c>
      <c r="G452" s="235">
        <v>11800</v>
      </c>
      <c r="H452" s="578">
        <v>84</v>
      </c>
      <c r="I452" s="235">
        <v>16100</v>
      </c>
      <c r="J452" s="578">
        <v>86.2</v>
      </c>
      <c r="K452" s="235">
        <v>30600</v>
      </c>
      <c r="L452" s="578">
        <v>61.4</v>
      </c>
      <c r="M452" s="235">
        <v>17600</v>
      </c>
      <c r="N452" s="578" t="s">
        <v>410</v>
      </c>
      <c r="O452" s="235" t="s">
        <v>410</v>
      </c>
    </row>
    <row r="453" spans="1:15" ht="15">
      <c r="A453" s="231" t="s">
        <v>15</v>
      </c>
      <c r="B453" s="578">
        <v>59.9</v>
      </c>
      <c r="C453" s="235">
        <v>174200</v>
      </c>
      <c r="D453" s="578">
        <v>74.099999999999994</v>
      </c>
      <c r="E453" s="235">
        <v>171500</v>
      </c>
      <c r="F453" s="578">
        <v>58</v>
      </c>
      <c r="G453" s="235">
        <v>23900</v>
      </c>
      <c r="H453" s="578">
        <v>81.8</v>
      </c>
      <c r="I453" s="235">
        <v>33100</v>
      </c>
      <c r="J453" s="578">
        <v>84.9</v>
      </c>
      <c r="K453" s="235">
        <v>67600</v>
      </c>
      <c r="L453" s="578">
        <v>67</v>
      </c>
      <c r="M453" s="235">
        <v>47000</v>
      </c>
      <c r="N453" s="578" t="s">
        <v>410</v>
      </c>
      <c r="O453" s="235" t="s">
        <v>410</v>
      </c>
    </row>
    <row r="454" spans="1:15" ht="15">
      <c r="A454" s="231" t="s">
        <v>16</v>
      </c>
      <c r="B454" s="578">
        <v>54.4</v>
      </c>
      <c r="C454" s="235">
        <v>255700</v>
      </c>
      <c r="D454" s="578">
        <v>64.8</v>
      </c>
      <c r="E454" s="235">
        <v>253300</v>
      </c>
      <c r="F454" s="578">
        <v>50.8</v>
      </c>
      <c r="G454" s="235">
        <v>43000</v>
      </c>
      <c r="H454" s="578">
        <v>77</v>
      </c>
      <c r="I454" s="235">
        <v>69800</v>
      </c>
      <c r="J454" s="578">
        <v>73</v>
      </c>
      <c r="K454" s="235">
        <v>92900</v>
      </c>
      <c r="L454" s="578">
        <v>54.1</v>
      </c>
      <c r="M454" s="235">
        <v>47600</v>
      </c>
      <c r="N454" s="578" t="s">
        <v>410</v>
      </c>
      <c r="O454" s="235" t="s">
        <v>410</v>
      </c>
    </row>
    <row r="455" spans="1:15" ht="15">
      <c r="A455" s="231" t="s">
        <v>17</v>
      </c>
      <c r="B455" s="578">
        <v>63.3</v>
      </c>
      <c r="C455" s="235">
        <v>115700</v>
      </c>
      <c r="D455" s="578">
        <v>79.2</v>
      </c>
      <c r="E455" s="235">
        <v>112800</v>
      </c>
      <c r="F455" s="578">
        <v>66.2</v>
      </c>
      <c r="G455" s="235">
        <v>14200</v>
      </c>
      <c r="H455" s="578">
        <v>88.8</v>
      </c>
      <c r="I455" s="235">
        <v>21200</v>
      </c>
      <c r="J455" s="578">
        <v>87.1</v>
      </c>
      <c r="K455" s="235">
        <v>43900</v>
      </c>
      <c r="L455" s="578">
        <v>71.7</v>
      </c>
      <c r="M455" s="235">
        <v>33500</v>
      </c>
      <c r="N455" s="578">
        <v>7.3</v>
      </c>
      <c r="O455" s="235">
        <v>3000</v>
      </c>
    </row>
    <row r="456" spans="1:15" ht="15">
      <c r="A456" s="231" t="s">
        <v>18</v>
      </c>
      <c r="B456" s="578">
        <v>57.1</v>
      </c>
      <c r="C456" s="235">
        <v>38100</v>
      </c>
      <c r="D456" s="578">
        <v>70.5</v>
      </c>
      <c r="E456" s="235">
        <v>37200</v>
      </c>
      <c r="F456" s="578">
        <v>60</v>
      </c>
      <c r="G456" s="235">
        <v>5600</v>
      </c>
      <c r="H456" s="578">
        <v>79.599999999999994</v>
      </c>
      <c r="I456" s="235">
        <v>7000</v>
      </c>
      <c r="J456" s="578">
        <v>80</v>
      </c>
      <c r="K456" s="235">
        <v>14300</v>
      </c>
      <c r="L456" s="578">
        <v>61.4</v>
      </c>
      <c r="M456" s="235">
        <v>10400</v>
      </c>
      <c r="N456" s="578" t="s">
        <v>410</v>
      </c>
      <c r="O456" s="235" t="s">
        <v>410</v>
      </c>
    </row>
    <row r="457" spans="1:15" ht="15">
      <c r="A457" s="231" t="s">
        <v>19</v>
      </c>
      <c r="B457" s="578">
        <v>64.2</v>
      </c>
      <c r="C457" s="235">
        <v>42000</v>
      </c>
      <c r="D457" s="578">
        <v>77.900000000000006</v>
      </c>
      <c r="E457" s="235">
        <v>41000</v>
      </c>
      <c r="F457" s="578">
        <v>63.4</v>
      </c>
      <c r="G457" s="235">
        <v>5500</v>
      </c>
      <c r="H457" s="578">
        <v>85.4</v>
      </c>
      <c r="I457" s="235">
        <v>7600</v>
      </c>
      <c r="J457" s="578">
        <v>85.2</v>
      </c>
      <c r="K457" s="235">
        <v>15800</v>
      </c>
      <c r="L457" s="578">
        <v>73.3</v>
      </c>
      <c r="M457" s="235">
        <v>12100</v>
      </c>
      <c r="N457" s="578" t="s">
        <v>410</v>
      </c>
      <c r="O457" s="235" t="s">
        <v>410</v>
      </c>
    </row>
    <row r="458" spans="1:15" ht="15">
      <c r="A458" s="231" t="s">
        <v>20</v>
      </c>
      <c r="B458" s="578">
        <v>64.8</v>
      </c>
      <c r="C458" s="235">
        <v>48300</v>
      </c>
      <c r="D458" s="578">
        <v>79.599999999999994</v>
      </c>
      <c r="E458" s="235">
        <v>46700</v>
      </c>
      <c r="F458" s="578">
        <v>65.2</v>
      </c>
      <c r="G458" s="235">
        <v>6200</v>
      </c>
      <c r="H458" s="578">
        <v>87.1</v>
      </c>
      <c r="I458" s="235">
        <v>9100</v>
      </c>
      <c r="J458" s="578">
        <v>88</v>
      </c>
      <c r="K458" s="235">
        <v>18500</v>
      </c>
      <c r="L458" s="578">
        <v>73</v>
      </c>
      <c r="M458" s="235">
        <v>12900</v>
      </c>
      <c r="N458" s="578">
        <v>9.9</v>
      </c>
      <c r="O458" s="235">
        <v>1600</v>
      </c>
    </row>
    <row r="459" spans="1:15" ht="15">
      <c r="A459" s="231" t="s">
        <v>232</v>
      </c>
      <c r="B459" s="578">
        <v>60.8</v>
      </c>
      <c r="C459" s="235">
        <v>13500</v>
      </c>
      <c r="D459" s="578">
        <v>77.400000000000006</v>
      </c>
      <c r="E459" s="235">
        <v>13000</v>
      </c>
      <c r="F459" s="578">
        <v>63</v>
      </c>
      <c r="G459" s="235">
        <v>1900</v>
      </c>
      <c r="H459" s="578">
        <v>94.1</v>
      </c>
      <c r="I459" s="235">
        <v>2300</v>
      </c>
      <c r="J459" s="578">
        <v>84.7</v>
      </c>
      <c r="K459" s="235">
        <v>4900</v>
      </c>
      <c r="L459" s="578">
        <v>70.3</v>
      </c>
      <c r="M459" s="235">
        <v>3900</v>
      </c>
      <c r="N459" s="578" t="s">
        <v>410</v>
      </c>
      <c r="O459" s="235" t="s">
        <v>410</v>
      </c>
    </row>
    <row r="460" spans="1:15" ht="15">
      <c r="A460" s="231" t="s">
        <v>21</v>
      </c>
      <c r="B460" s="578">
        <v>55</v>
      </c>
      <c r="C460" s="235">
        <v>61300</v>
      </c>
      <c r="D460" s="578">
        <v>69.099999999999994</v>
      </c>
      <c r="E460" s="235">
        <v>60400</v>
      </c>
      <c r="F460" s="578">
        <v>58.6</v>
      </c>
      <c r="G460" s="235">
        <v>8600</v>
      </c>
      <c r="H460" s="578">
        <v>79.3</v>
      </c>
      <c r="I460" s="235">
        <v>11400</v>
      </c>
      <c r="J460" s="578">
        <v>78.8</v>
      </c>
      <c r="K460" s="235">
        <v>23400</v>
      </c>
      <c r="L460" s="578">
        <v>59.2</v>
      </c>
      <c r="M460" s="235">
        <v>17000</v>
      </c>
      <c r="N460" s="578" t="s">
        <v>410</v>
      </c>
      <c r="O460" s="235" t="s">
        <v>410</v>
      </c>
    </row>
    <row r="461" spans="1:15" ht="17.25" customHeight="1">
      <c r="A461" s="231" t="s">
        <v>22</v>
      </c>
      <c r="B461" s="578">
        <v>57.4</v>
      </c>
      <c r="C461" s="235">
        <v>153000</v>
      </c>
      <c r="D461" s="578">
        <v>69.2</v>
      </c>
      <c r="E461" s="235">
        <v>151200</v>
      </c>
      <c r="F461" s="578">
        <v>64.3</v>
      </c>
      <c r="G461" s="235">
        <v>24700</v>
      </c>
      <c r="H461" s="578">
        <v>71.599999999999994</v>
      </c>
      <c r="I461" s="235">
        <v>30400</v>
      </c>
      <c r="J461" s="578">
        <v>79.3</v>
      </c>
      <c r="K461" s="235">
        <v>59900</v>
      </c>
      <c r="L461" s="578">
        <v>58.4</v>
      </c>
      <c r="M461" s="235">
        <v>36200</v>
      </c>
      <c r="N461" s="578" t="s">
        <v>410</v>
      </c>
      <c r="O461" s="235" t="s">
        <v>410</v>
      </c>
    </row>
    <row r="462" spans="1:15" s="156" customFormat="1" ht="17.25" customHeight="1">
      <c r="A462" s="231" t="s">
        <v>23</v>
      </c>
      <c r="B462" s="578">
        <v>64.900000000000006</v>
      </c>
      <c r="C462" s="235">
        <v>11000</v>
      </c>
      <c r="D462" s="578">
        <v>81.900000000000006</v>
      </c>
      <c r="E462" s="235">
        <v>10700</v>
      </c>
      <c r="F462" s="578">
        <v>77.900000000000006</v>
      </c>
      <c r="G462" s="235">
        <v>1500</v>
      </c>
      <c r="H462" s="578">
        <v>89.1</v>
      </c>
      <c r="I462" s="235">
        <v>2100</v>
      </c>
      <c r="J462" s="578">
        <v>84.1</v>
      </c>
      <c r="K462" s="235">
        <v>3400</v>
      </c>
      <c r="L462" s="578">
        <v>78</v>
      </c>
      <c r="M462" s="235">
        <v>3600</v>
      </c>
      <c r="N462" s="578" t="s">
        <v>410</v>
      </c>
      <c r="O462" s="235" t="s">
        <v>410</v>
      </c>
    </row>
    <row r="463" spans="1:15" ht="15">
      <c r="A463" s="231" t="s">
        <v>71</v>
      </c>
      <c r="B463" s="578">
        <v>60.4</v>
      </c>
      <c r="C463" s="235">
        <v>69300</v>
      </c>
      <c r="D463" s="578">
        <v>76.3</v>
      </c>
      <c r="E463" s="235">
        <v>66900</v>
      </c>
      <c r="F463" s="578">
        <v>60</v>
      </c>
      <c r="G463" s="235">
        <v>7900</v>
      </c>
      <c r="H463" s="578">
        <v>85.8</v>
      </c>
      <c r="I463" s="235">
        <v>12200</v>
      </c>
      <c r="J463" s="578">
        <v>90.2</v>
      </c>
      <c r="K463" s="235">
        <v>28500</v>
      </c>
      <c r="L463" s="578">
        <v>63.9</v>
      </c>
      <c r="M463" s="235">
        <v>18300</v>
      </c>
      <c r="N463" s="578">
        <v>8.9</v>
      </c>
      <c r="O463" s="235">
        <v>2400</v>
      </c>
    </row>
    <row r="464" spans="1:15" ht="15">
      <c r="A464" s="231" t="s">
        <v>24</v>
      </c>
      <c r="B464" s="578">
        <v>59.7</v>
      </c>
      <c r="C464" s="235">
        <v>83600</v>
      </c>
      <c r="D464" s="578">
        <v>73.2</v>
      </c>
      <c r="E464" s="235">
        <v>82300</v>
      </c>
      <c r="F464" s="578">
        <v>63.7</v>
      </c>
      <c r="G464" s="235">
        <v>12200</v>
      </c>
      <c r="H464" s="578">
        <v>82.8</v>
      </c>
      <c r="I464" s="235">
        <v>16600</v>
      </c>
      <c r="J464" s="578">
        <v>80.2</v>
      </c>
      <c r="K464" s="235">
        <v>33000</v>
      </c>
      <c r="L464" s="578">
        <v>63.9</v>
      </c>
      <c r="M464" s="235">
        <v>20500</v>
      </c>
      <c r="N464" s="578" t="s">
        <v>410</v>
      </c>
      <c r="O464" s="235" t="s">
        <v>410</v>
      </c>
    </row>
    <row r="465" spans="1:15" ht="15">
      <c r="A465" s="231" t="s">
        <v>58</v>
      </c>
      <c r="B465" s="578">
        <v>60.7</v>
      </c>
      <c r="C465" s="235">
        <v>56000</v>
      </c>
      <c r="D465" s="578">
        <v>78</v>
      </c>
      <c r="E465" s="235">
        <v>54600</v>
      </c>
      <c r="F465" s="578">
        <v>63.1</v>
      </c>
      <c r="G465" s="235">
        <v>6400</v>
      </c>
      <c r="H465" s="578">
        <v>83</v>
      </c>
      <c r="I465" s="235">
        <v>8500</v>
      </c>
      <c r="J465" s="578">
        <v>88.3</v>
      </c>
      <c r="K465" s="235">
        <v>22100</v>
      </c>
      <c r="L465" s="578">
        <v>71.599999999999994</v>
      </c>
      <c r="M465" s="235">
        <v>17700</v>
      </c>
      <c r="N465" s="578">
        <v>6.2</v>
      </c>
      <c r="O465" s="235">
        <v>1400</v>
      </c>
    </row>
    <row r="466" spans="1:15" ht="15">
      <c r="A466" s="231" t="s">
        <v>25</v>
      </c>
      <c r="B466" s="578">
        <v>71.2</v>
      </c>
      <c r="C466" s="235">
        <v>12800</v>
      </c>
      <c r="D466" s="578">
        <v>86.1</v>
      </c>
      <c r="E466" s="235">
        <v>12300</v>
      </c>
      <c r="F466" s="578">
        <v>80.7</v>
      </c>
      <c r="G466" s="235">
        <v>1900</v>
      </c>
      <c r="H466" s="578">
        <v>89.4</v>
      </c>
      <c r="I466" s="235">
        <v>2100</v>
      </c>
      <c r="J466" s="578">
        <v>90.5</v>
      </c>
      <c r="K466" s="235">
        <v>4600</v>
      </c>
      <c r="L466" s="578">
        <v>82.4</v>
      </c>
      <c r="M466" s="235">
        <v>3800</v>
      </c>
      <c r="N466" s="578" t="s">
        <v>410</v>
      </c>
      <c r="O466" s="235" t="s">
        <v>410</v>
      </c>
    </row>
    <row r="467" spans="1:15" ht="15">
      <c r="A467" s="231" t="s">
        <v>26</v>
      </c>
      <c r="B467" s="578">
        <v>55.6</v>
      </c>
      <c r="C467" s="235">
        <v>51400</v>
      </c>
      <c r="D467" s="578">
        <v>72.599999999999994</v>
      </c>
      <c r="E467" s="235">
        <v>50700</v>
      </c>
      <c r="F467" s="578">
        <v>60.9</v>
      </c>
      <c r="G467" s="235">
        <v>6800</v>
      </c>
      <c r="H467" s="578">
        <v>80.8</v>
      </c>
      <c r="I467" s="235">
        <v>8600</v>
      </c>
      <c r="J467" s="578">
        <v>83.6</v>
      </c>
      <c r="K467" s="235">
        <v>19200</v>
      </c>
      <c r="L467" s="578">
        <v>64.2</v>
      </c>
      <c r="M467" s="235">
        <v>16000</v>
      </c>
      <c r="N467" s="578" t="s">
        <v>410</v>
      </c>
      <c r="O467" s="235" t="s">
        <v>410</v>
      </c>
    </row>
    <row r="468" spans="1:15" ht="15">
      <c r="A468" s="231" t="s">
        <v>27</v>
      </c>
      <c r="B468" s="578">
        <v>60.8</v>
      </c>
      <c r="C468" s="235">
        <v>153000</v>
      </c>
      <c r="D468" s="578">
        <v>73.900000000000006</v>
      </c>
      <c r="E468" s="235">
        <v>149800</v>
      </c>
      <c r="F468" s="578">
        <v>68.5</v>
      </c>
      <c r="G468" s="235">
        <v>22700</v>
      </c>
      <c r="H468" s="578">
        <v>82.8</v>
      </c>
      <c r="I468" s="235">
        <v>30100</v>
      </c>
      <c r="J468" s="578">
        <v>82.9</v>
      </c>
      <c r="K468" s="235">
        <v>60800</v>
      </c>
      <c r="L468" s="578">
        <v>60.5</v>
      </c>
      <c r="M468" s="235">
        <v>36300</v>
      </c>
      <c r="N468" s="578" t="s">
        <v>410</v>
      </c>
      <c r="O468" s="235" t="s">
        <v>410</v>
      </c>
    </row>
    <row r="469" spans="1:15" ht="15">
      <c r="A469" s="231" t="s">
        <v>28</v>
      </c>
      <c r="B469" s="578">
        <v>60.5</v>
      </c>
      <c r="C469" s="235">
        <v>42300</v>
      </c>
      <c r="D469" s="578">
        <v>74.099999999999994</v>
      </c>
      <c r="E469" s="235">
        <v>41200</v>
      </c>
      <c r="F469" s="578">
        <v>57</v>
      </c>
      <c r="G469" s="235">
        <v>6700</v>
      </c>
      <c r="H469" s="578">
        <v>79.8</v>
      </c>
      <c r="I469" s="235">
        <v>7000</v>
      </c>
      <c r="J469" s="578">
        <v>82.5</v>
      </c>
      <c r="K469" s="235">
        <v>16000</v>
      </c>
      <c r="L469" s="578">
        <v>73.400000000000006</v>
      </c>
      <c r="M469" s="235">
        <v>11500</v>
      </c>
      <c r="N469" s="578" t="s">
        <v>410</v>
      </c>
      <c r="O469" s="235" t="s">
        <v>410</v>
      </c>
    </row>
    <row r="470" spans="1:15" ht="15">
      <c r="A470" s="231" t="s">
        <v>7</v>
      </c>
      <c r="B470" s="578">
        <v>56.8</v>
      </c>
      <c r="C470" s="235">
        <v>42100</v>
      </c>
      <c r="D470" s="578">
        <v>69.8</v>
      </c>
      <c r="E470" s="235">
        <v>41500</v>
      </c>
      <c r="F470" s="578">
        <v>60.2</v>
      </c>
      <c r="G470" s="235">
        <v>6500</v>
      </c>
      <c r="H470" s="578">
        <v>73.5</v>
      </c>
      <c r="I470" s="235">
        <v>7900</v>
      </c>
      <c r="J470" s="578">
        <v>79.8</v>
      </c>
      <c r="K470" s="235">
        <v>16800</v>
      </c>
      <c r="L470" s="578">
        <v>61.2</v>
      </c>
      <c r="M470" s="235">
        <v>10300</v>
      </c>
      <c r="N470" s="578" t="s">
        <v>410</v>
      </c>
      <c r="O470" s="235" t="s">
        <v>410</v>
      </c>
    </row>
    <row r="471" spans="1:15" ht="15">
      <c r="A471" s="232" t="s">
        <v>29</v>
      </c>
      <c r="B471" s="579">
        <v>64.900000000000006</v>
      </c>
      <c r="C471" s="577">
        <v>87600</v>
      </c>
      <c r="D471" s="579">
        <v>76.7</v>
      </c>
      <c r="E471" s="577">
        <v>87000</v>
      </c>
      <c r="F471" s="579">
        <v>65.7</v>
      </c>
      <c r="G471" s="577">
        <v>12200</v>
      </c>
      <c r="H471" s="579">
        <v>81.099999999999994</v>
      </c>
      <c r="I471" s="577">
        <v>17400</v>
      </c>
      <c r="J471" s="579">
        <v>86.4</v>
      </c>
      <c r="K471" s="577">
        <v>36900</v>
      </c>
      <c r="L471" s="579">
        <v>66.900000000000006</v>
      </c>
      <c r="M471" s="577">
        <v>20500</v>
      </c>
      <c r="N471" s="579" t="s">
        <v>410</v>
      </c>
      <c r="O471" s="577" t="s">
        <v>410</v>
      </c>
    </row>
    <row r="472" spans="1:15" ht="15">
      <c r="A472" s="233"/>
      <c r="B472" s="211"/>
      <c r="C472" s="220"/>
      <c r="D472" s="211"/>
      <c r="E472" s="220"/>
      <c r="F472" s="211"/>
      <c r="G472" s="220"/>
      <c r="H472" s="211"/>
      <c r="I472" s="220"/>
      <c r="J472" s="211"/>
      <c r="K472" s="220"/>
      <c r="L472" s="211"/>
      <c r="M472" s="220"/>
      <c r="N472" s="226"/>
      <c r="O472" s="236"/>
    </row>
    <row r="473" spans="1:15" ht="15">
      <c r="A473" s="233"/>
      <c r="B473" s="211"/>
      <c r="C473" s="220"/>
      <c r="D473" s="211"/>
      <c r="E473" s="220"/>
      <c r="F473" s="211"/>
      <c r="G473" s="220"/>
      <c r="H473" s="211"/>
      <c r="I473" s="220"/>
      <c r="J473" s="211"/>
      <c r="K473" s="220"/>
      <c r="L473" s="211"/>
      <c r="M473" s="220"/>
      <c r="N473" s="226"/>
      <c r="O473" s="236"/>
    </row>
    <row r="474" spans="1:15" ht="15">
      <c r="A474" s="233"/>
      <c r="B474" s="211"/>
      <c r="C474" s="220"/>
      <c r="D474" s="211"/>
      <c r="E474" s="220"/>
      <c r="F474" s="211"/>
      <c r="G474" s="220"/>
      <c r="H474" s="211"/>
      <c r="I474" s="220"/>
      <c r="J474" s="211"/>
      <c r="K474" s="220"/>
      <c r="L474" s="211"/>
      <c r="M474" s="220"/>
      <c r="N474" s="226"/>
      <c r="O474" s="236"/>
    </row>
    <row r="475" spans="1:15" ht="15">
      <c r="A475" s="233"/>
      <c r="B475" s="211"/>
      <c r="C475" s="220"/>
      <c r="D475" s="211"/>
      <c r="E475" s="220"/>
      <c r="F475" s="211"/>
      <c r="G475" s="220"/>
      <c r="H475" s="211"/>
      <c r="I475" s="220"/>
      <c r="J475" s="211"/>
      <c r="K475" s="220"/>
      <c r="L475" s="211"/>
      <c r="M475" s="220"/>
      <c r="N475" s="226"/>
      <c r="O475" s="236"/>
    </row>
    <row r="476" spans="1:15" ht="15">
      <c r="A476" s="233"/>
      <c r="B476" s="211"/>
      <c r="C476" s="220"/>
      <c r="D476" s="211"/>
      <c r="E476" s="220"/>
      <c r="F476" s="211"/>
      <c r="G476" s="220"/>
      <c r="H476" s="211"/>
      <c r="I476" s="220"/>
      <c r="J476" s="211"/>
      <c r="K476" s="220"/>
      <c r="L476" s="211"/>
      <c r="M476" s="220"/>
      <c r="N476" s="226"/>
      <c r="O476" s="236"/>
    </row>
    <row r="477" spans="1:15" ht="15">
      <c r="A477" s="233"/>
      <c r="B477" s="211"/>
      <c r="C477" s="220"/>
      <c r="D477" s="211"/>
      <c r="E477" s="220"/>
      <c r="F477" s="211"/>
      <c r="G477" s="220"/>
      <c r="H477" s="211"/>
      <c r="I477" s="220"/>
      <c r="J477" s="211"/>
      <c r="K477" s="220"/>
      <c r="L477" s="211"/>
      <c r="M477" s="220"/>
      <c r="N477" s="226"/>
      <c r="O477" s="236"/>
    </row>
    <row r="478" spans="1:15" ht="15">
      <c r="A478" s="233"/>
      <c r="B478" s="211"/>
      <c r="C478" s="220"/>
      <c r="D478" s="211"/>
      <c r="E478" s="220"/>
      <c r="F478" s="211"/>
      <c r="G478" s="220"/>
      <c r="H478" s="211"/>
      <c r="I478" s="220"/>
      <c r="J478" s="211"/>
      <c r="K478" s="220"/>
      <c r="L478" s="211"/>
      <c r="M478" s="220"/>
      <c r="N478" s="226"/>
      <c r="O478" s="236"/>
    </row>
    <row r="479" spans="1:15" ht="15">
      <c r="A479" s="654" t="s">
        <v>65</v>
      </c>
      <c r="B479" s="656" t="s">
        <v>429</v>
      </c>
      <c r="C479" s="656"/>
      <c r="D479" s="656"/>
      <c r="E479" s="656"/>
      <c r="F479" s="656"/>
      <c r="G479" s="656"/>
      <c r="H479" s="656"/>
      <c r="I479" s="656"/>
      <c r="J479" s="656"/>
      <c r="K479" s="656"/>
      <c r="L479" s="656"/>
      <c r="M479" s="656"/>
      <c r="N479" s="656"/>
      <c r="O479" s="656"/>
    </row>
    <row r="480" spans="1:15" ht="15">
      <c r="A480" s="654"/>
      <c r="B480" s="657" t="s">
        <v>73</v>
      </c>
      <c r="C480" s="657"/>
      <c r="D480" s="657" t="s">
        <v>95</v>
      </c>
      <c r="E480" s="657"/>
      <c r="F480" s="657" t="s">
        <v>74</v>
      </c>
      <c r="G480" s="657"/>
      <c r="H480" s="657" t="s">
        <v>75</v>
      </c>
      <c r="I480" s="657"/>
      <c r="J480" s="657" t="s">
        <v>76</v>
      </c>
      <c r="K480" s="657"/>
      <c r="L480" s="657" t="s">
        <v>96</v>
      </c>
      <c r="M480" s="657"/>
      <c r="N480" s="657" t="s">
        <v>97</v>
      </c>
      <c r="O480" s="657"/>
    </row>
    <row r="481" spans="1:15" ht="15">
      <c r="A481" s="655"/>
      <c r="B481" s="576" t="s">
        <v>328</v>
      </c>
      <c r="C481" s="576" t="s">
        <v>31</v>
      </c>
      <c r="D481" s="576" t="s">
        <v>328</v>
      </c>
      <c r="E481" s="576" t="s">
        <v>31</v>
      </c>
      <c r="F481" s="576" t="s">
        <v>328</v>
      </c>
      <c r="G481" s="576" t="s">
        <v>31</v>
      </c>
      <c r="H481" s="576" t="s">
        <v>328</v>
      </c>
      <c r="I481" s="576" t="s">
        <v>31</v>
      </c>
      <c r="J481" s="576" t="s">
        <v>328</v>
      </c>
      <c r="K481" s="576" t="s">
        <v>31</v>
      </c>
      <c r="L481" s="576" t="s">
        <v>328</v>
      </c>
      <c r="M481" s="576" t="s">
        <v>31</v>
      </c>
      <c r="N481" s="576" t="s">
        <v>328</v>
      </c>
      <c r="O481" s="576" t="s">
        <v>31</v>
      </c>
    </row>
    <row r="482" spans="1:15" ht="15">
      <c r="A482" s="231" t="s">
        <v>1</v>
      </c>
      <c r="B482" s="578">
        <v>60.5</v>
      </c>
      <c r="C482" s="235">
        <v>2528400</v>
      </c>
      <c r="D482" s="578">
        <v>73.900000000000006</v>
      </c>
      <c r="E482" s="235">
        <v>2481900</v>
      </c>
      <c r="F482" s="578">
        <v>62.6</v>
      </c>
      <c r="G482" s="235">
        <v>374900</v>
      </c>
      <c r="H482" s="578">
        <v>81.400000000000006</v>
      </c>
      <c r="I482" s="235">
        <v>512600</v>
      </c>
      <c r="J482" s="578">
        <v>83.5</v>
      </c>
      <c r="K482" s="235">
        <v>970400</v>
      </c>
      <c r="L482" s="578">
        <v>64.400000000000006</v>
      </c>
      <c r="M482" s="235">
        <v>624000</v>
      </c>
      <c r="N482" s="578">
        <v>5.7</v>
      </c>
      <c r="O482" s="235">
        <v>46400</v>
      </c>
    </row>
    <row r="483" spans="1:15" ht="15">
      <c r="A483" s="231" t="s">
        <v>2</v>
      </c>
      <c r="B483" s="578">
        <v>65.599999999999994</v>
      </c>
      <c r="C483" s="235">
        <v>115500</v>
      </c>
      <c r="D483" s="578">
        <v>77.7</v>
      </c>
      <c r="E483" s="235">
        <v>112700</v>
      </c>
      <c r="F483" s="578">
        <v>74.5</v>
      </c>
      <c r="G483" s="235">
        <v>23500</v>
      </c>
      <c r="H483" s="578">
        <v>81</v>
      </c>
      <c r="I483" s="235">
        <v>26700</v>
      </c>
      <c r="J483" s="578">
        <v>84.8</v>
      </c>
      <c r="K483" s="235">
        <v>38000</v>
      </c>
      <c r="L483" s="578">
        <v>68.7</v>
      </c>
      <c r="M483" s="235">
        <v>24500</v>
      </c>
      <c r="N483" s="578">
        <v>9.1999999999999993</v>
      </c>
      <c r="O483" s="235">
        <v>2900</v>
      </c>
    </row>
    <row r="484" spans="1:15" ht="15">
      <c r="A484" s="231" t="s">
        <v>3</v>
      </c>
      <c r="B484" s="578">
        <v>67.3</v>
      </c>
      <c r="C484" s="235">
        <v>131100</v>
      </c>
      <c r="D484" s="578">
        <v>80.5</v>
      </c>
      <c r="E484" s="235">
        <v>127600</v>
      </c>
      <c r="F484" s="578">
        <v>72.099999999999994</v>
      </c>
      <c r="G484" s="235">
        <v>17400</v>
      </c>
      <c r="H484" s="578">
        <v>86.6</v>
      </c>
      <c r="I484" s="235">
        <v>22900</v>
      </c>
      <c r="J484" s="578">
        <v>88.3</v>
      </c>
      <c r="K484" s="235">
        <v>50000</v>
      </c>
      <c r="L484" s="578">
        <v>72.5</v>
      </c>
      <c r="M484" s="235">
        <v>37300</v>
      </c>
      <c r="N484" s="578">
        <v>9.6</v>
      </c>
      <c r="O484" s="235">
        <v>3500</v>
      </c>
    </row>
    <row r="485" spans="1:15" ht="15">
      <c r="A485" s="231" t="s">
        <v>4</v>
      </c>
      <c r="B485" s="578">
        <v>60.5</v>
      </c>
      <c r="C485" s="235">
        <v>55300</v>
      </c>
      <c r="D485" s="578">
        <v>76.7</v>
      </c>
      <c r="E485" s="235">
        <v>54000</v>
      </c>
      <c r="F485" s="578">
        <v>65.400000000000006</v>
      </c>
      <c r="G485" s="235">
        <v>7100</v>
      </c>
      <c r="H485" s="578">
        <v>81.3</v>
      </c>
      <c r="I485" s="235">
        <v>9400</v>
      </c>
      <c r="J485" s="578">
        <v>84.3</v>
      </c>
      <c r="K485" s="235">
        <v>20700</v>
      </c>
      <c r="L485" s="578">
        <v>71.599999999999994</v>
      </c>
      <c r="M485" s="235">
        <v>16800</v>
      </c>
      <c r="N485" s="578">
        <v>6.3</v>
      </c>
      <c r="O485" s="235">
        <v>1300</v>
      </c>
    </row>
    <row r="486" spans="1:15" ht="15">
      <c r="A486" s="231" t="s">
        <v>5</v>
      </c>
      <c r="B486" s="578">
        <v>59.7</v>
      </c>
      <c r="C486" s="235">
        <v>43300</v>
      </c>
      <c r="D486" s="578">
        <v>77.2</v>
      </c>
      <c r="E486" s="235">
        <v>42300</v>
      </c>
      <c r="F486" s="578">
        <v>65.5</v>
      </c>
      <c r="G486" s="235">
        <v>5400</v>
      </c>
      <c r="H486" s="578">
        <v>80.099999999999994</v>
      </c>
      <c r="I486" s="235">
        <v>6600</v>
      </c>
      <c r="J486" s="578">
        <v>88.7</v>
      </c>
      <c r="K486" s="235">
        <v>17200</v>
      </c>
      <c r="L486" s="578">
        <v>69.3</v>
      </c>
      <c r="M486" s="235">
        <v>13100</v>
      </c>
      <c r="N486" s="578">
        <v>5.8</v>
      </c>
      <c r="O486" s="235">
        <v>1000</v>
      </c>
    </row>
    <row r="487" spans="1:15" ht="15">
      <c r="A487" s="231" t="s">
        <v>6</v>
      </c>
      <c r="B487" s="578">
        <v>56.5</v>
      </c>
      <c r="C487" s="235">
        <v>22700</v>
      </c>
      <c r="D487" s="578">
        <v>67.3</v>
      </c>
      <c r="E487" s="235">
        <v>22500</v>
      </c>
      <c r="F487" s="578">
        <v>61.2</v>
      </c>
      <c r="G487" s="235">
        <v>3000</v>
      </c>
      <c r="H487" s="578">
        <v>68.5</v>
      </c>
      <c r="I487" s="235">
        <v>4600</v>
      </c>
      <c r="J487" s="578">
        <v>80</v>
      </c>
      <c r="K487" s="235">
        <v>7600</v>
      </c>
      <c r="L487" s="578">
        <v>59.2</v>
      </c>
      <c r="M487" s="235">
        <v>7300</v>
      </c>
      <c r="N487" s="578" t="s">
        <v>410</v>
      </c>
      <c r="O487" s="235" t="s">
        <v>410</v>
      </c>
    </row>
    <row r="488" spans="1:15" ht="15">
      <c r="A488" s="231" t="s">
        <v>70</v>
      </c>
      <c r="B488" s="578">
        <v>57.8</v>
      </c>
      <c r="C488" s="235">
        <v>71000</v>
      </c>
      <c r="D488" s="578">
        <v>74.3</v>
      </c>
      <c r="E488" s="235">
        <v>68900</v>
      </c>
      <c r="F488" s="578">
        <v>65.099999999999994</v>
      </c>
      <c r="G488" s="235">
        <v>9000</v>
      </c>
      <c r="H488" s="578">
        <v>81.3</v>
      </c>
      <c r="I488" s="235">
        <v>11100</v>
      </c>
      <c r="J488" s="578">
        <v>87.6</v>
      </c>
      <c r="K488" s="235">
        <v>27300</v>
      </c>
      <c r="L488" s="578">
        <v>63.1</v>
      </c>
      <c r="M488" s="235">
        <v>21600</v>
      </c>
      <c r="N488" s="578">
        <v>6.8</v>
      </c>
      <c r="O488" s="235">
        <v>2000</v>
      </c>
    </row>
    <row r="489" spans="1:15" ht="15">
      <c r="A489" s="231" t="s">
        <v>8</v>
      </c>
      <c r="B489" s="578">
        <v>56.5</v>
      </c>
      <c r="C489" s="235">
        <v>66200</v>
      </c>
      <c r="D489" s="578">
        <v>69.8</v>
      </c>
      <c r="E489" s="235">
        <v>65100</v>
      </c>
      <c r="F489" s="578">
        <v>60.4</v>
      </c>
      <c r="G489" s="235">
        <v>13400</v>
      </c>
      <c r="H489" s="578">
        <v>76.8</v>
      </c>
      <c r="I489" s="235">
        <v>13900</v>
      </c>
      <c r="J489" s="578">
        <v>80.8</v>
      </c>
      <c r="K489" s="235">
        <v>22800</v>
      </c>
      <c r="L489" s="578">
        <v>60.5</v>
      </c>
      <c r="M489" s="235">
        <v>14900</v>
      </c>
      <c r="N489" s="578" t="s">
        <v>410</v>
      </c>
      <c r="O489" s="235" t="s">
        <v>410</v>
      </c>
    </row>
    <row r="490" spans="1:15" ht="15">
      <c r="A490" s="231" t="s">
        <v>9</v>
      </c>
      <c r="B490" s="578">
        <v>57.2</v>
      </c>
      <c r="C490" s="235">
        <v>55800</v>
      </c>
      <c r="D490" s="578">
        <v>70.400000000000006</v>
      </c>
      <c r="E490" s="235">
        <v>55000</v>
      </c>
      <c r="F490" s="578">
        <v>57.1</v>
      </c>
      <c r="G490" s="235">
        <v>7500</v>
      </c>
      <c r="H490" s="578">
        <v>81.7</v>
      </c>
      <c r="I490" s="235">
        <v>10800</v>
      </c>
      <c r="J490" s="578">
        <v>83.5</v>
      </c>
      <c r="K490" s="235">
        <v>22800</v>
      </c>
      <c r="L490" s="578">
        <v>56.8</v>
      </c>
      <c r="M490" s="235">
        <v>13900</v>
      </c>
      <c r="N490" s="578" t="s">
        <v>410</v>
      </c>
      <c r="O490" s="235" t="s">
        <v>410</v>
      </c>
    </row>
    <row r="491" spans="1:15" ht="15">
      <c r="A491" s="231" t="s">
        <v>10</v>
      </c>
      <c r="B491" s="578">
        <v>61.5</v>
      </c>
      <c r="C491" s="235">
        <v>52200</v>
      </c>
      <c r="D491" s="578">
        <v>76.599999999999994</v>
      </c>
      <c r="E491" s="235">
        <v>51000</v>
      </c>
      <c r="F491" s="578">
        <v>57.4</v>
      </c>
      <c r="G491" s="235">
        <v>6400</v>
      </c>
      <c r="H491" s="578">
        <v>83.9</v>
      </c>
      <c r="I491" s="235">
        <v>7800</v>
      </c>
      <c r="J491" s="578">
        <v>91.4</v>
      </c>
      <c r="K491" s="235">
        <v>21500</v>
      </c>
      <c r="L491" s="578">
        <v>67.8</v>
      </c>
      <c r="M491" s="235">
        <v>15400</v>
      </c>
      <c r="N491" s="578">
        <v>6.2</v>
      </c>
      <c r="O491" s="235">
        <v>1100</v>
      </c>
    </row>
    <row r="492" spans="1:15" ht="15">
      <c r="A492" s="231" t="s">
        <v>11</v>
      </c>
      <c r="B492" s="578">
        <v>62.3</v>
      </c>
      <c r="C492" s="235">
        <v>47300</v>
      </c>
      <c r="D492" s="578">
        <v>76.7</v>
      </c>
      <c r="E492" s="235">
        <v>45800</v>
      </c>
      <c r="F492" s="578">
        <v>67.3</v>
      </c>
      <c r="G492" s="235">
        <v>6000</v>
      </c>
      <c r="H492" s="578">
        <v>82.9</v>
      </c>
      <c r="I492" s="235">
        <v>7900</v>
      </c>
      <c r="J492" s="578">
        <v>86.3</v>
      </c>
      <c r="K492" s="235">
        <v>20500</v>
      </c>
      <c r="L492" s="578">
        <v>65</v>
      </c>
      <c r="M492" s="235">
        <v>11500</v>
      </c>
      <c r="N492" s="578">
        <v>9</v>
      </c>
      <c r="O492" s="235">
        <v>1500</v>
      </c>
    </row>
    <row r="493" spans="1:15" ht="15">
      <c r="A493" s="231" t="s">
        <v>12</v>
      </c>
      <c r="B493" s="578">
        <v>60.9</v>
      </c>
      <c r="C493" s="235">
        <v>43200</v>
      </c>
      <c r="D493" s="578">
        <v>75.2</v>
      </c>
      <c r="E493" s="235">
        <v>42200</v>
      </c>
      <c r="F493" s="578">
        <v>59</v>
      </c>
      <c r="G493" s="235">
        <v>5500</v>
      </c>
      <c r="H493" s="578">
        <v>79.2</v>
      </c>
      <c r="I493" s="235">
        <v>6400</v>
      </c>
      <c r="J493" s="578">
        <v>84.5</v>
      </c>
      <c r="K493" s="235">
        <v>17200</v>
      </c>
      <c r="L493" s="578">
        <v>71.5</v>
      </c>
      <c r="M493" s="235">
        <v>13100</v>
      </c>
      <c r="N493" s="578">
        <v>7.2</v>
      </c>
      <c r="O493" s="235">
        <v>1100</v>
      </c>
    </row>
    <row r="494" spans="1:15" ht="15">
      <c r="A494" s="231" t="s">
        <v>13</v>
      </c>
      <c r="B494" s="578">
        <v>63.1</v>
      </c>
      <c r="C494" s="235">
        <v>239200</v>
      </c>
      <c r="D494" s="578">
        <v>75.2</v>
      </c>
      <c r="E494" s="235">
        <v>236800</v>
      </c>
      <c r="F494" s="578">
        <v>57.5</v>
      </c>
      <c r="G494" s="235">
        <v>37900</v>
      </c>
      <c r="H494" s="578">
        <v>86.4</v>
      </c>
      <c r="I494" s="235">
        <v>67000</v>
      </c>
      <c r="J494" s="578">
        <v>85.4</v>
      </c>
      <c r="K494" s="235">
        <v>85100</v>
      </c>
      <c r="L494" s="578">
        <v>65.3</v>
      </c>
      <c r="M494" s="235">
        <v>46700</v>
      </c>
      <c r="N494" s="578" t="s">
        <v>410</v>
      </c>
      <c r="O494" s="235" t="s">
        <v>410</v>
      </c>
    </row>
    <row r="495" spans="1:15" ht="15">
      <c r="A495" s="231" t="s">
        <v>14</v>
      </c>
      <c r="B495" s="578">
        <v>62.2</v>
      </c>
      <c r="C495" s="235">
        <v>76400</v>
      </c>
      <c r="D495" s="578">
        <v>75.8</v>
      </c>
      <c r="E495" s="235">
        <v>75300</v>
      </c>
      <c r="F495" s="578">
        <v>63.5</v>
      </c>
      <c r="G495" s="235">
        <v>10100</v>
      </c>
      <c r="H495" s="578">
        <v>85.3</v>
      </c>
      <c r="I495" s="235">
        <v>16500</v>
      </c>
      <c r="J495" s="578">
        <v>87.7</v>
      </c>
      <c r="K495" s="235">
        <v>30500</v>
      </c>
      <c r="L495" s="578">
        <v>62.1</v>
      </c>
      <c r="M495" s="235">
        <v>18300</v>
      </c>
      <c r="N495" s="578" t="s">
        <v>410</v>
      </c>
      <c r="O495" s="235" t="s">
        <v>410</v>
      </c>
    </row>
    <row r="496" spans="1:15" ht="15">
      <c r="A496" s="231" t="s">
        <v>15</v>
      </c>
      <c r="B496" s="578">
        <v>60.1</v>
      </c>
      <c r="C496" s="235">
        <v>174100</v>
      </c>
      <c r="D496" s="578">
        <v>73.599999999999994</v>
      </c>
      <c r="E496" s="235">
        <v>170400</v>
      </c>
      <c r="F496" s="578">
        <v>57.8</v>
      </c>
      <c r="G496" s="235">
        <v>23800</v>
      </c>
      <c r="H496" s="578">
        <v>80.099999999999994</v>
      </c>
      <c r="I496" s="235">
        <v>32500</v>
      </c>
      <c r="J496" s="578">
        <v>84.9</v>
      </c>
      <c r="K496" s="235">
        <v>69400</v>
      </c>
      <c r="L496" s="578">
        <v>65.8</v>
      </c>
      <c r="M496" s="235">
        <v>44600</v>
      </c>
      <c r="N496" s="578" t="s">
        <v>410</v>
      </c>
      <c r="O496" s="235" t="s">
        <v>410</v>
      </c>
    </row>
    <row r="497" spans="1:15" ht="15">
      <c r="A497" s="231" t="s">
        <v>16</v>
      </c>
      <c r="B497" s="578">
        <v>54.1</v>
      </c>
      <c r="C497" s="235">
        <v>252100</v>
      </c>
      <c r="D497" s="578">
        <v>64.599999999999994</v>
      </c>
      <c r="E497" s="235">
        <v>249100</v>
      </c>
      <c r="F497" s="578">
        <v>52.8</v>
      </c>
      <c r="G497" s="235">
        <v>44200</v>
      </c>
      <c r="H497" s="578">
        <v>75.900000000000006</v>
      </c>
      <c r="I497" s="235">
        <v>66700</v>
      </c>
      <c r="J497" s="578">
        <v>72.099999999999994</v>
      </c>
      <c r="K497" s="235">
        <v>91900</v>
      </c>
      <c r="L497" s="578">
        <v>53.6</v>
      </c>
      <c r="M497" s="235">
        <v>46300</v>
      </c>
      <c r="N497" s="578" t="s">
        <v>410</v>
      </c>
      <c r="O497" s="235" t="s">
        <v>410</v>
      </c>
    </row>
    <row r="498" spans="1:15" ht="15">
      <c r="A498" s="231" t="s">
        <v>17</v>
      </c>
      <c r="B498" s="578">
        <v>64</v>
      </c>
      <c r="C498" s="235">
        <v>115300</v>
      </c>
      <c r="D498" s="578">
        <v>79.5</v>
      </c>
      <c r="E498" s="235">
        <v>112500</v>
      </c>
      <c r="F498" s="578">
        <v>69.7</v>
      </c>
      <c r="G498" s="235">
        <v>14600</v>
      </c>
      <c r="H498" s="578">
        <v>84.3</v>
      </c>
      <c r="I498" s="235">
        <v>19900</v>
      </c>
      <c r="J498" s="578">
        <v>88.7</v>
      </c>
      <c r="K498" s="235">
        <v>42800</v>
      </c>
      <c r="L498" s="578">
        <v>72.400000000000006</v>
      </c>
      <c r="M498" s="235">
        <v>35200</v>
      </c>
      <c r="N498" s="578">
        <v>7.3</v>
      </c>
      <c r="O498" s="235">
        <v>2800</v>
      </c>
    </row>
    <row r="499" spans="1:15" ht="12.75" customHeight="1">
      <c r="A499" s="231" t="s">
        <v>18</v>
      </c>
      <c r="B499" s="578">
        <v>54.4</v>
      </c>
      <c r="C499" s="235">
        <v>36100</v>
      </c>
      <c r="D499" s="578">
        <v>67</v>
      </c>
      <c r="E499" s="235">
        <v>35400</v>
      </c>
      <c r="F499" s="578">
        <v>50.3</v>
      </c>
      <c r="G499" s="235">
        <v>4600</v>
      </c>
      <c r="H499" s="578">
        <v>71.400000000000006</v>
      </c>
      <c r="I499" s="235">
        <v>6300</v>
      </c>
      <c r="J499" s="578">
        <v>81.400000000000006</v>
      </c>
      <c r="K499" s="235">
        <v>15100</v>
      </c>
      <c r="L499" s="578">
        <v>57.5</v>
      </c>
      <c r="M499" s="235">
        <v>9300</v>
      </c>
      <c r="N499" s="578" t="s">
        <v>410</v>
      </c>
      <c r="O499" s="235" t="s">
        <v>410</v>
      </c>
    </row>
    <row r="500" spans="1:15" s="156" customFormat="1" ht="15.75" customHeight="1">
      <c r="A500" s="231" t="s">
        <v>19</v>
      </c>
      <c r="B500" s="578">
        <v>64.5</v>
      </c>
      <c r="C500" s="235">
        <v>41400</v>
      </c>
      <c r="D500" s="578">
        <v>78.7</v>
      </c>
      <c r="E500" s="235">
        <v>40700</v>
      </c>
      <c r="F500" s="578">
        <v>62.9</v>
      </c>
      <c r="G500" s="235">
        <v>5300</v>
      </c>
      <c r="H500" s="578">
        <v>89.5</v>
      </c>
      <c r="I500" s="235">
        <v>7600</v>
      </c>
      <c r="J500" s="578">
        <v>87.8</v>
      </c>
      <c r="K500" s="235">
        <v>16500</v>
      </c>
      <c r="L500" s="578">
        <v>70.599999999999994</v>
      </c>
      <c r="M500" s="235">
        <v>11300</v>
      </c>
      <c r="N500" s="578" t="s">
        <v>410</v>
      </c>
      <c r="O500" s="235" t="s">
        <v>410</v>
      </c>
    </row>
    <row r="501" spans="1:15" s="148" customFormat="1" ht="15">
      <c r="A501" s="231" t="s">
        <v>20</v>
      </c>
      <c r="B501" s="578">
        <v>63</v>
      </c>
      <c r="C501" s="235">
        <v>46100</v>
      </c>
      <c r="D501" s="578">
        <v>78</v>
      </c>
      <c r="E501" s="235">
        <v>45200</v>
      </c>
      <c r="F501" s="578">
        <v>70.3</v>
      </c>
      <c r="G501" s="235">
        <v>6500</v>
      </c>
      <c r="H501" s="578">
        <v>81.599999999999994</v>
      </c>
      <c r="I501" s="235">
        <v>8300</v>
      </c>
      <c r="J501" s="578">
        <v>85.7</v>
      </c>
      <c r="K501" s="235">
        <v>17600</v>
      </c>
      <c r="L501" s="578">
        <v>71</v>
      </c>
      <c r="M501" s="235">
        <v>12700</v>
      </c>
      <c r="N501" s="578">
        <v>5.8</v>
      </c>
      <c r="O501" s="235">
        <v>900</v>
      </c>
    </row>
    <row r="502" spans="1:15" ht="15">
      <c r="A502" s="231" t="s">
        <v>232</v>
      </c>
      <c r="B502" s="578">
        <v>60.8</v>
      </c>
      <c r="C502" s="235">
        <v>13500</v>
      </c>
      <c r="D502" s="578">
        <v>77.900000000000006</v>
      </c>
      <c r="E502" s="235">
        <v>13100</v>
      </c>
      <c r="F502" s="578">
        <v>68.2</v>
      </c>
      <c r="G502" s="235">
        <v>2100</v>
      </c>
      <c r="H502" s="578">
        <v>75.400000000000006</v>
      </c>
      <c r="I502" s="235">
        <v>1500</v>
      </c>
      <c r="J502" s="578">
        <v>89.6</v>
      </c>
      <c r="K502" s="235">
        <v>4900</v>
      </c>
      <c r="L502" s="578">
        <v>73.400000000000006</v>
      </c>
      <c r="M502" s="235">
        <v>4600</v>
      </c>
      <c r="N502" s="578" t="s">
        <v>410</v>
      </c>
      <c r="O502" s="235" t="s">
        <v>410</v>
      </c>
    </row>
    <row r="503" spans="1:15" ht="15">
      <c r="A503" s="231" t="s">
        <v>21</v>
      </c>
      <c r="B503" s="578">
        <v>55.1</v>
      </c>
      <c r="C503" s="235">
        <v>61000</v>
      </c>
      <c r="D503" s="578">
        <v>69.3</v>
      </c>
      <c r="E503" s="235">
        <v>60200</v>
      </c>
      <c r="F503" s="578">
        <v>59.1</v>
      </c>
      <c r="G503" s="235">
        <v>8700</v>
      </c>
      <c r="H503" s="578">
        <v>81</v>
      </c>
      <c r="I503" s="235">
        <v>11700</v>
      </c>
      <c r="J503" s="578">
        <v>76.900000000000006</v>
      </c>
      <c r="K503" s="235">
        <v>23300</v>
      </c>
      <c r="L503" s="578">
        <v>60.2</v>
      </c>
      <c r="M503" s="235">
        <v>16600</v>
      </c>
      <c r="N503" s="578" t="s">
        <v>410</v>
      </c>
      <c r="O503" s="235" t="s">
        <v>410</v>
      </c>
    </row>
    <row r="504" spans="1:15" ht="15">
      <c r="A504" s="231" t="s">
        <v>22</v>
      </c>
      <c r="B504" s="578">
        <v>59.3</v>
      </c>
      <c r="C504" s="235">
        <v>156600</v>
      </c>
      <c r="D504" s="578">
        <v>71.599999999999994</v>
      </c>
      <c r="E504" s="235">
        <v>154700</v>
      </c>
      <c r="F504" s="578">
        <v>67.599999999999994</v>
      </c>
      <c r="G504" s="235">
        <v>25800</v>
      </c>
      <c r="H504" s="578">
        <v>77.599999999999994</v>
      </c>
      <c r="I504" s="235">
        <v>32800</v>
      </c>
      <c r="J504" s="578">
        <v>79</v>
      </c>
      <c r="K504" s="235">
        <v>60600</v>
      </c>
      <c r="L504" s="578">
        <v>60.3</v>
      </c>
      <c r="M504" s="235">
        <v>35700</v>
      </c>
      <c r="N504" s="578" t="s">
        <v>410</v>
      </c>
      <c r="O504" s="235" t="s">
        <v>410</v>
      </c>
    </row>
    <row r="505" spans="1:15" ht="15">
      <c r="A505" s="231" t="s">
        <v>23</v>
      </c>
      <c r="B505" s="578">
        <v>67</v>
      </c>
      <c r="C505" s="235">
        <v>11200</v>
      </c>
      <c r="D505" s="578">
        <v>83.7</v>
      </c>
      <c r="E505" s="235">
        <v>10800</v>
      </c>
      <c r="F505" s="578">
        <v>83.5</v>
      </c>
      <c r="G505" s="235">
        <v>1400</v>
      </c>
      <c r="H505" s="578">
        <v>90.4</v>
      </c>
      <c r="I505" s="235">
        <v>1800</v>
      </c>
      <c r="J505" s="578">
        <v>88.9</v>
      </c>
      <c r="K505" s="235">
        <v>4800</v>
      </c>
      <c r="L505" s="578">
        <v>73.2</v>
      </c>
      <c r="M505" s="235">
        <v>2800</v>
      </c>
      <c r="N505" s="578" t="s">
        <v>410</v>
      </c>
      <c r="O505" s="235" t="s">
        <v>410</v>
      </c>
    </row>
    <row r="506" spans="1:15" ht="15">
      <c r="A506" s="231" t="s">
        <v>71</v>
      </c>
      <c r="B506" s="578">
        <v>59.9</v>
      </c>
      <c r="C506" s="235">
        <v>67600</v>
      </c>
      <c r="D506" s="578">
        <v>75.599999999999994</v>
      </c>
      <c r="E506" s="235">
        <v>65600</v>
      </c>
      <c r="F506" s="578">
        <v>59.5</v>
      </c>
      <c r="G506" s="235">
        <v>7600</v>
      </c>
      <c r="H506" s="578">
        <v>85.9</v>
      </c>
      <c r="I506" s="235">
        <v>11900</v>
      </c>
      <c r="J506" s="578">
        <v>86.5</v>
      </c>
      <c r="K506" s="235">
        <v>27400</v>
      </c>
      <c r="L506" s="578">
        <v>65.7</v>
      </c>
      <c r="M506" s="235">
        <v>18700</v>
      </c>
      <c r="N506" s="578">
        <v>7.7</v>
      </c>
      <c r="O506" s="235">
        <v>2000</v>
      </c>
    </row>
    <row r="507" spans="1:15" ht="15">
      <c r="A507" s="231" t="s">
        <v>24</v>
      </c>
      <c r="B507" s="578">
        <v>59.5</v>
      </c>
      <c r="C507" s="235">
        <v>82700</v>
      </c>
      <c r="D507" s="578">
        <v>72.7</v>
      </c>
      <c r="E507" s="235">
        <v>81800</v>
      </c>
      <c r="F507" s="578">
        <v>62.1</v>
      </c>
      <c r="G507" s="235">
        <v>11800</v>
      </c>
      <c r="H507" s="578">
        <v>76.8</v>
      </c>
      <c r="I507" s="235">
        <v>15200</v>
      </c>
      <c r="J507" s="578">
        <v>82.4</v>
      </c>
      <c r="K507" s="235">
        <v>33600</v>
      </c>
      <c r="L507" s="578">
        <v>64.3</v>
      </c>
      <c r="M507" s="235">
        <v>21200</v>
      </c>
      <c r="N507" s="578" t="s">
        <v>410</v>
      </c>
      <c r="O507" s="235" t="s">
        <v>410</v>
      </c>
    </row>
    <row r="508" spans="1:15" ht="15">
      <c r="A508" s="231" t="s">
        <v>58</v>
      </c>
      <c r="B508" s="578">
        <v>61.2</v>
      </c>
      <c r="C508" s="235">
        <v>55800</v>
      </c>
      <c r="D508" s="578">
        <v>78.8</v>
      </c>
      <c r="E508" s="235">
        <v>54600</v>
      </c>
      <c r="F508" s="578">
        <v>66.3</v>
      </c>
      <c r="G508" s="235">
        <v>6500</v>
      </c>
      <c r="H508" s="578">
        <v>89</v>
      </c>
      <c r="I508" s="235">
        <v>9100</v>
      </c>
      <c r="J508" s="578">
        <v>89.5</v>
      </c>
      <c r="K508" s="235">
        <v>22900</v>
      </c>
      <c r="L508" s="578">
        <v>68.099999999999994</v>
      </c>
      <c r="M508" s="235">
        <v>16000</v>
      </c>
      <c r="N508" s="578" t="s">
        <v>410</v>
      </c>
      <c r="O508" s="235" t="s">
        <v>410</v>
      </c>
    </row>
    <row r="509" spans="1:15" ht="15">
      <c r="A509" s="231" t="s">
        <v>25</v>
      </c>
      <c r="B509" s="578">
        <v>71.2</v>
      </c>
      <c r="C509" s="235">
        <v>12600</v>
      </c>
      <c r="D509" s="578">
        <v>86.4</v>
      </c>
      <c r="E509" s="235">
        <v>12300</v>
      </c>
      <c r="F509" s="578">
        <v>87.5</v>
      </c>
      <c r="G509" s="235">
        <v>1900</v>
      </c>
      <c r="H509" s="578">
        <v>86.9</v>
      </c>
      <c r="I509" s="235">
        <v>2100</v>
      </c>
      <c r="J509" s="578">
        <v>91.7</v>
      </c>
      <c r="K509" s="235">
        <v>5500</v>
      </c>
      <c r="L509" s="578">
        <v>76.5</v>
      </c>
      <c r="M509" s="235">
        <v>2800</v>
      </c>
      <c r="N509" s="578" t="s">
        <v>410</v>
      </c>
      <c r="O509" s="235" t="s">
        <v>410</v>
      </c>
    </row>
    <row r="510" spans="1:15" ht="15">
      <c r="A510" s="231" t="s">
        <v>26</v>
      </c>
      <c r="B510" s="578">
        <v>57.6</v>
      </c>
      <c r="C510" s="235">
        <v>53200</v>
      </c>
      <c r="D510" s="578">
        <v>74.3</v>
      </c>
      <c r="E510" s="235">
        <v>51800</v>
      </c>
      <c r="F510" s="578">
        <v>66.3</v>
      </c>
      <c r="G510" s="235">
        <v>7400</v>
      </c>
      <c r="H510" s="578">
        <v>81.5</v>
      </c>
      <c r="I510" s="235">
        <v>8900</v>
      </c>
      <c r="J510" s="578">
        <v>84.6</v>
      </c>
      <c r="K510" s="235">
        <v>20600</v>
      </c>
      <c r="L510" s="578">
        <v>64.099999999999994</v>
      </c>
      <c r="M510" s="235">
        <v>15000</v>
      </c>
      <c r="N510" s="578">
        <v>6</v>
      </c>
      <c r="O510" s="235">
        <v>1400</v>
      </c>
    </row>
    <row r="511" spans="1:15" ht="15">
      <c r="A511" s="231" t="s">
        <v>27</v>
      </c>
      <c r="B511" s="578">
        <v>62.9</v>
      </c>
      <c r="C511" s="235">
        <v>157300</v>
      </c>
      <c r="D511" s="578">
        <v>76.7</v>
      </c>
      <c r="E511" s="235">
        <v>154500</v>
      </c>
      <c r="F511" s="578">
        <v>73.2</v>
      </c>
      <c r="G511" s="235">
        <v>24200</v>
      </c>
      <c r="H511" s="578">
        <v>86.9</v>
      </c>
      <c r="I511" s="235">
        <v>31800</v>
      </c>
      <c r="J511" s="578">
        <v>86.2</v>
      </c>
      <c r="K511" s="235">
        <v>63100</v>
      </c>
      <c r="L511" s="578">
        <v>60.5</v>
      </c>
      <c r="M511" s="235">
        <v>35500</v>
      </c>
      <c r="N511" s="578" t="s">
        <v>410</v>
      </c>
      <c r="O511" s="235" t="s">
        <v>410</v>
      </c>
    </row>
    <row r="512" spans="1:15" ht="15">
      <c r="A512" s="231" t="s">
        <v>28</v>
      </c>
      <c r="B512" s="578">
        <v>61.5</v>
      </c>
      <c r="C512" s="235">
        <v>42900</v>
      </c>
      <c r="D512" s="578">
        <v>74.900000000000006</v>
      </c>
      <c r="E512" s="235">
        <v>42000</v>
      </c>
      <c r="F512" s="578">
        <v>62.5</v>
      </c>
      <c r="G512" s="235">
        <v>7300</v>
      </c>
      <c r="H512" s="578">
        <v>74.900000000000006</v>
      </c>
      <c r="I512" s="235">
        <v>6700</v>
      </c>
      <c r="J512" s="578">
        <v>85.5</v>
      </c>
      <c r="K512" s="235">
        <v>17400</v>
      </c>
      <c r="L512" s="578">
        <v>70</v>
      </c>
      <c r="M512" s="235">
        <v>10700</v>
      </c>
      <c r="N512" s="578" t="s">
        <v>410</v>
      </c>
      <c r="O512" s="235" t="s">
        <v>410</v>
      </c>
    </row>
    <row r="513" spans="1:15" ht="15">
      <c r="A513" s="231" t="s">
        <v>7</v>
      </c>
      <c r="B513" s="578">
        <v>59.2</v>
      </c>
      <c r="C513" s="235">
        <v>43800</v>
      </c>
      <c r="D513" s="578">
        <v>71.7</v>
      </c>
      <c r="E513" s="235">
        <v>43200</v>
      </c>
      <c r="F513" s="578">
        <v>59.8</v>
      </c>
      <c r="G513" s="235">
        <v>6500</v>
      </c>
      <c r="H513" s="578">
        <v>78</v>
      </c>
      <c r="I513" s="235">
        <v>8300</v>
      </c>
      <c r="J513" s="578">
        <v>81.5</v>
      </c>
      <c r="K513" s="235">
        <v>17600</v>
      </c>
      <c r="L513" s="578">
        <v>62.9</v>
      </c>
      <c r="M513" s="235">
        <v>10700</v>
      </c>
      <c r="N513" s="578" t="s">
        <v>410</v>
      </c>
      <c r="O513" s="235" t="s">
        <v>410</v>
      </c>
    </row>
    <row r="514" spans="1:15" ht="15">
      <c r="A514" s="232" t="s">
        <v>29</v>
      </c>
      <c r="B514" s="579">
        <v>64.400000000000006</v>
      </c>
      <c r="C514" s="577">
        <v>85700</v>
      </c>
      <c r="D514" s="579">
        <v>75.2</v>
      </c>
      <c r="E514" s="577">
        <v>84800</v>
      </c>
      <c r="F514" s="579">
        <v>68.3</v>
      </c>
      <c r="G514" s="577">
        <v>12500</v>
      </c>
      <c r="H514" s="579">
        <v>82.3</v>
      </c>
      <c r="I514" s="577">
        <v>17800</v>
      </c>
      <c r="J514" s="579">
        <v>82.8</v>
      </c>
      <c r="K514" s="577">
        <v>34200</v>
      </c>
      <c r="L514" s="579">
        <v>64.400000000000006</v>
      </c>
      <c r="M514" s="577">
        <v>20300</v>
      </c>
      <c r="N514" s="579" t="s">
        <v>410</v>
      </c>
      <c r="O514" s="577" t="s">
        <v>410</v>
      </c>
    </row>
    <row r="515" spans="1:15" ht="15">
      <c r="A515" s="233"/>
      <c r="B515" s="211"/>
      <c r="C515" s="220"/>
      <c r="D515" s="211"/>
      <c r="E515" s="220"/>
      <c r="F515" s="211"/>
      <c r="G515" s="220"/>
      <c r="H515" s="211"/>
      <c r="I515" s="220"/>
      <c r="J515" s="211"/>
      <c r="K515" s="220"/>
      <c r="L515" s="211"/>
      <c r="M515" s="220"/>
      <c r="N515" s="226"/>
      <c r="O515" s="236"/>
    </row>
    <row r="516" spans="1:15" ht="15">
      <c r="A516" s="233"/>
      <c r="B516" s="211"/>
      <c r="C516" s="220"/>
      <c r="D516" s="211"/>
      <c r="E516" s="220"/>
      <c r="F516" s="211"/>
      <c r="G516" s="220"/>
      <c r="H516" s="211"/>
      <c r="I516" s="220"/>
      <c r="J516" s="211"/>
      <c r="K516" s="220"/>
      <c r="L516" s="211"/>
      <c r="M516" s="220"/>
      <c r="N516" s="226"/>
      <c r="O516" s="236"/>
    </row>
    <row r="517" spans="1:15" ht="15">
      <c r="A517" s="233"/>
      <c r="B517" s="211"/>
      <c r="C517" s="220"/>
      <c r="D517" s="211"/>
      <c r="E517" s="220"/>
      <c r="F517" s="211"/>
      <c r="G517" s="220"/>
      <c r="H517" s="211"/>
      <c r="I517" s="220"/>
      <c r="J517" s="211"/>
      <c r="K517" s="220"/>
      <c r="L517" s="211"/>
      <c r="M517" s="220"/>
      <c r="N517" s="226"/>
      <c r="O517" s="236"/>
    </row>
    <row r="518" spans="1:15" ht="15">
      <c r="A518" s="233"/>
      <c r="B518" s="211"/>
      <c r="C518" s="220"/>
      <c r="D518" s="211"/>
      <c r="E518" s="220"/>
      <c r="F518" s="211"/>
      <c r="G518" s="220"/>
      <c r="H518" s="211"/>
      <c r="I518" s="220"/>
      <c r="J518" s="211"/>
      <c r="K518" s="220"/>
      <c r="L518" s="211"/>
      <c r="M518" s="220"/>
      <c r="N518" s="226"/>
      <c r="O518" s="236"/>
    </row>
    <row r="519" spans="1:15" ht="15">
      <c r="A519" s="233"/>
      <c r="B519" s="211"/>
      <c r="C519" s="220"/>
      <c r="D519" s="211"/>
      <c r="E519" s="220"/>
      <c r="F519" s="211"/>
      <c r="G519" s="220"/>
      <c r="H519" s="211"/>
      <c r="I519" s="220"/>
      <c r="J519" s="211"/>
      <c r="K519" s="220"/>
      <c r="L519" s="211"/>
      <c r="M519" s="220"/>
      <c r="N519" s="226"/>
      <c r="O519" s="236"/>
    </row>
    <row r="520" spans="1:15" ht="15">
      <c r="A520" s="233"/>
      <c r="B520" s="211"/>
      <c r="C520" s="220"/>
      <c r="D520" s="211"/>
      <c r="E520" s="220"/>
      <c r="F520" s="211"/>
      <c r="G520" s="220"/>
      <c r="H520" s="211"/>
      <c r="I520" s="220"/>
      <c r="J520" s="211"/>
      <c r="K520" s="220"/>
      <c r="L520" s="211"/>
      <c r="M520" s="220"/>
      <c r="N520" s="226"/>
      <c r="O520" s="236"/>
    </row>
    <row r="521" spans="1:15" ht="15">
      <c r="A521" s="233"/>
      <c r="B521" s="211"/>
      <c r="C521" s="220"/>
      <c r="D521" s="211"/>
      <c r="E521" s="220"/>
      <c r="F521" s="211"/>
      <c r="G521" s="220"/>
      <c r="H521" s="211"/>
      <c r="I521" s="220"/>
      <c r="J521" s="211"/>
      <c r="K521" s="220"/>
      <c r="L521" s="211"/>
      <c r="M521" s="220"/>
      <c r="N521" s="226"/>
      <c r="O521" s="236"/>
    </row>
    <row r="522" spans="1:15" ht="15">
      <c r="A522" s="654" t="s">
        <v>65</v>
      </c>
      <c r="B522" s="656" t="s">
        <v>430</v>
      </c>
      <c r="C522" s="656"/>
      <c r="D522" s="656"/>
      <c r="E522" s="656"/>
      <c r="F522" s="656"/>
      <c r="G522" s="656"/>
      <c r="H522" s="656"/>
      <c r="I522" s="656"/>
      <c r="J522" s="656"/>
      <c r="K522" s="656"/>
      <c r="L522" s="656"/>
      <c r="M522" s="656"/>
      <c r="N522" s="656"/>
      <c r="O522" s="656"/>
    </row>
    <row r="523" spans="1:15" ht="15">
      <c r="A523" s="654"/>
      <c r="B523" s="657" t="s">
        <v>73</v>
      </c>
      <c r="C523" s="657"/>
      <c r="D523" s="657" t="s">
        <v>95</v>
      </c>
      <c r="E523" s="657"/>
      <c r="F523" s="657" t="s">
        <v>74</v>
      </c>
      <c r="G523" s="657"/>
      <c r="H523" s="657" t="s">
        <v>75</v>
      </c>
      <c r="I523" s="657"/>
      <c r="J523" s="657" t="s">
        <v>76</v>
      </c>
      <c r="K523" s="657"/>
      <c r="L523" s="657" t="s">
        <v>96</v>
      </c>
      <c r="M523" s="657"/>
      <c r="N523" s="657" t="s">
        <v>97</v>
      </c>
      <c r="O523" s="657"/>
    </row>
    <row r="524" spans="1:15" ht="15">
      <c r="A524" s="655"/>
      <c r="B524" s="576" t="s">
        <v>328</v>
      </c>
      <c r="C524" s="576" t="s">
        <v>31</v>
      </c>
      <c r="D524" s="576" t="s">
        <v>328</v>
      </c>
      <c r="E524" s="576" t="s">
        <v>31</v>
      </c>
      <c r="F524" s="576" t="s">
        <v>328</v>
      </c>
      <c r="G524" s="576" t="s">
        <v>31</v>
      </c>
      <c r="H524" s="576" t="s">
        <v>328</v>
      </c>
      <c r="I524" s="576" t="s">
        <v>31</v>
      </c>
      <c r="J524" s="576" t="s">
        <v>328</v>
      </c>
      <c r="K524" s="576" t="s">
        <v>31</v>
      </c>
      <c r="L524" s="576" t="s">
        <v>328</v>
      </c>
      <c r="M524" s="576" t="s">
        <v>31</v>
      </c>
      <c r="N524" s="576" t="s">
        <v>328</v>
      </c>
      <c r="O524" s="576" t="s">
        <v>31</v>
      </c>
    </row>
    <row r="525" spans="1:15" ht="15">
      <c r="A525" s="231" t="s">
        <v>1</v>
      </c>
      <c r="B525" s="578">
        <v>60.4</v>
      </c>
      <c r="C525" s="235">
        <v>2500200</v>
      </c>
      <c r="D525" s="578">
        <v>73.7</v>
      </c>
      <c r="E525" s="235">
        <v>2456800</v>
      </c>
      <c r="F525" s="578">
        <v>63.1</v>
      </c>
      <c r="G525" s="235">
        <v>374100</v>
      </c>
      <c r="H525" s="578">
        <v>80.400000000000006</v>
      </c>
      <c r="I525" s="235">
        <v>503400</v>
      </c>
      <c r="J525" s="578">
        <v>83.8</v>
      </c>
      <c r="K525" s="235">
        <v>972300</v>
      </c>
      <c r="L525" s="578">
        <v>63.7</v>
      </c>
      <c r="M525" s="235">
        <v>607000</v>
      </c>
      <c r="N525" s="578">
        <v>5.4</v>
      </c>
      <c r="O525" s="235">
        <v>43400</v>
      </c>
    </row>
    <row r="526" spans="1:15" ht="15">
      <c r="A526" s="231" t="s">
        <v>2</v>
      </c>
      <c r="B526" s="578">
        <v>67</v>
      </c>
      <c r="C526" s="235">
        <v>116300</v>
      </c>
      <c r="D526" s="578">
        <v>79.7</v>
      </c>
      <c r="E526" s="235">
        <v>112900</v>
      </c>
      <c r="F526" s="578">
        <v>70.099999999999994</v>
      </c>
      <c r="G526" s="235">
        <v>21500</v>
      </c>
      <c r="H526" s="578">
        <v>87.7</v>
      </c>
      <c r="I526" s="235">
        <v>27900</v>
      </c>
      <c r="J526" s="578">
        <v>84.8</v>
      </c>
      <c r="K526" s="235">
        <v>37500</v>
      </c>
      <c r="L526" s="578">
        <v>74.5</v>
      </c>
      <c r="M526" s="235">
        <v>26000</v>
      </c>
      <c r="N526" s="578">
        <v>10.6</v>
      </c>
      <c r="O526" s="235">
        <v>3400</v>
      </c>
    </row>
    <row r="527" spans="1:15" ht="15">
      <c r="A527" s="231" t="s">
        <v>3</v>
      </c>
      <c r="B527" s="578">
        <v>66.8</v>
      </c>
      <c r="C527" s="235">
        <v>128000</v>
      </c>
      <c r="D527" s="578">
        <v>79.5</v>
      </c>
      <c r="E527" s="235">
        <v>124800</v>
      </c>
      <c r="F527" s="578">
        <v>71.400000000000006</v>
      </c>
      <c r="G527" s="235">
        <v>16900</v>
      </c>
      <c r="H527" s="578">
        <v>86.4</v>
      </c>
      <c r="I527" s="235">
        <v>22600</v>
      </c>
      <c r="J527" s="578">
        <v>86</v>
      </c>
      <c r="K527" s="235">
        <v>49300</v>
      </c>
      <c r="L527" s="578">
        <v>72.2</v>
      </c>
      <c r="M527" s="235">
        <v>36000</v>
      </c>
      <c r="N527" s="578">
        <v>9.1999999999999993</v>
      </c>
      <c r="O527" s="235">
        <v>3200</v>
      </c>
    </row>
    <row r="528" spans="1:15" ht="15">
      <c r="A528" s="231" t="s">
        <v>4</v>
      </c>
      <c r="B528" s="578">
        <v>62</v>
      </c>
      <c r="C528" s="235">
        <v>55900</v>
      </c>
      <c r="D528" s="578">
        <v>78</v>
      </c>
      <c r="E528" s="235">
        <v>54700</v>
      </c>
      <c r="F528" s="578">
        <v>69.099999999999994</v>
      </c>
      <c r="G528" s="235">
        <v>7400</v>
      </c>
      <c r="H528" s="578">
        <v>81.400000000000006</v>
      </c>
      <c r="I528" s="235">
        <v>9400</v>
      </c>
      <c r="J528" s="578">
        <v>85.2</v>
      </c>
      <c r="K528" s="235">
        <v>20700</v>
      </c>
      <c r="L528" s="578">
        <v>73</v>
      </c>
      <c r="M528" s="235">
        <v>17200</v>
      </c>
      <c r="N528" s="578">
        <v>6.2</v>
      </c>
      <c r="O528" s="235">
        <v>1300</v>
      </c>
    </row>
    <row r="529" spans="1:15" ht="15">
      <c r="A529" s="231" t="s">
        <v>5</v>
      </c>
      <c r="B529" s="578">
        <v>61.1</v>
      </c>
      <c r="C529" s="235">
        <v>44300</v>
      </c>
      <c r="D529" s="578">
        <v>78.900000000000006</v>
      </c>
      <c r="E529" s="235">
        <v>43400</v>
      </c>
      <c r="F529" s="578">
        <v>69.400000000000006</v>
      </c>
      <c r="G529" s="235">
        <v>5700</v>
      </c>
      <c r="H529" s="578">
        <v>83.1</v>
      </c>
      <c r="I529" s="235">
        <v>7000</v>
      </c>
      <c r="J529" s="578">
        <v>89.8</v>
      </c>
      <c r="K529" s="235">
        <v>17300</v>
      </c>
      <c r="L529" s="578">
        <v>70.099999999999994</v>
      </c>
      <c r="M529" s="235">
        <v>13400</v>
      </c>
      <c r="N529" s="578" t="s">
        <v>410</v>
      </c>
      <c r="O529" s="235" t="s">
        <v>410</v>
      </c>
    </row>
    <row r="530" spans="1:15" ht="15">
      <c r="A530" s="231" t="s">
        <v>6</v>
      </c>
      <c r="B530" s="578">
        <v>57.4</v>
      </c>
      <c r="C530" s="235">
        <v>22600</v>
      </c>
      <c r="D530" s="578">
        <v>70.3</v>
      </c>
      <c r="E530" s="235">
        <v>22600</v>
      </c>
      <c r="F530" s="578">
        <v>62.2</v>
      </c>
      <c r="G530" s="235">
        <v>2500</v>
      </c>
      <c r="H530" s="578">
        <v>66.900000000000006</v>
      </c>
      <c r="I530" s="235">
        <v>5000</v>
      </c>
      <c r="J530" s="578">
        <v>80.5</v>
      </c>
      <c r="K530" s="235">
        <v>8100</v>
      </c>
      <c r="L530" s="578">
        <v>66.2</v>
      </c>
      <c r="M530" s="235">
        <v>7000</v>
      </c>
      <c r="N530" s="603" t="s">
        <v>410</v>
      </c>
      <c r="O530" s="235" t="s">
        <v>410</v>
      </c>
    </row>
    <row r="531" spans="1:15" ht="15">
      <c r="A531" s="231" t="s">
        <v>70</v>
      </c>
      <c r="B531" s="578">
        <v>59.8</v>
      </c>
      <c r="C531" s="235">
        <v>73000</v>
      </c>
      <c r="D531" s="578">
        <v>76.900000000000006</v>
      </c>
      <c r="E531" s="235">
        <v>71100</v>
      </c>
      <c r="F531" s="578">
        <v>67</v>
      </c>
      <c r="G531" s="235">
        <v>9100</v>
      </c>
      <c r="H531" s="578">
        <v>86.7</v>
      </c>
      <c r="I531" s="235">
        <v>12000</v>
      </c>
      <c r="J531" s="578">
        <v>86.7</v>
      </c>
      <c r="K531" s="235">
        <v>28800</v>
      </c>
      <c r="L531" s="578">
        <v>66.7</v>
      </c>
      <c r="M531" s="235">
        <v>21200</v>
      </c>
      <c r="N531" s="578">
        <v>6.4</v>
      </c>
      <c r="O531" s="235">
        <v>1900</v>
      </c>
    </row>
    <row r="532" spans="1:15" ht="15">
      <c r="A532" s="231" t="s">
        <v>8</v>
      </c>
      <c r="B532" s="578">
        <v>56.5</v>
      </c>
      <c r="C532" s="235">
        <v>66100</v>
      </c>
      <c r="D532" s="578">
        <v>70</v>
      </c>
      <c r="E532" s="235">
        <v>64900</v>
      </c>
      <c r="F532" s="578">
        <v>61.1</v>
      </c>
      <c r="G532" s="235">
        <v>13400</v>
      </c>
      <c r="H532" s="578">
        <v>73.900000000000006</v>
      </c>
      <c r="I532" s="235">
        <v>13200</v>
      </c>
      <c r="J532" s="578">
        <v>82.2</v>
      </c>
      <c r="K532" s="235">
        <v>24300</v>
      </c>
      <c r="L532" s="578">
        <v>59.8</v>
      </c>
      <c r="M532" s="235">
        <v>14000</v>
      </c>
      <c r="N532" s="578" t="s">
        <v>410</v>
      </c>
      <c r="O532" s="235" t="s">
        <v>410</v>
      </c>
    </row>
    <row r="533" spans="1:15" ht="15">
      <c r="A533" s="231" t="s">
        <v>9</v>
      </c>
      <c r="B533" s="578">
        <v>57.2</v>
      </c>
      <c r="C533" s="235">
        <v>55400</v>
      </c>
      <c r="D533" s="578">
        <v>70.400000000000006</v>
      </c>
      <c r="E533" s="235">
        <v>55000</v>
      </c>
      <c r="F533" s="578">
        <v>67.099999999999994</v>
      </c>
      <c r="G533" s="235">
        <v>8800</v>
      </c>
      <c r="H533" s="578">
        <v>72.2</v>
      </c>
      <c r="I533" s="235">
        <v>9700</v>
      </c>
      <c r="J533" s="578">
        <v>82.3</v>
      </c>
      <c r="K533" s="235">
        <v>22700</v>
      </c>
      <c r="L533" s="578">
        <v>57.5</v>
      </c>
      <c r="M533" s="235">
        <v>13800</v>
      </c>
      <c r="N533" s="578" t="s">
        <v>410</v>
      </c>
      <c r="O533" s="235" t="s">
        <v>410</v>
      </c>
    </row>
    <row r="534" spans="1:15" ht="15">
      <c r="A534" s="231" t="s">
        <v>10</v>
      </c>
      <c r="B534" s="578">
        <v>63.8</v>
      </c>
      <c r="C534" s="235">
        <v>54100</v>
      </c>
      <c r="D534" s="578">
        <v>78.8</v>
      </c>
      <c r="E534" s="235">
        <v>52900</v>
      </c>
      <c r="F534" s="578">
        <v>71.2</v>
      </c>
      <c r="G534" s="235">
        <v>7900</v>
      </c>
      <c r="H534" s="578">
        <v>77.400000000000006</v>
      </c>
      <c r="I534" s="235">
        <v>7400</v>
      </c>
      <c r="J534" s="578">
        <v>90.2</v>
      </c>
      <c r="K534" s="235">
        <v>22100</v>
      </c>
      <c r="L534" s="578">
        <v>70.599999999999994</v>
      </c>
      <c r="M534" s="235">
        <v>15500</v>
      </c>
      <c r="N534" s="578">
        <v>6.7</v>
      </c>
      <c r="O534" s="235">
        <v>1200</v>
      </c>
    </row>
    <row r="535" spans="1:15" ht="15">
      <c r="A535" s="231" t="s">
        <v>11</v>
      </c>
      <c r="B535" s="578">
        <v>62</v>
      </c>
      <c r="C535" s="235">
        <v>46000</v>
      </c>
      <c r="D535" s="578">
        <v>77.3</v>
      </c>
      <c r="E535" s="235">
        <v>44600</v>
      </c>
      <c r="F535" s="578">
        <v>66.3</v>
      </c>
      <c r="G535" s="235">
        <v>5600</v>
      </c>
      <c r="H535" s="578">
        <v>81.7</v>
      </c>
      <c r="I535" s="235">
        <v>7700</v>
      </c>
      <c r="J535" s="578">
        <v>86.2</v>
      </c>
      <c r="K535" s="235">
        <v>20000</v>
      </c>
      <c r="L535" s="578">
        <v>68.099999999999994</v>
      </c>
      <c r="M535" s="235">
        <v>11300</v>
      </c>
      <c r="N535" s="578">
        <v>8.8000000000000007</v>
      </c>
      <c r="O535" s="235">
        <v>1500</v>
      </c>
    </row>
    <row r="536" spans="1:15" ht="15">
      <c r="A536" s="231" t="s">
        <v>12</v>
      </c>
      <c r="B536" s="578">
        <v>61.7</v>
      </c>
      <c r="C536" s="235">
        <v>43800</v>
      </c>
      <c r="D536" s="578">
        <v>76.400000000000006</v>
      </c>
      <c r="E536" s="235">
        <v>43000</v>
      </c>
      <c r="F536" s="578">
        <v>69.2</v>
      </c>
      <c r="G536" s="235">
        <v>6400</v>
      </c>
      <c r="H536" s="578">
        <v>81.099999999999994</v>
      </c>
      <c r="I536" s="235">
        <v>6600</v>
      </c>
      <c r="J536" s="578">
        <v>85.6</v>
      </c>
      <c r="K536" s="235">
        <v>18200</v>
      </c>
      <c r="L536" s="578">
        <v>66.900000000000006</v>
      </c>
      <c r="M536" s="235">
        <v>11800</v>
      </c>
      <c r="N536" s="578" t="s">
        <v>410</v>
      </c>
      <c r="O536" s="235" t="s">
        <v>410</v>
      </c>
    </row>
    <row r="537" spans="1:15" ht="12.75" customHeight="1">
      <c r="A537" s="231" t="s">
        <v>13</v>
      </c>
      <c r="B537" s="578">
        <v>62.2</v>
      </c>
      <c r="C537" s="235">
        <v>233700</v>
      </c>
      <c r="D537" s="578">
        <v>74.900000000000006</v>
      </c>
      <c r="E537" s="235">
        <v>231900</v>
      </c>
      <c r="F537" s="578">
        <v>56.9</v>
      </c>
      <c r="G537" s="235">
        <v>37100</v>
      </c>
      <c r="H537" s="578">
        <v>83.4</v>
      </c>
      <c r="I537" s="235">
        <v>63100</v>
      </c>
      <c r="J537" s="578">
        <v>86.2</v>
      </c>
      <c r="K537" s="235">
        <v>83700</v>
      </c>
      <c r="L537" s="578">
        <v>66.8</v>
      </c>
      <c r="M537" s="235">
        <v>48000</v>
      </c>
      <c r="N537" s="578" t="s">
        <v>410</v>
      </c>
      <c r="O537" s="235" t="s">
        <v>410</v>
      </c>
    </row>
    <row r="538" spans="1:15" ht="15.75" customHeight="1">
      <c r="A538" s="231" t="s">
        <v>14</v>
      </c>
      <c r="B538" s="578">
        <v>62.3</v>
      </c>
      <c r="C538" s="235">
        <v>75500</v>
      </c>
      <c r="D538" s="578">
        <v>75.8</v>
      </c>
      <c r="E538" s="235">
        <v>74300</v>
      </c>
      <c r="F538" s="578">
        <v>76.3</v>
      </c>
      <c r="G538" s="235">
        <v>12000</v>
      </c>
      <c r="H538" s="578">
        <v>85.3</v>
      </c>
      <c r="I538" s="235">
        <v>16600</v>
      </c>
      <c r="J538" s="578">
        <v>83</v>
      </c>
      <c r="K538" s="235">
        <v>29200</v>
      </c>
      <c r="L538" s="578">
        <v>59.8</v>
      </c>
      <c r="M538" s="235">
        <v>16600</v>
      </c>
      <c r="N538" s="578" t="s">
        <v>410</v>
      </c>
      <c r="O538" s="235" t="s">
        <v>410</v>
      </c>
    </row>
    <row r="539" spans="1:15" ht="15">
      <c r="A539" s="231" t="s">
        <v>15</v>
      </c>
      <c r="B539" s="578">
        <v>60.5</v>
      </c>
      <c r="C539" s="235">
        <v>174200</v>
      </c>
      <c r="D539" s="578">
        <v>73.5</v>
      </c>
      <c r="E539" s="235">
        <v>171400</v>
      </c>
      <c r="F539" s="578">
        <v>62.2</v>
      </c>
      <c r="G539" s="235">
        <v>25900</v>
      </c>
      <c r="H539" s="578">
        <v>78.8</v>
      </c>
      <c r="I539" s="235">
        <v>32000</v>
      </c>
      <c r="J539" s="578">
        <v>85.9</v>
      </c>
      <c r="K539" s="235">
        <v>71100</v>
      </c>
      <c r="L539" s="578">
        <v>62.2</v>
      </c>
      <c r="M539" s="235">
        <v>42400</v>
      </c>
      <c r="N539" s="578" t="s">
        <v>410</v>
      </c>
      <c r="O539" s="235" t="s">
        <v>410</v>
      </c>
    </row>
    <row r="540" spans="1:15" ht="15">
      <c r="A540" s="231" t="s">
        <v>16</v>
      </c>
      <c r="B540" s="578">
        <v>52.4</v>
      </c>
      <c r="C540" s="235">
        <v>242400</v>
      </c>
      <c r="D540" s="578">
        <v>62.6</v>
      </c>
      <c r="E540" s="235">
        <v>238400</v>
      </c>
      <c r="F540" s="578">
        <v>49.6</v>
      </c>
      <c r="G540" s="235">
        <v>41200</v>
      </c>
      <c r="H540" s="578">
        <v>72.400000000000006</v>
      </c>
      <c r="I540" s="235">
        <v>62300</v>
      </c>
      <c r="J540" s="578">
        <v>73.7</v>
      </c>
      <c r="K540" s="235">
        <v>89600</v>
      </c>
      <c r="L540" s="578">
        <v>50.4</v>
      </c>
      <c r="M540" s="235">
        <v>45400</v>
      </c>
      <c r="N540" s="578" t="s">
        <v>410</v>
      </c>
      <c r="O540" s="235" t="s">
        <v>410</v>
      </c>
    </row>
    <row r="541" spans="1:15" ht="15">
      <c r="A541" s="231" t="s">
        <v>17</v>
      </c>
      <c r="B541" s="578">
        <v>63.3</v>
      </c>
      <c r="C541" s="235">
        <v>111900</v>
      </c>
      <c r="D541" s="578">
        <v>78.2</v>
      </c>
      <c r="E541" s="235">
        <v>109200</v>
      </c>
      <c r="F541" s="578">
        <v>67</v>
      </c>
      <c r="G541" s="235">
        <v>13700</v>
      </c>
      <c r="H541" s="578">
        <v>82.9</v>
      </c>
      <c r="I541" s="235">
        <v>19400</v>
      </c>
      <c r="J541" s="578">
        <v>87.6</v>
      </c>
      <c r="K541" s="235">
        <v>43600</v>
      </c>
      <c r="L541" s="578">
        <v>70.599999999999994</v>
      </c>
      <c r="M541" s="235">
        <v>32500</v>
      </c>
      <c r="N541" s="578" t="s">
        <v>410</v>
      </c>
      <c r="O541" s="235" t="s">
        <v>410</v>
      </c>
    </row>
    <row r="542" spans="1:15" ht="15">
      <c r="A542" s="231" t="s">
        <v>18</v>
      </c>
      <c r="B542" s="578">
        <v>56.4</v>
      </c>
      <c r="C542" s="235">
        <v>37400</v>
      </c>
      <c r="D542" s="578">
        <v>70.400000000000006</v>
      </c>
      <c r="E542" s="235">
        <v>37100</v>
      </c>
      <c r="F542" s="578">
        <v>63.6</v>
      </c>
      <c r="G542" s="235">
        <v>5900</v>
      </c>
      <c r="H542" s="578">
        <v>72.3</v>
      </c>
      <c r="I542" s="235">
        <v>6500</v>
      </c>
      <c r="J542" s="578">
        <v>81.599999999999994</v>
      </c>
      <c r="K542" s="235">
        <v>15700</v>
      </c>
      <c r="L542" s="578">
        <v>59.4</v>
      </c>
      <c r="M542" s="235">
        <v>9000</v>
      </c>
      <c r="N542" s="578" t="s">
        <v>410</v>
      </c>
      <c r="O542" s="235" t="s">
        <v>410</v>
      </c>
    </row>
    <row r="543" spans="1:15" ht="15">
      <c r="A543" s="231" t="s">
        <v>19</v>
      </c>
      <c r="B543" s="578">
        <v>64.3</v>
      </c>
      <c r="C543" s="235">
        <v>40900</v>
      </c>
      <c r="D543" s="578">
        <v>79</v>
      </c>
      <c r="E543" s="235">
        <v>40200</v>
      </c>
      <c r="F543" s="578">
        <v>72.400000000000006</v>
      </c>
      <c r="G543" s="235">
        <v>6000</v>
      </c>
      <c r="H543" s="578">
        <v>86.7</v>
      </c>
      <c r="I543" s="235">
        <v>7400</v>
      </c>
      <c r="J543" s="578">
        <v>87.5</v>
      </c>
      <c r="K543" s="235">
        <v>16400</v>
      </c>
      <c r="L543" s="578">
        <v>67.900000000000006</v>
      </c>
      <c r="M543" s="235">
        <v>10500</v>
      </c>
      <c r="N543" s="578" t="s">
        <v>410</v>
      </c>
      <c r="O543" s="235" t="s">
        <v>410</v>
      </c>
    </row>
    <row r="544" spans="1:15" ht="15">
      <c r="A544" s="231" t="s">
        <v>20</v>
      </c>
      <c r="B544" s="578">
        <v>62.7</v>
      </c>
      <c r="C544" s="235">
        <v>45400</v>
      </c>
      <c r="D544" s="578">
        <v>76.7</v>
      </c>
      <c r="E544" s="235">
        <v>44200</v>
      </c>
      <c r="F544" s="578">
        <v>67.7</v>
      </c>
      <c r="G544" s="235">
        <v>6200</v>
      </c>
      <c r="H544" s="578">
        <v>79.8</v>
      </c>
      <c r="I544" s="235">
        <v>8300</v>
      </c>
      <c r="J544" s="578">
        <v>87.1</v>
      </c>
      <c r="K544" s="235">
        <v>17300</v>
      </c>
      <c r="L544" s="578">
        <v>68</v>
      </c>
      <c r="M544" s="235">
        <v>12300</v>
      </c>
      <c r="N544" s="578">
        <v>8.1999999999999993</v>
      </c>
      <c r="O544" s="235">
        <v>1200</v>
      </c>
    </row>
    <row r="545" spans="1:15" ht="15">
      <c r="A545" s="231" t="s">
        <v>232</v>
      </c>
      <c r="B545" s="578">
        <v>60.7</v>
      </c>
      <c r="C545" s="235">
        <v>13300</v>
      </c>
      <c r="D545" s="578">
        <v>77.8</v>
      </c>
      <c r="E545" s="235">
        <v>13000</v>
      </c>
      <c r="F545" s="578">
        <v>61.8</v>
      </c>
      <c r="G545" s="235">
        <v>1800</v>
      </c>
      <c r="H545" s="578">
        <v>73.400000000000006</v>
      </c>
      <c r="I545" s="235">
        <v>1300</v>
      </c>
      <c r="J545" s="578">
        <v>93.1</v>
      </c>
      <c r="K545" s="235">
        <v>5600</v>
      </c>
      <c r="L545" s="578">
        <v>71.7</v>
      </c>
      <c r="M545" s="235">
        <v>4300</v>
      </c>
      <c r="N545" s="578" t="s">
        <v>410</v>
      </c>
      <c r="O545" s="235" t="s">
        <v>410</v>
      </c>
    </row>
    <row r="546" spans="1:15" ht="15">
      <c r="A546" s="231" t="s">
        <v>21</v>
      </c>
      <c r="B546" s="578">
        <v>54.9</v>
      </c>
      <c r="C546" s="235">
        <v>60200</v>
      </c>
      <c r="D546" s="578">
        <v>68.599999999999994</v>
      </c>
      <c r="E546" s="235">
        <v>59400</v>
      </c>
      <c r="F546" s="578">
        <v>59.8</v>
      </c>
      <c r="G546" s="235">
        <v>8700</v>
      </c>
      <c r="H546" s="578">
        <v>78.400000000000006</v>
      </c>
      <c r="I546" s="235">
        <v>11400</v>
      </c>
      <c r="J546" s="578">
        <v>78.900000000000006</v>
      </c>
      <c r="K546" s="235">
        <v>24800</v>
      </c>
      <c r="L546" s="578">
        <v>55.7</v>
      </c>
      <c r="M546" s="235">
        <v>14500</v>
      </c>
      <c r="N546" s="578" t="s">
        <v>410</v>
      </c>
      <c r="O546" s="235" t="s">
        <v>410</v>
      </c>
    </row>
    <row r="547" spans="1:15" ht="15">
      <c r="A547" s="231" t="s">
        <v>22</v>
      </c>
      <c r="B547" s="578">
        <v>59.4</v>
      </c>
      <c r="C547" s="235">
        <v>155400</v>
      </c>
      <c r="D547" s="578">
        <v>71.7</v>
      </c>
      <c r="E547" s="235">
        <v>154000</v>
      </c>
      <c r="F547" s="578">
        <v>61.9</v>
      </c>
      <c r="G547" s="235">
        <v>23600</v>
      </c>
      <c r="H547" s="578">
        <v>79.5</v>
      </c>
      <c r="I547" s="235">
        <v>33500</v>
      </c>
      <c r="J547" s="578">
        <v>82.3</v>
      </c>
      <c r="K547" s="235">
        <v>64700</v>
      </c>
      <c r="L547" s="578">
        <v>57.5</v>
      </c>
      <c r="M547" s="235">
        <v>32200</v>
      </c>
      <c r="N547" s="578" t="s">
        <v>410</v>
      </c>
      <c r="O547" s="235" t="s">
        <v>410</v>
      </c>
    </row>
    <row r="548" spans="1:15" ht="15">
      <c r="A548" s="231" t="s">
        <v>23</v>
      </c>
      <c r="B548" s="578">
        <v>65.3</v>
      </c>
      <c r="C548" s="235">
        <v>10800</v>
      </c>
      <c r="D548" s="578">
        <v>81.2</v>
      </c>
      <c r="E548" s="235">
        <v>10300</v>
      </c>
      <c r="F548" s="578">
        <v>68.599999999999994</v>
      </c>
      <c r="G548" s="235">
        <v>1500</v>
      </c>
      <c r="H548" s="578">
        <v>92.7</v>
      </c>
      <c r="I548" s="235">
        <v>1300</v>
      </c>
      <c r="J548" s="578">
        <v>88.6</v>
      </c>
      <c r="K548" s="235">
        <v>4500</v>
      </c>
      <c r="L548" s="578">
        <v>74.7</v>
      </c>
      <c r="M548" s="235">
        <v>3000</v>
      </c>
      <c r="N548" s="578" t="s">
        <v>410</v>
      </c>
      <c r="O548" s="235" t="s">
        <v>410</v>
      </c>
    </row>
    <row r="549" spans="1:15" ht="15">
      <c r="A549" s="231" t="s">
        <v>71</v>
      </c>
      <c r="B549" s="578">
        <v>61.1</v>
      </c>
      <c r="C549" s="235">
        <v>67900</v>
      </c>
      <c r="D549" s="578">
        <v>77.2</v>
      </c>
      <c r="E549" s="235">
        <v>66000</v>
      </c>
      <c r="F549" s="578">
        <v>64.8</v>
      </c>
      <c r="G549" s="235">
        <v>7900</v>
      </c>
      <c r="H549" s="578">
        <v>87.3</v>
      </c>
      <c r="I549" s="235">
        <v>12000</v>
      </c>
      <c r="J549" s="578">
        <v>86</v>
      </c>
      <c r="K549" s="235">
        <v>26400</v>
      </c>
      <c r="L549" s="578">
        <v>68.3</v>
      </c>
      <c r="M549" s="235">
        <v>19700</v>
      </c>
      <c r="N549" s="578">
        <v>7.5</v>
      </c>
      <c r="O549" s="235">
        <v>1900</v>
      </c>
    </row>
    <row r="550" spans="1:15" ht="15">
      <c r="A550" s="231" t="s">
        <v>24</v>
      </c>
      <c r="B550" s="578">
        <v>61.2</v>
      </c>
      <c r="C550" s="235">
        <v>84600</v>
      </c>
      <c r="D550" s="578">
        <v>74.7</v>
      </c>
      <c r="E550" s="235">
        <v>83500</v>
      </c>
      <c r="F550" s="578">
        <v>67.2</v>
      </c>
      <c r="G550" s="235">
        <v>12700</v>
      </c>
      <c r="H550" s="578">
        <v>83.4</v>
      </c>
      <c r="I550" s="235">
        <v>16500</v>
      </c>
      <c r="J550" s="578">
        <v>84</v>
      </c>
      <c r="K550" s="235">
        <v>34800</v>
      </c>
      <c r="L550" s="578">
        <v>61.4</v>
      </c>
      <c r="M550" s="235">
        <v>19400</v>
      </c>
      <c r="N550" s="578" t="s">
        <v>410</v>
      </c>
      <c r="O550" s="235" t="s">
        <v>410</v>
      </c>
    </row>
    <row r="551" spans="1:15" ht="15">
      <c r="A551" s="231" t="s">
        <v>58</v>
      </c>
      <c r="B551" s="578">
        <v>60.4</v>
      </c>
      <c r="C551" s="235">
        <v>54200</v>
      </c>
      <c r="D551" s="578">
        <v>77.2</v>
      </c>
      <c r="E551" s="235">
        <v>52600</v>
      </c>
      <c r="F551" s="578">
        <v>71.099999999999994</v>
      </c>
      <c r="G551" s="235">
        <v>6800</v>
      </c>
      <c r="H551" s="578">
        <v>75.3</v>
      </c>
      <c r="I551" s="235">
        <v>7900</v>
      </c>
      <c r="J551" s="578">
        <v>85.7</v>
      </c>
      <c r="K551" s="235">
        <v>21700</v>
      </c>
      <c r="L551" s="578">
        <v>71</v>
      </c>
      <c r="M551" s="235">
        <v>16100</v>
      </c>
      <c r="N551" s="578">
        <v>7.4</v>
      </c>
      <c r="O551" s="235">
        <v>1600</v>
      </c>
    </row>
    <row r="552" spans="1:15" ht="15">
      <c r="A552" s="231" t="s">
        <v>25</v>
      </c>
      <c r="B552" s="578">
        <v>68.7</v>
      </c>
      <c r="C552" s="235">
        <v>12000</v>
      </c>
      <c r="D552" s="578">
        <v>82.8</v>
      </c>
      <c r="E552" s="235">
        <v>11800</v>
      </c>
      <c r="F552" s="578">
        <v>74.099999999999994</v>
      </c>
      <c r="G552" s="235">
        <v>1800</v>
      </c>
      <c r="H552" s="578">
        <v>85.5</v>
      </c>
      <c r="I552" s="235">
        <v>2100</v>
      </c>
      <c r="J552" s="578">
        <v>91.8</v>
      </c>
      <c r="K552" s="235">
        <v>4900</v>
      </c>
      <c r="L552" s="578">
        <v>74.3</v>
      </c>
      <c r="M552" s="235">
        <v>3000</v>
      </c>
      <c r="N552" s="578" t="s">
        <v>410</v>
      </c>
      <c r="O552" s="235" t="s">
        <v>410</v>
      </c>
    </row>
    <row r="553" spans="1:15" ht="15">
      <c r="A553" s="231" t="s">
        <v>26</v>
      </c>
      <c r="B553" s="578">
        <v>55.8</v>
      </c>
      <c r="C553" s="235">
        <v>51300</v>
      </c>
      <c r="D553" s="578">
        <v>71.900000000000006</v>
      </c>
      <c r="E553" s="235">
        <v>50300</v>
      </c>
      <c r="F553" s="578">
        <v>60.5</v>
      </c>
      <c r="G553" s="235">
        <v>6700</v>
      </c>
      <c r="H553" s="578">
        <v>78.7</v>
      </c>
      <c r="I553" s="235">
        <v>8700</v>
      </c>
      <c r="J553" s="578">
        <v>83.3</v>
      </c>
      <c r="K553" s="235">
        <v>19900</v>
      </c>
      <c r="L553" s="578">
        <v>62.6</v>
      </c>
      <c r="M553" s="235">
        <v>15000</v>
      </c>
      <c r="N553" s="578" t="s">
        <v>410</v>
      </c>
      <c r="O553" s="235" t="s">
        <v>410</v>
      </c>
    </row>
    <row r="554" spans="1:15" ht="15">
      <c r="A554" s="231" t="s">
        <v>27</v>
      </c>
      <c r="B554" s="578">
        <v>61.5</v>
      </c>
      <c r="C554" s="235">
        <v>152600</v>
      </c>
      <c r="D554" s="578">
        <v>74.5</v>
      </c>
      <c r="E554" s="235">
        <v>150000</v>
      </c>
      <c r="F554" s="578">
        <v>70.8</v>
      </c>
      <c r="G554" s="235">
        <v>23300</v>
      </c>
      <c r="H554" s="578">
        <v>82.1</v>
      </c>
      <c r="I554" s="235">
        <v>30200</v>
      </c>
      <c r="J554" s="578">
        <v>85.5</v>
      </c>
      <c r="K554" s="235">
        <v>61500</v>
      </c>
      <c r="L554" s="578">
        <v>58.6</v>
      </c>
      <c r="M554" s="235">
        <v>35100</v>
      </c>
      <c r="N554" s="578" t="s">
        <v>410</v>
      </c>
      <c r="O554" s="235" t="s">
        <v>410</v>
      </c>
    </row>
    <row r="555" spans="1:15" ht="15">
      <c r="A555" s="231" t="s">
        <v>28</v>
      </c>
      <c r="B555" s="578">
        <v>60.1</v>
      </c>
      <c r="C555" s="235">
        <v>41800</v>
      </c>
      <c r="D555" s="578">
        <v>73.5</v>
      </c>
      <c r="E555" s="235">
        <v>41000</v>
      </c>
      <c r="F555" s="578">
        <v>61.7</v>
      </c>
      <c r="G555" s="235">
        <v>7000</v>
      </c>
      <c r="H555" s="578">
        <v>80.900000000000006</v>
      </c>
      <c r="I555" s="235">
        <v>7300</v>
      </c>
      <c r="J555" s="578">
        <v>82.3</v>
      </c>
      <c r="K555" s="235">
        <v>16700</v>
      </c>
      <c r="L555" s="578">
        <v>66.099999999999994</v>
      </c>
      <c r="M555" s="235">
        <v>9900</v>
      </c>
      <c r="N555" s="578" t="s">
        <v>410</v>
      </c>
      <c r="O555" s="235" t="s">
        <v>410</v>
      </c>
    </row>
    <row r="556" spans="1:15" ht="15">
      <c r="A556" s="231" t="s">
        <v>7</v>
      </c>
      <c r="B556" s="578">
        <v>58.5</v>
      </c>
      <c r="C556" s="235">
        <v>43300</v>
      </c>
      <c r="D556" s="578">
        <v>71.3</v>
      </c>
      <c r="E556" s="235">
        <v>43000</v>
      </c>
      <c r="F556" s="578">
        <v>59.8</v>
      </c>
      <c r="G556" s="235">
        <v>6500</v>
      </c>
      <c r="H556" s="578">
        <v>78</v>
      </c>
      <c r="I556" s="235">
        <v>8300</v>
      </c>
      <c r="J556" s="578">
        <v>79.3</v>
      </c>
      <c r="K556" s="235">
        <v>17000</v>
      </c>
      <c r="L556" s="578">
        <v>64.5</v>
      </c>
      <c r="M556" s="235">
        <v>11100</v>
      </c>
      <c r="N556" s="578" t="s">
        <v>410</v>
      </c>
      <c r="O556" s="235" t="s">
        <v>410</v>
      </c>
    </row>
    <row r="557" spans="1:15" ht="15">
      <c r="A557" s="232" t="s">
        <v>29</v>
      </c>
      <c r="B557" s="579">
        <v>65.400000000000006</v>
      </c>
      <c r="C557" s="577">
        <v>86000</v>
      </c>
      <c r="D557" s="579">
        <v>76.900000000000006</v>
      </c>
      <c r="E557" s="577">
        <v>85400</v>
      </c>
      <c r="F557" s="579">
        <v>70.400000000000006</v>
      </c>
      <c r="G557" s="577">
        <v>12700</v>
      </c>
      <c r="H557" s="579">
        <v>86.2</v>
      </c>
      <c r="I557" s="577">
        <v>18600</v>
      </c>
      <c r="J557" s="579">
        <v>84.6</v>
      </c>
      <c r="K557" s="577">
        <v>34200</v>
      </c>
      <c r="L557" s="579">
        <v>64</v>
      </c>
      <c r="M557" s="577">
        <v>19900</v>
      </c>
      <c r="N557" s="579" t="s">
        <v>410</v>
      </c>
      <c r="O557" s="577" t="s">
        <v>410</v>
      </c>
    </row>
    <row r="558" spans="1:15" ht="15">
      <c r="A558" s="233"/>
      <c r="B558" s="211"/>
      <c r="C558" s="220"/>
      <c r="D558" s="211"/>
      <c r="E558" s="220"/>
      <c r="F558" s="211"/>
      <c r="G558" s="220"/>
      <c r="H558" s="211"/>
      <c r="I558" s="220"/>
      <c r="J558" s="211"/>
      <c r="K558" s="220"/>
      <c r="L558" s="211"/>
      <c r="M558" s="220"/>
      <c r="N558" s="226"/>
      <c r="O558" s="236"/>
    </row>
    <row r="559" spans="1:15" ht="15">
      <c r="A559" s="233"/>
      <c r="B559" s="211"/>
      <c r="C559" s="220"/>
      <c r="D559" s="211"/>
      <c r="E559" s="220"/>
      <c r="F559" s="211"/>
      <c r="G559" s="220"/>
      <c r="H559" s="211"/>
      <c r="I559" s="220"/>
      <c r="J559" s="211"/>
      <c r="K559" s="220"/>
      <c r="L559" s="211"/>
      <c r="M559" s="220"/>
      <c r="N559" s="226"/>
      <c r="O559" s="236"/>
    </row>
    <row r="560" spans="1:15" ht="15">
      <c r="A560" s="233"/>
      <c r="B560" s="211"/>
      <c r="C560" s="220"/>
      <c r="D560" s="211"/>
      <c r="E560" s="220"/>
      <c r="F560" s="211"/>
      <c r="G560" s="220"/>
      <c r="H560" s="211"/>
      <c r="I560" s="220"/>
      <c r="J560" s="211"/>
      <c r="K560" s="220"/>
      <c r="L560" s="211"/>
      <c r="M560" s="220"/>
      <c r="N560" s="226"/>
      <c r="O560" s="236"/>
    </row>
    <row r="561" spans="1:15" ht="15">
      <c r="A561" s="233"/>
      <c r="B561" s="211"/>
      <c r="C561" s="220"/>
      <c r="D561" s="211"/>
      <c r="E561" s="220"/>
      <c r="F561" s="211"/>
      <c r="G561" s="220"/>
      <c r="H561" s="211"/>
      <c r="I561" s="220"/>
      <c r="J561" s="211"/>
      <c r="K561" s="220"/>
      <c r="L561" s="211"/>
      <c r="M561" s="220"/>
      <c r="N561" s="226"/>
      <c r="O561" s="236"/>
    </row>
    <row r="562" spans="1:15" ht="15">
      <c r="A562" s="233"/>
      <c r="B562" s="211"/>
      <c r="C562" s="220"/>
      <c r="D562" s="211"/>
      <c r="E562" s="220"/>
      <c r="F562" s="211"/>
      <c r="G562" s="220"/>
      <c r="H562" s="211"/>
      <c r="I562" s="220"/>
      <c r="J562" s="211"/>
      <c r="K562" s="220"/>
      <c r="L562" s="211"/>
      <c r="M562" s="220"/>
      <c r="N562" s="226"/>
      <c r="O562" s="236"/>
    </row>
    <row r="563" spans="1:15" ht="15">
      <c r="A563" s="233"/>
      <c r="B563" s="211"/>
      <c r="C563" s="220"/>
      <c r="D563" s="211"/>
      <c r="E563" s="220"/>
      <c r="F563" s="211"/>
      <c r="G563" s="220"/>
      <c r="H563" s="211"/>
      <c r="I563" s="220"/>
      <c r="J563" s="211"/>
      <c r="K563" s="220"/>
      <c r="L563" s="211"/>
      <c r="M563" s="220"/>
      <c r="N563" s="226"/>
      <c r="O563" s="236"/>
    </row>
    <row r="564" spans="1:15" ht="15">
      <c r="A564" s="233"/>
      <c r="B564" s="211"/>
      <c r="C564" s="220"/>
      <c r="D564" s="211"/>
      <c r="E564" s="220"/>
      <c r="F564" s="211"/>
      <c r="G564" s="220"/>
      <c r="H564" s="211"/>
      <c r="I564" s="220"/>
      <c r="J564" s="211"/>
      <c r="K564" s="220"/>
      <c r="L564" s="211"/>
      <c r="M564" s="220"/>
      <c r="N564" s="226"/>
      <c r="O564" s="236"/>
    </row>
    <row r="565" spans="1:15" ht="15">
      <c r="A565" s="654" t="s">
        <v>65</v>
      </c>
      <c r="B565" s="656" t="s">
        <v>431</v>
      </c>
      <c r="C565" s="656"/>
      <c r="D565" s="656"/>
      <c r="E565" s="656"/>
      <c r="F565" s="656"/>
      <c r="G565" s="656"/>
      <c r="H565" s="656"/>
      <c r="I565" s="656"/>
      <c r="J565" s="656"/>
      <c r="K565" s="656"/>
      <c r="L565" s="656"/>
      <c r="M565" s="656"/>
      <c r="N565" s="656"/>
      <c r="O565" s="656"/>
    </row>
    <row r="566" spans="1:15" ht="15">
      <c r="A566" s="654"/>
      <c r="B566" s="657" t="s">
        <v>73</v>
      </c>
      <c r="C566" s="657"/>
      <c r="D566" s="657" t="s">
        <v>95</v>
      </c>
      <c r="E566" s="657"/>
      <c r="F566" s="657" t="s">
        <v>74</v>
      </c>
      <c r="G566" s="657"/>
      <c r="H566" s="657" t="s">
        <v>75</v>
      </c>
      <c r="I566" s="657"/>
      <c r="J566" s="657" t="s">
        <v>76</v>
      </c>
      <c r="K566" s="657"/>
      <c r="L566" s="657" t="s">
        <v>96</v>
      </c>
      <c r="M566" s="657"/>
      <c r="N566" s="657" t="s">
        <v>97</v>
      </c>
      <c r="O566" s="657"/>
    </row>
    <row r="567" spans="1:15" ht="15">
      <c r="A567" s="655"/>
      <c r="B567" s="576" t="s">
        <v>328</v>
      </c>
      <c r="C567" s="576" t="s">
        <v>31</v>
      </c>
      <c r="D567" s="576" t="s">
        <v>328</v>
      </c>
      <c r="E567" s="576" t="s">
        <v>31</v>
      </c>
      <c r="F567" s="576" t="s">
        <v>328</v>
      </c>
      <c r="G567" s="576" t="s">
        <v>31</v>
      </c>
      <c r="H567" s="576" t="s">
        <v>328</v>
      </c>
      <c r="I567" s="576" t="s">
        <v>31</v>
      </c>
      <c r="J567" s="576" t="s">
        <v>328</v>
      </c>
      <c r="K567" s="576" t="s">
        <v>31</v>
      </c>
      <c r="L567" s="576" t="s">
        <v>328</v>
      </c>
      <c r="M567" s="576" t="s">
        <v>31</v>
      </c>
      <c r="N567" s="576" t="s">
        <v>328</v>
      </c>
      <c r="O567" s="576" t="s">
        <v>31</v>
      </c>
    </row>
    <row r="568" spans="1:15" ht="15">
      <c r="A568" s="231" t="s">
        <v>1</v>
      </c>
      <c r="B568" s="578">
        <v>59.7</v>
      </c>
      <c r="C568" s="235">
        <v>2454600</v>
      </c>
      <c r="D568" s="578">
        <v>73</v>
      </c>
      <c r="E568" s="235">
        <v>2416300</v>
      </c>
      <c r="F568" s="578">
        <v>63.9</v>
      </c>
      <c r="G568" s="235">
        <v>376200</v>
      </c>
      <c r="H568" s="578">
        <v>79.599999999999994</v>
      </c>
      <c r="I568" s="235">
        <v>501400</v>
      </c>
      <c r="J568" s="578">
        <v>82.2</v>
      </c>
      <c r="K568" s="235">
        <v>949900</v>
      </c>
      <c r="L568" s="578">
        <v>62.8</v>
      </c>
      <c r="M568" s="235">
        <v>588800</v>
      </c>
      <c r="N568" s="578">
        <v>4.8</v>
      </c>
      <c r="O568" s="235">
        <v>38300</v>
      </c>
    </row>
    <row r="569" spans="1:15" ht="15">
      <c r="A569" s="231" t="s">
        <v>2</v>
      </c>
      <c r="B569" s="578">
        <v>64.599999999999994</v>
      </c>
      <c r="C569" s="235">
        <v>111400</v>
      </c>
      <c r="D569" s="578">
        <v>77.2</v>
      </c>
      <c r="E569" s="235">
        <v>109400</v>
      </c>
      <c r="F569" s="578">
        <v>66.2</v>
      </c>
      <c r="G569" s="235">
        <v>20200</v>
      </c>
      <c r="H569" s="578">
        <v>90.2</v>
      </c>
      <c r="I569" s="235">
        <v>28400</v>
      </c>
      <c r="J569" s="578">
        <v>82.4</v>
      </c>
      <c r="K569" s="235">
        <v>35700</v>
      </c>
      <c r="L569" s="578">
        <v>69.099999999999994</v>
      </c>
      <c r="M569" s="235">
        <v>25100</v>
      </c>
      <c r="N569" s="578" t="s">
        <v>410</v>
      </c>
      <c r="O569" s="235" t="s">
        <v>410</v>
      </c>
    </row>
    <row r="570" spans="1:15" ht="15">
      <c r="A570" s="231" t="s">
        <v>3</v>
      </c>
      <c r="B570" s="578">
        <v>65.400000000000006</v>
      </c>
      <c r="C570" s="235">
        <v>123000</v>
      </c>
      <c r="D570" s="578">
        <v>78.3</v>
      </c>
      <c r="E570" s="235">
        <v>120200</v>
      </c>
      <c r="F570" s="578">
        <v>69.2</v>
      </c>
      <c r="G570" s="235">
        <v>16100</v>
      </c>
      <c r="H570" s="578">
        <v>84.3</v>
      </c>
      <c r="I570" s="235">
        <v>22200</v>
      </c>
      <c r="J570" s="578">
        <v>86.5</v>
      </c>
      <c r="K570" s="235">
        <v>48900</v>
      </c>
      <c r="L570" s="578">
        <v>69.8</v>
      </c>
      <c r="M570" s="235">
        <v>33000</v>
      </c>
      <c r="N570" s="578" t="s">
        <v>410</v>
      </c>
      <c r="O570" s="235" t="s">
        <v>410</v>
      </c>
    </row>
    <row r="571" spans="1:15" ht="15">
      <c r="A571" s="231" t="s">
        <v>4</v>
      </c>
      <c r="B571" s="578">
        <v>59.5</v>
      </c>
      <c r="C571" s="235">
        <v>53100</v>
      </c>
      <c r="D571" s="578">
        <v>75.3</v>
      </c>
      <c r="E571" s="235">
        <v>52400</v>
      </c>
      <c r="F571" s="578">
        <v>69.099999999999994</v>
      </c>
      <c r="G571" s="235">
        <v>7200</v>
      </c>
      <c r="H571" s="578">
        <v>77.2</v>
      </c>
      <c r="I571" s="235">
        <v>9000</v>
      </c>
      <c r="J571" s="578">
        <v>81.599999999999994</v>
      </c>
      <c r="K571" s="235">
        <v>20100</v>
      </c>
      <c r="L571" s="578">
        <v>70.5</v>
      </c>
      <c r="M571" s="235">
        <v>16000</v>
      </c>
      <c r="N571" s="578" t="s">
        <v>410</v>
      </c>
      <c r="O571" s="235" t="s">
        <v>410</v>
      </c>
    </row>
    <row r="572" spans="1:15" ht="15">
      <c r="A572" s="231" t="s">
        <v>5</v>
      </c>
      <c r="B572" s="578">
        <v>58.5</v>
      </c>
      <c r="C572" s="235">
        <v>41900</v>
      </c>
      <c r="D572" s="578">
        <v>75.5</v>
      </c>
      <c r="E572" s="235">
        <v>40800</v>
      </c>
      <c r="F572" s="578">
        <v>66.400000000000006</v>
      </c>
      <c r="G572" s="235">
        <v>5200</v>
      </c>
      <c r="H572" s="578">
        <v>76.7</v>
      </c>
      <c r="I572" s="235">
        <v>6400</v>
      </c>
      <c r="J572" s="578">
        <v>87.3</v>
      </c>
      <c r="K572" s="235">
        <v>16800</v>
      </c>
      <c r="L572" s="578">
        <v>66.599999999999994</v>
      </c>
      <c r="M572" s="235">
        <v>12400</v>
      </c>
      <c r="N572" s="578">
        <v>6.5</v>
      </c>
      <c r="O572" s="235">
        <v>1100</v>
      </c>
    </row>
    <row r="573" spans="1:15" ht="15">
      <c r="A573" s="231" t="s">
        <v>6</v>
      </c>
      <c r="B573" s="578">
        <v>57.8</v>
      </c>
      <c r="C573" s="235">
        <v>22500</v>
      </c>
      <c r="D573" s="578">
        <v>70.5</v>
      </c>
      <c r="E573" s="235">
        <v>22300</v>
      </c>
      <c r="F573" s="578">
        <v>69.2</v>
      </c>
      <c r="G573" s="235">
        <v>2900</v>
      </c>
      <c r="H573" s="578">
        <v>63.1</v>
      </c>
      <c r="I573" s="235">
        <v>4400</v>
      </c>
      <c r="J573" s="578">
        <v>82.5</v>
      </c>
      <c r="K573" s="235">
        <v>8700</v>
      </c>
      <c r="L573" s="578">
        <v>63.5</v>
      </c>
      <c r="M573" s="235">
        <v>6300</v>
      </c>
      <c r="N573" s="578" t="s">
        <v>410</v>
      </c>
      <c r="O573" s="235" t="s">
        <v>410</v>
      </c>
    </row>
    <row r="574" spans="1:15" ht="15">
      <c r="A574" s="231" t="s">
        <v>70</v>
      </c>
      <c r="B574" s="578">
        <v>59</v>
      </c>
      <c r="C574" s="235">
        <v>71600</v>
      </c>
      <c r="D574" s="578">
        <v>76</v>
      </c>
      <c r="E574" s="235">
        <v>69800</v>
      </c>
      <c r="F574" s="578">
        <v>71.2</v>
      </c>
      <c r="G574" s="235">
        <v>9500</v>
      </c>
      <c r="H574" s="578">
        <v>86.6</v>
      </c>
      <c r="I574" s="235">
        <v>12400</v>
      </c>
      <c r="J574" s="578">
        <v>87.2</v>
      </c>
      <c r="K574" s="235">
        <v>28400</v>
      </c>
      <c r="L574" s="578">
        <v>61.8</v>
      </c>
      <c r="M574" s="235">
        <v>19600</v>
      </c>
      <c r="N574" s="578" t="s">
        <v>410</v>
      </c>
      <c r="O574" s="235" t="s">
        <v>410</v>
      </c>
    </row>
    <row r="575" spans="1:15" ht="15">
      <c r="A575" s="231" t="s">
        <v>8</v>
      </c>
      <c r="B575" s="578">
        <v>56.5</v>
      </c>
      <c r="C575" s="235">
        <v>66200</v>
      </c>
      <c r="D575" s="578">
        <v>69.599999999999994</v>
      </c>
      <c r="E575" s="235">
        <v>65000</v>
      </c>
      <c r="F575" s="578">
        <v>60.4</v>
      </c>
      <c r="G575" s="235">
        <v>13200</v>
      </c>
      <c r="H575" s="578">
        <v>79</v>
      </c>
      <c r="I575" s="235">
        <v>14100</v>
      </c>
      <c r="J575" s="578">
        <v>78.400000000000006</v>
      </c>
      <c r="K575" s="235">
        <v>22500</v>
      </c>
      <c r="L575" s="578">
        <v>60.9</v>
      </c>
      <c r="M575" s="235">
        <v>15100</v>
      </c>
      <c r="N575" s="578" t="s">
        <v>410</v>
      </c>
      <c r="O575" s="235" t="s">
        <v>410</v>
      </c>
    </row>
    <row r="576" spans="1:15" ht="15">
      <c r="A576" s="231" t="s">
        <v>9</v>
      </c>
      <c r="B576" s="578">
        <v>55.2</v>
      </c>
      <c r="C576" s="235">
        <v>53100</v>
      </c>
      <c r="D576" s="578">
        <v>67.8</v>
      </c>
      <c r="E576" s="235">
        <v>52700</v>
      </c>
      <c r="F576" s="578">
        <v>63</v>
      </c>
      <c r="G576" s="235">
        <v>8200</v>
      </c>
      <c r="H576" s="578">
        <v>75.2</v>
      </c>
      <c r="I576" s="235">
        <v>10300</v>
      </c>
      <c r="J576" s="578">
        <v>78.900000000000006</v>
      </c>
      <c r="K576" s="235">
        <v>22300</v>
      </c>
      <c r="L576" s="578">
        <v>52.4</v>
      </c>
      <c r="M576" s="235">
        <v>11900</v>
      </c>
      <c r="N576" s="578" t="s">
        <v>410</v>
      </c>
      <c r="O576" s="235" t="s">
        <v>410</v>
      </c>
    </row>
    <row r="577" spans="1:15" ht="15">
      <c r="A577" s="231" t="s">
        <v>10</v>
      </c>
      <c r="B577" s="578">
        <v>63.4</v>
      </c>
      <c r="C577" s="235">
        <v>53800</v>
      </c>
      <c r="D577" s="578">
        <v>77.900000000000006</v>
      </c>
      <c r="E577" s="235">
        <v>52500</v>
      </c>
      <c r="F577" s="578">
        <v>62.7</v>
      </c>
      <c r="G577" s="235">
        <v>7000</v>
      </c>
      <c r="H577" s="578">
        <v>82.5</v>
      </c>
      <c r="I577" s="235">
        <v>8000</v>
      </c>
      <c r="J577" s="578">
        <v>89</v>
      </c>
      <c r="K577" s="235">
        <v>21100</v>
      </c>
      <c r="L577" s="578">
        <v>72</v>
      </c>
      <c r="M577" s="235">
        <v>16400</v>
      </c>
      <c r="N577" s="578">
        <v>7.1</v>
      </c>
      <c r="O577" s="235">
        <v>1200</v>
      </c>
    </row>
    <row r="578" spans="1:15" ht="15">
      <c r="A578" s="231" t="s">
        <v>11</v>
      </c>
      <c r="B578" s="578">
        <v>61.3</v>
      </c>
      <c r="C578" s="235">
        <v>45000</v>
      </c>
      <c r="D578" s="578">
        <v>76.7</v>
      </c>
      <c r="E578" s="235">
        <v>43900</v>
      </c>
      <c r="F578" s="578">
        <v>62.6</v>
      </c>
      <c r="G578" s="235">
        <v>5200</v>
      </c>
      <c r="H578" s="578">
        <v>81.900000000000006</v>
      </c>
      <c r="I578" s="235">
        <v>7800</v>
      </c>
      <c r="J578" s="578">
        <v>85.4</v>
      </c>
      <c r="K578" s="235">
        <v>19500</v>
      </c>
      <c r="L578" s="578">
        <v>68.7</v>
      </c>
      <c r="M578" s="235">
        <v>11300</v>
      </c>
      <c r="N578" s="578">
        <v>7.3</v>
      </c>
      <c r="O578" s="235">
        <v>1200</v>
      </c>
    </row>
    <row r="579" spans="1:15" ht="15">
      <c r="A579" s="231" t="s">
        <v>12</v>
      </c>
      <c r="B579" s="578">
        <v>62.5</v>
      </c>
      <c r="C579" s="235">
        <v>44200</v>
      </c>
      <c r="D579" s="578">
        <v>77</v>
      </c>
      <c r="E579" s="235">
        <v>43300</v>
      </c>
      <c r="F579" s="578">
        <v>68.099999999999994</v>
      </c>
      <c r="G579" s="235">
        <v>6300</v>
      </c>
      <c r="H579" s="578">
        <v>86.3</v>
      </c>
      <c r="I579" s="235">
        <v>7200</v>
      </c>
      <c r="J579" s="578">
        <v>86.8</v>
      </c>
      <c r="K579" s="235">
        <v>18800</v>
      </c>
      <c r="L579" s="578">
        <v>64.599999999999994</v>
      </c>
      <c r="M579" s="235">
        <v>10900</v>
      </c>
      <c r="N579" s="578" t="s">
        <v>410</v>
      </c>
      <c r="O579" s="235" t="s">
        <v>410</v>
      </c>
    </row>
    <row r="580" spans="1:15" ht="15">
      <c r="A580" s="231" t="s">
        <v>13</v>
      </c>
      <c r="B580" s="578">
        <v>62.9</v>
      </c>
      <c r="C580" s="235">
        <v>234800</v>
      </c>
      <c r="D580" s="578">
        <v>75</v>
      </c>
      <c r="E580" s="235">
        <v>231200</v>
      </c>
      <c r="F580" s="578">
        <v>57.8</v>
      </c>
      <c r="G580" s="235">
        <v>37600</v>
      </c>
      <c r="H580" s="578">
        <v>84.1</v>
      </c>
      <c r="I580" s="235">
        <v>62900</v>
      </c>
      <c r="J580" s="578">
        <v>84.9</v>
      </c>
      <c r="K580" s="235">
        <v>81600</v>
      </c>
      <c r="L580" s="578">
        <v>67.7</v>
      </c>
      <c r="M580" s="235">
        <v>49200</v>
      </c>
      <c r="N580" s="578" t="s">
        <v>410</v>
      </c>
      <c r="O580" s="235" t="s">
        <v>410</v>
      </c>
    </row>
    <row r="581" spans="1:15" ht="15">
      <c r="A581" s="231" t="s">
        <v>14</v>
      </c>
      <c r="B581" s="578">
        <v>60.6</v>
      </c>
      <c r="C581" s="235">
        <v>73100</v>
      </c>
      <c r="D581" s="578">
        <v>73.8</v>
      </c>
      <c r="E581" s="235">
        <v>72400</v>
      </c>
      <c r="F581" s="578">
        <v>66.3</v>
      </c>
      <c r="G581" s="235">
        <v>10500</v>
      </c>
      <c r="H581" s="578">
        <v>85</v>
      </c>
      <c r="I581" s="235">
        <v>16700</v>
      </c>
      <c r="J581" s="578">
        <v>82.4</v>
      </c>
      <c r="K581" s="235">
        <v>29300</v>
      </c>
      <c r="L581" s="578">
        <v>58.8</v>
      </c>
      <c r="M581" s="235">
        <v>15900</v>
      </c>
      <c r="N581" s="578" t="s">
        <v>410</v>
      </c>
      <c r="O581" s="235" t="s">
        <v>410</v>
      </c>
    </row>
    <row r="582" spans="1:15" ht="15">
      <c r="A582" s="231" t="s">
        <v>15</v>
      </c>
      <c r="B582" s="578">
        <v>61.1</v>
      </c>
      <c r="C582" s="235">
        <v>175000</v>
      </c>
      <c r="D582" s="578">
        <v>74.099999999999994</v>
      </c>
      <c r="E582" s="235">
        <v>172500</v>
      </c>
      <c r="F582" s="578">
        <v>64.900000000000006</v>
      </c>
      <c r="G582" s="235">
        <v>26900</v>
      </c>
      <c r="H582" s="578">
        <v>81.3</v>
      </c>
      <c r="I582" s="235">
        <v>33300</v>
      </c>
      <c r="J582" s="578">
        <v>83.7</v>
      </c>
      <c r="K582" s="235">
        <v>67900</v>
      </c>
      <c r="L582" s="578">
        <v>64.099999999999994</v>
      </c>
      <c r="M582" s="235">
        <v>44400</v>
      </c>
      <c r="N582" s="578" t="s">
        <v>410</v>
      </c>
      <c r="O582" s="235" t="s">
        <v>410</v>
      </c>
    </row>
    <row r="583" spans="1:15" ht="15">
      <c r="A583" s="231" t="s">
        <v>16</v>
      </c>
      <c r="B583" s="578">
        <v>53.1</v>
      </c>
      <c r="C583" s="235">
        <v>245000</v>
      </c>
      <c r="D583" s="578">
        <v>64.099999999999994</v>
      </c>
      <c r="E583" s="235">
        <v>243100</v>
      </c>
      <c r="F583" s="578">
        <v>59.8</v>
      </c>
      <c r="G583" s="235">
        <v>49300</v>
      </c>
      <c r="H583" s="578">
        <v>68.8</v>
      </c>
      <c r="I583" s="235">
        <v>59400</v>
      </c>
      <c r="J583" s="578">
        <v>71.400000000000006</v>
      </c>
      <c r="K583" s="235">
        <v>88100</v>
      </c>
      <c r="L583" s="578">
        <v>53.2</v>
      </c>
      <c r="M583" s="235">
        <v>46300</v>
      </c>
      <c r="N583" s="578" t="s">
        <v>410</v>
      </c>
      <c r="O583" s="235" t="s">
        <v>410</v>
      </c>
    </row>
    <row r="584" spans="1:15" ht="15">
      <c r="A584" s="231" t="s">
        <v>17</v>
      </c>
      <c r="B584" s="578">
        <v>63.9</v>
      </c>
      <c r="C584" s="235">
        <v>111300</v>
      </c>
      <c r="D584" s="578">
        <v>79.3</v>
      </c>
      <c r="E584" s="235">
        <v>108500</v>
      </c>
      <c r="F584" s="578">
        <v>75.599999999999994</v>
      </c>
      <c r="G584" s="235">
        <v>15300</v>
      </c>
      <c r="H584" s="578">
        <v>84.2</v>
      </c>
      <c r="I584" s="235">
        <v>19600</v>
      </c>
      <c r="J584" s="578">
        <v>87.3</v>
      </c>
      <c r="K584" s="235">
        <v>44000</v>
      </c>
      <c r="L584" s="578">
        <v>69</v>
      </c>
      <c r="M584" s="235">
        <v>29700</v>
      </c>
      <c r="N584" s="578">
        <v>7.6</v>
      </c>
      <c r="O584" s="235">
        <v>2800</v>
      </c>
    </row>
    <row r="585" spans="1:15" ht="15">
      <c r="A585" s="231" t="s">
        <v>18</v>
      </c>
      <c r="B585" s="578">
        <v>54.9</v>
      </c>
      <c r="C585" s="235">
        <v>36400</v>
      </c>
      <c r="D585" s="578">
        <v>68.599999999999994</v>
      </c>
      <c r="E585" s="235">
        <v>36100</v>
      </c>
      <c r="F585" s="578">
        <v>55</v>
      </c>
      <c r="G585" s="235">
        <v>5100</v>
      </c>
      <c r="H585" s="578">
        <v>74.5</v>
      </c>
      <c r="I585" s="235">
        <v>6900</v>
      </c>
      <c r="J585" s="578">
        <v>82.8</v>
      </c>
      <c r="K585" s="235">
        <v>16100</v>
      </c>
      <c r="L585" s="578">
        <v>54.9</v>
      </c>
      <c r="M585" s="235">
        <v>8100</v>
      </c>
      <c r="N585" s="578" t="s">
        <v>410</v>
      </c>
      <c r="O585" s="235" t="s">
        <v>410</v>
      </c>
    </row>
    <row r="586" spans="1:15" ht="15">
      <c r="A586" s="231" t="s">
        <v>19</v>
      </c>
      <c r="B586" s="578">
        <v>63.8</v>
      </c>
      <c r="C586" s="235">
        <v>40600</v>
      </c>
      <c r="D586" s="578">
        <v>77.5</v>
      </c>
      <c r="E586" s="235">
        <v>39900</v>
      </c>
      <c r="F586" s="578">
        <v>71.900000000000006</v>
      </c>
      <c r="G586" s="235">
        <v>6000</v>
      </c>
      <c r="H586" s="578">
        <v>84.5</v>
      </c>
      <c r="I586" s="235">
        <v>7400</v>
      </c>
      <c r="J586" s="578">
        <v>87.3</v>
      </c>
      <c r="K586" s="235">
        <v>16500</v>
      </c>
      <c r="L586" s="578">
        <v>64.5</v>
      </c>
      <c r="M586" s="235">
        <v>10000</v>
      </c>
      <c r="N586" s="578" t="s">
        <v>410</v>
      </c>
      <c r="O586" s="235" t="s">
        <v>410</v>
      </c>
    </row>
    <row r="587" spans="1:15" ht="15">
      <c r="A587" s="231" t="s">
        <v>20</v>
      </c>
      <c r="B587" s="578">
        <v>60.7</v>
      </c>
      <c r="C587" s="235">
        <v>43400</v>
      </c>
      <c r="D587" s="578">
        <v>75</v>
      </c>
      <c r="E587" s="235">
        <v>42400</v>
      </c>
      <c r="F587" s="578">
        <v>63.1</v>
      </c>
      <c r="G587" s="235">
        <v>5600</v>
      </c>
      <c r="H587" s="578">
        <v>80.599999999999994</v>
      </c>
      <c r="I587" s="235">
        <v>8600</v>
      </c>
      <c r="J587" s="578">
        <v>82.8</v>
      </c>
      <c r="K587" s="235">
        <v>16700</v>
      </c>
      <c r="L587" s="578">
        <v>68.3</v>
      </c>
      <c r="M587" s="235">
        <v>11400</v>
      </c>
      <c r="N587" s="578">
        <v>6.7</v>
      </c>
      <c r="O587" s="235">
        <v>1000</v>
      </c>
    </row>
    <row r="588" spans="1:15" ht="15">
      <c r="A588" s="231" t="s">
        <v>232</v>
      </c>
      <c r="B588" s="578">
        <v>61.1</v>
      </c>
      <c r="C588" s="235">
        <v>13300</v>
      </c>
      <c r="D588" s="578">
        <v>79</v>
      </c>
      <c r="E588" s="235">
        <v>13000</v>
      </c>
      <c r="F588" s="578">
        <v>67.2</v>
      </c>
      <c r="G588" s="235">
        <v>2200</v>
      </c>
      <c r="H588" s="578">
        <v>89.7</v>
      </c>
      <c r="I588" s="235">
        <v>1500</v>
      </c>
      <c r="J588" s="578">
        <v>88.7</v>
      </c>
      <c r="K588" s="235">
        <v>5300</v>
      </c>
      <c r="L588" s="578">
        <v>72.2</v>
      </c>
      <c r="M588" s="235">
        <v>4000</v>
      </c>
      <c r="N588" s="578" t="s">
        <v>410</v>
      </c>
      <c r="O588" s="235" t="s">
        <v>410</v>
      </c>
    </row>
    <row r="589" spans="1:15" ht="15">
      <c r="A589" s="231" t="s">
        <v>21</v>
      </c>
      <c r="B589" s="578">
        <v>55.9</v>
      </c>
      <c r="C589" s="235">
        <v>61300</v>
      </c>
      <c r="D589" s="578">
        <v>69.599999999999994</v>
      </c>
      <c r="E589" s="235">
        <v>60400</v>
      </c>
      <c r="F589" s="578">
        <v>62.1</v>
      </c>
      <c r="G589" s="235">
        <v>9100</v>
      </c>
      <c r="H589" s="578">
        <v>74.099999999999994</v>
      </c>
      <c r="I589" s="235">
        <v>11000</v>
      </c>
      <c r="J589" s="578">
        <v>81.2</v>
      </c>
      <c r="K589" s="235">
        <v>25800</v>
      </c>
      <c r="L589" s="578">
        <v>56.7</v>
      </c>
      <c r="M589" s="235">
        <v>14500</v>
      </c>
      <c r="N589" s="578" t="s">
        <v>410</v>
      </c>
      <c r="O589" s="235" t="s">
        <v>410</v>
      </c>
    </row>
    <row r="590" spans="1:15" ht="15">
      <c r="A590" s="231" t="s">
        <v>22</v>
      </c>
      <c r="B590" s="578">
        <v>57.6</v>
      </c>
      <c r="C590" s="235">
        <v>149800</v>
      </c>
      <c r="D590" s="578">
        <v>69.2</v>
      </c>
      <c r="E590" s="235">
        <v>148500</v>
      </c>
      <c r="F590" s="578">
        <v>62.2</v>
      </c>
      <c r="G590" s="235">
        <v>23800</v>
      </c>
      <c r="H590" s="578">
        <v>78.5</v>
      </c>
      <c r="I590" s="235">
        <v>33200</v>
      </c>
      <c r="J590" s="578">
        <v>79.7</v>
      </c>
      <c r="K590" s="235">
        <v>61500</v>
      </c>
      <c r="L590" s="578">
        <v>52.7</v>
      </c>
      <c r="M590" s="235">
        <v>30100</v>
      </c>
      <c r="N590" s="578" t="s">
        <v>410</v>
      </c>
      <c r="O590" s="235" t="s">
        <v>410</v>
      </c>
    </row>
    <row r="591" spans="1:15" ht="15">
      <c r="A591" s="231" t="s">
        <v>23</v>
      </c>
      <c r="B591" s="578">
        <v>65.599999999999994</v>
      </c>
      <c r="C591" s="235">
        <v>10600</v>
      </c>
      <c r="D591" s="578">
        <v>82.8</v>
      </c>
      <c r="E591" s="235">
        <v>10400</v>
      </c>
      <c r="F591" s="578">
        <v>83.7</v>
      </c>
      <c r="G591" s="235">
        <v>1400</v>
      </c>
      <c r="H591" s="578">
        <v>82.4</v>
      </c>
      <c r="I591" s="235">
        <v>1400</v>
      </c>
      <c r="J591" s="578">
        <v>90.7</v>
      </c>
      <c r="K591" s="235">
        <v>4500</v>
      </c>
      <c r="L591" s="578">
        <v>73.3</v>
      </c>
      <c r="M591" s="235">
        <v>3100</v>
      </c>
      <c r="N591" s="578" t="s">
        <v>410</v>
      </c>
      <c r="O591" s="235" t="s">
        <v>410</v>
      </c>
    </row>
    <row r="592" spans="1:15" ht="15">
      <c r="A592" s="231" t="s">
        <v>71</v>
      </c>
      <c r="B592" s="578">
        <v>59.7</v>
      </c>
      <c r="C592" s="235">
        <v>65800</v>
      </c>
      <c r="D592" s="578">
        <v>75.400000000000006</v>
      </c>
      <c r="E592" s="235">
        <v>63900</v>
      </c>
      <c r="F592" s="578">
        <v>64.099999999999994</v>
      </c>
      <c r="G592" s="235">
        <v>7700</v>
      </c>
      <c r="H592" s="578">
        <v>82.1</v>
      </c>
      <c r="I592" s="235">
        <v>11400</v>
      </c>
      <c r="J592" s="578">
        <v>84.6</v>
      </c>
      <c r="K592" s="235">
        <v>25600</v>
      </c>
      <c r="L592" s="578">
        <v>67</v>
      </c>
      <c r="M592" s="235">
        <v>19200</v>
      </c>
      <c r="N592" s="578">
        <v>7.2</v>
      </c>
      <c r="O592" s="235">
        <v>1800</v>
      </c>
    </row>
    <row r="593" spans="1:15" ht="15">
      <c r="A593" s="231" t="s">
        <v>24</v>
      </c>
      <c r="B593" s="578">
        <v>59.2</v>
      </c>
      <c r="C593" s="235">
        <v>81700</v>
      </c>
      <c r="D593" s="578">
        <v>72.599999999999994</v>
      </c>
      <c r="E593" s="235">
        <v>80600</v>
      </c>
      <c r="F593" s="578">
        <v>61.5</v>
      </c>
      <c r="G593" s="235">
        <v>11600</v>
      </c>
      <c r="H593" s="578">
        <v>81.3</v>
      </c>
      <c r="I593" s="235">
        <v>16300</v>
      </c>
      <c r="J593" s="578">
        <v>82.4</v>
      </c>
      <c r="K593" s="235">
        <v>33900</v>
      </c>
      <c r="L593" s="578">
        <v>60.7</v>
      </c>
      <c r="M593" s="235">
        <v>18900</v>
      </c>
      <c r="N593" s="578" t="s">
        <v>410</v>
      </c>
      <c r="O593" s="235" t="s">
        <v>410</v>
      </c>
    </row>
    <row r="594" spans="1:15" ht="15">
      <c r="A594" s="231" t="s">
        <v>58</v>
      </c>
      <c r="B594" s="578">
        <v>58.8</v>
      </c>
      <c r="C594" s="235">
        <v>52300</v>
      </c>
      <c r="D594" s="578">
        <v>76.2</v>
      </c>
      <c r="E594" s="235">
        <v>51400</v>
      </c>
      <c r="F594" s="578">
        <v>59.1</v>
      </c>
      <c r="G594" s="235">
        <v>5500</v>
      </c>
      <c r="H594" s="578">
        <v>80.2</v>
      </c>
      <c r="I594" s="235">
        <v>8600</v>
      </c>
      <c r="J594" s="578">
        <v>86.3</v>
      </c>
      <c r="K594" s="235">
        <v>21900</v>
      </c>
      <c r="L594" s="578">
        <v>70</v>
      </c>
      <c r="M594" s="235">
        <v>15400</v>
      </c>
      <c r="N594" s="578" t="s">
        <v>410</v>
      </c>
      <c r="O594" s="235" t="s">
        <v>410</v>
      </c>
    </row>
    <row r="595" spans="1:15" ht="15">
      <c r="A595" s="231" t="s">
        <v>25</v>
      </c>
      <c r="B595" s="578">
        <v>69.2</v>
      </c>
      <c r="C595" s="235">
        <v>12000</v>
      </c>
      <c r="D595" s="578">
        <v>83.6</v>
      </c>
      <c r="E595" s="235">
        <v>11700</v>
      </c>
      <c r="F595" s="578">
        <v>73.7</v>
      </c>
      <c r="G595" s="235">
        <v>1800</v>
      </c>
      <c r="H595" s="578">
        <v>84.5</v>
      </c>
      <c r="I595" s="235">
        <v>2200</v>
      </c>
      <c r="J595" s="578">
        <v>91.1</v>
      </c>
      <c r="K595" s="235">
        <v>4700</v>
      </c>
      <c r="L595" s="578">
        <v>79.3</v>
      </c>
      <c r="M595" s="235">
        <v>3000</v>
      </c>
      <c r="N595" s="578" t="s">
        <v>410</v>
      </c>
      <c r="O595" s="235" t="s">
        <v>410</v>
      </c>
    </row>
    <row r="596" spans="1:15" ht="15">
      <c r="A596" s="231" t="s">
        <v>26</v>
      </c>
      <c r="B596" s="578">
        <v>55.5</v>
      </c>
      <c r="C596" s="235">
        <v>50900</v>
      </c>
      <c r="D596" s="578">
        <v>71.400000000000006</v>
      </c>
      <c r="E596" s="235">
        <v>50200</v>
      </c>
      <c r="F596" s="578">
        <v>59.5</v>
      </c>
      <c r="G596" s="235">
        <v>6500</v>
      </c>
      <c r="H596" s="578">
        <v>75.3</v>
      </c>
      <c r="I596" s="235">
        <v>8500</v>
      </c>
      <c r="J596" s="578">
        <v>83.8</v>
      </c>
      <c r="K596" s="235">
        <v>20100</v>
      </c>
      <c r="L596" s="578">
        <v>62.5</v>
      </c>
      <c r="M596" s="235">
        <v>15000</v>
      </c>
      <c r="N596" s="578" t="s">
        <v>410</v>
      </c>
      <c r="O596" s="235" t="s">
        <v>410</v>
      </c>
    </row>
    <row r="597" spans="1:15" ht="15">
      <c r="A597" s="231" t="s">
        <v>27</v>
      </c>
      <c r="B597" s="578">
        <v>59.2</v>
      </c>
      <c r="C597" s="235">
        <v>145900</v>
      </c>
      <c r="D597" s="578">
        <v>72.3</v>
      </c>
      <c r="E597" s="235">
        <v>144100</v>
      </c>
      <c r="F597" s="578">
        <v>68</v>
      </c>
      <c r="G597" s="235">
        <v>22600</v>
      </c>
      <c r="H597" s="578">
        <v>78.2</v>
      </c>
      <c r="I597" s="235">
        <v>28800</v>
      </c>
      <c r="J597" s="578">
        <v>80.5</v>
      </c>
      <c r="K597" s="235">
        <v>58400</v>
      </c>
      <c r="L597" s="578">
        <v>60.5</v>
      </c>
      <c r="M597" s="235">
        <v>34300</v>
      </c>
      <c r="N597" s="578" t="s">
        <v>410</v>
      </c>
      <c r="O597" s="235" t="s">
        <v>410</v>
      </c>
    </row>
    <row r="598" spans="1:15" ht="15">
      <c r="A598" s="231" t="s">
        <v>28</v>
      </c>
      <c r="B598" s="578">
        <v>60.6</v>
      </c>
      <c r="C598" s="235">
        <v>41900</v>
      </c>
      <c r="D598" s="578">
        <v>73.400000000000006</v>
      </c>
      <c r="E598" s="235">
        <v>41200</v>
      </c>
      <c r="F598" s="578">
        <v>67.2</v>
      </c>
      <c r="G598" s="235">
        <v>7400</v>
      </c>
      <c r="H598" s="578">
        <v>82.8</v>
      </c>
      <c r="I598" s="235">
        <v>7700</v>
      </c>
      <c r="J598" s="578">
        <v>84</v>
      </c>
      <c r="K598" s="235">
        <v>15800</v>
      </c>
      <c r="L598" s="578">
        <v>60.6</v>
      </c>
      <c r="M598" s="235">
        <v>10300</v>
      </c>
      <c r="N598" s="578" t="s">
        <v>410</v>
      </c>
      <c r="O598" s="235" t="s">
        <v>410</v>
      </c>
    </row>
    <row r="599" spans="1:15" ht="15">
      <c r="A599" s="231" t="s">
        <v>7</v>
      </c>
      <c r="B599" s="578">
        <v>56.2</v>
      </c>
      <c r="C599" s="235">
        <v>41500</v>
      </c>
      <c r="D599" s="578">
        <v>69.099999999999994</v>
      </c>
      <c r="E599" s="235">
        <v>41400</v>
      </c>
      <c r="F599" s="578">
        <v>60.1</v>
      </c>
      <c r="G599" s="235">
        <v>6600</v>
      </c>
      <c r="H599" s="578">
        <v>76</v>
      </c>
      <c r="I599" s="235">
        <v>8200</v>
      </c>
      <c r="J599" s="578">
        <v>78.3</v>
      </c>
      <c r="K599" s="235">
        <v>16600</v>
      </c>
      <c r="L599" s="578">
        <v>59.1</v>
      </c>
      <c r="M599" s="235">
        <v>9900</v>
      </c>
      <c r="N599" s="578" t="s">
        <v>410</v>
      </c>
      <c r="O599" s="235" t="s">
        <v>410</v>
      </c>
    </row>
    <row r="600" spans="1:15" ht="15">
      <c r="A600" s="232" t="s">
        <v>29</v>
      </c>
      <c r="B600" s="579">
        <v>63.6</v>
      </c>
      <c r="C600" s="577">
        <v>82200</v>
      </c>
      <c r="D600" s="579">
        <v>74.8</v>
      </c>
      <c r="E600" s="577">
        <v>81300</v>
      </c>
      <c r="F600" s="579">
        <v>71.400000000000006</v>
      </c>
      <c r="G600" s="577">
        <v>12700</v>
      </c>
      <c r="H600" s="579">
        <v>81</v>
      </c>
      <c r="I600" s="577">
        <v>17700</v>
      </c>
      <c r="J600" s="579">
        <v>81.5</v>
      </c>
      <c r="K600" s="577">
        <v>32700</v>
      </c>
      <c r="L600" s="579">
        <v>63</v>
      </c>
      <c r="M600" s="577">
        <v>18200</v>
      </c>
      <c r="N600" s="579" t="s">
        <v>410</v>
      </c>
      <c r="O600" s="577" t="s">
        <v>410</v>
      </c>
    </row>
    <row r="608" spans="1:15" ht="15">
      <c r="A608" s="654" t="s">
        <v>65</v>
      </c>
      <c r="B608" s="656" t="s">
        <v>432</v>
      </c>
      <c r="C608" s="656"/>
      <c r="D608" s="656"/>
      <c r="E608" s="656"/>
      <c r="F608" s="656"/>
      <c r="G608" s="656"/>
      <c r="H608" s="656"/>
      <c r="I608" s="656"/>
      <c r="J608" s="656"/>
      <c r="K608" s="656"/>
      <c r="L608" s="656"/>
      <c r="M608" s="656"/>
      <c r="N608" s="656"/>
      <c r="O608" s="656"/>
    </row>
    <row r="609" spans="1:15" ht="15">
      <c r="A609" s="654"/>
      <c r="B609" s="657" t="s">
        <v>73</v>
      </c>
      <c r="C609" s="657"/>
      <c r="D609" s="657" t="s">
        <v>95</v>
      </c>
      <c r="E609" s="657"/>
      <c r="F609" s="657" t="s">
        <v>74</v>
      </c>
      <c r="G609" s="657"/>
      <c r="H609" s="657" t="s">
        <v>75</v>
      </c>
      <c r="I609" s="657"/>
      <c r="J609" s="657" t="s">
        <v>76</v>
      </c>
      <c r="K609" s="657"/>
      <c r="L609" s="657" t="s">
        <v>96</v>
      </c>
      <c r="M609" s="657"/>
      <c r="N609" s="657" t="s">
        <v>97</v>
      </c>
      <c r="O609" s="657"/>
    </row>
    <row r="610" spans="1:15" ht="15">
      <c r="A610" s="655"/>
      <c r="B610" s="576" t="s">
        <v>328</v>
      </c>
      <c r="C610" s="576" t="s">
        <v>31</v>
      </c>
      <c r="D610" s="576" t="s">
        <v>328</v>
      </c>
      <c r="E610" s="576" t="s">
        <v>31</v>
      </c>
      <c r="F610" s="576" t="s">
        <v>328</v>
      </c>
      <c r="G610" s="576" t="s">
        <v>31</v>
      </c>
      <c r="H610" s="576" t="s">
        <v>328</v>
      </c>
      <c r="I610" s="576" t="s">
        <v>31</v>
      </c>
      <c r="J610" s="576" t="s">
        <v>328</v>
      </c>
      <c r="K610" s="576" t="s">
        <v>31</v>
      </c>
      <c r="L610" s="576" t="s">
        <v>328</v>
      </c>
      <c r="M610" s="576" t="s">
        <v>31</v>
      </c>
      <c r="N610" s="576" t="s">
        <v>328</v>
      </c>
      <c r="O610" s="576" t="s">
        <v>31</v>
      </c>
    </row>
    <row r="611" spans="1:15" ht="15">
      <c r="A611" s="231" t="s">
        <v>1</v>
      </c>
      <c r="B611" s="578">
        <v>59.5</v>
      </c>
      <c r="C611" s="235">
        <v>2430000</v>
      </c>
      <c r="D611" s="578">
        <v>72.599999999999994</v>
      </c>
      <c r="E611" s="235">
        <v>2388900</v>
      </c>
      <c r="F611" s="578">
        <v>63.4</v>
      </c>
      <c r="G611" s="235">
        <v>369600</v>
      </c>
      <c r="H611" s="578">
        <v>79.3</v>
      </c>
      <c r="I611" s="235">
        <v>501900</v>
      </c>
      <c r="J611" s="578">
        <v>82.3</v>
      </c>
      <c r="K611" s="235">
        <v>944300</v>
      </c>
      <c r="L611" s="578">
        <v>61.9</v>
      </c>
      <c r="M611" s="235">
        <v>573200</v>
      </c>
      <c r="N611" s="578">
        <v>5.2</v>
      </c>
      <c r="O611" s="235">
        <v>41200</v>
      </c>
    </row>
    <row r="612" spans="1:15" ht="15">
      <c r="A612" s="231" t="s">
        <v>2</v>
      </c>
      <c r="B612" s="578">
        <v>61.9</v>
      </c>
      <c r="C612" s="235">
        <v>106000</v>
      </c>
      <c r="D612" s="578">
        <v>74.3</v>
      </c>
      <c r="E612" s="235">
        <v>104200</v>
      </c>
      <c r="F612" s="578">
        <v>62.4</v>
      </c>
      <c r="G612" s="235">
        <v>18900</v>
      </c>
      <c r="H612" s="578">
        <v>82.4</v>
      </c>
      <c r="I612" s="235">
        <v>25600</v>
      </c>
      <c r="J612" s="578">
        <v>81.7</v>
      </c>
      <c r="K612" s="235">
        <v>35100</v>
      </c>
      <c r="L612" s="578">
        <v>68.400000000000006</v>
      </c>
      <c r="M612" s="235">
        <v>24500</v>
      </c>
      <c r="N612" s="578" t="s">
        <v>410</v>
      </c>
      <c r="O612" s="235" t="s">
        <v>410</v>
      </c>
    </row>
    <row r="613" spans="1:15" ht="15">
      <c r="A613" s="231" t="s">
        <v>3</v>
      </c>
      <c r="B613" s="578">
        <v>65.7</v>
      </c>
      <c r="C613" s="235">
        <v>121700</v>
      </c>
      <c r="D613" s="578">
        <v>77.7</v>
      </c>
      <c r="E613" s="235">
        <v>118000</v>
      </c>
      <c r="F613" s="578">
        <v>71.599999999999994</v>
      </c>
      <c r="G613" s="235">
        <v>16500</v>
      </c>
      <c r="H613" s="578">
        <v>76.099999999999994</v>
      </c>
      <c r="I613" s="235">
        <v>20000</v>
      </c>
      <c r="J613" s="578">
        <v>86.7</v>
      </c>
      <c r="K613" s="235">
        <v>49100</v>
      </c>
      <c r="L613" s="578">
        <v>70.8</v>
      </c>
      <c r="M613" s="235">
        <v>32400</v>
      </c>
      <c r="N613" s="578">
        <v>11</v>
      </c>
      <c r="O613" s="235">
        <v>3700</v>
      </c>
    </row>
    <row r="614" spans="1:15" ht="15">
      <c r="A614" s="231" t="s">
        <v>4</v>
      </c>
      <c r="B614" s="578">
        <v>58.6</v>
      </c>
      <c r="C614" s="235">
        <v>51600</v>
      </c>
      <c r="D614" s="578">
        <v>74.099999999999994</v>
      </c>
      <c r="E614" s="235">
        <v>50600</v>
      </c>
      <c r="F614" s="578">
        <v>62.3</v>
      </c>
      <c r="G614" s="235">
        <v>6400</v>
      </c>
      <c r="H614" s="578">
        <v>79.3</v>
      </c>
      <c r="I614" s="235">
        <v>9300</v>
      </c>
      <c r="J614" s="578">
        <v>84.2</v>
      </c>
      <c r="K614" s="235">
        <v>19900</v>
      </c>
      <c r="L614" s="578">
        <v>66.099999999999994</v>
      </c>
      <c r="M614" s="235">
        <v>14900</v>
      </c>
      <c r="N614" s="578" t="s">
        <v>410</v>
      </c>
      <c r="O614" s="235" t="s">
        <v>410</v>
      </c>
    </row>
    <row r="615" spans="1:15" ht="15">
      <c r="A615" s="231" t="s">
        <v>5</v>
      </c>
      <c r="B615" s="578">
        <v>59.2</v>
      </c>
      <c r="C615" s="235">
        <v>42200</v>
      </c>
      <c r="D615" s="578">
        <v>75.3</v>
      </c>
      <c r="E615" s="235">
        <v>40900</v>
      </c>
      <c r="F615" s="578">
        <v>72</v>
      </c>
      <c r="G615" s="235">
        <v>5600</v>
      </c>
      <c r="H615" s="578">
        <v>75.400000000000006</v>
      </c>
      <c r="I615" s="235">
        <v>6500</v>
      </c>
      <c r="J615" s="578">
        <v>85</v>
      </c>
      <c r="K615" s="235">
        <v>15600</v>
      </c>
      <c r="L615" s="578">
        <v>67.5</v>
      </c>
      <c r="M615" s="235">
        <v>13200</v>
      </c>
      <c r="N615" s="578">
        <v>8</v>
      </c>
      <c r="O615" s="235">
        <v>1400</v>
      </c>
    </row>
    <row r="616" spans="1:15" ht="15">
      <c r="A616" s="231" t="s">
        <v>6</v>
      </c>
      <c r="B616" s="578">
        <v>57.1</v>
      </c>
      <c r="C616" s="235">
        <v>21900</v>
      </c>
      <c r="D616" s="578">
        <v>69.7</v>
      </c>
      <c r="E616" s="235">
        <v>21700</v>
      </c>
      <c r="F616" s="578">
        <v>63.9</v>
      </c>
      <c r="G616" s="235">
        <v>3000</v>
      </c>
      <c r="H616" s="578">
        <v>67.7</v>
      </c>
      <c r="I616" s="235">
        <v>4500</v>
      </c>
      <c r="J616" s="578">
        <v>81.099999999999994</v>
      </c>
      <c r="K616" s="235">
        <v>8100</v>
      </c>
      <c r="L616" s="578">
        <v>62.3</v>
      </c>
      <c r="M616" s="235">
        <v>6200</v>
      </c>
      <c r="N616" s="578" t="s">
        <v>410</v>
      </c>
      <c r="O616" s="235" t="s">
        <v>410</v>
      </c>
    </row>
    <row r="617" spans="1:15" ht="15">
      <c r="A617" s="231" t="s">
        <v>70</v>
      </c>
      <c r="B617" s="578">
        <v>59</v>
      </c>
      <c r="C617" s="235">
        <v>71100</v>
      </c>
      <c r="D617" s="578">
        <v>75.599999999999994</v>
      </c>
      <c r="E617" s="235">
        <v>69500</v>
      </c>
      <c r="F617" s="578">
        <v>70.599999999999994</v>
      </c>
      <c r="G617" s="235">
        <v>9400</v>
      </c>
      <c r="H617" s="578">
        <v>83.8</v>
      </c>
      <c r="I617" s="235">
        <v>12200</v>
      </c>
      <c r="J617" s="578">
        <v>87.5</v>
      </c>
      <c r="K617" s="235">
        <v>28600</v>
      </c>
      <c r="L617" s="578">
        <v>61.6</v>
      </c>
      <c r="M617" s="235">
        <v>19300</v>
      </c>
      <c r="N617" s="578" t="s">
        <v>410</v>
      </c>
      <c r="O617" s="235" t="s">
        <v>410</v>
      </c>
    </row>
    <row r="618" spans="1:15" ht="15">
      <c r="A618" s="231" t="s">
        <v>8</v>
      </c>
      <c r="B618" s="578">
        <v>53.6</v>
      </c>
      <c r="C618" s="235">
        <v>62500</v>
      </c>
      <c r="D618" s="578">
        <v>66</v>
      </c>
      <c r="E618" s="235">
        <v>61300</v>
      </c>
      <c r="F618" s="578">
        <v>53.4</v>
      </c>
      <c r="G618" s="235">
        <v>11500</v>
      </c>
      <c r="H618" s="578">
        <v>72.3</v>
      </c>
      <c r="I618" s="235">
        <v>12600</v>
      </c>
      <c r="J618" s="578">
        <v>77.400000000000006</v>
      </c>
      <c r="K618" s="235">
        <v>21700</v>
      </c>
      <c r="L618" s="578">
        <v>59.9</v>
      </c>
      <c r="M618" s="235">
        <v>15500</v>
      </c>
      <c r="N618" s="578" t="s">
        <v>410</v>
      </c>
      <c r="O618" s="235" t="s">
        <v>410</v>
      </c>
    </row>
    <row r="619" spans="1:15" ht="15">
      <c r="A619" s="231" t="s">
        <v>9</v>
      </c>
      <c r="B619" s="578">
        <v>56.6</v>
      </c>
      <c r="C619" s="235">
        <v>54300</v>
      </c>
      <c r="D619" s="578">
        <v>68.8</v>
      </c>
      <c r="E619" s="235">
        <v>53400</v>
      </c>
      <c r="F619" s="578">
        <v>60.8</v>
      </c>
      <c r="G619" s="235">
        <v>7700</v>
      </c>
      <c r="H619" s="578">
        <v>74.099999999999994</v>
      </c>
      <c r="I619" s="235">
        <v>10400</v>
      </c>
      <c r="J619" s="578">
        <v>83.2</v>
      </c>
      <c r="K619" s="235">
        <v>23200</v>
      </c>
      <c r="L619" s="578">
        <v>52.5</v>
      </c>
      <c r="M619" s="235">
        <v>12000</v>
      </c>
      <c r="N619" s="578" t="s">
        <v>410</v>
      </c>
      <c r="O619" s="235" t="s">
        <v>410</v>
      </c>
    </row>
    <row r="620" spans="1:15" ht="15">
      <c r="A620" s="231" t="s">
        <v>10</v>
      </c>
      <c r="B620" s="578">
        <v>62.8</v>
      </c>
      <c r="C620" s="235">
        <v>53400</v>
      </c>
      <c r="D620" s="578">
        <v>78.400000000000006</v>
      </c>
      <c r="E620" s="235">
        <v>52800</v>
      </c>
      <c r="F620" s="578">
        <v>64.099999999999994</v>
      </c>
      <c r="G620" s="235">
        <v>7300</v>
      </c>
      <c r="H620" s="578">
        <v>87.3</v>
      </c>
      <c r="I620" s="235">
        <v>8700</v>
      </c>
      <c r="J620" s="578">
        <v>90</v>
      </c>
      <c r="K620" s="235">
        <v>21100</v>
      </c>
      <c r="L620" s="578">
        <v>69.599999999999994</v>
      </c>
      <c r="M620" s="235">
        <v>15700</v>
      </c>
      <c r="N620" s="578" t="s">
        <v>410</v>
      </c>
      <c r="O620" s="235" t="s">
        <v>410</v>
      </c>
    </row>
    <row r="621" spans="1:15" ht="15">
      <c r="A621" s="231" t="s">
        <v>11</v>
      </c>
      <c r="B621" s="578">
        <v>59.5</v>
      </c>
      <c r="C621" s="235">
        <v>43300</v>
      </c>
      <c r="D621" s="578">
        <v>74</v>
      </c>
      <c r="E621" s="235">
        <v>42100</v>
      </c>
      <c r="F621" s="578">
        <v>65.2</v>
      </c>
      <c r="G621" s="235">
        <v>5300</v>
      </c>
      <c r="H621" s="578">
        <v>79.900000000000006</v>
      </c>
      <c r="I621" s="235">
        <v>7900</v>
      </c>
      <c r="J621" s="578">
        <v>83</v>
      </c>
      <c r="K621" s="235">
        <v>19000</v>
      </c>
      <c r="L621" s="578">
        <v>61.8</v>
      </c>
      <c r="M621" s="235">
        <v>9900</v>
      </c>
      <c r="N621" s="578">
        <v>7.6</v>
      </c>
      <c r="O621" s="235">
        <v>1200</v>
      </c>
    </row>
    <row r="622" spans="1:15" ht="15">
      <c r="A622" s="231" t="s">
        <v>12</v>
      </c>
      <c r="B622" s="578">
        <v>62.2</v>
      </c>
      <c r="C622" s="235">
        <v>43900</v>
      </c>
      <c r="D622" s="578">
        <v>77.3</v>
      </c>
      <c r="E622" s="235">
        <v>43300</v>
      </c>
      <c r="F622" s="578">
        <v>58.8</v>
      </c>
      <c r="G622" s="235">
        <v>5500</v>
      </c>
      <c r="H622" s="578">
        <v>85.8</v>
      </c>
      <c r="I622" s="235">
        <v>7400</v>
      </c>
      <c r="J622" s="578">
        <v>89.5</v>
      </c>
      <c r="K622" s="235">
        <v>19200</v>
      </c>
      <c r="L622" s="578">
        <v>67.599999999999994</v>
      </c>
      <c r="M622" s="235">
        <v>11200</v>
      </c>
      <c r="N622" s="578" t="s">
        <v>410</v>
      </c>
      <c r="O622" s="235" t="s">
        <v>410</v>
      </c>
    </row>
    <row r="623" spans="1:15" ht="15">
      <c r="A623" s="231" t="s">
        <v>13</v>
      </c>
      <c r="B623" s="578">
        <v>61.6</v>
      </c>
      <c r="C623" s="235">
        <v>227200</v>
      </c>
      <c r="D623" s="578">
        <v>74.099999999999994</v>
      </c>
      <c r="E623" s="235">
        <v>223300</v>
      </c>
      <c r="F623" s="578">
        <v>54.7</v>
      </c>
      <c r="G623" s="235">
        <v>34700</v>
      </c>
      <c r="H623" s="578">
        <v>83.2</v>
      </c>
      <c r="I623" s="235">
        <v>60900</v>
      </c>
      <c r="J623" s="578">
        <v>82.1</v>
      </c>
      <c r="K623" s="235">
        <v>78900</v>
      </c>
      <c r="L623" s="578">
        <v>71.400000000000006</v>
      </c>
      <c r="M623" s="235">
        <v>48900</v>
      </c>
      <c r="N623" s="578" t="s">
        <v>410</v>
      </c>
      <c r="O623" s="235" t="s">
        <v>410</v>
      </c>
    </row>
    <row r="624" spans="1:15" ht="15">
      <c r="A624" s="231" t="s">
        <v>14</v>
      </c>
      <c r="B624" s="578">
        <v>61.5</v>
      </c>
      <c r="C624" s="235">
        <v>73000</v>
      </c>
      <c r="D624" s="578">
        <v>74.5</v>
      </c>
      <c r="E624" s="235">
        <v>72000</v>
      </c>
      <c r="F624" s="578">
        <v>76.400000000000006</v>
      </c>
      <c r="G624" s="235">
        <v>11900</v>
      </c>
      <c r="H624" s="578">
        <v>84.8</v>
      </c>
      <c r="I624" s="235">
        <v>16600</v>
      </c>
      <c r="J624" s="578">
        <v>82.5</v>
      </c>
      <c r="K624" s="235">
        <v>28300</v>
      </c>
      <c r="L624" s="578">
        <v>55.9</v>
      </c>
      <c r="M624" s="235">
        <v>15200</v>
      </c>
      <c r="N624" s="578" t="s">
        <v>410</v>
      </c>
      <c r="O624" s="235" t="s">
        <v>410</v>
      </c>
    </row>
    <row r="625" spans="1:15" ht="15">
      <c r="A625" s="231" t="s">
        <v>15</v>
      </c>
      <c r="B625" s="578">
        <v>61.6</v>
      </c>
      <c r="C625" s="235">
        <v>174700</v>
      </c>
      <c r="D625" s="578">
        <v>75.099999999999994</v>
      </c>
      <c r="E625" s="235">
        <v>172000</v>
      </c>
      <c r="F625" s="578">
        <v>69.2</v>
      </c>
      <c r="G625" s="235">
        <v>28200</v>
      </c>
      <c r="H625" s="578">
        <v>79.5</v>
      </c>
      <c r="I625" s="235">
        <v>32900</v>
      </c>
      <c r="J625" s="578">
        <v>85.6</v>
      </c>
      <c r="K625" s="235">
        <v>70000</v>
      </c>
      <c r="L625" s="578">
        <v>63</v>
      </c>
      <c r="M625" s="235">
        <v>40900</v>
      </c>
      <c r="N625" s="578" t="s">
        <v>410</v>
      </c>
      <c r="O625" s="235" t="s">
        <v>410</v>
      </c>
    </row>
    <row r="626" spans="1:15" ht="15">
      <c r="A626" s="231" t="s">
        <v>16</v>
      </c>
      <c r="B626" s="578">
        <v>52.1</v>
      </c>
      <c r="C626" s="235">
        <v>239700</v>
      </c>
      <c r="D626" s="578">
        <v>62.7</v>
      </c>
      <c r="E626" s="235">
        <v>236600</v>
      </c>
      <c r="F626" s="578">
        <v>53.9</v>
      </c>
      <c r="G626" s="235">
        <v>43800</v>
      </c>
      <c r="H626" s="578">
        <v>71</v>
      </c>
      <c r="I626" s="235">
        <v>61200</v>
      </c>
      <c r="J626" s="578">
        <v>72.599999999999994</v>
      </c>
      <c r="K626" s="235">
        <v>91000</v>
      </c>
      <c r="L626" s="578">
        <v>48</v>
      </c>
      <c r="M626" s="235">
        <v>40600</v>
      </c>
      <c r="N626" s="578" t="s">
        <v>410</v>
      </c>
      <c r="O626" s="235" t="s">
        <v>410</v>
      </c>
    </row>
    <row r="627" spans="1:15" ht="15">
      <c r="A627" s="231" t="s">
        <v>17</v>
      </c>
      <c r="B627" s="578">
        <v>65.3</v>
      </c>
      <c r="C627" s="235">
        <v>111700</v>
      </c>
      <c r="D627" s="578">
        <v>81</v>
      </c>
      <c r="E627" s="235">
        <v>109300</v>
      </c>
      <c r="F627" s="578">
        <v>72.900000000000006</v>
      </c>
      <c r="G627" s="235">
        <v>14500</v>
      </c>
      <c r="H627" s="578">
        <v>82.8</v>
      </c>
      <c r="I627" s="235">
        <v>19100</v>
      </c>
      <c r="J627" s="578">
        <v>90.2</v>
      </c>
      <c r="K627" s="235">
        <v>43800</v>
      </c>
      <c r="L627" s="578">
        <v>73.400000000000006</v>
      </c>
      <c r="M627" s="235">
        <v>32000</v>
      </c>
      <c r="N627" s="578">
        <v>6.7</v>
      </c>
      <c r="O627" s="235">
        <v>2400</v>
      </c>
    </row>
    <row r="628" spans="1:15" ht="15">
      <c r="A628" s="231" t="s">
        <v>18</v>
      </c>
      <c r="B628" s="578">
        <v>53.5</v>
      </c>
      <c r="C628" s="235">
        <v>35500</v>
      </c>
      <c r="D628" s="578">
        <v>67</v>
      </c>
      <c r="E628" s="235">
        <v>35100</v>
      </c>
      <c r="F628" s="578">
        <v>57</v>
      </c>
      <c r="G628" s="235">
        <v>5400</v>
      </c>
      <c r="H628" s="578">
        <v>72.3</v>
      </c>
      <c r="I628" s="235">
        <v>6700</v>
      </c>
      <c r="J628" s="578">
        <v>78</v>
      </c>
      <c r="K628" s="235">
        <v>14800</v>
      </c>
      <c r="L628" s="578">
        <v>55.9</v>
      </c>
      <c r="M628" s="235">
        <v>8300</v>
      </c>
      <c r="N628" s="578" t="s">
        <v>410</v>
      </c>
      <c r="O628" s="235" t="s">
        <v>410</v>
      </c>
    </row>
    <row r="629" spans="1:15" ht="15">
      <c r="A629" s="231" t="s">
        <v>19</v>
      </c>
      <c r="B629" s="578">
        <v>64.599999999999994</v>
      </c>
      <c r="C629" s="235">
        <v>41000</v>
      </c>
      <c r="D629" s="578">
        <v>78.099999999999994</v>
      </c>
      <c r="E629" s="235">
        <v>40400</v>
      </c>
      <c r="F629" s="578">
        <v>67.3</v>
      </c>
      <c r="G629" s="235">
        <v>5600</v>
      </c>
      <c r="H629" s="578">
        <v>83.9</v>
      </c>
      <c r="I629" s="235">
        <v>7600</v>
      </c>
      <c r="J629" s="578">
        <v>88.8</v>
      </c>
      <c r="K629" s="235">
        <v>16800</v>
      </c>
      <c r="L629" s="578">
        <v>67.2</v>
      </c>
      <c r="M629" s="235">
        <v>10300</v>
      </c>
      <c r="N629" s="578" t="s">
        <v>410</v>
      </c>
      <c r="O629" s="235" t="s">
        <v>410</v>
      </c>
    </row>
    <row r="630" spans="1:15" ht="15">
      <c r="A630" s="231" t="s">
        <v>20</v>
      </c>
      <c r="B630" s="578">
        <v>61.4</v>
      </c>
      <c r="C630" s="235">
        <v>43300</v>
      </c>
      <c r="D630" s="578">
        <v>75.7</v>
      </c>
      <c r="E630" s="235">
        <v>42300</v>
      </c>
      <c r="F630" s="578">
        <v>72.400000000000006</v>
      </c>
      <c r="G630" s="235">
        <v>6300</v>
      </c>
      <c r="H630" s="578">
        <v>83.7</v>
      </c>
      <c r="I630" s="235">
        <v>9100</v>
      </c>
      <c r="J630" s="578">
        <v>83.3</v>
      </c>
      <c r="K630" s="235">
        <v>16300</v>
      </c>
      <c r="L630" s="578">
        <v>63.4</v>
      </c>
      <c r="M630" s="235">
        <v>10600</v>
      </c>
      <c r="N630" s="578" t="s">
        <v>410</v>
      </c>
      <c r="O630" s="235" t="s">
        <v>410</v>
      </c>
    </row>
    <row r="631" spans="1:15" ht="15">
      <c r="A631" s="231" t="s">
        <v>232</v>
      </c>
      <c r="B631" s="578">
        <v>60.2</v>
      </c>
      <c r="C631" s="235">
        <v>12900</v>
      </c>
      <c r="D631" s="578">
        <v>77.8</v>
      </c>
      <c r="E631" s="235">
        <v>12700</v>
      </c>
      <c r="F631" s="578">
        <v>63.4</v>
      </c>
      <c r="G631" s="235">
        <v>1700</v>
      </c>
      <c r="H631" s="578">
        <v>95.4</v>
      </c>
      <c r="I631" s="235">
        <v>1800</v>
      </c>
      <c r="J631" s="578">
        <v>85.1</v>
      </c>
      <c r="K631" s="235">
        <v>5300</v>
      </c>
      <c r="L631" s="578">
        <v>70.7</v>
      </c>
      <c r="M631" s="235">
        <v>3900</v>
      </c>
      <c r="N631" s="578" t="s">
        <v>410</v>
      </c>
      <c r="O631" s="235" t="s">
        <v>410</v>
      </c>
    </row>
    <row r="632" spans="1:15" ht="15">
      <c r="A632" s="231" t="s">
        <v>21</v>
      </c>
      <c r="B632" s="578">
        <v>53</v>
      </c>
      <c r="C632" s="235">
        <v>58000</v>
      </c>
      <c r="D632" s="578">
        <v>65.2</v>
      </c>
      <c r="E632" s="235">
        <v>57000</v>
      </c>
      <c r="F632" s="578">
        <v>53.9</v>
      </c>
      <c r="G632" s="235">
        <v>7800</v>
      </c>
      <c r="H632" s="578">
        <v>72.599999999999994</v>
      </c>
      <c r="I632" s="235">
        <v>11100</v>
      </c>
      <c r="J632" s="578">
        <v>77.599999999999994</v>
      </c>
      <c r="K632" s="235">
        <v>23500</v>
      </c>
      <c r="L632" s="578">
        <v>53.3</v>
      </c>
      <c r="M632" s="235">
        <v>14500</v>
      </c>
      <c r="N632" s="578" t="s">
        <v>410</v>
      </c>
      <c r="O632" s="235" t="s">
        <v>410</v>
      </c>
    </row>
    <row r="633" spans="1:15" ht="15">
      <c r="A633" s="231" t="s">
        <v>22</v>
      </c>
      <c r="B633" s="578">
        <v>57.7</v>
      </c>
      <c r="C633" s="235">
        <v>149000</v>
      </c>
      <c r="D633" s="578">
        <v>69.099999999999994</v>
      </c>
      <c r="E633" s="235">
        <v>147200</v>
      </c>
      <c r="F633" s="578">
        <v>67</v>
      </c>
      <c r="G633" s="235">
        <v>25700</v>
      </c>
      <c r="H633" s="578">
        <v>76.2</v>
      </c>
      <c r="I633" s="235">
        <v>32500</v>
      </c>
      <c r="J633" s="578">
        <v>77.2</v>
      </c>
      <c r="K633" s="235">
        <v>59400</v>
      </c>
      <c r="L633" s="578">
        <v>53.7</v>
      </c>
      <c r="M633" s="235">
        <v>29500</v>
      </c>
      <c r="N633" s="578" t="s">
        <v>410</v>
      </c>
      <c r="O633" s="235" t="s">
        <v>410</v>
      </c>
    </row>
    <row r="634" spans="1:15" ht="15">
      <c r="A634" s="231" t="s">
        <v>23</v>
      </c>
      <c r="B634" s="578">
        <v>66.599999999999994</v>
      </c>
      <c r="C634" s="235">
        <v>10600</v>
      </c>
      <c r="D634" s="578">
        <v>83.4</v>
      </c>
      <c r="E634" s="235">
        <v>10300</v>
      </c>
      <c r="F634" s="578">
        <v>75.5</v>
      </c>
      <c r="G634" s="235">
        <v>1400</v>
      </c>
      <c r="H634" s="578">
        <v>86.5</v>
      </c>
      <c r="I634" s="235">
        <v>1400</v>
      </c>
      <c r="J634" s="578">
        <v>91.2</v>
      </c>
      <c r="K634" s="235">
        <v>4800</v>
      </c>
      <c r="L634" s="578">
        <v>74.7</v>
      </c>
      <c r="M634" s="235">
        <v>2800</v>
      </c>
      <c r="N634" s="578" t="s">
        <v>410</v>
      </c>
      <c r="O634" s="235" t="s">
        <v>410</v>
      </c>
    </row>
    <row r="635" spans="1:15" ht="15">
      <c r="A635" s="231" t="s">
        <v>71</v>
      </c>
      <c r="B635" s="578">
        <v>60.1</v>
      </c>
      <c r="C635" s="235">
        <v>65600</v>
      </c>
      <c r="D635" s="578">
        <v>75.599999999999994</v>
      </c>
      <c r="E635" s="235">
        <v>64000</v>
      </c>
      <c r="F635" s="578">
        <v>65.900000000000006</v>
      </c>
      <c r="G635" s="235">
        <v>7700</v>
      </c>
      <c r="H635" s="578">
        <v>83.7</v>
      </c>
      <c r="I635" s="235">
        <v>11800</v>
      </c>
      <c r="J635" s="578">
        <v>84.9</v>
      </c>
      <c r="K635" s="235">
        <v>26100</v>
      </c>
      <c r="L635" s="578">
        <v>65.5</v>
      </c>
      <c r="M635" s="235">
        <v>18500</v>
      </c>
      <c r="N635" s="578" t="s">
        <v>410</v>
      </c>
      <c r="O635" s="235" t="s">
        <v>410</v>
      </c>
    </row>
    <row r="636" spans="1:15" ht="15">
      <c r="A636" s="231" t="s">
        <v>24</v>
      </c>
      <c r="B636" s="578">
        <v>59.7</v>
      </c>
      <c r="C636" s="235">
        <v>82400</v>
      </c>
      <c r="D636" s="578">
        <v>72.599999999999994</v>
      </c>
      <c r="E636" s="235">
        <v>81400</v>
      </c>
      <c r="F636" s="578">
        <v>68.2</v>
      </c>
      <c r="G636" s="235">
        <v>13000</v>
      </c>
      <c r="H636" s="578">
        <v>80.400000000000006</v>
      </c>
      <c r="I636" s="235">
        <v>16400</v>
      </c>
      <c r="J636" s="578">
        <v>82.6</v>
      </c>
      <c r="K636" s="235">
        <v>33600</v>
      </c>
      <c r="L636" s="578">
        <v>57.5</v>
      </c>
      <c r="M636" s="235">
        <v>18300</v>
      </c>
      <c r="N636" s="578" t="s">
        <v>410</v>
      </c>
      <c r="O636" s="235" t="s">
        <v>410</v>
      </c>
    </row>
    <row r="637" spans="1:15" ht="15">
      <c r="A637" s="231" t="s">
        <v>58</v>
      </c>
      <c r="B637" s="578">
        <v>60.8</v>
      </c>
      <c r="C637" s="235">
        <v>53600</v>
      </c>
      <c r="D637" s="578">
        <v>77.400000000000006</v>
      </c>
      <c r="E637" s="235">
        <v>52600</v>
      </c>
      <c r="F637" s="578">
        <v>67.3</v>
      </c>
      <c r="G637" s="235">
        <v>6200</v>
      </c>
      <c r="H637" s="578">
        <v>85.5</v>
      </c>
      <c r="I637" s="235">
        <v>9400</v>
      </c>
      <c r="J637" s="578">
        <v>83.4</v>
      </c>
      <c r="K637" s="235">
        <v>21300</v>
      </c>
      <c r="L637" s="578">
        <v>70.8</v>
      </c>
      <c r="M637" s="235">
        <v>15600</v>
      </c>
      <c r="N637" s="578" t="s">
        <v>410</v>
      </c>
      <c r="O637" s="235" t="s">
        <v>410</v>
      </c>
    </row>
    <row r="638" spans="1:15" ht="15">
      <c r="A638" s="231" t="s">
        <v>25</v>
      </c>
      <c r="B638" s="578">
        <v>70.599999999999994</v>
      </c>
      <c r="C638" s="235">
        <v>12200</v>
      </c>
      <c r="D638" s="578">
        <v>85.1</v>
      </c>
      <c r="E638" s="235">
        <v>12000</v>
      </c>
      <c r="F638" s="578">
        <v>77.7</v>
      </c>
      <c r="G638" s="235">
        <v>1800</v>
      </c>
      <c r="H638" s="578">
        <v>84.2</v>
      </c>
      <c r="I638" s="235">
        <v>2500</v>
      </c>
      <c r="J638" s="578">
        <v>92.3</v>
      </c>
      <c r="K638" s="235">
        <v>4900</v>
      </c>
      <c r="L638" s="578">
        <v>79.7</v>
      </c>
      <c r="M638" s="235">
        <v>2800</v>
      </c>
      <c r="N638" s="578" t="s">
        <v>410</v>
      </c>
      <c r="O638" s="235" t="s">
        <v>410</v>
      </c>
    </row>
    <row r="639" spans="1:15" ht="15">
      <c r="A639" s="231" t="s">
        <v>26</v>
      </c>
      <c r="B639" s="578">
        <v>55.6</v>
      </c>
      <c r="C639" s="235">
        <v>50800</v>
      </c>
      <c r="D639" s="578">
        <v>71.8</v>
      </c>
      <c r="E639" s="235">
        <v>50200</v>
      </c>
      <c r="F639" s="578">
        <v>60.3</v>
      </c>
      <c r="G639" s="235">
        <v>6600</v>
      </c>
      <c r="H639" s="578">
        <v>78.099999999999994</v>
      </c>
      <c r="I639" s="235">
        <v>9100</v>
      </c>
      <c r="J639" s="578">
        <v>85</v>
      </c>
      <c r="K639" s="235">
        <v>21100</v>
      </c>
      <c r="L639" s="578">
        <v>59.7</v>
      </c>
      <c r="M639" s="235">
        <v>13500</v>
      </c>
      <c r="N639" s="578" t="s">
        <v>410</v>
      </c>
      <c r="O639" s="235" t="s">
        <v>410</v>
      </c>
    </row>
    <row r="640" spans="1:15" ht="15">
      <c r="A640" s="231" t="s">
        <v>27</v>
      </c>
      <c r="B640" s="578">
        <v>60.4</v>
      </c>
      <c r="C640" s="235">
        <v>147900</v>
      </c>
      <c r="D640" s="578">
        <v>73.099999999999994</v>
      </c>
      <c r="E640" s="235">
        <v>146100</v>
      </c>
      <c r="F640" s="578">
        <v>71.400000000000006</v>
      </c>
      <c r="G640" s="235">
        <v>24100</v>
      </c>
      <c r="H640" s="578">
        <v>83.7</v>
      </c>
      <c r="I640" s="235">
        <v>31100</v>
      </c>
      <c r="J640" s="578">
        <v>80.8</v>
      </c>
      <c r="K640" s="235">
        <v>56700</v>
      </c>
      <c r="L640" s="578">
        <v>58.2</v>
      </c>
      <c r="M640" s="235">
        <v>34200</v>
      </c>
      <c r="N640" s="578" t="s">
        <v>410</v>
      </c>
      <c r="O640" s="235" t="s">
        <v>410</v>
      </c>
    </row>
    <row r="641" spans="1:15" ht="15">
      <c r="A641" s="231" t="s">
        <v>28</v>
      </c>
      <c r="B641" s="578">
        <v>61.7</v>
      </c>
      <c r="C641" s="235">
        <v>42400</v>
      </c>
      <c r="D641" s="578">
        <v>74.5</v>
      </c>
      <c r="E641" s="235">
        <v>41500</v>
      </c>
      <c r="F641" s="578">
        <v>67.3</v>
      </c>
      <c r="G641" s="235">
        <v>7200</v>
      </c>
      <c r="H641" s="578">
        <v>83.7</v>
      </c>
      <c r="I641" s="235">
        <v>8000</v>
      </c>
      <c r="J641" s="578">
        <v>86.5</v>
      </c>
      <c r="K641" s="235">
        <v>16100</v>
      </c>
      <c r="L641" s="578">
        <v>60.4</v>
      </c>
      <c r="M641" s="235">
        <v>10200</v>
      </c>
      <c r="N641" s="578" t="s">
        <v>410</v>
      </c>
      <c r="O641" s="235" t="s">
        <v>410</v>
      </c>
    </row>
    <row r="642" spans="1:15" ht="15">
      <c r="A642" s="231" t="s">
        <v>7</v>
      </c>
      <c r="B642" s="578">
        <v>56.5</v>
      </c>
      <c r="C642" s="235">
        <v>41800</v>
      </c>
      <c r="D642" s="578">
        <v>69.3</v>
      </c>
      <c r="E642" s="235">
        <v>41300</v>
      </c>
      <c r="F642" s="578">
        <v>62.1</v>
      </c>
      <c r="G642" s="235">
        <v>6800</v>
      </c>
      <c r="H642" s="578">
        <v>76.599999999999994</v>
      </c>
      <c r="I642" s="235">
        <v>8400</v>
      </c>
      <c r="J642" s="578">
        <v>77.8</v>
      </c>
      <c r="K642" s="235">
        <v>16100</v>
      </c>
      <c r="L642" s="578">
        <v>58.8</v>
      </c>
      <c r="M642" s="235">
        <v>10000</v>
      </c>
      <c r="N642" s="578" t="s">
        <v>410</v>
      </c>
      <c r="O642" s="235" t="s">
        <v>410</v>
      </c>
    </row>
    <row r="643" spans="1:15" ht="15">
      <c r="A643" s="232" t="s">
        <v>29</v>
      </c>
      <c r="B643" s="579">
        <v>66.400000000000006</v>
      </c>
      <c r="C643" s="577">
        <v>84900</v>
      </c>
      <c r="D643" s="579">
        <v>76.900000000000006</v>
      </c>
      <c r="E643" s="577">
        <v>83900</v>
      </c>
      <c r="F643" s="579">
        <v>69.7</v>
      </c>
      <c r="G643" s="577">
        <v>12100</v>
      </c>
      <c r="H643" s="579">
        <v>85.7</v>
      </c>
      <c r="I643" s="577">
        <v>19100</v>
      </c>
      <c r="J643" s="579">
        <v>85.5</v>
      </c>
      <c r="K643" s="577">
        <v>34800</v>
      </c>
      <c r="L643" s="579">
        <v>62.2</v>
      </c>
      <c r="M643" s="577">
        <v>17800</v>
      </c>
      <c r="N643" s="579" t="s">
        <v>410</v>
      </c>
      <c r="O643" s="577" t="s">
        <v>410</v>
      </c>
    </row>
    <row r="645" spans="1:15" ht="14.25">
      <c r="A645" s="230" t="s">
        <v>68</v>
      </c>
    </row>
    <row r="646" spans="1:15" ht="14.25">
      <c r="A646" s="230" t="s">
        <v>445</v>
      </c>
    </row>
    <row r="647" spans="1:15" ht="14.25">
      <c r="A647" s="230" t="s">
        <v>312</v>
      </c>
    </row>
    <row r="648" spans="1:15" ht="14.25">
      <c r="A648" s="230" t="s">
        <v>61</v>
      </c>
    </row>
    <row r="649" spans="1:15" ht="14.25">
      <c r="A649" s="230" t="s">
        <v>69</v>
      </c>
    </row>
    <row r="650" spans="1:15" ht="14.25">
      <c r="A650" s="230" t="s">
        <v>114</v>
      </c>
    </row>
    <row r="651" spans="1:15" ht="14.25">
      <c r="A651" s="230" t="s">
        <v>64</v>
      </c>
    </row>
    <row r="652" spans="1:15" ht="14.25">
      <c r="A652" s="230" t="s">
        <v>87</v>
      </c>
    </row>
  </sheetData>
  <mergeCells count="135">
    <mergeCell ref="B7:C7"/>
    <mergeCell ref="D7:E7"/>
    <mergeCell ref="F7:G7"/>
    <mergeCell ref="H7:I7"/>
    <mergeCell ref="J7:K7"/>
    <mergeCell ref="L7:M7"/>
    <mergeCell ref="N7:O7"/>
    <mergeCell ref="B6:O6"/>
    <mergeCell ref="A6:A8"/>
    <mergeCell ref="A49:A51"/>
    <mergeCell ref="B49:O49"/>
    <mergeCell ref="B50:C50"/>
    <mergeCell ref="D50:E50"/>
    <mergeCell ref="F50:G50"/>
    <mergeCell ref="H50:I50"/>
    <mergeCell ref="J50:K50"/>
    <mergeCell ref="L50:M50"/>
    <mergeCell ref="N50:O50"/>
    <mergeCell ref="A92:A94"/>
    <mergeCell ref="B92:O92"/>
    <mergeCell ref="B93:C93"/>
    <mergeCell ref="D93:E93"/>
    <mergeCell ref="F93:G93"/>
    <mergeCell ref="H93:I93"/>
    <mergeCell ref="J93:K93"/>
    <mergeCell ref="L93:M93"/>
    <mergeCell ref="N93:O93"/>
    <mergeCell ref="A135:A137"/>
    <mergeCell ref="B135:O135"/>
    <mergeCell ref="B136:C136"/>
    <mergeCell ref="D136:E136"/>
    <mergeCell ref="F136:G136"/>
    <mergeCell ref="H136:I136"/>
    <mergeCell ref="J136:K136"/>
    <mergeCell ref="L136:M136"/>
    <mergeCell ref="N136:O136"/>
    <mergeCell ref="A178:A180"/>
    <mergeCell ref="B178:O178"/>
    <mergeCell ref="B179:C179"/>
    <mergeCell ref="D179:E179"/>
    <mergeCell ref="F179:G179"/>
    <mergeCell ref="H179:I179"/>
    <mergeCell ref="J179:K179"/>
    <mergeCell ref="L179:M179"/>
    <mergeCell ref="N179:O179"/>
    <mergeCell ref="A221:A223"/>
    <mergeCell ref="B221:O221"/>
    <mergeCell ref="B222:C222"/>
    <mergeCell ref="D222:E222"/>
    <mergeCell ref="F222:G222"/>
    <mergeCell ref="H222:I222"/>
    <mergeCell ref="J222:K222"/>
    <mergeCell ref="L222:M222"/>
    <mergeCell ref="N222:O222"/>
    <mergeCell ref="A264:A266"/>
    <mergeCell ref="B264:O264"/>
    <mergeCell ref="B265:C265"/>
    <mergeCell ref="D265:E265"/>
    <mergeCell ref="F265:G265"/>
    <mergeCell ref="H265:I265"/>
    <mergeCell ref="J265:K265"/>
    <mergeCell ref="L265:M265"/>
    <mergeCell ref="N265:O265"/>
    <mergeCell ref="A307:A309"/>
    <mergeCell ref="B307:O307"/>
    <mergeCell ref="B308:C308"/>
    <mergeCell ref="D308:E308"/>
    <mergeCell ref="F308:G308"/>
    <mergeCell ref="H308:I308"/>
    <mergeCell ref="J308:K308"/>
    <mergeCell ref="L308:M308"/>
    <mergeCell ref="N308:O308"/>
    <mergeCell ref="A350:A352"/>
    <mergeCell ref="B350:O350"/>
    <mergeCell ref="B351:C351"/>
    <mergeCell ref="D351:E351"/>
    <mergeCell ref="F351:G351"/>
    <mergeCell ref="H351:I351"/>
    <mergeCell ref="J351:K351"/>
    <mergeCell ref="L351:M351"/>
    <mergeCell ref="N351:O351"/>
    <mergeCell ref="A393:A395"/>
    <mergeCell ref="B393:O393"/>
    <mergeCell ref="B394:C394"/>
    <mergeCell ref="D394:E394"/>
    <mergeCell ref="F394:G394"/>
    <mergeCell ref="H394:I394"/>
    <mergeCell ref="J394:K394"/>
    <mergeCell ref="L394:M394"/>
    <mergeCell ref="N394:O394"/>
    <mergeCell ref="A436:A438"/>
    <mergeCell ref="B436:O436"/>
    <mergeCell ref="B437:C437"/>
    <mergeCell ref="D437:E437"/>
    <mergeCell ref="F437:G437"/>
    <mergeCell ref="H437:I437"/>
    <mergeCell ref="J437:K437"/>
    <mergeCell ref="L437:M437"/>
    <mergeCell ref="N437:O437"/>
    <mergeCell ref="A479:A481"/>
    <mergeCell ref="B479:O479"/>
    <mergeCell ref="B480:C480"/>
    <mergeCell ref="D480:E480"/>
    <mergeCell ref="F480:G480"/>
    <mergeCell ref="H480:I480"/>
    <mergeCell ref="J480:K480"/>
    <mergeCell ref="L480:M480"/>
    <mergeCell ref="N480:O480"/>
    <mergeCell ref="A522:A524"/>
    <mergeCell ref="B522:O522"/>
    <mergeCell ref="B523:C523"/>
    <mergeCell ref="D523:E523"/>
    <mergeCell ref="F523:G523"/>
    <mergeCell ref="H523:I523"/>
    <mergeCell ref="J523:K523"/>
    <mergeCell ref="L523:M523"/>
    <mergeCell ref="N523:O523"/>
    <mergeCell ref="A565:A567"/>
    <mergeCell ref="B565:O565"/>
    <mergeCell ref="B566:C566"/>
    <mergeCell ref="D566:E566"/>
    <mergeCell ref="F566:G566"/>
    <mergeCell ref="H566:I566"/>
    <mergeCell ref="J566:K566"/>
    <mergeCell ref="L566:M566"/>
    <mergeCell ref="N566:O566"/>
    <mergeCell ref="A608:A610"/>
    <mergeCell ref="B608:O608"/>
    <mergeCell ref="B609:C609"/>
    <mergeCell ref="D609:E609"/>
    <mergeCell ref="F609:G609"/>
    <mergeCell ref="H609:I609"/>
    <mergeCell ref="J609:K609"/>
    <mergeCell ref="L609:M609"/>
    <mergeCell ref="N609:O609"/>
  </mergeCells>
  <phoneticPr fontId="4" type="noConversion"/>
  <hyperlinks>
    <hyperlink ref="A1" location="Index!A1" display="Return to index"/>
  </hyperlinks>
  <pageMargins left="0.74803149606299213" right="0.74803149606299213" top="0.98425196850393704" bottom="0.98425196850393704" header="0.51181102362204722" footer="0.51181102362204722"/>
  <pageSetup paperSize="9" scale="55" fitToHeight="5" orientation="landscape" r:id="rId1"/>
  <headerFooter alignWithMargins="0"/>
  <rowBreaks count="5" manualBreakCount="5">
    <brk id="384" max="14" man="1"/>
    <brk id="421" max="14" man="1"/>
    <brk id="459" max="14" man="1"/>
    <brk id="497" max="14" man="1"/>
    <brk id="535" max="14" man="1"/>
  </rowBreaks>
  <colBreaks count="1" manualBreakCount="1">
    <brk id="15" min="2" max="21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4"/>
  <sheetViews>
    <sheetView showGridLines="0" workbookViewId="0">
      <selection activeCell="A2" sqref="A2"/>
    </sheetView>
  </sheetViews>
  <sheetFormatPr defaultColWidth="9.140625" defaultRowHeight="12.75"/>
  <cols>
    <col min="1" max="1" width="33.42578125" style="6" customWidth="1"/>
    <col min="2" max="15" width="12.42578125" style="6" customWidth="1"/>
    <col min="16" max="25" width="12.7109375" style="6" customWidth="1"/>
    <col min="26" max="27" width="12.7109375" style="297" customWidth="1"/>
    <col min="28" max="29" width="12.7109375" style="170" customWidth="1"/>
    <col min="30" max="31" width="12.7109375" style="6" customWidth="1"/>
    <col min="32" max="32" width="3.42578125" style="6" customWidth="1"/>
    <col min="33" max="34" width="13.42578125" style="6" customWidth="1"/>
    <col min="35" max="36" width="9.140625" style="100"/>
    <col min="37" max="16384" width="9.140625" style="6"/>
  </cols>
  <sheetData>
    <row r="1" spans="1:37" ht="14.25">
      <c r="A1" s="242" t="s">
        <v>186</v>
      </c>
    </row>
    <row r="2" spans="1:37" s="297" customFormat="1" ht="14.25">
      <c r="A2" s="242"/>
      <c r="AI2" s="100"/>
      <c r="AJ2" s="100"/>
    </row>
    <row r="3" spans="1:37" s="1" customFormat="1" ht="15.75">
      <c r="A3" s="202" t="s">
        <v>351</v>
      </c>
      <c r="B3" s="202"/>
      <c r="C3" s="202"/>
      <c r="D3" s="203"/>
      <c r="E3" s="203"/>
      <c r="F3" s="202"/>
      <c r="G3" s="202"/>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2"/>
      <c r="AG3" s="202"/>
      <c r="AH3" s="202"/>
      <c r="AI3" s="218"/>
      <c r="AJ3" s="218"/>
    </row>
    <row r="4" spans="1:37" s="1" customFormat="1" ht="15.75">
      <c r="A4" s="252" t="s">
        <v>330</v>
      </c>
      <c r="B4" s="202"/>
      <c r="C4" s="202"/>
      <c r="D4" s="203"/>
      <c r="E4" s="203"/>
      <c r="F4" s="202"/>
      <c r="G4" s="202"/>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2"/>
      <c r="AG4" s="202"/>
      <c r="AH4" s="202"/>
      <c r="AI4" s="218"/>
      <c r="AJ4" s="218"/>
    </row>
    <row r="5" spans="1:37" s="204" customFormat="1" ht="18" customHeight="1">
      <c r="B5" s="650">
        <v>2004</v>
      </c>
      <c r="C5" s="650"/>
      <c r="D5" s="650">
        <v>2005</v>
      </c>
      <c r="E5" s="650"/>
      <c r="F5" s="650">
        <v>2006</v>
      </c>
      <c r="G5" s="650"/>
      <c r="H5" s="650">
        <v>2007</v>
      </c>
      <c r="I5" s="650"/>
      <c r="J5" s="650">
        <v>2008</v>
      </c>
      <c r="K5" s="650"/>
      <c r="L5" s="650">
        <v>2009</v>
      </c>
      <c r="M5" s="650"/>
      <c r="N5" s="650">
        <v>2010</v>
      </c>
      <c r="O5" s="650"/>
      <c r="P5" s="650">
        <v>2011</v>
      </c>
      <c r="Q5" s="650"/>
      <c r="R5" s="650" t="s">
        <v>319</v>
      </c>
      <c r="S5" s="650"/>
      <c r="T5" s="650" t="s">
        <v>192</v>
      </c>
      <c r="U5" s="650"/>
      <c r="V5" s="650">
        <v>2014</v>
      </c>
      <c r="W5" s="650"/>
      <c r="X5" s="650">
        <v>2015</v>
      </c>
      <c r="Y5" s="650"/>
      <c r="Z5" s="650">
        <v>2016</v>
      </c>
      <c r="AA5" s="650"/>
      <c r="AB5" s="650">
        <v>2017</v>
      </c>
      <c r="AC5" s="650"/>
      <c r="AD5" s="650">
        <v>2018</v>
      </c>
      <c r="AE5" s="650"/>
      <c r="AF5" s="205"/>
      <c r="AG5" s="653" t="s">
        <v>409</v>
      </c>
      <c r="AH5" s="653"/>
      <c r="AI5" s="651"/>
      <c r="AJ5" s="651"/>
    </row>
    <row r="6" spans="1:37" s="204" customFormat="1" ht="15">
      <c r="A6" s="216" t="s">
        <v>65</v>
      </c>
      <c r="B6" s="206" t="s">
        <v>326</v>
      </c>
      <c r="C6" s="206" t="s">
        <v>31</v>
      </c>
      <c r="D6" s="206" t="s">
        <v>326</v>
      </c>
      <c r="E6" s="206" t="s">
        <v>31</v>
      </c>
      <c r="F6" s="206" t="s">
        <v>326</v>
      </c>
      <c r="G6" s="206" t="s">
        <v>31</v>
      </c>
      <c r="H6" s="206" t="s">
        <v>326</v>
      </c>
      <c r="I6" s="206" t="s">
        <v>31</v>
      </c>
      <c r="J6" s="206" t="s">
        <v>326</v>
      </c>
      <c r="K6" s="206" t="s">
        <v>31</v>
      </c>
      <c r="L6" s="206" t="s">
        <v>326</v>
      </c>
      <c r="M6" s="206" t="s">
        <v>31</v>
      </c>
      <c r="N6" s="206" t="s">
        <v>326</v>
      </c>
      <c r="O6" s="206" t="s">
        <v>31</v>
      </c>
      <c r="P6" s="206" t="s">
        <v>326</v>
      </c>
      <c r="Q6" s="206" t="s">
        <v>31</v>
      </c>
      <c r="R6" s="206" t="s">
        <v>326</v>
      </c>
      <c r="S6" s="206" t="s">
        <v>31</v>
      </c>
      <c r="T6" s="206" t="s">
        <v>326</v>
      </c>
      <c r="U6" s="206" t="s">
        <v>31</v>
      </c>
      <c r="V6" s="206" t="s">
        <v>326</v>
      </c>
      <c r="W6" s="206" t="s">
        <v>31</v>
      </c>
      <c r="X6" s="206" t="s">
        <v>326</v>
      </c>
      <c r="Y6" s="206" t="s">
        <v>31</v>
      </c>
      <c r="Z6" s="206" t="s">
        <v>326</v>
      </c>
      <c r="AA6" s="206" t="s">
        <v>31</v>
      </c>
      <c r="AB6" s="206" t="s">
        <v>326</v>
      </c>
      <c r="AC6" s="206" t="s">
        <v>31</v>
      </c>
      <c r="AD6" s="206" t="s">
        <v>326</v>
      </c>
      <c r="AE6" s="206" t="s">
        <v>31</v>
      </c>
      <c r="AF6" s="217"/>
      <c r="AG6" s="206" t="s">
        <v>327</v>
      </c>
      <c r="AH6" s="224" t="s">
        <v>31</v>
      </c>
      <c r="AI6" s="221"/>
      <c r="AJ6" s="222"/>
      <c r="AK6" s="209"/>
    </row>
    <row r="7" spans="1:37" s="204" customFormat="1" ht="15">
      <c r="A7" s="210" t="s">
        <v>1</v>
      </c>
      <c r="B7" s="226">
        <v>42.5</v>
      </c>
      <c r="C7" s="245">
        <v>298800</v>
      </c>
      <c r="D7" s="226">
        <v>44.4</v>
      </c>
      <c r="E7" s="245">
        <v>307700</v>
      </c>
      <c r="F7" s="226">
        <v>45.8</v>
      </c>
      <c r="G7" s="245">
        <v>308900</v>
      </c>
      <c r="H7" s="226">
        <v>45.2</v>
      </c>
      <c r="I7" s="245">
        <v>303100</v>
      </c>
      <c r="J7" s="226">
        <v>46.5</v>
      </c>
      <c r="K7" s="245">
        <v>318300</v>
      </c>
      <c r="L7" s="226">
        <v>46</v>
      </c>
      <c r="M7" s="245">
        <v>313900</v>
      </c>
      <c r="N7" s="226">
        <v>47</v>
      </c>
      <c r="O7" s="245">
        <v>361400</v>
      </c>
      <c r="P7" s="226">
        <v>46</v>
      </c>
      <c r="Q7" s="245">
        <v>370400</v>
      </c>
      <c r="R7" s="226">
        <v>45.7</v>
      </c>
      <c r="S7" s="245">
        <v>363700</v>
      </c>
      <c r="T7" s="226" t="s">
        <v>228</v>
      </c>
      <c r="U7" s="245" t="s">
        <v>228</v>
      </c>
      <c r="V7" s="226">
        <v>41.5</v>
      </c>
      <c r="W7" s="245">
        <v>260500</v>
      </c>
      <c r="X7" s="226">
        <v>41.9</v>
      </c>
      <c r="Y7" s="245">
        <v>272500</v>
      </c>
      <c r="Z7" s="226">
        <v>42.8</v>
      </c>
      <c r="AA7" s="245">
        <v>288700</v>
      </c>
      <c r="AB7" s="226">
        <v>45.3</v>
      </c>
      <c r="AC7" s="245">
        <v>306800</v>
      </c>
      <c r="AD7" s="226">
        <v>45.6</v>
      </c>
      <c r="AE7" s="245">
        <v>317400</v>
      </c>
      <c r="AF7" s="246"/>
      <c r="AG7" s="247">
        <v>0.3</v>
      </c>
      <c r="AH7" s="246">
        <v>10600</v>
      </c>
      <c r="AI7" s="219"/>
      <c r="AJ7" s="220"/>
    </row>
    <row r="8" spans="1:37" s="204" customFormat="1" ht="14.25">
      <c r="A8" s="215" t="s">
        <v>0</v>
      </c>
      <c r="AF8" s="246"/>
      <c r="AG8" s="247"/>
      <c r="AH8" s="246"/>
      <c r="AI8" s="223"/>
      <c r="AJ8" s="223"/>
    </row>
    <row r="9" spans="1:37" s="204" customFormat="1" ht="15">
      <c r="A9" s="210" t="s">
        <v>2</v>
      </c>
      <c r="B9" s="226">
        <v>51.1</v>
      </c>
      <c r="C9" s="245">
        <v>13700</v>
      </c>
      <c r="D9" s="226">
        <v>52.1</v>
      </c>
      <c r="E9" s="245">
        <v>13500</v>
      </c>
      <c r="F9" s="226">
        <v>58.5</v>
      </c>
      <c r="G9" s="245">
        <v>14600</v>
      </c>
      <c r="H9" s="226">
        <v>55</v>
      </c>
      <c r="I9" s="245">
        <v>15700</v>
      </c>
      <c r="J9" s="226">
        <v>55.5</v>
      </c>
      <c r="K9" s="245">
        <v>16200</v>
      </c>
      <c r="L9" s="226">
        <v>58.1</v>
      </c>
      <c r="M9" s="245">
        <v>16800</v>
      </c>
      <c r="N9" s="226">
        <v>59.7</v>
      </c>
      <c r="O9" s="245">
        <v>18700</v>
      </c>
      <c r="P9" s="226">
        <v>53.5</v>
      </c>
      <c r="Q9" s="245">
        <v>16900</v>
      </c>
      <c r="R9" s="226">
        <v>51.9</v>
      </c>
      <c r="S9" s="245">
        <v>16800</v>
      </c>
      <c r="T9" s="226" t="s">
        <v>228</v>
      </c>
      <c r="U9" s="245" t="s">
        <v>228</v>
      </c>
      <c r="V9" s="226">
        <v>39.9</v>
      </c>
      <c r="W9" s="245">
        <v>11000</v>
      </c>
      <c r="X9" s="226">
        <v>47.3</v>
      </c>
      <c r="Y9" s="245">
        <v>12900</v>
      </c>
      <c r="Z9" s="226">
        <v>50.1</v>
      </c>
      <c r="AA9" s="245">
        <v>11500</v>
      </c>
      <c r="AB9" s="226">
        <v>44.3</v>
      </c>
      <c r="AC9" s="245">
        <v>11000</v>
      </c>
      <c r="AD9" s="226">
        <v>50.6</v>
      </c>
      <c r="AE9" s="245">
        <v>12400</v>
      </c>
      <c r="AF9" s="246"/>
      <c r="AG9" s="247">
        <v>6.3</v>
      </c>
      <c r="AH9" s="246">
        <v>1400</v>
      </c>
      <c r="AI9" s="219"/>
      <c r="AJ9" s="220"/>
    </row>
    <row r="10" spans="1:37" s="204" customFormat="1" ht="15">
      <c r="A10" s="210" t="s">
        <v>3</v>
      </c>
      <c r="B10" s="226">
        <v>52.7</v>
      </c>
      <c r="C10" s="245">
        <v>13200</v>
      </c>
      <c r="D10" s="226">
        <v>55</v>
      </c>
      <c r="E10" s="245">
        <v>14400</v>
      </c>
      <c r="F10" s="226">
        <v>57.2</v>
      </c>
      <c r="G10" s="245">
        <v>15800</v>
      </c>
      <c r="H10" s="226">
        <v>55.8</v>
      </c>
      <c r="I10" s="245">
        <v>14400</v>
      </c>
      <c r="J10" s="226">
        <v>53.2</v>
      </c>
      <c r="K10" s="245">
        <v>14700</v>
      </c>
      <c r="L10" s="226">
        <v>54.7</v>
      </c>
      <c r="M10" s="245">
        <v>15000</v>
      </c>
      <c r="N10" s="226">
        <v>69.3</v>
      </c>
      <c r="O10" s="245">
        <v>22400</v>
      </c>
      <c r="P10" s="226">
        <v>61.8</v>
      </c>
      <c r="Q10" s="245">
        <v>22400</v>
      </c>
      <c r="R10" s="226">
        <v>58.7</v>
      </c>
      <c r="S10" s="245">
        <v>22000</v>
      </c>
      <c r="T10" s="226" t="s">
        <v>228</v>
      </c>
      <c r="U10" s="245" t="s">
        <v>228</v>
      </c>
      <c r="V10" s="226">
        <v>56.3</v>
      </c>
      <c r="W10" s="245">
        <v>14300</v>
      </c>
      <c r="X10" s="226">
        <v>52.6</v>
      </c>
      <c r="Y10" s="245">
        <v>16000</v>
      </c>
      <c r="Z10" s="226">
        <v>43.1</v>
      </c>
      <c r="AA10" s="245">
        <v>9900</v>
      </c>
      <c r="AB10" s="226">
        <v>61.6</v>
      </c>
      <c r="AC10" s="245">
        <v>14400</v>
      </c>
      <c r="AD10" s="226">
        <v>55.4</v>
      </c>
      <c r="AE10" s="245">
        <v>13100</v>
      </c>
      <c r="AF10" s="246"/>
      <c r="AG10" s="247">
        <v>-6.1</v>
      </c>
      <c r="AH10" s="246">
        <v>-1300</v>
      </c>
      <c r="AI10" s="219"/>
      <c r="AJ10" s="220"/>
    </row>
    <row r="11" spans="1:37" s="204" customFormat="1" ht="15">
      <c r="A11" s="210" t="s">
        <v>4</v>
      </c>
      <c r="B11" s="226">
        <v>45.7</v>
      </c>
      <c r="C11" s="245">
        <v>5900</v>
      </c>
      <c r="D11" s="226">
        <v>49</v>
      </c>
      <c r="E11" s="245">
        <v>6200</v>
      </c>
      <c r="F11" s="226">
        <v>54.7</v>
      </c>
      <c r="G11" s="245">
        <v>7200</v>
      </c>
      <c r="H11" s="226">
        <v>60</v>
      </c>
      <c r="I11" s="245">
        <v>8500</v>
      </c>
      <c r="J11" s="226">
        <v>54.1</v>
      </c>
      <c r="K11" s="245">
        <v>6700</v>
      </c>
      <c r="L11" s="226">
        <v>47</v>
      </c>
      <c r="M11" s="245">
        <v>6900</v>
      </c>
      <c r="N11" s="226">
        <v>53.3</v>
      </c>
      <c r="O11" s="245">
        <v>9000</v>
      </c>
      <c r="P11" s="226">
        <v>50.8</v>
      </c>
      <c r="Q11" s="245">
        <v>8000</v>
      </c>
      <c r="R11" s="226">
        <v>48.5</v>
      </c>
      <c r="S11" s="245">
        <v>9100</v>
      </c>
      <c r="T11" s="226" t="s">
        <v>228</v>
      </c>
      <c r="U11" s="245" t="s">
        <v>228</v>
      </c>
      <c r="V11" s="226">
        <v>35.700000000000003</v>
      </c>
      <c r="W11" s="245">
        <v>4100</v>
      </c>
      <c r="X11" s="226">
        <v>47</v>
      </c>
      <c r="Y11" s="245">
        <v>6200</v>
      </c>
      <c r="Z11" s="226">
        <v>53.8</v>
      </c>
      <c r="AA11" s="245">
        <v>7000</v>
      </c>
      <c r="AB11" s="226">
        <v>44.5</v>
      </c>
      <c r="AC11" s="245">
        <v>7000</v>
      </c>
      <c r="AD11" s="226">
        <v>48</v>
      </c>
      <c r="AE11" s="245">
        <v>7200</v>
      </c>
      <c r="AF11" s="246"/>
      <c r="AG11" s="247">
        <v>3.5</v>
      </c>
      <c r="AH11" s="246">
        <v>200</v>
      </c>
      <c r="AI11" s="219"/>
      <c r="AJ11" s="220"/>
    </row>
    <row r="12" spans="1:37" s="204" customFormat="1" ht="15">
      <c r="A12" s="210" t="s">
        <v>5</v>
      </c>
      <c r="B12" s="226">
        <v>46.7</v>
      </c>
      <c r="C12" s="245">
        <v>4800</v>
      </c>
      <c r="D12" s="226">
        <v>50.8</v>
      </c>
      <c r="E12" s="245">
        <v>5300</v>
      </c>
      <c r="F12" s="226">
        <v>59.5</v>
      </c>
      <c r="G12" s="245">
        <v>6300</v>
      </c>
      <c r="H12" s="226">
        <v>51.6</v>
      </c>
      <c r="I12" s="245">
        <v>5200</v>
      </c>
      <c r="J12" s="226">
        <v>53.1</v>
      </c>
      <c r="K12" s="245">
        <v>5500</v>
      </c>
      <c r="L12" s="226">
        <v>49.7</v>
      </c>
      <c r="M12" s="245">
        <v>5200</v>
      </c>
      <c r="N12" s="226">
        <v>52.6</v>
      </c>
      <c r="O12" s="245">
        <v>6500</v>
      </c>
      <c r="P12" s="226">
        <v>49.8</v>
      </c>
      <c r="Q12" s="245">
        <v>6100</v>
      </c>
      <c r="R12" s="226">
        <v>50.2</v>
      </c>
      <c r="S12" s="245">
        <v>6100</v>
      </c>
      <c r="T12" s="226" t="s">
        <v>228</v>
      </c>
      <c r="U12" s="245" t="s">
        <v>228</v>
      </c>
      <c r="V12" s="226">
        <v>48.6</v>
      </c>
      <c r="W12" s="245">
        <v>3600</v>
      </c>
      <c r="X12" s="226">
        <v>51.5</v>
      </c>
      <c r="Y12" s="245">
        <v>4400</v>
      </c>
      <c r="Z12" s="226">
        <v>57.1</v>
      </c>
      <c r="AA12" s="245">
        <v>4500</v>
      </c>
      <c r="AB12" s="226">
        <v>42</v>
      </c>
      <c r="AC12" s="245">
        <v>3700</v>
      </c>
      <c r="AD12" s="226">
        <v>51</v>
      </c>
      <c r="AE12" s="245">
        <v>4500</v>
      </c>
      <c r="AF12" s="246"/>
      <c r="AG12" s="247">
        <v>9</v>
      </c>
      <c r="AH12" s="246">
        <v>800</v>
      </c>
      <c r="AI12" s="219"/>
      <c r="AJ12" s="220"/>
    </row>
    <row r="13" spans="1:37" s="204" customFormat="1" ht="15">
      <c r="A13" s="210" t="s">
        <v>6</v>
      </c>
      <c r="B13" s="226">
        <v>44.4</v>
      </c>
      <c r="C13" s="245">
        <v>3300</v>
      </c>
      <c r="D13" s="226">
        <v>39.6</v>
      </c>
      <c r="E13" s="245">
        <v>2800</v>
      </c>
      <c r="F13" s="226">
        <v>43.3</v>
      </c>
      <c r="G13" s="245">
        <v>3100</v>
      </c>
      <c r="H13" s="226">
        <v>31.1</v>
      </c>
      <c r="I13" s="245">
        <v>2100</v>
      </c>
      <c r="J13" s="226">
        <v>38.700000000000003</v>
      </c>
      <c r="K13" s="245">
        <v>2900</v>
      </c>
      <c r="L13" s="226">
        <v>41.4</v>
      </c>
      <c r="M13" s="245">
        <v>2700</v>
      </c>
      <c r="N13" s="226">
        <v>48.2</v>
      </c>
      <c r="O13" s="245">
        <v>3600</v>
      </c>
      <c r="P13" s="226">
        <v>32.299999999999997</v>
      </c>
      <c r="Q13" s="245">
        <v>2500</v>
      </c>
      <c r="R13" s="226">
        <v>38.6</v>
      </c>
      <c r="S13" s="245">
        <v>3300</v>
      </c>
      <c r="T13" s="226" t="s">
        <v>228</v>
      </c>
      <c r="U13" s="245" t="s">
        <v>228</v>
      </c>
      <c r="V13" s="226">
        <v>30.4</v>
      </c>
      <c r="W13" s="245">
        <v>2000</v>
      </c>
      <c r="X13" s="226">
        <v>43.2</v>
      </c>
      <c r="Y13" s="245">
        <v>3000</v>
      </c>
      <c r="Z13" s="226">
        <v>43.9</v>
      </c>
      <c r="AA13" s="245">
        <v>3600</v>
      </c>
      <c r="AB13" s="226">
        <v>51.8</v>
      </c>
      <c r="AC13" s="245">
        <v>3200</v>
      </c>
      <c r="AD13" s="226">
        <v>45.1</v>
      </c>
      <c r="AE13" s="245">
        <v>3100</v>
      </c>
      <c r="AF13" s="246"/>
      <c r="AG13" s="247">
        <v>-6.7</v>
      </c>
      <c r="AH13" s="246">
        <v>0</v>
      </c>
      <c r="AI13" s="219"/>
      <c r="AJ13" s="220"/>
    </row>
    <row r="14" spans="1:37" s="204" customFormat="1" ht="15">
      <c r="A14" s="210" t="s">
        <v>70</v>
      </c>
      <c r="B14" s="226">
        <v>47.8</v>
      </c>
      <c r="C14" s="245">
        <v>10100</v>
      </c>
      <c r="D14" s="226">
        <v>50.2</v>
      </c>
      <c r="E14" s="245">
        <v>9700</v>
      </c>
      <c r="F14" s="226">
        <v>52.2</v>
      </c>
      <c r="G14" s="245">
        <v>10400</v>
      </c>
      <c r="H14" s="226">
        <v>47.9</v>
      </c>
      <c r="I14" s="245">
        <v>10100</v>
      </c>
      <c r="J14" s="226">
        <v>47.9</v>
      </c>
      <c r="K14" s="245">
        <v>9300</v>
      </c>
      <c r="L14" s="226">
        <v>55.1</v>
      </c>
      <c r="M14" s="245">
        <v>10600</v>
      </c>
      <c r="N14" s="226">
        <v>51</v>
      </c>
      <c r="O14" s="245">
        <v>11500</v>
      </c>
      <c r="P14" s="226">
        <v>46.5</v>
      </c>
      <c r="Q14" s="245">
        <v>11500</v>
      </c>
      <c r="R14" s="226">
        <v>47.4</v>
      </c>
      <c r="S14" s="245">
        <v>10900</v>
      </c>
      <c r="T14" s="226" t="s">
        <v>228</v>
      </c>
      <c r="U14" s="245" t="s">
        <v>228</v>
      </c>
      <c r="V14" s="226">
        <v>35.6</v>
      </c>
      <c r="W14" s="245">
        <v>6400</v>
      </c>
      <c r="X14" s="226">
        <v>42.8</v>
      </c>
      <c r="Y14" s="245">
        <v>7400</v>
      </c>
      <c r="Z14" s="226">
        <v>45.9</v>
      </c>
      <c r="AA14" s="245">
        <v>7900</v>
      </c>
      <c r="AB14" s="226">
        <v>42.7</v>
      </c>
      <c r="AC14" s="245">
        <v>7400</v>
      </c>
      <c r="AD14" s="226">
        <v>45</v>
      </c>
      <c r="AE14" s="245">
        <v>8500</v>
      </c>
      <c r="AF14" s="246"/>
      <c r="AG14" s="247">
        <v>2.4</v>
      </c>
      <c r="AH14" s="246">
        <v>1100</v>
      </c>
      <c r="AI14" s="219"/>
      <c r="AJ14" s="220"/>
    </row>
    <row r="15" spans="1:37" s="204" customFormat="1" ht="15">
      <c r="A15" s="210" t="s">
        <v>8</v>
      </c>
      <c r="B15" s="226">
        <v>36.799999999999997</v>
      </c>
      <c r="C15" s="245">
        <v>6600</v>
      </c>
      <c r="D15" s="226">
        <v>42.9</v>
      </c>
      <c r="E15" s="245">
        <v>8100</v>
      </c>
      <c r="F15" s="226">
        <v>36.799999999999997</v>
      </c>
      <c r="G15" s="245">
        <v>6800</v>
      </c>
      <c r="H15" s="226">
        <v>40.1</v>
      </c>
      <c r="I15" s="245">
        <v>6500</v>
      </c>
      <c r="J15" s="226">
        <v>39.799999999999997</v>
      </c>
      <c r="K15" s="245">
        <v>7400</v>
      </c>
      <c r="L15" s="226">
        <v>43.5</v>
      </c>
      <c r="M15" s="245">
        <v>8200</v>
      </c>
      <c r="N15" s="226">
        <v>44.6</v>
      </c>
      <c r="O15" s="245">
        <v>8800</v>
      </c>
      <c r="P15" s="226">
        <v>35.9</v>
      </c>
      <c r="Q15" s="245">
        <v>7400</v>
      </c>
      <c r="R15" s="226">
        <v>31</v>
      </c>
      <c r="S15" s="245">
        <v>6800</v>
      </c>
      <c r="T15" s="226" t="s">
        <v>228</v>
      </c>
      <c r="U15" s="245" t="s">
        <v>228</v>
      </c>
      <c r="V15" s="226">
        <v>31.4</v>
      </c>
      <c r="W15" s="245">
        <v>6000</v>
      </c>
      <c r="X15" s="226">
        <v>33.700000000000003</v>
      </c>
      <c r="Y15" s="245">
        <v>5700</v>
      </c>
      <c r="Z15" s="226">
        <v>39.700000000000003</v>
      </c>
      <c r="AA15" s="245">
        <v>8600</v>
      </c>
      <c r="AB15" s="226">
        <v>32.299999999999997</v>
      </c>
      <c r="AC15" s="245">
        <v>7300</v>
      </c>
      <c r="AD15" s="226">
        <v>40.799999999999997</v>
      </c>
      <c r="AE15" s="245">
        <v>10000</v>
      </c>
      <c r="AF15" s="246"/>
      <c r="AG15" s="247">
        <v>8.5</v>
      </c>
      <c r="AH15" s="246">
        <v>2700</v>
      </c>
      <c r="AI15" s="219"/>
      <c r="AJ15" s="220"/>
    </row>
    <row r="16" spans="1:37" s="204" customFormat="1" ht="15">
      <c r="A16" s="210" t="s">
        <v>9</v>
      </c>
      <c r="B16" s="226">
        <v>40.9</v>
      </c>
      <c r="C16" s="245">
        <v>8000</v>
      </c>
      <c r="D16" s="226">
        <v>37.799999999999997</v>
      </c>
      <c r="E16" s="245">
        <v>7000</v>
      </c>
      <c r="F16" s="226">
        <v>40.6</v>
      </c>
      <c r="G16" s="245">
        <v>7400</v>
      </c>
      <c r="H16" s="226">
        <v>39.6</v>
      </c>
      <c r="I16" s="245">
        <v>7200</v>
      </c>
      <c r="J16" s="226">
        <v>43.4</v>
      </c>
      <c r="K16" s="245">
        <v>7800</v>
      </c>
      <c r="L16" s="226">
        <v>38.799999999999997</v>
      </c>
      <c r="M16" s="245">
        <v>7100</v>
      </c>
      <c r="N16" s="226">
        <v>44.9</v>
      </c>
      <c r="O16" s="245">
        <v>9000</v>
      </c>
      <c r="P16" s="226">
        <v>37.6</v>
      </c>
      <c r="Q16" s="245">
        <v>7300</v>
      </c>
      <c r="R16" s="226">
        <v>42.8</v>
      </c>
      <c r="S16" s="245">
        <v>8300</v>
      </c>
      <c r="T16" s="226" t="s">
        <v>228</v>
      </c>
      <c r="U16" s="245" t="s">
        <v>228</v>
      </c>
      <c r="V16" s="226">
        <v>33.4</v>
      </c>
      <c r="W16" s="245">
        <v>5400</v>
      </c>
      <c r="X16" s="226">
        <v>36.700000000000003</v>
      </c>
      <c r="Y16" s="245">
        <v>6000</v>
      </c>
      <c r="Z16" s="226">
        <v>30.8</v>
      </c>
      <c r="AA16" s="245">
        <v>5800</v>
      </c>
      <c r="AB16" s="226">
        <v>35.299999999999997</v>
      </c>
      <c r="AC16" s="245">
        <v>6200</v>
      </c>
      <c r="AD16" s="226">
        <v>33.5</v>
      </c>
      <c r="AE16" s="245">
        <v>5800</v>
      </c>
      <c r="AF16" s="246"/>
      <c r="AG16" s="247">
        <v>-1.9</v>
      </c>
      <c r="AH16" s="246">
        <v>-400</v>
      </c>
      <c r="AI16" s="219"/>
      <c r="AJ16" s="220"/>
    </row>
    <row r="17" spans="1:36" s="204" customFormat="1" ht="15">
      <c r="A17" s="210" t="s">
        <v>10</v>
      </c>
      <c r="B17" s="226">
        <v>55.1</v>
      </c>
      <c r="C17" s="245">
        <v>5200</v>
      </c>
      <c r="D17" s="226">
        <v>54.1</v>
      </c>
      <c r="E17" s="245">
        <v>5000</v>
      </c>
      <c r="F17" s="226">
        <v>54.4</v>
      </c>
      <c r="G17" s="245">
        <v>5500</v>
      </c>
      <c r="H17" s="226">
        <v>53.1</v>
      </c>
      <c r="I17" s="245">
        <v>4900</v>
      </c>
      <c r="J17" s="226">
        <v>50.9</v>
      </c>
      <c r="K17" s="245">
        <v>4800</v>
      </c>
      <c r="L17" s="226">
        <v>50.2</v>
      </c>
      <c r="M17" s="245">
        <v>5200</v>
      </c>
      <c r="N17" s="226">
        <v>53.4</v>
      </c>
      <c r="O17" s="245">
        <v>5700</v>
      </c>
      <c r="P17" s="226">
        <v>51.4</v>
      </c>
      <c r="Q17" s="245">
        <v>5700</v>
      </c>
      <c r="R17" s="226">
        <v>54.4</v>
      </c>
      <c r="S17" s="245">
        <v>6600</v>
      </c>
      <c r="T17" s="226" t="s">
        <v>228</v>
      </c>
      <c r="U17" s="245" t="s">
        <v>228</v>
      </c>
      <c r="V17" s="226">
        <v>52.1</v>
      </c>
      <c r="W17" s="245">
        <v>5400</v>
      </c>
      <c r="X17" s="226">
        <v>44.7</v>
      </c>
      <c r="Y17" s="245">
        <v>3800</v>
      </c>
      <c r="Z17" s="226">
        <v>58.7</v>
      </c>
      <c r="AA17" s="245">
        <v>4900</v>
      </c>
      <c r="AB17" s="226">
        <v>47.3</v>
      </c>
      <c r="AC17" s="245">
        <v>3900</v>
      </c>
      <c r="AD17" s="226">
        <v>50.1</v>
      </c>
      <c r="AE17" s="245">
        <v>4400</v>
      </c>
      <c r="AF17" s="246"/>
      <c r="AG17" s="247">
        <v>2.8</v>
      </c>
      <c r="AH17" s="246">
        <v>500</v>
      </c>
      <c r="AI17" s="219"/>
      <c r="AJ17" s="220"/>
    </row>
    <row r="18" spans="1:36" s="204" customFormat="1" ht="15">
      <c r="A18" s="210" t="s">
        <v>11</v>
      </c>
      <c r="B18" s="226">
        <v>49.2</v>
      </c>
      <c r="C18" s="245">
        <v>5400</v>
      </c>
      <c r="D18" s="226">
        <v>53.8</v>
      </c>
      <c r="E18" s="245">
        <v>5500</v>
      </c>
      <c r="F18" s="226">
        <v>58.7</v>
      </c>
      <c r="G18" s="245">
        <v>6500</v>
      </c>
      <c r="H18" s="226">
        <v>49.5</v>
      </c>
      <c r="I18" s="245">
        <v>5900</v>
      </c>
      <c r="J18" s="226">
        <v>48.4</v>
      </c>
      <c r="K18" s="245">
        <v>6300</v>
      </c>
      <c r="L18" s="226">
        <v>53</v>
      </c>
      <c r="M18" s="245">
        <v>7800</v>
      </c>
      <c r="N18" s="226">
        <v>51.9</v>
      </c>
      <c r="O18" s="245">
        <v>8000</v>
      </c>
      <c r="P18" s="226">
        <v>52.9</v>
      </c>
      <c r="Q18" s="245">
        <v>8200</v>
      </c>
      <c r="R18" s="226">
        <v>53.4</v>
      </c>
      <c r="S18" s="245">
        <v>6800</v>
      </c>
      <c r="T18" s="226" t="s">
        <v>228</v>
      </c>
      <c r="U18" s="245" t="s">
        <v>228</v>
      </c>
      <c r="V18" s="226">
        <v>44.2</v>
      </c>
      <c r="W18" s="245">
        <v>4600</v>
      </c>
      <c r="X18" s="226">
        <v>43.8</v>
      </c>
      <c r="Y18" s="245">
        <v>4000</v>
      </c>
      <c r="Z18" s="226">
        <v>43</v>
      </c>
      <c r="AA18" s="245">
        <v>5500</v>
      </c>
      <c r="AB18" s="226">
        <v>45.7</v>
      </c>
      <c r="AC18" s="245">
        <v>5200</v>
      </c>
      <c r="AD18" s="226">
        <v>59.4</v>
      </c>
      <c r="AE18" s="245">
        <v>7000</v>
      </c>
      <c r="AF18" s="246"/>
      <c r="AG18" s="247">
        <v>13.7</v>
      </c>
      <c r="AH18" s="246">
        <v>1800</v>
      </c>
      <c r="AI18" s="219"/>
      <c r="AJ18" s="220"/>
    </row>
    <row r="19" spans="1:36" s="204" customFormat="1" ht="15">
      <c r="A19" s="210" t="s">
        <v>12</v>
      </c>
      <c r="B19" s="226">
        <v>57.4</v>
      </c>
      <c r="C19" s="245">
        <v>4800</v>
      </c>
      <c r="D19" s="226">
        <v>49.1</v>
      </c>
      <c r="E19" s="245">
        <v>4200</v>
      </c>
      <c r="F19" s="226">
        <v>47.7</v>
      </c>
      <c r="G19" s="245">
        <v>3800</v>
      </c>
      <c r="H19" s="226">
        <v>46.4</v>
      </c>
      <c r="I19" s="245">
        <v>4000</v>
      </c>
      <c r="J19" s="226">
        <v>48.1</v>
      </c>
      <c r="K19" s="245">
        <v>4200</v>
      </c>
      <c r="L19" s="226">
        <v>44.2</v>
      </c>
      <c r="M19" s="245">
        <v>4100</v>
      </c>
      <c r="N19" s="226">
        <v>50.5</v>
      </c>
      <c r="O19" s="245">
        <v>5400</v>
      </c>
      <c r="P19" s="226">
        <v>48.4</v>
      </c>
      <c r="Q19" s="245">
        <v>5100</v>
      </c>
      <c r="R19" s="226">
        <v>54.5</v>
      </c>
      <c r="S19" s="245">
        <v>5500</v>
      </c>
      <c r="T19" s="226" t="s">
        <v>228</v>
      </c>
      <c r="U19" s="245" t="s">
        <v>228</v>
      </c>
      <c r="V19" s="226">
        <v>51.1</v>
      </c>
      <c r="W19" s="245">
        <v>4500</v>
      </c>
      <c r="X19" s="226">
        <v>48.1</v>
      </c>
      <c r="Y19" s="245">
        <v>3300</v>
      </c>
      <c r="Z19" s="226">
        <v>48.7</v>
      </c>
      <c r="AA19" s="245">
        <v>3700</v>
      </c>
      <c r="AB19" s="226">
        <v>52.7</v>
      </c>
      <c r="AC19" s="245">
        <v>4600</v>
      </c>
      <c r="AD19" s="226">
        <v>51.3</v>
      </c>
      <c r="AE19" s="245">
        <v>4500</v>
      </c>
      <c r="AF19" s="246"/>
      <c r="AG19" s="247">
        <v>-1.3</v>
      </c>
      <c r="AH19" s="246">
        <v>-100</v>
      </c>
      <c r="AI19" s="219"/>
      <c r="AJ19" s="220"/>
    </row>
    <row r="20" spans="1:36" s="204" customFormat="1" ht="15">
      <c r="A20" s="210" t="s">
        <v>13</v>
      </c>
      <c r="B20" s="226">
        <v>47.1</v>
      </c>
      <c r="C20" s="245">
        <v>25200</v>
      </c>
      <c r="D20" s="226">
        <v>51.8</v>
      </c>
      <c r="E20" s="245">
        <v>28400</v>
      </c>
      <c r="F20" s="226">
        <v>51.3</v>
      </c>
      <c r="G20" s="245">
        <v>28600</v>
      </c>
      <c r="H20" s="226">
        <v>47.3</v>
      </c>
      <c r="I20" s="245">
        <v>25700</v>
      </c>
      <c r="J20" s="226">
        <v>49.9</v>
      </c>
      <c r="K20" s="245">
        <v>25000</v>
      </c>
      <c r="L20" s="226">
        <v>47.9</v>
      </c>
      <c r="M20" s="245">
        <v>24000</v>
      </c>
      <c r="N20" s="226">
        <v>40.700000000000003</v>
      </c>
      <c r="O20" s="245">
        <v>20800</v>
      </c>
      <c r="P20" s="226">
        <v>49.1</v>
      </c>
      <c r="Q20" s="245">
        <v>27400</v>
      </c>
      <c r="R20" s="226">
        <v>45</v>
      </c>
      <c r="S20" s="245">
        <v>26600</v>
      </c>
      <c r="T20" s="226" t="s">
        <v>228</v>
      </c>
      <c r="U20" s="245" t="s">
        <v>228</v>
      </c>
      <c r="V20" s="226">
        <v>45</v>
      </c>
      <c r="W20" s="245">
        <v>17400</v>
      </c>
      <c r="X20" s="226">
        <v>47.9</v>
      </c>
      <c r="Y20" s="245">
        <v>22600</v>
      </c>
      <c r="Z20" s="226">
        <v>49.7</v>
      </c>
      <c r="AA20" s="245">
        <v>31100</v>
      </c>
      <c r="AB20" s="226">
        <v>58.8</v>
      </c>
      <c r="AC20" s="245">
        <v>32000</v>
      </c>
      <c r="AD20" s="226">
        <v>54.6</v>
      </c>
      <c r="AE20" s="245">
        <v>34200</v>
      </c>
      <c r="AF20" s="246"/>
      <c r="AG20" s="247">
        <v>-4.2</v>
      </c>
      <c r="AH20" s="246">
        <v>2200</v>
      </c>
      <c r="AI20" s="219"/>
      <c r="AJ20" s="220"/>
    </row>
    <row r="21" spans="1:36" s="204" customFormat="1" ht="15">
      <c r="A21" s="210" t="s">
        <v>14</v>
      </c>
      <c r="B21" s="226">
        <v>38.200000000000003</v>
      </c>
      <c r="C21" s="245">
        <v>7200</v>
      </c>
      <c r="D21" s="226">
        <v>47.2</v>
      </c>
      <c r="E21" s="245">
        <v>10200</v>
      </c>
      <c r="F21" s="226">
        <v>42.9</v>
      </c>
      <c r="G21" s="245">
        <v>8100</v>
      </c>
      <c r="H21" s="226">
        <v>41.9</v>
      </c>
      <c r="I21" s="245">
        <v>7700</v>
      </c>
      <c r="J21" s="226">
        <v>41.9</v>
      </c>
      <c r="K21" s="245">
        <v>7900</v>
      </c>
      <c r="L21" s="226">
        <v>44.9</v>
      </c>
      <c r="M21" s="245">
        <v>8600</v>
      </c>
      <c r="N21" s="226">
        <v>46.5</v>
      </c>
      <c r="O21" s="245">
        <v>10400</v>
      </c>
      <c r="P21" s="226">
        <v>50.4</v>
      </c>
      <c r="Q21" s="245">
        <v>12800</v>
      </c>
      <c r="R21" s="226">
        <v>45.2</v>
      </c>
      <c r="S21" s="245">
        <v>10700</v>
      </c>
      <c r="T21" s="226" t="s">
        <v>228</v>
      </c>
      <c r="U21" s="245" t="s">
        <v>228</v>
      </c>
      <c r="V21" s="226">
        <v>38.799999999999997</v>
      </c>
      <c r="W21" s="245">
        <v>6900</v>
      </c>
      <c r="X21" s="226">
        <v>42.1</v>
      </c>
      <c r="Y21" s="245">
        <v>8300</v>
      </c>
      <c r="Z21" s="226">
        <v>49.3</v>
      </c>
      <c r="AA21" s="245">
        <v>10800</v>
      </c>
      <c r="AB21" s="226">
        <v>44.8</v>
      </c>
      <c r="AC21" s="245">
        <v>9100</v>
      </c>
      <c r="AD21" s="226">
        <v>42.6</v>
      </c>
      <c r="AE21" s="245">
        <v>8100</v>
      </c>
      <c r="AF21" s="246"/>
      <c r="AG21" s="247">
        <v>-2.2000000000000002</v>
      </c>
      <c r="AH21" s="246">
        <v>-1100</v>
      </c>
      <c r="AI21" s="219"/>
      <c r="AJ21" s="220"/>
    </row>
    <row r="22" spans="1:36" s="204" customFormat="1" ht="15">
      <c r="A22" s="210" t="s">
        <v>15</v>
      </c>
      <c r="B22" s="226">
        <v>49.6</v>
      </c>
      <c r="C22" s="245">
        <v>26500</v>
      </c>
      <c r="D22" s="226">
        <v>50.4</v>
      </c>
      <c r="E22" s="245">
        <v>28900</v>
      </c>
      <c r="F22" s="226">
        <v>51.2</v>
      </c>
      <c r="G22" s="245">
        <v>27100</v>
      </c>
      <c r="H22" s="226">
        <v>45.6</v>
      </c>
      <c r="I22" s="245">
        <v>22900</v>
      </c>
      <c r="J22" s="226">
        <v>55.1</v>
      </c>
      <c r="K22" s="245">
        <v>29800</v>
      </c>
      <c r="L22" s="226">
        <v>53.2</v>
      </c>
      <c r="M22" s="245">
        <v>29700</v>
      </c>
      <c r="N22" s="226">
        <v>53.4</v>
      </c>
      <c r="O22" s="245">
        <v>33800</v>
      </c>
      <c r="P22" s="226">
        <v>51.1</v>
      </c>
      <c r="Q22" s="245">
        <v>34400</v>
      </c>
      <c r="R22" s="226">
        <v>49</v>
      </c>
      <c r="S22" s="245">
        <v>31400</v>
      </c>
      <c r="T22" s="226" t="s">
        <v>228</v>
      </c>
      <c r="U22" s="245" t="s">
        <v>228</v>
      </c>
      <c r="V22" s="226">
        <v>48.3</v>
      </c>
      <c r="W22" s="245">
        <v>23200</v>
      </c>
      <c r="X22" s="226">
        <v>42.1</v>
      </c>
      <c r="Y22" s="245">
        <v>17200</v>
      </c>
      <c r="Z22" s="226">
        <v>40.9</v>
      </c>
      <c r="AA22" s="245">
        <v>18800</v>
      </c>
      <c r="AB22" s="226">
        <v>52.9</v>
      </c>
      <c r="AC22" s="245">
        <v>26000</v>
      </c>
      <c r="AD22" s="226">
        <v>53.2</v>
      </c>
      <c r="AE22" s="245">
        <v>26400</v>
      </c>
      <c r="AF22" s="246"/>
      <c r="AG22" s="247">
        <v>0.3</v>
      </c>
      <c r="AH22" s="246">
        <v>400</v>
      </c>
      <c r="AI22" s="219"/>
      <c r="AJ22" s="220"/>
    </row>
    <row r="23" spans="1:36" s="204" customFormat="1" ht="15">
      <c r="A23" s="210" t="s">
        <v>16</v>
      </c>
      <c r="B23" s="226">
        <v>29.8</v>
      </c>
      <c r="C23" s="245">
        <v>33300</v>
      </c>
      <c r="D23" s="226">
        <v>31.9</v>
      </c>
      <c r="E23" s="245">
        <v>31000</v>
      </c>
      <c r="F23" s="226">
        <v>28.9</v>
      </c>
      <c r="G23" s="245">
        <v>26900</v>
      </c>
      <c r="H23" s="226">
        <v>29.2</v>
      </c>
      <c r="I23" s="245">
        <v>26700</v>
      </c>
      <c r="J23" s="226">
        <v>33.1</v>
      </c>
      <c r="K23" s="245">
        <v>29300</v>
      </c>
      <c r="L23" s="226">
        <v>29.1</v>
      </c>
      <c r="M23" s="245">
        <v>26800</v>
      </c>
      <c r="N23" s="226">
        <v>33.4</v>
      </c>
      <c r="O23" s="245">
        <v>32800</v>
      </c>
      <c r="P23" s="226">
        <v>34.700000000000003</v>
      </c>
      <c r="Q23" s="245">
        <v>35300</v>
      </c>
      <c r="R23" s="226">
        <v>33.200000000000003</v>
      </c>
      <c r="S23" s="245">
        <v>34000</v>
      </c>
      <c r="T23" s="226" t="s">
        <v>228</v>
      </c>
      <c r="U23" s="245" t="s">
        <v>228</v>
      </c>
      <c r="V23" s="226">
        <v>34.799999999999997</v>
      </c>
      <c r="W23" s="245">
        <v>33700</v>
      </c>
      <c r="X23" s="226">
        <v>25</v>
      </c>
      <c r="Y23" s="245">
        <v>24500</v>
      </c>
      <c r="Z23" s="226">
        <v>35.1</v>
      </c>
      <c r="AA23" s="245">
        <v>31700</v>
      </c>
      <c r="AB23" s="226">
        <v>40.9</v>
      </c>
      <c r="AC23" s="245">
        <v>44200</v>
      </c>
      <c r="AD23" s="226">
        <v>36</v>
      </c>
      <c r="AE23" s="245">
        <v>37400</v>
      </c>
      <c r="AF23" s="246"/>
      <c r="AG23" s="247">
        <v>-4.9000000000000004</v>
      </c>
      <c r="AH23" s="246">
        <v>-6900</v>
      </c>
      <c r="AI23" s="219"/>
      <c r="AJ23" s="220"/>
    </row>
    <row r="24" spans="1:36" s="204" customFormat="1" ht="15">
      <c r="A24" s="210" t="s">
        <v>17</v>
      </c>
      <c r="B24" s="226">
        <v>53.5</v>
      </c>
      <c r="C24" s="245">
        <v>10800</v>
      </c>
      <c r="D24" s="226">
        <v>53.7</v>
      </c>
      <c r="E24" s="245">
        <v>13400</v>
      </c>
      <c r="F24" s="226">
        <v>51.4</v>
      </c>
      <c r="G24" s="245">
        <v>11500</v>
      </c>
      <c r="H24" s="226">
        <v>62.4</v>
      </c>
      <c r="I24" s="245">
        <v>16400</v>
      </c>
      <c r="J24" s="226">
        <v>57.5</v>
      </c>
      <c r="K24" s="245">
        <v>13500</v>
      </c>
      <c r="L24" s="226">
        <v>58.7</v>
      </c>
      <c r="M24" s="245">
        <v>13100</v>
      </c>
      <c r="N24" s="226">
        <v>61.1</v>
      </c>
      <c r="O24" s="245">
        <v>17900</v>
      </c>
      <c r="P24" s="226">
        <v>60.6</v>
      </c>
      <c r="Q24" s="245">
        <v>18900</v>
      </c>
      <c r="R24" s="226">
        <v>52.5</v>
      </c>
      <c r="S24" s="245">
        <v>16900</v>
      </c>
      <c r="T24" s="226" t="s">
        <v>228</v>
      </c>
      <c r="U24" s="245" t="s">
        <v>228</v>
      </c>
      <c r="V24" s="226">
        <v>52.2</v>
      </c>
      <c r="W24" s="245">
        <v>11800</v>
      </c>
      <c r="X24" s="226">
        <v>55</v>
      </c>
      <c r="Y24" s="245">
        <v>12400</v>
      </c>
      <c r="Z24" s="226">
        <v>36.200000000000003</v>
      </c>
      <c r="AA24" s="245">
        <v>9000</v>
      </c>
      <c r="AB24" s="226">
        <v>49.3</v>
      </c>
      <c r="AC24" s="245">
        <v>10500</v>
      </c>
      <c r="AD24" s="226">
        <v>52.5</v>
      </c>
      <c r="AE24" s="245">
        <v>12600</v>
      </c>
      <c r="AF24" s="246"/>
      <c r="AG24" s="247">
        <v>3.2</v>
      </c>
      <c r="AH24" s="246">
        <v>2100</v>
      </c>
      <c r="AI24" s="219"/>
      <c r="AJ24" s="220"/>
    </row>
    <row r="25" spans="1:36" s="204" customFormat="1" ht="15">
      <c r="A25" s="210" t="s">
        <v>18</v>
      </c>
      <c r="B25" s="226">
        <v>31.8</v>
      </c>
      <c r="C25" s="245">
        <v>4400</v>
      </c>
      <c r="D25" s="226">
        <v>37.1</v>
      </c>
      <c r="E25" s="245">
        <v>4700</v>
      </c>
      <c r="F25" s="226">
        <v>36.4</v>
      </c>
      <c r="G25" s="245">
        <v>4100</v>
      </c>
      <c r="H25" s="226">
        <v>34.200000000000003</v>
      </c>
      <c r="I25" s="245">
        <v>4200</v>
      </c>
      <c r="J25" s="226">
        <v>36.9</v>
      </c>
      <c r="K25" s="245">
        <v>4700</v>
      </c>
      <c r="L25" s="226">
        <v>39.299999999999997</v>
      </c>
      <c r="M25" s="245">
        <v>5300</v>
      </c>
      <c r="N25" s="226">
        <v>45.1</v>
      </c>
      <c r="O25" s="245">
        <v>6200</v>
      </c>
      <c r="P25" s="226">
        <v>38.200000000000003</v>
      </c>
      <c r="Q25" s="245">
        <v>5400</v>
      </c>
      <c r="R25" s="226">
        <v>34.799999999999997</v>
      </c>
      <c r="S25" s="245">
        <v>4700</v>
      </c>
      <c r="T25" s="226" t="s">
        <v>228</v>
      </c>
      <c r="U25" s="245" t="s">
        <v>228</v>
      </c>
      <c r="V25" s="226">
        <v>35.1</v>
      </c>
      <c r="W25" s="245">
        <v>3900</v>
      </c>
      <c r="X25" s="226">
        <v>31.9</v>
      </c>
      <c r="Y25" s="245">
        <v>3600</v>
      </c>
      <c r="Z25" s="226">
        <v>32.1</v>
      </c>
      <c r="AA25" s="245">
        <v>3600</v>
      </c>
      <c r="AB25" s="226">
        <v>35.1</v>
      </c>
      <c r="AC25" s="245">
        <v>4000</v>
      </c>
      <c r="AD25" s="226">
        <v>35.200000000000003</v>
      </c>
      <c r="AE25" s="245">
        <v>3600</v>
      </c>
      <c r="AF25" s="246"/>
      <c r="AG25" s="247">
        <v>0.1</v>
      </c>
      <c r="AH25" s="246">
        <v>-400</v>
      </c>
      <c r="AI25" s="219"/>
      <c r="AJ25" s="220"/>
    </row>
    <row r="26" spans="1:36" s="204" customFormat="1" ht="15">
      <c r="A26" s="210" t="s">
        <v>19</v>
      </c>
      <c r="B26" s="226">
        <v>49.8</v>
      </c>
      <c r="C26" s="245">
        <v>5300</v>
      </c>
      <c r="D26" s="226">
        <v>52.4</v>
      </c>
      <c r="E26" s="245">
        <v>5100</v>
      </c>
      <c r="F26" s="226">
        <v>52</v>
      </c>
      <c r="G26" s="245">
        <v>5300</v>
      </c>
      <c r="H26" s="226">
        <v>60.1</v>
      </c>
      <c r="I26" s="245">
        <v>6000</v>
      </c>
      <c r="J26" s="226">
        <v>55.6</v>
      </c>
      <c r="K26" s="245">
        <v>6400</v>
      </c>
      <c r="L26" s="226">
        <v>56.3</v>
      </c>
      <c r="M26" s="245">
        <v>6700</v>
      </c>
      <c r="N26" s="226">
        <v>55.2</v>
      </c>
      <c r="O26" s="245">
        <v>7300</v>
      </c>
      <c r="P26" s="226">
        <v>48.3</v>
      </c>
      <c r="Q26" s="245">
        <v>6000</v>
      </c>
      <c r="R26" s="226">
        <v>57.8</v>
      </c>
      <c r="S26" s="245">
        <v>7300</v>
      </c>
      <c r="T26" s="226" t="s">
        <v>228</v>
      </c>
      <c r="U26" s="245" t="s">
        <v>228</v>
      </c>
      <c r="V26" s="226">
        <v>49.7</v>
      </c>
      <c r="W26" s="245">
        <v>4400</v>
      </c>
      <c r="X26" s="226">
        <v>51.8</v>
      </c>
      <c r="Y26" s="245">
        <v>5500</v>
      </c>
      <c r="Z26" s="226">
        <v>35.6</v>
      </c>
      <c r="AA26" s="245">
        <v>3600</v>
      </c>
      <c r="AB26" s="226">
        <v>50.7</v>
      </c>
      <c r="AC26" s="245">
        <v>5400</v>
      </c>
      <c r="AD26" s="226">
        <v>54.2</v>
      </c>
      <c r="AE26" s="245">
        <v>5800</v>
      </c>
      <c r="AF26" s="246"/>
      <c r="AG26" s="247">
        <v>3.5</v>
      </c>
      <c r="AH26" s="246">
        <v>400</v>
      </c>
      <c r="AI26" s="219"/>
      <c r="AJ26" s="220"/>
    </row>
    <row r="27" spans="1:36" s="204" customFormat="1" ht="15">
      <c r="A27" s="210" t="s">
        <v>20</v>
      </c>
      <c r="B27" s="226">
        <v>43.5</v>
      </c>
      <c r="C27" s="245">
        <v>4700</v>
      </c>
      <c r="D27" s="226">
        <v>48.8</v>
      </c>
      <c r="E27" s="245">
        <v>5900</v>
      </c>
      <c r="F27" s="226">
        <v>52.7</v>
      </c>
      <c r="G27" s="245">
        <v>5600</v>
      </c>
      <c r="H27" s="226">
        <v>56.5</v>
      </c>
      <c r="I27" s="245">
        <v>5800</v>
      </c>
      <c r="J27" s="226">
        <v>54.9</v>
      </c>
      <c r="K27" s="245">
        <v>5100</v>
      </c>
      <c r="L27" s="226">
        <v>54.7</v>
      </c>
      <c r="M27" s="245">
        <v>4600</v>
      </c>
      <c r="N27" s="226">
        <v>61</v>
      </c>
      <c r="O27" s="245">
        <v>6700</v>
      </c>
      <c r="P27" s="226">
        <v>59.1</v>
      </c>
      <c r="Q27" s="245">
        <v>7500</v>
      </c>
      <c r="R27" s="226">
        <v>55.4</v>
      </c>
      <c r="S27" s="245">
        <v>6900</v>
      </c>
      <c r="T27" s="226" t="s">
        <v>228</v>
      </c>
      <c r="U27" s="245" t="s">
        <v>228</v>
      </c>
      <c r="V27" s="226">
        <v>44.1</v>
      </c>
      <c r="W27" s="245">
        <v>4200</v>
      </c>
      <c r="X27" s="226">
        <v>43</v>
      </c>
      <c r="Y27" s="245">
        <v>5100</v>
      </c>
      <c r="Z27" s="226">
        <v>47.1</v>
      </c>
      <c r="AA27" s="245">
        <v>4800</v>
      </c>
      <c r="AB27" s="226">
        <v>40.5</v>
      </c>
      <c r="AC27" s="245">
        <v>4800</v>
      </c>
      <c r="AD27" s="226">
        <v>38.4</v>
      </c>
      <c r="AE27" s="245">
        <v>4000</v>
      </c>
      <c r="AF27" s="246"/>
      <c r="AG27" s="247">
        <v>-2.1</v>
      </c>
      <c r="AH27" s="246">
        <v>-800</v>
      </c>
      <c r="AI27" s="219"/>
      <c r="AJ27" s="220"/>
    </row>
    <row r="28" spans="1:36" s="204" customFormat="1" ht="15">
      <c r="A28" s="210" t="s">
        <v>231</v>
      </c>
      <c r="B28" s="226">
        <v>58.7</v>
      </c>
      <c r="C28" s="245">
        <v>1500</v>
      </c>
      <c r="D28" s="226">
        <v>57.3</v>
      </c>
      <c r="E28" s="245">
        <v>1400</v>
      </c>
      <c r="F28" s="226">
        <v>58</v>
      </c>
      <c r="G28" s="245">
        <v>1400</v>
      </c>
      <c r="H28" s="226">
        <v>54.2</v>
      </c>
      <c r="I28" s="245">
        <v>2100</v>
      </c>
      <c r="J28" s="226">
        <v>48.3</v>
      </c>
      <c r="K28" s="245">
        <v>1500</v>
      </c>
      <c r="L28" s="226">
        <v>54.4</v>
      </c>
      <c r="M28" s="245">
        <v>1500</v>
      </c>
      <c r="N28" s="226" t="s">
        <v>410</v>
      </c>
      <c r="O28" s="245" t="s">
        <v>410</v>
      </c>
      <c r="P28" s="226" t="s">
        <v>410</v>
      </c>
      <c r="Q28" s="245" t="s">
        <v>410</v>
      </c>
      <c r="R28" s="226">
        <v>44.9</v>
      </c>
      <c r="S28" s="245">
        <v>1900</v>
      </c>
      <c r="T28" s="226" t="s">
        <v>228</v>
      </c>
      <c r="U28" s="245" t="s">
        <v>228</v>
      </c>
      <c r="V28" s="226">
        <v>53.8</v>
      </c>
      <c r="W28" s="245">
        <v>1300</v>
      </c>
      <c r="X28" s="226">
        <v>67.2</v>
      </c>
      <c r="Y28" s="245">
        <v>1900</v>
      </c>
      <c r="Z28" s="226">
        <v>49.2</v>
      </c>
      <c r="AA28" s="245">
        <v>1400</v>
      </c>
      <c r="AB28" s="226">
        <v>47.4</v>
      </c>
      <c r="AC28" s="245">
        <v>1200</v>
      </c>
      <c r="AD28" s="226">
        <v>35.5</v>
      </c>
      <c r="AE28" s="245">
        <v>800</v>
      </c>
      <c r="AF28" s="246"/>
      <c r="AG28" s="247">
        <v>-11.9</v>
      </c>
      <c r="AH28" s="246">
        <v>-400</v>
      </c>
      <c r="AI28" s="219"/>
      <c r="AJ28" s="220"/>
    </row>
    <row r="29" spans="1:36" s="204" customFormat="1" ht="15">
      <c r="A29" s="210" t="s">
        <v>21</v>
      </c>
      <c r="B29" s="226">
        <v>31.4</v>
      </c>
      <c r="C29" s="245">
        <v>6300</v>
      </c>
      <c r="D29" s="226">
        <v>38.799999999999997</v>
      </c>
      <c r="E29" s="245">
        <v>7400</v>
      </c>
      <c r="F29" s="226">
        <v>36.799999999999997</v>
      </c>
      <c r="G29" s="245">
        <v>6500</v>
      </c>
      <c r="H29" s="226">
        <v>37.5</v>
      </c>
      <c r="I29" s="245">
        <v>6500</v>
      </c>
      <c r="J29" s="226">
        <v>40.799999999999997</v>
      </c>
      <c r="K29" s="245">
        <v>8000</v>
      </c>
      <c r="L29" s="226">
        <v>41.9</v>
      </c>
      <c r="M29" s="245">
        <v>9100</v>
      </c>
      <c r="N29" s="226">
        <v>40.9</v>
      </c>
      <c r="O29" s="245">
        <v>10200</v>
      </c>
      <c r="P29" s="226">
        <v>35.5</v>
      </c>
      <c r="Q29" s="245">
        <v>9400</v>
      </c>
      <c r="R29" s="226">
        <v>35</v>
      </c>
      <c r="S29" s="245">
        <v>8800</v>
      </c>
      <c r="T29" s="226" t="s">
        <v>228</v>
      </c>
      <c r="U29" s="245" t="s">
        <v>228</v>
      </c>
      <c r="V29" s="226">
        <v>41.5</v>
      </c>
      <c r="W29" s="245">
        <v>7800</v>
      </c>
      <c r="X29" s="226">
        <v>35</v>
      </c>
      <c r="Y29" s="245">
        <v>6800</v>
      </c>
      <c r="Z29" s="226">
        <v>37.4</v>
      </c>
      <c r="AA29" s="245">
        <v>9300</v>
      </c>
      <c r="AB29" s="226">
        <v>36.299999999999997</v>
      </c>
      <c r="AC29" s="245">
        <v>7300</v>
      </c>
      <c r="AD29" s="226">
        <v>50.1</v>
      </c>
      <c r="AE29" s="245">
        <v>10400</v>
      </c>
      <c r="AF29" s="246"/>
      <c r="AG29" s="247">
        <v>13.8</v>
      </c>
      <c r="AH29" s="246">
        <v>3200</v>
      </c>
      <c r="AI29" s="219"/>
      <c r="AJ29" s="220"/>
    </row>
    <row r="30" spans="1:36" s="204" customFormat="1" ht="15">
      <c r="A30" s="210" t="s">
        <v>22</v>
      </c>
      <c r="B30" s="226">
        <v>35.700000000000003</v>
      </c>
      <c r="C30" s="245">
        <v>19700</v>
      </c>
      <c r="D30" s="226">
        <v>35.5</v>
      </c>
      <c r="E30" s="245">
        <v>18700</v>
      </c>
      <c r="F30" s="226">
        <v>39.4</v>
      </c>
      <c r="G30" s="245">
        <v>20400</v>
      </c>
      <c r="H30" s="226">
        <v>40.200000000000003</v>
      </c>
      <c r="I30" s="245">
        <v>21200</v>
      </c>
      <c r="J30" s="226">
        <v>41.3</v>
      </c>
      <c r="K30" s="245">
        <v>24800</v>
      </c>
      <c r="L30" s="226">
        <v>45.6</v>
      </c>
      <c r="M30" s="245">
        <v>23100</v>
      </c>
      <c r="N30" s="226">
        <v>44.6</v>
      </c>
      <c r="O30" s="245">
        <v>24800</v>
      </c>
      <c r="P30" s="226">
        <v>40.700000000000003</v>
      </c>
      <c r="Q30" s="245">
        <v>23700</v>
      </c>
      <c r="R30" s="226">
        <v>43.3</v>
      </c>
      <c r="S30" s="245">
        <v>23900</v>
      </c>
      <c r="T30" s="226" t="s">
        <v>228</v>
      </c>
      <c r="U30" s="245" t="s">
        <v>228</v>
      </c>
      <c r="V30" s="226">
        <v>38.5</v>
      </c>
      <c r="W30" s="245">
        <v>16800</v>
      </c>
      <c r="X30" s="226">
        <v>39.1</v>
      </c>
      <c r="Y30" s="245">
        <v>19800</v>
      </c>
      <c r="Z30" s="226">
        <v>39.799999999999997</v>
      </c>
      <c r="AA30" s="245">
        <v>18500</v>
      </c>
      <c r="AB30" s="226">
        <v>36.5</v>
      </c>
      <c r="AC30" s="245">
        <v>16300</v>
      </c>
      <c r="AD30" s="226">
        <v>41.2</v>
      </c>
      <c r="AE30" s="245">
        <v>21100</v>
      </c>
      <c r="AF30" s="246"/>
      <c r="AG30" s="247">
        <v>4.7</v>
      </c>
      <c r="AH30" s="246">
        <v>4700</v>
      </c>
      <c r="AI30" s="219"/>
      <c r="AJ30" s="220"/>
    </row>
    <row r="31" spans="1:36" s="204" customFormat="1" ht="15">
      <c r="A31" s="210" t="s">
        <v>23</v>
      </c>
      <c r="B31" s="226">
        <v>49.6</v>
      </c>
      <c r="C31" s="245">
        <v>700</v>
      </c>
      <c r="D31" s="226">
        <v>50.3</v>
      </c>
      <c r="E31" s="245">
        <v>800</v>
      </c>
      <c r="F31" s="226">
        <v>51.2</v>
      </c>
      <c r="G31" s="245">
        <v>1000</v>
      </c>
      <c r="H31" s="226">
        <v>61.7</v>
      </c>
      <c r="I31" s="245">
        <v>1000</v>
      </c>
      <c r="J31" s="226">
        <v>55.3</v>
      </c>
      <c r="K31" s="245">
        <v>1100</v>
      </c>
      <c r="L31" s="226">
        <v>79.7</v>
      </c>
      <c r="M31" s="245">
        <v>1500</v>
      </c>
      <c r="N31" s="226">
        <v>70.2</v>
      </c>
      <c r="O31" s="245">
        <v>1800</v>
      </c>
      <c r="P31" s="226">
        <v>67</v>
      </c>
      <c r="Q31" s="245">
        <v>1500</v>
      </c>
      <c r="R31" s="226">
        <v>70.900000000000006</v>
      </c>
      <c r="S31" s="245">
        <v>1700</v>
      </c>
      <c r="T31" s="226" t="s">
        <v>228</v>
      </c>
      <c r="U31" s="245" t="s">
        <v>228</v>
      </c>
      <c r="V31" s="226" t="s">
        <v>410</v>
      </c>
      <c r="W31" s="245" t="s">
        <v>410</v>
      </c>
      <c r="X31" s="367">
        <v>73.400000000000006</v>
      </c>
      <c r="Y31" s="236">
        <v>1100</v>
      </c>
      <c r="Z31" s="367">
        <v>61.5</v>
      </c>
      <c r="AA31" s="236">
        <v>1000</v>
      </c>
      <c r="AB31" s="226">
        <v>58.4</v>
      </c>
      <c r="AC31" s="245">
        <v>1100</v>
      </c>
      <c r="AD31" s="226">
        <v>63.1</v>
      </c>
      <c r="AE31" s="245">
        <v>1200</v>
      </c>
      <c r="AF31" s="246"/>
      <c r="AG31" s="247">
        <v>4.7</v>
      </c>
      <c r="AH31" s="246">
        <v>200</v>
      </c>
      <c r="AI31" s="219"/>
      <c r="AJ31" s="220"/>
    </row>
    <row r="32" spans="1:36" s="204" customFormat="1" ht="15">
      <c r="A32" s="210" t="s">
        <v>71</v>
      </c>
      <c r="B32" s="226">
        <v>49.4</v>
      </c>
      <c r="C32" s="245">
        <v>7100</v>
      </c>
      <c r="D32" s="226">
        <v>51.2</v>
      </c>
      <c r="E32" s="245">
        <v>7800</v>
      </c>
      <c r="F32" s="226">
        <v>55.7</v>
      </c>
      <c r="G32" s="245">
        <v>7400</v>
      </c>
      <c r="H32" s="226">
        <v>49.7</v>
      </c>
      <c r="I32" s="245">
        <v>6800</v>
      </c>
      <c r="J32" s="226">
        <v>52.8</v>
      </c>
      <c r="K32" s="245">
        <v>7600</v>
      </c>
      <c r="L32" s="226">
        <v>55.5</v>
      </c>
      <c r="M32" s="245">
        <v>8000</v>
      </c>
      <c r="N32" s="226">
        <v>52.8</v>
      </c>
      <c r="O32" s="245">
        <v>8000</v>
      </c>
      <c r="P32" s="226">
        <v>55.1</v>
      </c>
      <c r="Q32" s="245">
        <v>10200</v>
      </c>
      <c r="R32" s="226">
        <v>59.4</v>
      </c>
      <c r="S32" s="245">
        <v>12800</v>
      </c>
      <c r="T32" s="226" t="s">
        <v>228</v>
      </c>
      <c r="U32" s="245" t="s">
        <v>228</v>
      </c>
      <c r="V32" s="226">
        <v>48.7</v>
      </c>
      <c r="W32" s="245">
        <v>7000</v>
      </c>
      <c r="X32" s="226">
        <v>57.2</v>
      </c>
      <c r="Y32" s="245">
        <v>8500</v>
      </c>
      <c r="Z32" s="226">
        <v>55.7</v>
      </c>
      <c r="AA32" s="245">
        <v>8200</v>
      </c>
      <c r="AB32" s="226">
        <v>53.1</v>
      </c>
      <c r="AC32" s="245">
        <v>8000</v>
      </c>
      <c r="AD32" s="226">
        <v>54</v>
      </c>
      <c r="AE32" s="245">
        <v>7900</v>
      </c>
      <c r="AF32" s="246"/>
      <c r="AG32" s="247">
        <v>0.9</v>
      </c>
      <c r="AH32" s="246">
        <v>-100</v>
      </c>
      <c r="AI32" s="219"/>
      <c r="AJ32" s="220"/>
    </row>
    <row r="33" spans="1:36" s="204" customFormat="1" ht="15">
      <c r="A33" s="210" t="s">
        <v>24</v>
      </c>
      <c r="B33" s="226">
        <v>40.299999999999997</v>
      </c>
      <c r="C33" s="245">
        <v>9900</v>
      </c>
      <c r="D33" s="226">
        <v>45.5</v>
      </c>
      <c r="E33" s="245">
        <v>11500</v>
      </c>
      <c r="F33" s="226">
        <v>48.8</v>
      </c>
      <c r="G33" s="245">
        <v>11200</v>
      </c>
      <c r="H33" s="226">
        <v>45.4</v>
      </c>
      <c r="I33" s="245">
        <v>10900</v>
      </c>
      <c r="J33" s="226">
        <v>46.5</v>
      </c>
      <c r="K33" s="245">
        <v>11000</v>
      </c>
      <c r="L33" s="226">
        <v>40</v>
      </c>
      <c r="M33" s="245">
        <v>9400</v>
      </c>
      <c r="N33" s="226">
        <v>38.4</v>
      </c>
      <c r="O33" s="245">
        <v>10600</v>
      </c>
      <c r="P33" s="226">
        <v>40.200000000000003</v>
      </c>
      <c r="Q33" s="245">
        <v>11200</v>
      </c>
      <c r="R33" s="226">
        <v>47</v>
      </c>
      <c r="S33" s="245">
        <v>12700</v>
      </c>
      <c r="T33" s="226" t="s">
        <v>228</v>
      </c>
      <c r="U33" s="245" t="s">
        <v>228</v>
      </c>
      <c r="V33" s="226">
        <v>41.4</v>
      </c>
      <c r="W33" s="245">
        <v>9000</v>
      </c>
      <c r="X33" s="226">
        <v>46.2</v>
      </c>
      <c r="Y33" s="245">
        <v>11500</v>
      </c>
      <c r="Z33" s="226">
        <v>44.8</v>
      </c>
      <c r="AA33" s="245">
        <v>11100</v>
      </c>
      <c r="AB33" s="226">
        <v>43.6</v>
      </c>
      <c r="AC33" s="245">
        <v>10200</v>
      </c>
      <c r="AD33" s="226">
        <v>43</v>
      </c>
      <c r="AE33" s="245">
        <v>10300</v>
      </c>
      <c r="AF33" s="246"/>
      <c r="AG33" s="247">
        <v>-0.6</v>
      </c>
      <c r="AH33" s="246">
        <v>100</v>
      </c>
      <c r="AI33" s="219"/>
      <c r="AJ33" s="220"/>
    </row>
    <row r="34" spans="1:36" s="204" customFormat="1" ht="15">
      <c r="A34" s="210" t="s">
        <v>58</v>
      </c>
      <c r="B34" s="226">
        <v>53.7</v>
      </c>
      <c r="C34" s="245">
        <v>7300</v>
      </c>
      <c r="D34" s="226">
        <v>53.9</v>
      </c>
      <c r="E34" s="245">
        <v>7100</v>
      </c>
      <c r="F34" s="226">
        <v>59.4</v>
      </c>
      <c r="G34" s="245">
        <v>7200</v>
      </c>
      <c r="H34" s="226">
        <v>59.4</v>
      </c>
      <c r="I34" s="245">
        <v>7300</v>
      </c>
      <c r="J34" s="226">
        <v>60.9</v>
      </c>
      <c r="K34" s="245">
        <v>8600</v>
      </c>
      <c r="L34" s="226">
        <v>56.6</v>
      </c>
      <c r="M34" s="245">
        <v>7600</v>
      </c>
      <c r="N34" s="226">
        <v>50</v>
      </c>
      <c r="O34" s="245">
        <v>8400</v>
      </c>
      <c r="P34" s="226">
        <v>51.5</v>
      </c>
      <c r="Q34" s="245">
        <v>8600</v>
      </c>
      <c r="R34" s="226">
        <v>54.3</v>
      </c>
      <c r="S34" s="245">
        <v>9300</v>
      </c>
      <c r="T34" s="226" t="s">
        <v>228</v>
      </c>
      <c r="U34" s="245" t="s">
        <v>228</v>
      </c>
      <c r="V34" s="226">
        <v>45.5</v>
      </c>
      <c r="W34" s="245">
        <v>4800</v>
      </c>
      <c r="X34" s="226">
        <v>51.7</v>
      </c>
      <c r="Y34" s="245">
        <v>5600</v>
      </c>
      <c r="Z34" s="226">
        <v>42</v>
      </c>
      <c r="AA34" s="245">
        <v>5100</v>
      </c>
      <c r="AB34" s="226">
        <v>45.1</v>
      </c>
      <c r="AC34" s="245">
        <v>6200</v>
      </c>
      <c r="AD34" s="226">
        <v>48</v>
      </c>
      <c r="AE34" s="245">
        <v>6800</v>
      </c>
      <c r="AF34" s="246"/>
      <c r="AG34" s="247">
        <v>2.9</v>
      </c>
      <c r="AH34" s="246">
        <v>600</v>
      </c>
      <c r="AI34" s="219"/>
      <c r="AJ34" s="220"/>
    </row>
    <row r="35" spans="1:36" s="204" customFormat="1" ht="15">
      <c r="A35" s="210" t="s">
        <v>25</v>
      </c>
      <c r="B35" s="226">
        <v>60.6</v>
      </c>
      <c r="C35" s="245">
        <v>1400</v>
      </c>
      <c r="D35" s="226">
        <v>49.7</v>
      </c>
      <c r="E35" s="245">
        <v>900</v>
      </c>
      <c r="F35" s="226">
        <v>58.5</v>
      </c>
      <c r="G35" s="245">
        <v>1300</v>
      </c>
      <c r="H35" s="226">
        <v>68.400000000000006</v>
      </c>
      <c r="I35" s="245">
        <v>1700</v>
      </c>
      <c r="J35" s="226">
        <v>73.400000000000006</v>
      </c>
      <c r="K35" s="245">
        <v>1800</v>
      </c>
      <c r="L35" s="226">
        <v>68.2</v>
      </c>
      <c r="M35" s="245">
        <v>1500</v>
      </c>
      <c r="N35" s="226">
        <v>76.400000000000006</v>
      </c>
      <c r="O35" s="245">
        <v>1900</v>
      </c>
      <c r="P35" s="226">
        <v>76.5</v>
      </c>
      <c r="Q35" s="245">
        <v>2200</v>
      </c>
      <c r="R35" s="226">
        <v>63.1</v>
      </c>
      <c r="S35" s="245">
        <v>1800</v>
      </c>
      <c r="T35" s="226" t="s">
        <v>228</v>
      </c>
      <c r="U35" s="245" t="s">
        <v>228</v>
      </c>
      <c r="V35" s="226" t="s">
        <v>410</v>
      </c>
      <c r="W35" s="245" t="s">
        <v>410</v>
      </c>
      <c r="X35" s="226">
        <v>87.7</v>
      </c>
      <c r="Y35" s="245">
        <v>1600</v>
      </c>
      <c r="Z35" s="226">
        <v>72.400000000000006</v>
      </c>
      <c r="AA35" s="245">
        <v>1300</v>
      </c>
      <c r="AB35" s="226">
        <v>68</v>
      </c>
      <c r="AC35" s="245">
        <v>1800</v>
      </c>
      <c r="AD35" s="226">
        <v>70</v>
      </c>
      <c r="AE35" s="245">
        <v>2700</v>
      </c>
      <c r="AF35" s="246"/>
      <c r="AG35" s="247">
        <v>2.1</v>
      </c>
      <c r="AH35" s="246">
        <v>900</v>
      </c>
      <c r="AI35" s="219"/>
      <c r="AJ35" s="220"/>
    </row>
    <row r="36" spans="1:36" s="204" customFormat="1" ht="15">
      <c r="A36" s="210" t="s">
        <v>26</v>
      </c>
      <c r="B36" s="226">
        <v>44.4</v>
      </c>
      <c r="C36" s="245">
        <v>6500</v>
      </c>
      <c r="D36" s="226">
        <v>41.6</v>
      </c>
      <c r="E36" s="245">
        <v>5500</v>
      </c>
      <c r="F36" s="226">
        <v>42</v>
      </c>
      <c r="G36" s="245">
        <v>5600</v>
      </c>
      <c r="H36" s="226">
        <v>44.3</v>
      </c>
      <c r="I36" s="245">
        <v>5800</v>
      </c>
      <c r="J36" s="226">
        <v>46.2</v>
      </c>
      <c r="K36" s="245">
        <v>6700</v>
      </c>
      <c r="L36" s="226">
        <v>42.4</v>
      </c>
      <c r="M36" s="245">
        <v>5400</v>
      </c>
      <c r="N36" s="226">
        <v>35.5</v>
      </c>
      <c r="O36" s="245">
        <v>5300</v>
      </c>
      <c r="P36" s="226">
        <v>41.6</v>
      </c>
      <c r="Q36" s="245">
        <v>7600</v>
      </c>
      <c r="R36" s="226">
        <v>45</v>
      </c>
      <c r="S36" s="245">
        <v>7900</v>
      </c>
      <c r="T36" s="226" t="s">
        <v>228</v>
      </c>
      <c r="U36" s="245" t="s">
        <v>228</v>
      </c>
      <c r="V36" s="226">
        <v>38.9</v>
      </c>
      <c r="W36" s="245">
        <v>5300</v>
      </c>
      <c r="X36" s="226">
        <v>38.299999999999997</v>
      </c>
      <c r="Y36" s="245">
        <v>4800</v>
      </c>
      <c r="Z36" s="226">
        <v>44.7</v>
      </c>
      <c r="AA36" s="245">
        <v>5700</v>
      </c>
      <c r="AB36" s="226">
        <v>37.700000000000003</v>
      </c>
      <c r="AC36" s="245">
        <v>4500</v>
      </c>
      <c r="AD36" s="226">
        <v>31.8</v>
      </c>
      <c r="AE36" s="245">
        <v>3900</v>
      </c>
      <c r="AF36" s="246"/>
      <c r="AG36" s="247">
        <v>-5.9</v>
      </c>
      <c r="AH36" s="246">
        <v>-600</v>
      </c>
      <c r="AI36" s="219"/>
      <c r="AJ36" s="220"/>
    </row>
    <row r="37" spans="1:36" s="204" customFormat="1" ht="15">
      <c r="A37" s="210" t="s">
        <v>27</v>
      </c>
      <c r="B37" s="226">
        <v>40.799999999999997</v>
      </c>
      <c r="C37" s="245">
        <v>17700</v>
      </c>
      <c r="D37" s="226">
        <v>38.700000000000003</v>
      </c>
      <c r="E37" s="245">
        <v>16400</v>
      </c>
      <c r="F37" s="226">
        <v>43.6</v>
      </c>
      <c r="G37" s="245">
        <v>19500</v>
      </c>
      <c r="H37" s="226">
        <v>44.9</v>
      </c>
      <c r="I37" s="245">
        <v>18200</v>
      </c>
      <c r="J37" s="226">
        <v>40.1</v>
      </c>
      <c r="K37" s="245">
        <v>16600</v>
      </c>
      <c r="L37" s="226">
        <v>40.200000000000003</v>
      </c>
      <c r="M37" s="245">
        <v>16000</v>
      </c>
      <c r="N37" s="226">
        <v>43.4</v>
      </c>
      <c r="O37" s="245">
        <v>21800</v>
      </c>
      <c r="P37" s="226">
        <v>40.299999999999997</v>
      </c>
      <c r="Q37" s="245">
        <v>20300</v>
      </c>
      <c r="R37" s="226">
        <v>47.4</v>
      </c>
      <c r="S37" s="245">
        <v>21400</v>
      </c>
      <c r="T37" s="226" t="s">
        <v>228</v>
      </c>
      <c r="U37" s="245" t="s">
        <v>228</v>
      </c>
      <c r="V37" s="226">
        <v>40.700000000000003</v>
      </c>
      <c r="W37" s="245">
        <v>16400</v>
      </c>
      <c r="X37" s="226">
        <v>48.8</v>
      </c>
      <c r="Y37" s="245">
        <v>19600</v>
      </c>
      <c r="Z37" s="226">
        <v>42.6</v>
      </c>
      <c r="AA37" s="245">
        <v>19400</v>
      </c>
      <c r="AB37" s="226">
        <v>40.9</v>
      </c>
      <c r="AC37" s="245">
        <v>17400</v>
      </c>
      <c r="AD37" s="226">
        <v>46.6</v>
      </c>
      <c r="AE37" s="245">
        <v>19200</v>
      </c>
      <c r="AF37" s="246"/>
      <c r="AG37" s="247">
        <v>5.6</v>
      </c>
      <c r="AH37" s="246">
        <v>1800</v>
      </c>
      <c r="AI37" s="219"/>
      <c r="AJ37" s="220"/>
    </row>
    <row r="38" spans="1:36" s="204" customFormat="1" ht="15">
      <c r="A38" s="210" t="s">
        <v>28</v>
      </c>
      <c r="B38" s="226">
        <v>48.1</v>
      </c>
      <c r="C38" s="245">
        <v>5300</v>
      </c>
      <c r="D38" s="226">
        <v>42.7</v>
      </c>
      <c r="E38" s="245">
        <v>4300</v>
      </c>
      <c r="F38" s="226">
        <v>47</v>
      </c>
      <c r="G38" s="245">
        <v>4500</v>
      </c>
      <c r="H38" s="226">
        <v>48.5</v>
      </c>
      <c r="I38" s="245">
        <v>3900</v>
      </c>
      <c r="J38" s="226">
        <v>52.2</v>
      </c>
      <c r="K38" s="245">
        <v>5100</v>
      </c>
      <c r="L38" s="226">
        <v>53.5</v>
      </c>
      <c r="M38" s="245">
        <v>5200</v>
      </c>
      <c r="N38" s="226">
        <v>55.5</v>
      </c>
      <c r="O38" s="245">
        <v>5900</v>
      </c>
      <c r="P38" s="226">
        <v>47.9</v>
      </c>
      <c r="Q38" s="245">
        <v>5000</v>
      </c>
      <c r="R38" s="226">
        <v>42.7</v>
      </c>
      <c r="S38" s="245">
        <v>4300</v>
      </c>
      <c r="T38" s="226" t="s">
        <v>228</v>
      </c>
      <c r="U38" s="245" t="s">
        <v>228</v>
      </c>
      <c r="V38" s="226">
        <v>49.4</v>
      </c>
      <c r="W38" s="245">
        <v>4600</v>
      </c>
      <c r="X38" s="226">
        <v>44.8</v>
      </c>
      <c r="Y38" s="245">
        <v>4500</v>
      </c>
      <c r="Z38" s="226">
        <v>50.6</v>
      </c>
      <c r="AA38" s="245">
        <v>5200</v>
      </c>
      <c r="AB38" s="226">
        <v>44.7</v>
      </c>
      <c r="AC38" s="245">
        <v>4400</v>
      </c>
      <c r="AD38" s="226">
        <v>39.200000000000003</v>
      </c>
      <c r="AE38" s="245">
        <v>4900</v>
      </c>
      <c r="AF38" s="246"/>
      <c r="AG38" s="247">
        <v>-5.6</v>
      </c>
      <c r="AH38" s="246">
        <v>400</v>
      </c>
      <c r="AI38" s="219"/>
      <c r="AJ38" s="220"/>
    </row>
    <row r="39" spans="1:36" s="204" customFormat="1" ht="15">
      <c r="A39" s="210" t="s">
        <v>7</v>
      </c>
      <c r="B39" s="226">
        <v>38.4</v>
      </c>
      <c r="C39" s="245">
        <v>5500</v>
      </c>
      <c r="D39" s="226">
        <v>39.799999999999997</v>
      </c>
      <c r="E39" s="245">
        <v>5100</v>
      </c>
      <c r="F39" s="226">
        <v>45.7</v>
      </c>
      <c r="G39" s="245">
        <v>5500</v>
      </c>
      <c r="H39" s="226">
        <v>45.7</v>
      </c>
      <c r="I39" s="245">
        <v>5300</v>
      </c>
      <c r="J39" s="226">
        <v>39.1</v>
      </c>
      <c r="K39" s="245">
        <v>4900</v>
      </c>
      <c r="L39" s="226">
        <v>39.6</v>
      </c>
      <c r="M39" s="245">
        <v>5100</v>
      </c>
      <c r="N39" s="226">
        <v>38.1</v>
      </c>
      <c r="O39" s="245">
        <v>5900</v>
      </c>
      <c r="P39" s="226">
        <v>44.7</v>
      </c>
      <c r="Q39" s="245">
        <v>7100</v>
      </c>
      <c r="R39" s="226">
        <v>39.6</v>
      </c>
      <c r="S39" s="245">
        <v>5600</v>
      </c>
      <c r="T39" s="226" t="s">
        <v>228</v>
      </c>
      <c r="U39" s="245" t="s">
        <v>228</v>
      </c>
      <c r="V39" s="226">
        <v>33.799999999999997</v>
      </c>
      <c r="W39" s="245">
        <v>4700</v>
      </c>
      <c r="X39" s="226">
        <v>40.700000000000003</v>
      </c>
      <c r="Y39" s="245">
        <v>6000</v>
      </c>
      <c r="Z39" s="226">
        <v>36.200000000000003</v>
      </c>
      <c r="AA39" s="245">
        <v>5500</v>
      </c>
      <c r="AB39" s="226">
        <v>38.299999999999997</v>
      </c>
      <c r="AC39" s="245">
        <v>4900</v>
      </c>
      <c r="AD39" s="226">
        <v>35.9</v>
      </c>
      <c r="AE39" s="245">
        <v>4400</v>
      </c>
      <c r="AF39" s="246"/>
      <c r="AG39" s="247">
        <v>-2.2999999999999998</v>
      </c>
      <c r="AH39" s="246">
        <v>-500</v>
      </c>
      <c r="AI39" s="219"/>
      <c r="AJ39" s="220"/>
    </row>
    <row r="40" spans="1:36" s="204" customFormat="1" ht="15">
      <c r="A40" s="248" t="s">
        <v>29</v>
      </c>
      <c r="B40" s="228">
        <v>47.4</v>
      </c>
      <c r="C40" s="249">
        <v>11500</v>
      </c>
      <c r="D40" s="228">
        <v>45.8</v>
      </c>
      <c r="E40" s="249">
        <v>11600</v>
      </c>
      <c r="F40" s="228">
        <v>49.5</v>
      </c>
      <c r="G40" s="249">
        <v>12700</v>
      </c>
      <c r="H40" s="228">
        <v>50.6</v>
      </c>
      <c r="I40" s="249">
        <v>12300</v>
      </c>
      <c r="J40" s="228">
        <v>54.2</v>
      </c>
      <c r="K40" s="249">
        <v>13200</v>
      </c>
      <c r="L40" s="228">
        <v>48.2</v>
      </c>
      <c r="M40" s="249">
        <v>12300</v>
      </c>
      <c r="N40" s="228">
        <v>43.1</v>
      </c>
      <c r="O40" s="249">
        <v>11300</v>
      </c>
      <c r="P40" s="228">
        <v>50.1</v>
      </c>
      <c r="Q40" s="249">
        <v>13400</v>
      </c>
      <c r="R40" s="228">
        <v>45.1</v>
      </c>
      <c r="S40" s="249">
        <v>10900</v>
      </c>
      <c r="T40" s="228" t="s">
        <v>228</v>
      </c>
      <c r="U40" s="249" t="s">
        <v>228</v>
      </c>
      <c r="V40" s="228">
        <v>39.700000000000003</v>
      </c>
      <c r="W40" s="249">
        <v>8300</v>
      </c>
      <c r="X40" s="228">
        <v>37.5</v>
      </c>
      <c r="Y40" s="249">
        <v>8900</v>
      </c>
      <c r="Z40" s="228">
        <v>47.1</v>
      </c>
      <c r="AA40" s="249">
        <v>10700</v>
      </c>
      <c r="AB40" s="228">
        <v>57.1</v>
      </c>
      <c r="AC40" s="249">
        <v>13600</v>
      </c>
      <c r="AD40" s="228">
        <v>45.5</v>
      </c>
      <c r="AE40" s="249">
        <v>11500</v>
      </c>
      <c r="AF40" s="251"/>
      <c r="AG40" s="250">
        <v>-11.6</v>
      </c>
      <c r="AH40" s="251">
        <v>-2100</v>
      </c>
      <c r="AI40" s="219"/>
      <c r="AJ40" s="220"/>
    </row>
    <row r="41" spans="1:36">
      <c r="A41" s="71"/>
      <c r="B41" s="3"/>
      <c r="C41" s="72"/>
      <c r="D41" s="3"/>
      <c r="E41" s="72"/>
      <c r="F41" s="3"/>
      <c r="G41" s="72"/>
      <c r="H41" s="3"/>
      <c r="I41" s="72"/>
      <c r="J41" s="3"/>
      <c r="K41" s="72"/>
    </row>
    <row r="42" spans="1:36" ht="14.25">
      <c r="A42" s="243" t="s">
        <v>68</v>
      </c>
      <c r="B42" s="243"/>
      <c r="C42" s="243"/>
      <c r="D42" s="243"/>
      <c r="E42" s="243"/>
      <c r="Q42" s="105"/>
      <c r="R42" s="105"/>
      <c r="S42" s="105"/>
      <c r="T42" s="105"/>
      <c r="U42" s="105"/>
      <c r="V42" s="105"/>
      <c r="W42" s="105"/>
      <c r="X42" s="105"/>
      <c r="Y42" s="105"/>
      <c r="AD42" s="105"/>
      <c r="AE42" s="105"/>
      <c r="AH42" s="105"/>
    </row>
    <row r="43" spans="1:36" ht="14.25">
      <c r="A43" s="243" t="s">
        <v>92</v>
      </c>
      <c r="B43" s="243"/>
      <c r="C43" s="243"/>
      <c r="D43" s="243"/>
      <c r="E43" s="243"/>
      <c r="Q43" s="105"/>
      <c r="R43" s="105"/>
      <c r="S43" s="105"/>
      <c r="T43" s="105"/>
      <c r="U43" s="105"/>
      <c r="V43" s="105"/>
      <c r="W43" s="105"/>
      <c r="X43" s="105"/>
      <c r="Y43" s="105"/>
      <c r="AD43" s="105"/>
      <c r="AE43" s="105"/>
      <c r="AH43" s="105"/>
    </row>
    <row r="44" spans="1:36" ht="14.25">
      <c r="A44" s="230" t="s">
        <v>445</v>
      </c>
      <c r="B44" s="243"/>
      <c r="C44" s="243"/>
      <c r="D44" s="243"/>
      <c r="E44" s="243"/>
      <c r="P44" s="105"/>
      <c r="Q44" s="105"/>
      <c r="R44" s="105"/>
      <c r="S44" s="105"/>
      <c r="T44" s="105"/>
      <c r="U44" s="105"/>
      <c r="V44" s="105"/>
      <c r="W44" s="105"/>
      <c r="X44" s="105"/>
      <c r="Y44" s="105"/>
      <c r="AD44" s="105"/>
      <c r="AE44" s="105"/>
      <c r="AG44" s="105"/>
      <c r="AH44" s="105"/>
    </row>
    <row r="45" spans="1:36" ht="14.25">
      <c r="A45" s="243" t="s">
        <v>229</v>
      </c>
      <c r="B45" s="243"/>
      <c r="C45" s="243"/>
      <c r="D45" s="243"/>
      <c r="E45" s="243"/>
      <c r="P45" s="105"/>
      <c r="Q45" s="105"/>
      <c r="R45" s="105"/>
      <c r="S45" s="105"/>
      <c r="T45" s="105"/>
      <c r="U45" s="105"/>
      <c r="V45" s="105"/>
      <c r="W45" s="105"/>
      <c r="X45" s="105"/>
      <c r="Y45" s="105"/>
      <c r="AD45" s="105"/>
      <c r="AE45" s="105"/>
      <c r="AG45" s="105"/>
      <c r="AH45" s="105"/>
    </row>
    <row r="46" spans="1:36" ht="14.25">
      <c r="A46" s="243" t="s">
        <v>61</v>
      </c>
      <c r="B46" s="243"/>
      <c r="C46" s="243"/>
      <c r="D46" s="243"/>
      <c r="E46" s="243"/>
      <c r="P46" s="105"/>
      <c r="Q46" s="105"/>
      <c r="R46" s="105"/>
      <c r="S46" s="105"/>
      <c r="T46" s="105"/>
      <c r="U46" s="105"/>
      <c r="V46" s="105"/>
      <c r="W46" s="105"/>
      <c r="X46" s="105"/>
      <c r="Y46" s="105"/>
      <c r="AD46" s="105"/>
      <c r="AE46" s="105"/>
      <c r="AG46" s="105"/>
      <c r="AH46" s="105"/>
    </row>
    <row r="47" spans="1:36" ht="14.25">
      <c r="A47" s="244" t="s">
        <v>69</v>
      </c>
      <c r="B47" s="243"/>
      <c r="C47" s="243"/>
      <c r="D47" s="243"/>
      <c r="E47" s="243"/>
      <c r="P47" s="105"/>
      <c r="Q47" s="105"/>
      <c r="R47" s="105"/>
      <c r="S47" s="105"/>
      <c r="T47" s="105"/>
      <c r="U47" s="105"/>
      <c r="V47" s="105"/>
      <c r="W47" s="105"/>
      <c r="X47" s="105"/>
      <c r="Y47" s="105"/>
      <c r="AD47" s="105"/>
      <c r="AE47" s="105"/>
      <c r="AG47" s="105"/>
      <c r="AH47" s="105"/>
    </row>
    <row r="48" spans="1:36" ht="14.25">
      <c r="A48" s="244" t="s">
        <v>63</v>
      </c>
      <c r="B48" s="243"/>
      <c r="C48" s="243"/>
      <c r="D48" s="243"/>
      <c r="E48" s="243"/>
      <c r="P48" s="105"/>
      <c r="Q48" s="105"/>
      <c r="R48" s="105"/>
      <c r="S48" s="105"/>
      <c r="T48" s="105"/>
      <c r="U48" s="105"/>
      <c r="V48" s="105"/>
      <c r="W48" s="105"/>
      <c r="X48" s="105"/>
      <c r="Y48" s="105"/>
      <c r="AD48" s="105"/>
      <c r="AE48" s="105"/>
      <c r="AG48" s="105"/>
      <c r="AH48" s="105"/>
    </row>
    <row r="49" spans="1:34" ht="14.25">
      <c r="A49" s="244" t="s">
        <v>64</v>
      </c>
      <c r="B49" s="243"/>
      <c r="C49" s="243"/>
      <c r="D49" s="243"/>
      <c r="E49" s="243"/>
      <c r="P49" s="105"/>
      <c r="Q49" s="105"/>
      <c r="R49" s="105"/>
      <c r="S49" s="105"/>
      <c r="T49" s="105"/>
      <c r="U49" s="105"/>
      <c r="V49" s="105"/>
      <c r="W49" s="105"/>
      <c r="X49" s="105"/>
      <c r="Y49" s="105"/>
      <c r="AD49" s="105"/>
      <c r="AE49" s="105"/>
      <c r="AG49" s="105"/>
      <c r="AH49" s="105"/>
    </row>
    <row r="50" spans="1:34" ht="14.25">
      <c r="A50" s="244" t="s">
        <v>87</v>
      </c>
      <c r="B50" s="243"/>
      <c r="C50" s="243"/>
      <c r="D50" s="243"/>
      <c r="E50" s="243"/>
      <c r="P50" s="105"/>
      <c r="Q50" s="105"/>
      <c r="R50" s="105"/>
      <c r="S50" s="105"/>
      <c r="T50" s="105"/>
      <c r="U50" s="105"/>
      <c r="V50" s="105"/>
      <c r="W50" s="105"/>
      <c r="X50" s="105"/>
      <c r="Y50" s="105"/>
      <c r="AD50" s="105"/>
      <c r="AE50" s="105"/>
      <c r="AG50" s="105"/>
      <c r="AH50" s="105"/>
    </row>
    <row r="51" spans="1:34" ht="70.5" customHeight="1">
      <c r="A51" s="659" t="s">
        <v>329</v>
      </c>
      <c r="B51" s="659"/>
      <c r="C51" s="659"/>
      <c r="D51" s="659"/>
      <c r="E51" s="659"/>
      <c r="P51" s="105"/>
      <c r="Q51" s="105"/>
      <c r="R51" s="105"/>
      <c r="S51" s="105"/>
      <c r="T51" s="105"/>
      <c r="U51" s="105"/>
      <c r="V51" s="105"/>
      <c r="W51" s="105"/>
      <c r="X51" s="105"/>
      <c r="Y51" s="105"/>
      <c r="AD51" s="105"/>
      <c r="AE51" s="105"/>
      <c r="AG51" s="105"/>
      <c r="AH51" s="105"/>
    </row>
    <row r="52" spans="1:34" ht="54" customHeight="1">
      <c r="A52" s="660" t="s">
        <v>453</v>
      </c>
      <c r="B52" s="660"/>
      <c r="C52" s="660"/>
      <c r="D52" s="660"/>
      <c r="E52" s="660"/>
      <c r="F52" s="164"/>
      <c r="G52" s="164"/>
      <c r="P52" s="105"/>
      <c r="Q52" s="105"/>
      <c r="R52" s="105"/>
      <c r="S52" s="105"/>
      <c r="T52" s="105"/>
      <c r="U52" s="105"/>
      <c r="V52" s="105"/>
      <c r="W52" s="105"/>
      <c r="X52" s="105"/>
      <c r="Y52" s="105"/>
      <c r="AD52" s="105"/>
      <c r="AE52" s="105"/>
      <c r="AG52" s="105"/>
      <c r="AH52" s="105"/>
    </row>
    <row r="53" spans="1:34" ht="50.25" customHeight="1">
      <c r="A53" s="658" t="s">
        <v>193</v>
      </c>
      <c r="B53" s="658"/>
      <c r="C53" s="658"/>
      <c r="D53" s="658"/>
      <c r="E53" s="658"/>
      <c r="P53" s="105"/>
      <c r="Q53" s="105"/>
      <c r="R53" s="105"/>
      <c r="S53" s="105"/>
      <c r="T53" s="105"/>
      <c r="U53" s="105"/>
      <c r="V53" s="105"/>
      <c r="W53" s="105"/>
      <c r="X53" s="105"/>
      <c r="Y53" s="105"/>
      <c r="AD53" s="105"/>
      <c r="AE53" s="105"/>
      <c r="AG53" s="105"/>
      <c r="AH53" s="105"/>
    </row>
    <row r="54" spans="1:34">
      <c r="P54" s="105"/>
      <c r="Q54" s="105"/>
      <c r="R54" s="105"/>
      <c r="S54" s="105"/>
      <c r="T54" s="105"/>
      <c r="U54" s="105"/>
      <c r="V54" s="105"/>
      <c r="W54" s="105"/>
      <c r="X54" s="105"/>
      <c r="Y54" s="105"/>
      <c r="AD54" s="105"/>
      <c r="AE54" s="105"/>
      <c r="AG54" s="105"/>
      <c r="AH54" s="105"/>
    </row>
    <row r="55" spans="1:34">
      <c r="P55" s="105"/>
      <c r="Q55" s="105"/>
      <c r="R55" s="105"/>
      <c r="S55" s="105"/>
      <c r="T55" s="105"/>
      <c r="U55" s="105"/>
      <c r="V55" s="105"/>
      <c r="W55" s="105"/>
      <c r="X55" s="105"/>
      <c r="Y55" s="105"/>
      <c r="AD55" s="105"/>
      <c r="AE55" s="105"/>
      <c r="AG55" s="105"/>
      <c r="AH55" s="105"/>
    </row>
    <row r="56" spans="1:34">
      <c r="P56" s="105"/>
      <c r="Q56" s="105"/>
      <c r="R56" s="105"/>
      <c r="S56" s="105"/>
      <c r="T56" s="105"/>
      <c r="U56" s="105"/>
      <c r="V56" s="105"/>
      <c r="W56" s="105"/>
      <c r="X56" s="105"/>
      <c r="Y56" s="105"/>
      <c r="AD56" s="105"/>
      <c r="AE56" s="105"/>
      <c r="AG56" s="105"/>
      <c r="AH56" s="105"/>
    </row>
    <row r="57" spans="1:34">
      <c r="P57" s="105"/>
      <c r="Q57" s="105"/>
      <c r="R57" s="105"/>
      <c r="S57" s="105"/>
      <c r="T57" s="105"/>
      <c r="U57" s="105"/>
      <c r="V57" s="105"/>
      <c r="W57" s="105"/>
      <c r="X57" s="105"/>
      <c r="Y57" s="105"/>
      <c r="AD57" s="105"/>
      <c r="AE57" s="105"/>
      <c r="AG57" s="105"/>
      <c r="AH57" s="105"/>
    </row>
    <row r="58" spans="1:34">
      <c r="P58" s="105"/>
      <c r="Q58" s="105"/>
      <c r="R58" s="105"/>
      <c r="S58" s="105"/>
      <c r="T58" s="105"/>
      <c r="U58" s="105"/>
      <c r="V58" s="105"/>
      <c r="W58" s="105"/>
      <c r="X58" s="105"/>
      <c r="Y58" s="105"/>
      <c r="AD58" s="105"/>
      <c r="AE58" s="105"/>
      <c r="AG58" s="105"/>
      <c r="AH58" s="105"/>
    </row>
    <row r="59" spans="1:34">
      <c r="P59" s="105"/>
      <c r="Q59" s="105"/>
      <c r="R59" s="105"/>
      <c r="S59" s="105"/>
      <c r="T59" s="105"/>
      <c r="U59" s="105"/>
      <c r="V59" s="105"/>
      <c r="W59" s="105"/>
      <c r="X59" s="105"/>
      <c r="Y59" s="105"/>
      <c r="AD59" s="105"/>
      <c r="AE59" s="105"/>
      <c r="AG59" s="105"/>
      <c r="AH59" s="105"/>
    </row>
    <row r="60" spans="1:34">
      <c r="P60" s="105"/>
      <c r="Q60" s="105"/>
      <c r="R60" s="105"/>
      <c r="S60" s="105"/>
      <c r="T60" s="105"/>
      <c r="U60" s="105"/>
      <c r="V60" s="105"/>
      <c r="W60" s="105"/>
      <c r="X60" s="105"/>
      <c r="Y60" s="105"/>
      <c r="AD60" s="105"/>
      <c r="AE60" s="105"/>
      <c r="AG60" s="105"/>
      <c r="AH60" s="105"/>
    </row>
    <row r="61" spans="1:34">
      <c r="P61" s="105"/>
      <c r="Q61" s="105"/>
      <c r="R61" s="105"/>
      <c r="S61" s="105"/>
      <c r="T61" s="105"/>
      <c r="U61" s="105"/>
      <c r="V61" s="105"/>
      <c r="W61" s="105"/>
      <c r="X61" s="105"/>
      <c r="Y61" s="105"/>
      <c r="AD61" s="105"/>
      <c r="AE61" s="105"/>
      <c r="AG61" s="105"/>
      <c r="AH61" s="105"/>
    </row>
    <row r="62" spans="1:34">
      <c r="P62" s="105"/>
      <c r="Q62" s="105"/>
      <c r="R62" s="105"/>
      <c r="S62" s="105"/>
      <c r="T62" s="105"/>
      <c r="U62" s="105"/>
      <c r="V62" s="105"/>
      <c r="W62" s="105"/>
      <c r="X62" s="105"/>
      <c r="Y62" s="105"/>
      <c r="AD62" s="105"/>
      <c r="AE62" s="105"/>
      <c r="AG62" s="105"/>
      <c r="AH62" s="105"/>
    </row>
    <row r="63" spans="1:34">
      <c r="P63" s="105"/>
      <c r="Q63" s="105"/>
      <c r="R63" s="105"/>
      <c r="S63" s="105"/>
      <c r="T63" s="105"/>
      <c r="U63" s="105"/>
      <c r="V63" s="105"/>
      <c r="W63" s="105"/>
      <c r="X63" s="105"/>
      <c r="Y63" s="105"/>
      <c r="AD63" s="105"/>
      <c r="AE63" s="105"/>
      <c r="AG63" s="105"/>
      <c r="AH63" s="105"/>
    </row>
    <row r="64" spans="1:34">
      <c r="P64" s="105"/>
      <c r="Q64" s="105"/>
      <c r="R64" s="105"/>
      <c r="S64" s="105"/>
      <c r="T64" s="105"/>
      <c r="U64" s="105"/>
      <c r="V64" s="105"/>
      <c r="W64" s="105"/>
      <c r="X64" s="105"/>
      <c r="Y64" s="105"/>
      <c r="AD64" s="105"/>
      <c r="AE64" s="105"/>
      <c r="AG64" s="105"/>
      <c r="AH64" s="105"/>
    </row>
    <row r="65" spans="16:34">
      <c r="P65" s="105"/>
      <c r="Q65" s="105"/>
      <c r="R65" s="105"/>
      <c r="S65" s="105"/>
      <c r="T65" s="105"/>
      <c r="U65" s="105"/>
      <c r="V65" s="105"/>
      <c r="W65" s="105"/>
      <c r="X65" s="105"/>
      <c r="Y65" s="105"/>
      <c r="AD65" s="105"/>
      <c r="AE65" s="105"/>
      <c r="AG65" s="105"/>
      <c r="AH65" s="105"/>
    </row>
    <row r="66" spans="16:34">
      <c r="P66" s="105"/>
      <c r="Q66" s="105"/>
      <c r="R66" s="105"/>
      <c r="S66" s="105"/>
      <c r="T66" s="105"/>
      <c r="U66" s="105"/>
      <c r="V66" s="105"/>
      <c r="W66" s="105"/>
      <c r="X66" s="105"/>
      <c r="Y66" s="105"/>
      <c r="AD66" s="105"/>
      <c r="AE66" s="105"/>
      <c r="AG66" s="105"/>
      <c r="AH66" s="105"/>
    </row>
    <row r="67" spans="16:34">
      <c r="P67" s="105"/>
      <c r="Q67" s="105"/>
      <c r="R67" s="105"/>
      <c r="S67" s="105"/>
      <c r="T67" s="105"/>
      <c r="U67" s="105"/>
      <c r="V67" s="105"/>
      <c r="W67" s="105"/>
      <c r="X67" s="105"/>
      <c r="Y67" s="105"/>
      <c r="AD67" s="105"/>
      <c r="AE67" s="105"/>
      <c r="AG67" s="105"/>
      <c r="AH67" s="105"/>
    </row>
    <row r="68" spans="16:34">
      <c r="P68" s="105"/>
      <c r="Q68" s="105"/>
      <c r="R68" s="105"/>
      <c r="S68" s="105"/>
      <c r="T68" s="105"/>
      <c r="U68" s="105"/>
      <c r="V68" s="105"/>
      <c r="W68" s="105"/>
      <c r="X68" s="105"/>
      <c r="Y68" s="105"/>
      <c r="AD68" s="105"/>
      <c r="AE68" s="105"/>
      <c r="AG68" s="105"/>
      <c r="AH68" s="105"/>
    </row>
    <row r="69" spans="16:34">
      <c r="P69" s="105"/>
      <c r="Q69" s="105"/>
      <c r="R69" s="105"/>
      <c r="S69" s="105"/>
      <c r="T69" s="105"/>
      <c r="U69" s="105"/>
      <c r="V69" s="105"/>
      <c r="W69" s="105"/>
      <c r="X69" s="105"/>
      <c r="Y69" s="105"/>
      <c r="AD69" s="105"/>
      <c r="AE69" s="105"/>
      <c r="AG69" s="105"/>
      <c r="AH69" s="105"/>
    </row>
    <row r="70" spans="16:34">
      <c r="P70" s="105"/>
      <c r="Q70" s="105"/>
      <c r="R70" s="105"/>
      <c r="S70" s="105"/>
      <c r="T70" s="105"/>
      <c r="U70" s="105"/>
      <c r="V70" s="105"/>
      <c r="W70" s="105"/>
      <c r="X70" s="105"/>
      <c r="Y70" s="105"/>
      <c r="AD70" s="105"/>
      <c r="AE70" s="105"/>
      <c r="AG70" s="105"/>
      <c r="AH70" s="105"/>
    </row>
    <row r="71" spans="16:34">
      <c r="P71" s="105"/>
      <c r="Q71" s="105"/>
      <c r="R71" s="105"/>
      <c r="S71" s="105"/>
      <c r="T71" s="105"/>
      <c r="U71" s="105"/>
      <c r="V71" s="105"/>
      <c r="W71" s="105"/>
      <c r="X71" s="105"/>
      <c r="Y71" s="105"/>
      <c r="AD71" s="105"/>
      <c r="AE71" s="105"/>
      <c r="AG71" s="105"/>
      <c r="AH71" s="105"/>
    </row>
    <row r="72" spans="16:34">
      <c r="P72" s="105"/>
      <c r="Q72" s="105"/>
      <c r="R72" s="105"/>
      <c r="S72" s="105"/>
      <c r="T72" s="105"/>
      <c r="U72" s="105"/>
      <c r="V72" s="105"/>
      <c r="W72" s="105"/>
      <c r="X72" s="105"/>
      <c r="Y72" s="105"/>
      <c r="AD72" s="105"/>
      <c r="AE72" s="105"/>
      <c r="AG72" s="105"/>
      <c r="AH72" s="105"/>
    </row>
    <row r="73" spans="16:34">
      <c r="P73" s="105"/>
      <c r="Q73" s="105"/>
      <c r="R73" s="105"/>
      <c r="S73" s="105"/>
      <c r="T73" s="105"/>
      <c r="U73" s="105"/>
      <c r="V73" s="105"/>
      <c r="W73" s="105"/>
      <c r="X73" s="105"/>
      <c r="Y73" s="105"/>
      <c r="AD73" s="105"/>
      <c r="AE73" s="105"/>
      <c r="AG73" s="105"/>
      <c r="AH73" s="105"/>
    </row>
    <row r="74" spans="16:34">
      <c r="P74" s="105"/>
      <c r="Q74" s="105"/>
      <c r="R74" s="105"/>
      <c r="S74" s="105"/>
      <c r="T74" s="105"/>
      <c r="U74" s="105"/>
      <c r="V74" s="105"/>
      <c r="W74" s="105"/>
      <c r="X74" s="105"/>
      <c r="Y74" s="105"/>
      <c r="AD74" s="105"/>
      <c r="AE74" s="105"/>
      <c r="AG74" s="105"/>
      <c r="AH74" s="105"/>
    </row>
  </sheetData>
  <mergeCells count="20">
    <mergeCell ref="AI5:AJ5"/>
    <mergeCell ref="F5:G5"/>
    <mergeCell ref="V5:W5"/>
    <mergeCell ref="P5:Q5"/>
    <mergeCell ref="R5:S5"/>
    <mergeCell ref="N5:O5"/>
    <mergeCell ref="L5:M5"/>
    <mergeCell ref="AG5:AH5"/>
    <mergeCell ref="AD5:AE5"/>
    <mergeCell ref="H5:I5"/>
    <mergeCell ref="J5:K5"/>
    <mergeCell ref="T5:U5"/>
    <mergeCell ref="X5:Y5"/>
    <mergeCell ref="AB5:AC5"/>
    <mergeCell ref="Z5:AA5"/>
    <mergeCell ref="A53:E53"/>
    <mergeCell ref="A51:E51"/>
    <mergeCell ref="B5:C5"/>
    <mergeCell ref="D5:E5"/>
    <mergeCell ref="A52:E52"/>
  </mergeCells>
  <phoneticPr fontId="4" type="noConversion"/>
  <hyperlinks>
    <hyperlink ref="A1" location="Index!A1" display="Return to index"/>
  </hyperlinks>
  <pageMargins left="0.75" right="0.75" top="1" bottom="1" header="0.5" footer="0.5"/>
  <pageSetup paperSize="9" scale="6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33</vt:i4>
      </vt:variant>
    </vt:vector>
  </HeadingPairs>
  <TitlesOfParts>
    <vt:vector size="82" baseType="lpstr">
      <vt:lpstr>Cover Sheet</vt:lpstr>
      <vt:lpstr>Dashboard</vt:lpstr>
      <vt:lpstr>Notes</vt:lpstr>
      <vt:lpstr>Index</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2.1</vt:lpstr>
      <vt:lpstr>Table 2.2</vt:lpstr>
      <vt:lpstr>Table 2.3</vt:lpstr>
      <vt:lpstr>Table 2.4</vt:lpstr>
      <vt:lpstr>Table 3.1</vt:lpstr>
      <vt:lpstr>Table 3.2</vt:lpstr>
      <vt:lpstr>Table 3.3</vt:lpstr>
      <vt:lpstr>Table 3.4</vt:lpstr>
      <vt:lpstr>Table 3.5</vt:lpstr>
      <vt:lpstr>Table 3.6</vt:lpstr>
      <vt:lpstr>Table 3.7</vt:lpstr>
      <vt:lpstr>Table 3.8</vt:lpstr>
      <vt:lpstr>Table 3.9</vt:lpstr>
      <vt:lpstr>Table 4.1</vt:lpstr>
      <vt:lpstr>Table 4.2</vt:lpstr>
      <vt:lpstr>95% CL - Economically Active</vt:lpstr>
      <vt:lpstr>95% CL - Economically Inactive</vt:lpstr>
      <vt:lpstr>95% CL - Education and training</vt:lpstr>
      <vt:lpstr>'Table 1.20'!_Toc299967091</vt:lpstr>
      <vt:lpstr>'Table 2.4'!_Toc354951060</vt:lpstr>
      <vt:lpstr>'Table 1.1'!Print_Area</vt:lpstr>
      <vt:lpstr>'Table 1.10'!Print_Area</vt:lpstr>
      <vt:lpstr>'Table 1.11'!Print_Area</vt:lpstr>
      <vt:lpstr>'Table 1.14'!Print_Area</vt:lpstr>
      <vt:lpstr>'Table 1.15'!Print_Area</vt:lpstr>
      <vt:lpstr>'Table 1.17'!Print_Area</vt:lpstr>
      <vt:lpstr>'Table 1.18'!Print_Area</vt:lpstr>
      <vt:lpstr>'Table 1.19'!Print_Area</vt:lpstr>
      <vt:lpstr>'Table 1.2'!Print_Area</vt:lpstr>
      <vt:lpstr>'Table 1.23'!Print_Area</vt:lpstr>
      <vt:lpstr>'Table 1.24'!Print_Area</vt:lpstr>
      <vt:lpstr>'Table 1.25'!Print_Area</vt:lpstr>
      <vt:lpstr>'Table 1.3'!Print_Area</vt:lpstr>
      <vt:lpstr>'Table 1.4'!Print_Area</vt:lpstr>
      <vt:lpstr>'Table 1.5'!Print_Area</vt:lpstr>
      <vt:lpstr>'Table 1.6'!Print_Area</vt:lpstr>
      <vt:lpstr>'Table 1.7'!Print_Area</vt:lpstr>
      <vt:lpstr>'Table 1.8'!Print_Area</vt:lpstr>
      <vt:lpstr>'Table 1.9'!Print_Area</vt:lpstr>
      <vt:lpstr>'Table 2.2'!Print_Area</vt:lpstr>
      <vt:lpstr>'Table 3.1'!Print_Area</vt:lpstr>
      <vt:lpstr>'Table 3.2'!Print_Area</vt:lpstr>
      <vt:lpstr>'Table 3.3'!Print_Area</vt:lpstr>
      <vt:lpstr>'Table 3.5'!Print_Area</vt:lpstr>
      <vt:lpstr>'Table 3.6'!Print_Area</vt:lpstr>
      <vt:lpstr>'Table 3.7'!Print_Area</vt:lpstr>
      <vt:lpstr>'Table 1.18'!Print_Titles</vt:lpstr>
      <vt:lpstr>'Table 1.23'!Print_Titles</vt:lpstr>
      <vt:lpstr>'Table 1.24'!Print_Titles</vt:lpstr>
      <vt:lpstr>'Table 1.4'!Print_Titles</vt:lpstr>
      <vt:lpstr>'Table 3.6'!Print_Titles</vt:lpstr>
    </vt:vector>
  </TitlesOfParts>
  <Company>Scottish Executive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Hughes</dc:creator>
  <cp:lastModifiedBy>Ilse Mackinnon</cp:lastModifiedBy>
  <cp:lastPrinted>2014-05-06T12:59:52Z</cp:lastPrinted>
  <dcterms:created xsi:type="dcterms:W3CDTF">2006-05-26T14:41:29Z</dcterms:created>
  <dcterms:modified xsi:type="dcterms:W3CDTF">2019-06-20T11:53:04Z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A14122386</vt:lpwstr>
  </property>
  <property fmtid="{D5CDD505-2E9C-101B-9397-08002B2CF9AE}" pid="4" name="Objective-Title">
    <vt:lpwstr>ALFWA - Restricted Labour Market Statistics - REPS -LA Tables 2015 draft - 27 April 2016</vt:lpwstr>
  </property>
  <property fmtid="{D5CDD505-2E9C-101B-9397-08002B2CF9AE}" pid="5" name="Objective-Comment">
    <vt:lpwstr>
    </vt:lpwstr>
  </property>
  <property fmtid="{D5CDD505-2E9C-101B-9397-08002B2CF9AE}" pid="6" name="Objective-CreationStamp">
    <vt:filetime>2016-04-27T12:05:48Z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vt:lpwstr>
  </property>
  <property fmtid="{D5CDD505-2E9C-101B-9397-08002B2CF9AE}" pid="10" name="Objective-ModificationStamp">
    <vt:filetime>2016-05-24T08:46:20Z</vt:filetime>
  </property>
  <property fmtid="{D5CDD505-2E9C-101B-9397-08002B2CF9AE}" pid="11" name="Objective-Owner">
    <vt:lpwstr>Winetrobe, Alan A (U415030)</vt:lpwstr>
  </property>
  <property fmtid="{D5CDD505-2E9C-101B-9397-08002B2CF9AE}" pid="12" name="Objective-Path">
    <vt:lpwstr>Objective Global Folder:SG File Plan:Education, careers and employment:Education and skills:General:Research and analysis: Education and skills - general:Advanced Learning and Fair Work Analysis (ALFWA): Restricted Labour Market Statistics: 2016-2021:</vt:lpwstr>
  </property>
  <property fmtid="{D5CDD505-2E9C-101B-9397-08002B2CF9AE}" pid="13" name="Objective-Parent">
    <vt:lpwstr>Advanced Learning and Fair Work Analysis (ALFWA): Restricted Labour Market Statistics: 2016-2021</vt:lpwstr>
  </property>
  <property fmtid="{D5CDD505-2E9C-101B-9397-08002B2CF9AE}" pid="14" name="Objective-State">
    <vt:lpwstr>Being Drafted</vt:lpwstr>
  </property>
  <property fmtid="{D5CDD505-2E9C-101B-9397-08002B2CF9AE}" pid="15" name="Objective-Version">
    <vt:lpwstr>0.17</vt:lpwstr>
  </property>
  <property fmtid="{D5CDD505-2E9C-101B-9397-08002B2CF9AE}" pid="16" name="Objective-VersionNumber">
    <vt:i4>17</vt:i4>
  </property>
  <property fmtid="{D5CDD505-2E9C-101B-9397-08002B2CF9AE}" pid="17" name="Objective-VersionComment">
    <vt:lpwstr>
    </vt:lpwstr>
  </property>
  <property fmtid="{D5CDD505-2E9C-101B-9397-08002B2CF9AE}" pid="18" name="Objective-FileNumber">
    <vt:lpwstr>
    </vt:lpwstr>
  </property>
  <property fmtid="{D5CDD505-2E9C-101B-9397-08002B2CF9AE}" pid="19" name="Objective-Classification">
    <vt:lpwstr>[Inherited - OFFICIAL-SENSITIVE]</vt:lpwstr>
  </property>
  <property fmtid="{D5CDD505-2E9C-101B-9397-08002B2CF9AE}" pid="20" name="Objective-Caveats">
    <vt:lpwstr>
    </vt:lpwstr>
  </property>
  <property fmtid="{D5CDD505-2E9C-101B-9397-08002B2CF9AE}" pid="21" name="Objective-Date of Original [system]">
    <vt:lpwstr>
    </vt:lpwstr>
  </property>
  <property fmtid="{D5CDD505-2E9C-101B-9397-08002B2CF9AE}" pid="22" name="Objective-Date Received [system]">
    <vt:lpwstr>
    </vt:lpwstr>
  </property>
  <property fmtid="{D5CDD505-2E9C-101B-9397-08002B2CF9AE}" pid="23" name="Objective-SG Web Publication - Category [system]">
    <vt:lpwstr>
    </vt:lpwstr>
  </property>
  <property fmtid="{D5CDD505-2E9C-101B-9397-08002B2CF9AE}" pid="24" name="Objective-SG Web Publication - Category 2 Classification [system]">
    <vt:lpwstr>
    </vt:lpwstr>
  </property>
</Properties>
</file>