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edufi.sharepoint.com/sites/GreenGrow/Jaetut asiakirjat/TP2 Työkalut, toimintamallit ja pilotoinnit/Työkalujen yleiset versiot jakoon/"/>
    </mc:Choice>
  </mc:AlternateContent>
  <xr:revisionPtr revIDLastSave="75" documentId="8_{965189DC-5099-49FA-9253-90E3CB7BA195}" xr6:coauthVersionLast="47" xr6:coauthVersionMax="47" xr10:uidLastSave="{773D7B87-54FC-4A7E-8676-6C93B8CA7B2D}"/>
  <bookViews>
    <workbookView xWindow="29175" yWindow="1185" windowWidth="21600" windowHeight="13215" xr2:uid="{D38AD175-94DD-4BCB-887C-C4304ED26C86}"/>
  </bookViews>
  <sheets>
    <sheet name="Tulokset" sheetId="2" r:id="rId1"/>
    <sheet name="Summakaavio" sheetId="3" r:id="rId2"/>
    <sheet name="Laskenta (älä koske)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17" i="1"/>
  <c r="B9" i="1"/>
  <c r="B6" i="1"/>
  <c r="B12" i="1"/>
  <c r="B32" i="1"/>
  <c r="B13" i="1"/>
  <c r="B11" i="1"/>
  <c r="B10" i="1"/>
  <c r="B4" i="1"/>
  <c r="B18" i="1"/>
  <c r="B19" i="1"/>
  <c r="B20" i="1"/>
  <c r="A16" i="1"/>
  <c r="B36" i="1"/>
  <c r="B37" i="1"/>
  <c r="B38" i="1"/>
  <c r="B35" i="1"/>
  <c r="B30" i="1"/>
  <c r="B31" i="1"/>
  <c r="B29" i="1"/>
  <c r="A34" i="1"/>
  <c r="A28" i="1"/>
  <c r="B24" i="1"/>
  <c r="B25" i="1"/>
  <c r="B26" i="1"/>
  <c r="B23" i="1"/>
  <c r="A22" i="1"/>
  <c r="B14" i="1"/>
  <c r="A8" i="1"/>
  <c r="A3" i="1"/>
  <c r="B28" i="1" l="1"/>
  <c r="B16" i="1"/>
  <c r="B22" i="1"/>
  <c r="B3" i="1"/>
  <c r="B34" i="1"/>
  <c r="B8" i="1"/>
</calcChain>
</file>

<file path=xl/sharedStrings.xml><?xml version="1.0" encoding="utf-8"?>
<sst xmlns="http://schemas.openxmlformats.org/spreadsheetml/2006/main" count="59" uniqueCount="40">
  <si>
    <t>TÄYTÄ VAIN KELTAISET SOLUT NUMEROILLA 1-5</t>
  </si>
  <si>
    <t>Innovaatiovisio</t>
  </si>
  <si>
    <t>Arvosana 1-5</t>
  </si>
  <si>
    <t>Visio</t>
  </si>
  <si>
    <t>Tiekartta</t>
  </si>
  <si>
    <t>Innovoinnin kulttuuri</t>
  </si>
  <si>
    <t>Prosessit</t>
  </si>
  <si>
    <t>Ideoinnin arvioinnin systemaattinen prosessi</t>
  </si>
  <si>
    <t>Tuote- ja palvelukehityksen selkeä prosessi</t>
  </si>
  <si>
    <t xml:space="preserve">Projektijohtamisen taso </t>
  </si>
  <si>
    <t>Budjetointi</t>
  </si>
  <si>
    <t>Jatkuva tuotekehitys</t>
  </si>
  <si>
    <t>TKI-onnistumisten arviointi</t>
  </si>
  <si>
    <t>Asiakkaat ja markkinat</t>
  </si>
  <si>
    <t>Markkinoiden jatkuva arviointi</t>
  </si>
  <si>
    <t>Systemaattinen prosessi asiakastarpeiden selvittämiseen</t>
  </si>
  <si>
    <t>Tulevien tarpeiden ja muutosten ennakointi</t>
  </si>
  <si>
    <t>Lanseerausosaaminen</t>
  </si>
  <si>
    <t>Teknologia</t>
  </si>
  <si>
    <t>Käytössä oleva teknologia</t>
  </si>
  <si>
    <t>Uusien teknologioiden systemaattinen seuraaminen</t>
  </si>
  <si>
    <t>Halu hyödyntää uusimpia teknologisia ratkaisuja</t>
  </si>
  <si>
    <t>Resurssit</t>
  </si>
  <si>
    <t>Osaaminen</t>
  </si>
  <si>
    <t>Omien vahvuuksien ja heikkouksien tuntemus</t>
  </si>
  <si>
    <t>Osaamispääoman kasvattaminen</t>
  </si>
  <si>
    <t>Työtekijöiden kouluttaminen</t>
  </si>
  <si>
    <t>Osaamisen jakaminen</t>
  </si>
  <si>
    <t>Verkostot</t>
  </si>
  <si>
    <t xml:space="preserve">Ulkoisten kumppanien arviointi ja hyödyntäminen </t>
  </si>
  <si>
    <t>Yhteistyö korkeakoulujen / kehittäjäorganisaatioiden kanssa</t>
  </si>
  <si>
    <t>Ulkopuolisen asiantuntemuksen käyttö</t>
  </si>
  <si>
    <t>Läheinen yhteistyö toimittajien / alihankkijoiden kanssa</t>
  </si>
  <si>
    <t>Siniset solut lukittu</t>
  </si>
  <si>
    <t>osatekijä 1</t>
  </si>
  <si>
    <t>osatekijä 2</t>
  </si>
  <si>
    <t>osatekijä 3</t>
  </si>
  <si>
    <t>osatekijä 4</t>
  </si>
  <si>
    <t>osatekijä 5</t>
  </si>
  <si>
    <t>osatekijä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</si>
</sst>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1" fillId="3" borderId="0" xfId="0" applyFont="1" applyFill="1"/>
    <xf numFmtId="164" fontId="1" fillId="3" borderId="0" xfId="0" applyNumberFormat="1" applyFont="1" applyFill="1"/>
    <xf numFmtId="0" fontId="0" fillId="3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TKI-toiminnan kokonaisuus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8736932261883771"/>
          <c:y val="0.1490504213289128"/>
          <c:w val="0.61191036940786903"/>
          <c:h val="0.73751896832105024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('Laskenta (älä koske)'!$A$3,'Laskenta (älä koske)'!$A$8,'Laskenta (älä koske)'!$A$16,'Laskenta (älä koske)'!$A$22,'Laskenta (älä koske)'!$A$28,'Laskenta (älä koske)'!$A$34)</c:f>
              <c:strCache>
                <c:ptCount val="6"/>
                <c:pt idx="0">
                  <c:v>Innovaatiovisio</c:v>
                </c:pt>
                <c:pt idx="1">
                  <c:v>Prosessit</c:v>
                </c:pt>
                <c:pt idx="2">
                  <c:v>Asiakkaat ja markkinat</c:v>
                </c:pt>
                <c:pt idx="3">
                  <c:v>Teknologia</c:v>
                </c:pt>
                <c:pt idx="4">
                  <c:v>Osaaminen</c:v>
                </c:pt>
                <c:pt idx="5">
                  <c:v>Verkostot</c:v>
                </c:pt>
              </c:strCache>
            </c:strRef>
          </c:cat>
          <c:val>
            <c:numRef>
              <c:f>('Laskenta (älä koske)'!$B$3,'Laskenta (älä koske)'!$B$8,'Laskenta (älä koske)'!$B$16,'Laskenta (älä koske)'!$B$22,'Laskenta (älä koske)'!$B$28,'Laskenta (älä koske)'!$B$34)</c:f>
              <c:numCache>
                <c:formatCode>0.0</c:formatCode>
                <c:ptCount val="6"/>
                <c:pt idx="0">
                  <c:v>3.6666666666666665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F-461E-BC9A-C1D83480B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773327"/>
        <c:axId val="473772495"/>
      </c:radarChart>
      <c:catAx>
        <c:axId val="47377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3772495"/>
        <c:crosses val="autoZero"/>
        <c:auto val="1"/>
        <c:lblAlgn val="ctr"/>
        <c:lblOffset val="100"/>
        <c:noMultiLvlLbl val="0"/>
      </c:catAx>
      <c:valAx>
        <c:axId val="47377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377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142875</xdr:rowOff>
    </xdr:from>
    <xdr:to>
      <xdr:col>12</xdr:col>
      <xdr:colOff>190500</xdr:colOff>
      <xdr:row>36</xdr:row>
      <xdr:rowOff>180974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1497700-3DFB-461A-A1C0-70E4D5864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0A87-62BB-4D1C-B004-9AD8AD80906F}">
  <dimension ref="A1:B45"/>
  <sheetViews>
    <sheetView tabSelected="1" workbookViewId="0">
      <selection activeCell="D17" sqref="D17"/>
    </sheetView>
  </sheetViews>
  <sheetFormatPr defaultRowHeight="15" x14ac:dyDescent="0.25"/>
  <cols>
    <col min="1" max="1" width="55.85546875" customWidth="1"/>
    <col min="2" max="2" width="14" customWidth="1"/>
    <col min="4" max="4" width="68.140625" customWidth="1"/>
  </cols>
  <sheetData>
    <row r="1" spans="1:2" x14ac:dyDescent="0.25">
      <c r="A1" s="5" t="s">
        <v>0</v>
      </c>
    </row>
    <row r="3" spans="1:2" x14ac:dyDescent="0.25">
      <c r="A3" s="1" t="s">
        <v>1</v>
      </c>
      <c r="B3" s="1" t="s">
        <v>2</v>
      </c>
    </row>
    <row r="4" spans="1:2" x14ac:dyDescent="0.25">
      <c r="A4" s="2" t="s">
        <v>3</v>
      </c>
      <c r="B4" s="3">
        <v>2</v>
      </c>
    </row>
    <row r="5" spans="1:2" x14ac:dyDescent="0.25">
      <c r="A5" s="2" t="s">
        <v>4</v>
      </c>
      <c r="B5" s="3">
        <v>4</v>
      </c>
    </row>
    <row r="6" spans="1:2" x14ac:dyDescent="0.25">
      <c r="A6" s="2" t="s">
        <v>5</v>
      </c>
      <c r="B6" s="3">
        <v>5</v>
      </c>
    </row>
    <row r="8" spans="1:2" x14ac:dyDescent="0.25">
      <c r="A8" s="1" t="s">
        <v>6</v>
      </c>
    </row>
    <row r="9" spans="1:2" x14ac:dyDescent="0.25">
      <c r="A9" s="2" t="s">
        <v>7</v>
      </c>
      <c r="B9" s="3"/>
    </row>
    <row r="10" spans="1:2" x14ac:dyDescent="0.25">
      <c r="A10" s="2" t="s">
        <v>8</v>
      </c>
      <c r="B10" s="3"/>
    </row>
    <row r="11" spans="1:2" x14ac:dyDescent="0.25">
      <c r="A11" s="2" t="s">
        <v>9</v>
      </c>
      <c r="B11" s="3"/>
    </row>
    <row r="12" spans="1:2" x14ac:dyDescent="0.25">
      <c r="A12" s="2" t="s">
        <v>10</v>
      </c>
      <c r="B12" s="3"/>
    </row>
    <row r="13" spans="1:2" x14ac:dyDescent="0.25">
      <c r="A13" s="2" t="s">
        <v>11</v>
      </c>
      <c r="B13" s="3"/>
    </row>
    <row r="14" spans="1:2" x14ac:dyDescent="0.25">
      <c r="A14" s="2" t="s">
        <v>12</v>
      </c>
      <c r="B14" s="3"/>
    </row>
    <row r="15" spans="1:2" x14ac:dyDescent="0.25">
      <c r="B15" s="4"/>
    </row>
    <row r="16" spans="1:2" x14ac:dyDescent="0.25">
      <c r="A16" s="1" t="s">
        <v>13</v>
      </c>
    </row>
    <row r="17" spans="1:2" x14ac:dyDescent="0.25">
      <c r="A17" s="2" t="s">
        <v>14</v>
      </c>
      <c r="B17" s="3"/>
    </row>
    <row r="18" spans="1:2" x14ac:dyDescent="0.25">
      <c r="A18" s="2" t="s">
        <v>15</v>
      </c>
      <c r="B18" s="3"/>
    </row>
    <row r="19" spans="1:2" x14ac:dyDescent="0.25">
      <c r="A19" s="2" t="s">
        <v>16</v>
      </c>
      <c r="B19" s="3"/>
    </row>
    <row r="20" spans="1:2" x14ac:dyDescent="0.25">
      <c r="A20" s="2" t="s">
        <v>17</v>
      </c>
      <c r="B20" s="3"/>
    </row>
    <row r="22" spans="1:2" x14ac:dyDescent="0.25">
      <c r="A22" s="1" t="s">
        <v>18</v>
      </c>
    </row>
    <row r="23" spans="1:2" x14ac:dyDescent="0.25">
      <c r="A23" s="2" t="s">
        <v>19</v>
      </c>
      <c r="B23" s="3"/>
    </row>
    <row r="24" spans="1:2" x14ac:dyDescent="0.25">
      <c r="A24" s="2" t="s">
        <v>20</v>
      </c>
      <c r="B24" s="3"/>
    </row>
    <row r="25" spans="1:2" x14ac:dyDescent="0.25">
      <c r="A25" s="2" t="s">
        <v>21</v>
      </c>
      <c r="B25" s="3"/>
    </row>
    <row r="26" spans="1:2" x14ac:dyDescent="0.25">
      <c r="A26" s="2" t="s">
        <v>22</v>
      </c>
      <c r="B26" s="3"/>
    </row>
    <row r="28" spans="1:2" x14ac:dyDescent="0.25">
      <c r="A28" s="1" t="s">
        <v>23</v>
      </c>
    </row>
    <row r="29" spans="1:2" x14ac:dyDescent="0.25">
      <c r="A29" s="2" t="s">
        <v>24</v>
      </c>
      <c r="B29" s="3"/>
    </row>
    <row r="30" spans="1:2" x14ac:dyDescent="0.25">
      <c r="A30" s="2" t="s">
        <v>25</v>
      </c>
      <c r="B30" s="3"/>
    </row>
    <row r="31" spans="1:2" x14ac:dyDescent="0.25">
      <c r="A31" s="2" t="s">
        <v>26</v>
      </c>
      <c r="B31" s="11"/>
    </row>
    <row r="32" spans="1:2" x14ac:dyDescent="0.25">
      <c r="A32" s="6" t="s">
        <v>27</v>
      </c>
      <c r="B32" s="10"/>
    </row>
    <row r="34" spans="1:2" x14ac:dyDescent="0.25">
      <c r="A34" s="1" t="s">
        <v>28</v>
      </c>
    </row>
    <row r="35" spans="1:2" x14ac:dyDescent="0.25">
      <c r="A35" s="2" t="s">
        <v>29</v>
      </c>
      <c r="B35" s="3"/>
    </row>
    <row r="36" spans="1:2" x14ac:dyDescent="0.25">
      <c r="A36" s="2" t="s">
        <v>30</v>
      </c>
      <c r="B36" s="3"/>
    </row>
    <row r="37" spans="1:2" x14ac:dyDescent="0.25">
      <c r="A37" s="2" t="s">
        <v>31</v>
      </c>
      <c r="B37" s="3"/>
    </row>
    <row r="38" spans="1:2" x14ac:dyDescent="0.25">
      <c r="A38" s="2" t="s">
        <v>32</v>
      </c>
      <c r="B38" s="3"/>
    </row>
    <row r="45" spans="1:2" x14ac:dyDescent="0.25">
      <c r="A45" s="1"/>
    </row>
  </sheetData>
  <dataValidations count="1">
    <dataValidation type="whole" allowBlank="1" showInputMessage="1" showErrorMessage="1" error="Käytä lukuja 1- 5." sqref="B4 B5 B6 B9:B14 B17:B20 B23:B26 B29:B32 B35:B38" xr:uid="{2BBD368E-07C7-45DE-B5D4-6C409E1D49B2}">
      <formula1>1</formula1>
      <formula2>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E7A3-4B72-4D07-AFE3-DE7F567BA95B}">
  <dimension ref="A1"/>
  <sheetViews>
    <sheetView topLeftCell="A3" workbookViewId="0">
      <selection activeCell="Q29" sqref="Q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3ADFD-F891-4130-B09F-2DE8E4EA62C5}">
  <dimension ref="A1:B38"/>
  <sheetViews>
    <sheetView topLeftCell="A11" workbookViewId="0">
      <selection activeCell="G35" sqref="G35"/>
    </sheetView>
  </sheetViews>
  <sheetFormatPr defaultRowHeight="15" x14ac:dyDescent="0.25"/>
  <cols>
    <col min="1" max="1" width="23.140625" customWidth="1"/>
    <col min="2" max="2" width="11.85546875" customWidth="1"/>
  </cols>
  <sheetData>
    <row r="1" spans="1:2" x14ac:dyDescent="0.25">
      <c r="A1" s="5" t="s">
        <v>33</v>
      </c>
    </row>
    <row r="3" spans="1:2" x14ac:dyDescent="0.25">
      <c r="A3" s="7" t="str">
        <f>Tulokset!A3</f>
        <v>Innovaatiovisio</v>
      </c>
      <c r="B3" s="8">
        <f>SUM(AVERAGE(B4:B6))</f>
        <v>3.6666666666666665</v>
      </c>
    </row>
    <row r="4" spans="1:2" x14ac:dyDescent="0.25">
      <c r="A4" s="9" t="s">
        <v>34</v>
      </c>
      <c r="B4" s="9">
        <f>Tulokset!B4</f>
        <v>2</v>
      </c>
    </row>
    <row r="5" spans="1:2" x14ac:dyDescent="0.25">
      <c r="A5" s="9" t="s">
        <v>35</v>
      </c>
      <c r="B5" s="9">
        <f>Tulokset!B5</f>
        <v>4</v>
      </c>
    </row>
    <row r="6" spans="1:2" x14ac:dyDescent="0.25">
      <c r="A6" s="9" t="s">
        <v>36</v>
      </c>
      <c r="B6" s="9">
        <f>Tulokset!B6</f>
        <v>5</v>
      </c>
    </row>
    <row r="7" spans="1:2" x14ac:dyDescent="0.25">
      <c r="A7" s="9"/>
      <c r="B7" s="9"/>
    </row>
    <row r="8" spans="1:2" x14ac:dyDescent="0.25">
      <c r="A8" s="7" t="str">
        <f>Tulokset!A8</f>
        <v>Prosessit</v>
      </c>
      <c r="B8" s="8">
        <f>AVERAGE(B9:B14)</f>
        <v>0</v>
      </c>
    </row>
    <row r="9" spans="1:2" x14ac:dyDescent="0.25">
      <c r="A9" s="9" t="s">
        <v>34</v>
      </c>
      <c r="B9" s="9">
        <f>Tulokset!B9</f>
        <v>0</v>
      </c>
    </row>
    <row r="10" spans="1:2" x14ac:dyDescent="0.25">
      <c r="A10" s="9" t="s">
        <v>35</v>
      </c>
      <c r="B10" s="9">
        <f>Tulokset!B10</f>
        <v>0</v>
      </c>
    </row>
    <row r="11" spans="1:2" x14ac:dyDescent="0.25">
      <c r="A11" s="9" t="s">
        <v>36</v>
      </c>
      <c r="B11" s="9">
        <f>Tulokset!B11</f>
        <v>0</v>
      </c>
    </row>
    <row r="12" spans="1:2" x14ac:dyDescent="0.25">
      <c r="A12" s="9" t="s">
        <v>37</v>
      </c>
      <c r="B12" s="9">
        <f>Tulokset!B12</f>
        <v>0</v>
      </c>
    </row>
    <row r="13" spans="1:2" x14ac:dyDescent="0.25">
      <c r="A13" s="9" t="s">
        <v>38</v>
      </c>
      <c r="B13" s="9">
        <f>Tulokset!B13</f>
        <v>0</v>
      </c>
    </row>
    <row r="14" spans="1:2" x14ac:dyDescent="0.25">
      <c r="A14" s="9" t="s">
        <v>39</v>
      </c>
      <c r="B14" s="9">
        <f>Tulokset!B14</f>
        <v>0</v>
      </c>
    </row>
    <row r="15" spans="1:2" x14ac:dyDescent="0.25">
      <c r="A15" s="9"/>
      <c r="B15" s="9"/>
    </row>
    <row r="16" spans="1:2" x14ac:dyDescent="0.25">
      <c r="A16" s="7" t="str">
        <f>Tulokset!A16</f>
        <v>Asiakkaat ja markkinat</v>
      </c>
      <c r="B16" s="8">
        <f>AVERAGE(B17:B20)</f>
        <v>0</v>
      </c>
    </row>
    <row r="17" spans="1:2" x14ac:dyDescent="0.25">
      <c r="A17" s="9" t="s">
        <v>34</v>
      </c>
      <c r="B17" s="9">
        <f>Tulokset!B17</f>
        <v>0</v>
      </c>
    </row>
    <row r="18" spans="1:2" x14ac:dyDescent="0.25">
      <c r="A18" s="9" t="s">
        <v>35</v>
      </c>
      <c r="B18" s="9">
        <f>Tulokset!B18</f>
        <v>0</v>
      </c>
    </row>
    <row r="19" spans="1:2" x14ac:dyDescent="0.25">
      <c r="A19" s="9" t="s">
        <v>36</v>
      </c>
      <c r="B19" s="9">
        <f>Tulokset!B19</f>
        <v>0</v>
      </c>
    </row>
    <row r="20" spans="1:2" x14ac:dyDescent="0.25">
      <c r="A20" s="9" t="s">
        <v>37</v>
      </c>
      <c r="B20" s="9">
        <f>Tulokset!B20</f>
        <v>0</v>
      </c>
    </row>
    <row r="21" spans="1:2" x14ac:dyDescent="0.25">
      <c r="A21" s="9"/>
      <c r="B21" s="9"/>
    </row>
    <row r="22" spans="1:2" x14ac:dyDescent="0.25">
      <c r="A22" s="7" t="str">
        <f>Tulokset!A22</f>
        <v>Teknologia</v>
      </c>
      <c r="B22" s="8">
        <f>AVERAGE(B23:B26)</f>
        <v>0</v>
      </c>
    </row>
    <row r="23" spans="1:2" x14ac:dyDescent="0.25">
      <c r="A23" s="9" t="s">
        <v>34</v>
      </c>
      <c r="B23" s="9">
        <f>Tulokset!B23</f>
        <v>0</v>
      </c>
    </row>
    <row r="24" spans="1:2" x14ac:dyDescent="0.25">
      <c r="A24" s="9" t="s">
        <v>35</v>
      </c>
      <c r="B24" s="9">
        <f>Tulokset!B24</f>
        <v>0</v>
      </c>
    </row>
    <row r="25" spans="1:2" x14ac:dyDescent="0.25">
      <c r="A25" s="9" t="s">
        <v>36</v>
      </c>
      <c r="B25" s="9">
        <f>Tulokset!B25</f>
        <v>0</v>
      </c>
    </row>
    <row r="26" spans="1:2" x14ac:dyDescent="0.25">
      <c r="A26" s="9" t="s">
        <v>37</v>
      </c>
      <c r="B26" s="9">
        <f>Tulokset!B26</f>
        <v>0</v>
      </c>
    </row>
    <row r="27" spans="1:2" x14ac:dyDescent="0.25">
      <c r="A27" s="9"/>
      <c r="B27" s="9"/>
    </row>
    <row r="28" spans="1:2" x14ac:dyDescent="0.25">
      <c r="A28" s="7" t="str">
        <f>Tulokset!A28</f>
        <v>Osaaminen</v>
      </c>
      <c r="B28" s="8">
        <f>AVERAGE(B29:B32)</f>
        <v>0</v>
      </c>
    </row>
    <row r="29" spans="1:2" x14ac:dyDescent="0.25">
      <c r="A29" s="9" t="s">
        <v>34</v>
      </c>
      <c r="B29" s="9">
        <f>Tulokset!B29</f>
        <v>0</v>
      </c>
    </row>
    <row r="30" spans="1:2" x14ac:dyDescent="0.25">
      <c r="A30" s="9" t="s">
        <v>35</v>
      </c>
      <c r="B30" s="9">
        <f>Tulokset!B30</f>
        <v>0</v>
      </c>
    </row>
    <row r="31" spans="1:2" x14ac:dyDescent="0.25">
      <c r="A31" s="9" t="s">
        <v>36</v>
      </c>
      <c r="B31" s="9">
        <f>Tulokset!B31</f>
        <v>0</v>
      </c>
    </row>
    <row r="32" spans="1:2" x14ac:dyDescent="0.25">
      <c r="A32" s="9" t="s">
        <v>37</v>
      </c>
      <c r="B32" s="9">
        <f>Tulokset!B32</f>
        <v>0</v>
      </c>
    </row>
    <row r="33" spans="1:2" x14ac:dyDescent="0.25">
      <c r="A33" s="9"/>
      <c r="B33" s="9"/>
    </row>
    <row r="34" spans="1:2" x14ac:dyDescent="0.25">
      <c r="A34" s="7" t="str">
        <f>Tulokset!A34</f>
        <v>Verkostot</v>
      </c>
      <c r="B34" s="8">
        <f>AVERAGE(B35:B38)</f>
        <v>0</v>
      </c>
    </row>
    <row r="35" spans="1:2" x14ac:dyDescent="0.25">
      <c r="A35" s="9" t="s">
        <v>34</v>
      </c>
      <c r="B35" s="9">
        <f>Tulokset!B35</f>
        <v>0</v>
      </c>
    </row>
    <row r="36" spans="1:2" x14ac:dyDescent="0.25">
      <c r="A36" s="9" t="s">
        <v>35</v>
      </c>
      <c r="B36" s="9">
        <f>Tulokset!B36</f>
        <v>0</v>
      </c>
    </row>
    <row r="37" spans="1:2" x14ac:dyDescent="0.25">
      <c r="A37" s="9" t="s">
        <v>36</v>
      </c>
      <c r="B37" s="9">
        <f>Tulokset!B37</f>
        <v>0</v>
      </c>
    </row>
    <row r="38" spans="1:2" x14ac:dyDescent="0.25">
      <c r="A38" s="9" t="s">
        <v>37</v>
      </c>
      <c r="B38" s="9">
        <f>Tulokset!B38</f>
        <v>0</v>
      </c>
    </row>
  </sheetData>
  <sheetProtection algorithmName="SHA-512" hashValue="OvVnagTqgaE783M7NnyQkDiWcYvYE/MIbE1U8YjiTkDU6WVGzAsXI0Q+VEZZSSuWuADcClW+KvFGbhbT1hnkyQ==" saltValue="kSuMGlnBIg9e32Edg+ytIQ==" spinCount="100000" sheet="1" objects="1" scenarios="1"/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16CDF329C48E841A075F8197303BB51" ma:contentTypeVersion="13" ma:contentTypeDescription="Luo uusi asiakirja." ma:contentTypeScope="" ma:versionID="79893150b0fac505fb4725c8403985e8">
  <xsd:schema xmlns:xsd="http://www.w3.org/2001/XMLSchema" xmlns:xs="http://www.w3.org/2001/XMLSchema" xmlns:p="http://schemas.microsoft.com/office/2006/metadata/properties" xmlns:ns2="34e94666-fc8a-4ec6-8a0a-0cc573d0a603" xmlns:ns3="9344053f-27d3-46b4-aff9-105ba8bf48bc" targetNamespace="http://schemas.microsoft.com/office/2006/metadata/properties" ma:root="true" ma:fieldsID="6d21713544335887a0cde9e3e4de6ac4" ns2:_="" ns3:_="">
    <xsd:import namespace="34e94666-fc8a-4ec6-8a0a-0cc573d0a603"/>
    <xsd:import namespace="9344053f-27d3-46b4-aff9-105ba8bf4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94666-fc8a-4ec6-8a0a-0cc573d0a6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15ac15f4-6dc5-41cc-ab39-7de0bf43c2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4053f-27d3-46b4-aff9-105ba8bf48b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d9e0c22-df0d-48ac-ad4c-21f6414c7481}" ma:internalName="TaxCatchAll" ma:showField="CatchAllData" ma:web="9344053f-27d3-46b4-aff9-105ba8bf4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44053f-27d3-46b4-aff9-105ba8bf48bc" xsi:nil="true"/>
    <lcf76f155ced4ddcb4097134ff3c332f xmlns="34e94666-fc8a-4ec6-8a0a-0cc573d0a6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9E472A-41D1-4EAC-9AB0-A0C87DDDA1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748F58-A5AA-485B-9713-5357951BB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e94666-fc8a-4ec6-8a0a-0cc573d0a603"/>
    <ds:schemaRef ds:uri="9344053f-27d3-46b4-aff9-105ba8bf4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C57DE7-A154-416B-ABF5-D2DB0022717A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344053f-27d3-46b4-aff9-105ba8bf48bc"/>
    <ds:schemaRef ds:uri="34e94666-fc8a-4ec6-8a0a-0cc573d0a60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Tulokset</vt:lpstr>
      <vt:lpstr>Summakaavio</vt:lpstr>
      <vt:lpstr>Laskenta (älä koske)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Viljamaa, Anmari</dc:creator>
  <cp:keywords/>
  <dc:description/>
  <cp:lastModifiedBy>Viljamaa, Anmari</cp:lastModifiedBy>
  <cp:revision/>
  <dcterms:created xsi:type="dcterms:W3CDTF">2021-12-13T13:10:14Z</dcterms:created>
  <dcterms:modified xsi:type="dcterms:W3CDTF">2023-02-02T11:11:33Z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0x010100B16CDF329C48E841A075F8197303BB51</vt:lpwstr>
  </property>
  <property fmtid="{D5CDD505-2E9C-101B-9397-08002B2CF9AE}" pid="3" name="MediaServiceImageTags">
    <vt:lpwstr/>
  </property>
</Properties>
</file>