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Orçamento itens 3.1 - 3.2 -3.3" sheetId="1" r:id="rId1"/>
    <sheet name="Orçamento item 3.4" sheetId="2" r:id="rId2"/>
  </sheets>
  <definedNames/>
  <calcPr fullCalcOnLoad="1"/>
</workbook>
</file>

<file path=xl/sharedStrings.xml><?xml version="1.0" encoding="utf-8"?>
<sst xmlns="http://schemas.openxmlformats.org/spreadsheetml/2006/main" count="380" uniqueCount="154">
  <si>
    <t>QT</t>
  </si>
  <si>
    <t>UN</t>
  </si>
  <si>
    <t>Unidade</t>
  </si>
  <si>
    <t>1.1</t>
  </si>
  <si>
    <t>1.2</t>
  </si>
  <si>
    <t>2.1</t>
  </si>
  <si>
    <t>2.2</t>
  </si>
  <si>
    <t>2.3</t>
  </si>
  <si>
    <t>3.1</t>
  </si>
  <si>
    <t>3.2</t>
  </si>
  <si>
    <t>Item</t>
  </si>
  <si>
    <t>Descrição do Item</t>
  </si>
  <si>
    <t>CUSTO</t>
  </si>
  <si>
    <t xml:space="preserve">          TOTAL  1 </t>
  </si>
  <si>
    <t xml:space="preserve">          TOTAL  2 </t>
  </si>
  <si>
    <t xml:space="preserve">TOTAL GERAL  </t>
  </si>
  <si>
    <t>REJUVENESCIMENTO DOS MOTORES DE MT</t>
  </si>
  <si>
    <t>Motor de 600 CV - 14 Polos - 6,6 KV - BRG / NBRG</t>
  </si>
  <si>
    <t>Motor de 710CV - 14 Polos - 6,6 KV - BRG / NBRG</t>
  </si>
  <si>
    <t>Motor de 900 CV - 14 Polos - 6,6 KV - BRG / NBRG</t>
  </si>
  <si>
    <t>Motor de 1000 CV - 12 Polos - 6,6 KV - BRG / NBRG</t>
  </si>
  <si>
    <t>Motor de 1800 CV - 06 Polos - 2,3 KV - ARG</t>
  </si>
  <si>
    <t>Motor de 4500 HP - 12 Polos - 13,2 KV - NARG</t>
  </si>
  <si>
    <t>Motor de 3550 CV - 08 Polos - 13,2 KV - NEZR</t>
  </si>
  <si>
    <t>2.4</t>
  </si>
  <si>
    <t>2.5</t>
  </si>
  <si>
    <t>2.6</t>
  </si>
  <si>
    <t>2.7</t>
  </si>
  <si>
    <t>2.8</t>
  </si>
  <si>
    <t>2.9</t>
  </si>
  <si>
    <t>Motor de 9000 HP - 18 Polos - 13,2 KV - Lameirão</t>
  </si>
  <si>
    <t>Motor de 4500 HP - 12 Polos - 13,2 KV - Lameirão</t>
  </si>
  <si>
    <t>ENSAIOS DE CAMPO NOS MOTORES DE MT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</si>
  <si>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</si>
  <si>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</si>
  <si>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</si>
  <si>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</si>
  <si>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</si>
  <si>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</si>
  <si>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</si>
  <si>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</si>
  <si>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</si>
  <si>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</si>
  <si>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</si>
  <si>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</si>
  <si>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</si>
  <si>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</si>
  <si>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</si>
  <si>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</si>
  <si>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</si>
  <si>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</si>
  <si>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 xml:space="preserve">          TOTAL  3</t>
  </si>
  <si>
    <t xml:space="preserve">          TOTAL  1.1</t>
  </si>
  <si>
    <t xml:space="preserve">          TOTAL  1.2</t>
  </si>
  <si>
    <t>1.1.10</t>
  </si>
  <si>
    <t>Motor de 350 HP - 6 Polos - 2,3 KV - Lameirão</t>
  </si>
  <si>
    <t>1.2.10</t>
  </si>
  <si>
    <t>2.10</t>
  </si>
  <si>
    <t>REFORMA GERAL DOS MOTORES DE MT</t>
  </si>
  <si>
    <t>ITEM</t>
  </si>
  <si>
    <t>UNID.</t>
  </si>
  <si>
    <t>Motores do Guandu</t>
  </si>
  <si>
    <t>Motores do Lameirão</t>
  </si>
  <si>
    <t>6.6 KV</t>
  </si>
  <si>
    <t>2,3 KV</t>
  </si>
  <si>
    <t>13,2 KV</t>
  </si>
  <si>
    <t>2.3 KV</t>
  </si>
  <si>
    <t>13.2 KV</t>
  </si>
  <si>
    <t>Motor 600 CV 14 POLOS</t>
  </si>
  <si>
    <t>Motor 710 CV 14 POLOS</t>
  </si>
  <si>
    <t>Motor 900 CV 14 POLOS</t>
  </si>
  <si>
    <t>Motor 1000 CV 14 POLOS</t>
  </si>
  <si>
    <t>MOTOR 1800 CV 06 POLOS</t>
  </si>
  <si>
    <t>MOTOR 4500CV 12 POLOS</t>
  </si>
  <si>
    <t>MOTOR 3550CV 08 POLOS</t>
  </si>
  <si>
    <t>MOTOR 350 HP 06 PÓLOS</t>
  </si>
  <si>
    <t>Motor 4500 HP 12 PÓLOS</t>
  </si>
  <si>
    <t>Motor 9000 HP 18 PÓLOS</t>
  </si>
  <si>
    <t>R$</t>
  </si>
  <si>
    <t>UN.</t>
  </si>
  <si>
    <t>NA</t>
  </si>
  <si>
    <t>Balanceamento dinâmico G 2,5 do Rotor</t>
  </si>
  <si>
    <t xml:space="preserve">Fabricação anel coletor </t>
  </si>
  <si>
    <t>Normalização tampa LOA (caixa rolamento)</t>
  </si>
  <si>
    <t xml:space="preserve">Normalização do eixo (colo rol. LA) </t>
  </si>
  <si>
    <t>Normalização do eixo (colo rol. LOA)</t>
  </si>
  <si>
    <t xml:space="preserve">Rebabitagem do casquilho de mancal </t>
  </si>
  <si>
    <t xml:space="preserve">Retifica e polimento do munhão </t>
  </si>
  <si>
    <t xml:space="preserve">Normalização da caixa de mancal  </t>
  </si>
  <si>
    <t>Jateamento e pintura da carcaça e latarias do Motor</t>
  </si>
  <si>
    <t xml:space="preserve">Embaralhamento Chapa do Estator </t>
  </si>
  <si>
    <t>Substituição da junta de vedação da tampa superior e inferior com fornecimento</t>
  </si>
  <si>
    <t>Substituição das juntas de vedação da caixa de óleo com fornecimento</t>
  </si>
  <si>
    <t>Recuperação da gaiola do rotor (barras de fechamento)</t>
  </si>
  <si>
    <t>Substituição do olhal de Suspensão</t>
  </si>
  <si>
    <t>Substituição dos TC's da Caixa de Ligação</t>
  </si>
  <si>
    <t>Substituição dos capacitores da Caixa de Ligação</t>
  </si>
  <si>
    <t xml:space="preserve">Substituição do Eixo </t>
  </si>
  <si>
    <t xml:space="preserve">Substituição das Placa de Bornes </t>
  </si>
  <si>
    <t xml:space="preserve">Substituição das Placa de Bornes de acessórios </t>
  </si>
  <si>
    <t xml:space="preserve">Substituição de Kit de parafusos </t>
  </si>
  <si>
    <t xml:space="preserve">Substituição dos Isoladores de ligação </t>
  </si>
  <si>
    <t xml:space="preserve">Substituição das escovas do porta escovas </t>
  </si>
  <si>
    <t xml:space="preserve">Substituição das molas do porta escovas </t>
  </si>
  <si>
    <t xml:space="preserve">Substituição dos Porta escovas </t>
  </si>
  <si>
    <t xml:space="preserve">Substituição do Mancal </t>
  </si>
  <si>
    <t>Substituição da junta de vedação da caixa de óleo</t>
  </si>
  <si>
    <t>Substituição da junta de vedação da tampa superior e inferior</t>
  </si>
  <si>
    <t xml:space="preserve">Substituição do rolamento </t>
  </si>
  <si>
    <t>Substituição da Excitatriz</t>
  </si>
  <si>
    <t>Substituição do Acoplamento completo</t>
  </si>
  <si>
    <t>CONTRATAÇÃO DE EMPRESA ESPECIALIZADA PARA SERVIÇOS DE MANUTENÇÃO ANUAL DE MOTORES DE MÉDIA TENSÃO INSTALADOS NA GERÊNCIA GUANDU-LAMEIRÃO
ORÇAMENTO DOS ITENS 3.1, 3.2 E 3.3</t>
  </si>
  <si>
    <t>CONTRATAÇÃO DE EMPRESA ESPECIALIZADA PARA SERVIÇOS DE MANUTENÇÃO ANUAL DE MOTORES DE MÉDIA TENSÃO INSTALADOS NA GERÊNCIA GUANDU-LAMEIRÃO 
ORÇAMENTO DO ITEM 3.4</t>
  </si>
  <si>
    <t xml:space="preserve">Reisolamento dos anéis coletores </t>
  </si>
  <si>
    <t xml:space="preserve">Normalização do eixo (ponta do eixo) </t>
  </si>
  <si>
    <t>Geometria da base e substituição dos calços com fornecimento</t>
  </si>
  <si>
    <t>Substituição dos cabos de do rotor</t>
  </si>
  <si>
    <t>Substituição dos cabos de saída do estator</t>
  </si>
  <si>
    <t>Substituição dos para-raios da Caixa de Ligação</t>
  </si>
  <si>
    <t>Substituição das cordoalhas da Caixa de Ligação</t>
  </si>
  <si>
    <t>Normalização da tampa LA (caixa rolamento)</t>
  </si>
  <si>
    <t xml:space="preserve">Vedação especial (saída de cabos do estator) </t>
  </si>
  <si>
    <t xml:space="preserve">Substituição das Resistências de aquecimento Weg </t>
  </si>
  <si>
    <t>Ensaios de campo nível básico - Desmontagem parcial do motor</t>
  </si>
  <si>
    <t>Ensaios especiais de campo nível avançado - Desmontagem completa do motor</t>
  </si>
  <si>
    <t>Serviço de análise de vibração</t>
  </si>
  <si>
    <t>Rebobinamento de 1 polo do rotor</t>
  </si>
  <si>
    <t>3.3</t>
  </si>
  <si>
    <t>3.4</t>
  </si>
  <si>
    <t>3.5</t>
  </si>
  <si>
    <t>3.6</t>
  </si>
  <si>
    <t>3.7</t>
  </si>
  <si>
    <t>3.8</t>
  </si>
  <si>
    <t>3.9</t>
  </si>
  <si>
    <t>3.10</t>
  </si>
  <si>
    <t>Substituição da Serpentina, passando para inox</t>
  </si>
  <si>
    <t>Rejuvenescimento de 1 polo do rotor</t>
  </si>
  <si>
    <t>Recuperação das trincas gaiola do rotor</t>
  </si>
  <si>
    <t>Substituição dos termostatos com termômetro analógico</t>
  </si>
  <si>
    <t>Substituição dos PT-100 do mancal</t>
  </si>
  <si>
    <t xml:space="preserve">NA </t>
  </si>
  <si>
    <t>Substituição de óleo/graxa lubrificante, com fornecimento do lubrificante</t>
  </si>
  <si>
    <t>Serviço de Transporte (ida e volta) do motor completo, incluindo seguro</t>
  </si>
  <si>
    <t>Serviço de Transporte (ida e volta) do rotor, incluindo seguro</t>
  </si>
  <si>
    <t>Serviço de Transporte (ida e volta) do estator, incluindo seguro</t>
  </si>
  <si>
    <t>Reforma geral do estator, prevendo todas as etapas do item 3.3 para o estator, com desmontagem na CEDAE</t>
  </si>
  <si>
    <t>Reforma geral do rotor, prevendo todas as etapas do item 3.3 para o rotor, com desmontagem na CEDAE</t>
  </si>
  <si>
    <t>DESCRIÇÃO DOS SERVIÇOS, ONDE APLICÁVEL, REFERENTES AO ITEM 3.4, INCLUINDO FORNECIMENTO DE TODOS OS COMPONENTES DIRETOS E INDIRETOS</t>
  </si>
  <si>
    <t>Assistência Técnica de Campo - Mecânica</t>
  </si>
  <si>
    <t>DIA</t>
  </si>
  <si>
    <t>Assistência Técnica de Campo - Elétrica</t>
  </si>
  <si>
    <t>Assistência Técnica de Campo - Engenharia</t>
  </si>
  <si>
    <t>Confecção de caixa de surto com dobradiças</t>
  </si>
  <si>
    <t>Fornecimento com substituição/instalação de display multimedidor de temperatura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</si>
</sst>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&quot;\ #,##0.00"/>
    <numFmt numFmtId="183" formatCode="&quot;Ativado&quot;;&quot;Ativado&quot;;&quot;Desativado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3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" fontId="7" fillId="0" borderId="23" xfId="0" applyNumberFormat="1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4" fontId="7" fillId="0" borderId="26" xfId="0" applyNumberFormat="1" applyFont="1" applyFill="1" applyBorder="1" applyAlignment="1">
      <alignment/>
    </xf>
    <xf numFmtId="3" fontId="7" fillId="34" borderId="27" xfId="0" applyNumberFormat="1" applyFont="1" applyFill="1" applyBorder="1" applyAlignment="1">
      <alignment horizontal="center"/>
    </xf>
    <xf numFmtId="3" fontId="7" fillId="35" borderId="28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/>
    </xf>
    <xf numFmtId="0" fontId="14" fillId="0" borderId="0" xfId="49" applyFont="1" applyFill="1" applyAlignment="1">
      <alignment horizontal="left" vertical="top"/>
      <protection/>
    </xf>
    <xf numFmtId="0" fontId="12" fillId="0" borderId="10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6" xfId="50" applyFont="1" applyFill="1" applyBorder="1" applyAlignment="1">
      <alignment horizontal="center" vertical="center" wrapText="1"/>
      <protection/>
    </xf>
    <xf numFmtId="0" fontId="12" fillId="0" borderId="0" xfId="50" applyFont="1" applyFill="1" applyAlignment="1">
      <alignment horizontal="left" vertical="center"/>
      <protection/>
    </xf>
    <xf numFmtId="0" fontId="9" fillId="0" borderId="29" xfId="50" applyFont="1" applyFill="1" applyBorder="1" applyAlignment="1">
      <alignment horizontal="center" vertical="top"/>
      <protection/>
    </xf>
    <xf numFmtId="0" fontId="9" fillId="0" borderId="30" xfId="50" applyFont="1" applyFill="1" applyBorder="1" applyAlignment="1">
      <alignment horizontal="center" vertical="top"/>
      <protection/>
    </xf>
    <xf numFmtId="0" fontId="9" fillId="0" borderId="27" xfId="50" applyFont="1" applyFill="1" applyBorder="1" applyAlignment="1">
      <alignment horizontal="center" vertical="top"/>
      <protection/>
    </xf>
    <xf numFmtId="0" fontId="9" fillId="0" borderId="0" xfId="50" applyFont="1" applyFill="1" applyAlignment="1">
      <alignment horizontal="left" vertical="top"/>
      <protection/>
    </xf>
    <xf numFmtId="0" fontId="11" fillId="0" borderId="11" xfId="50" applyFont="1" applyFill="1" applyBorder="1" applyAlignment="1" quotePrefix="1">
      <alignment horizontal="center" vertical="center" shrinkToFit="1"/>
      <protection/>
    </xf>
    <xf numFmtId="0" fontId="7" fillId="0" borderId="10" xfId="50" applyFont="1" applyFill="1" applyBorder="1" applyAlignment="1">
      <alignment horizontal="left" vertical="top"/>
      <protection/>
    </xf>
    <xf numFmtId="0" fontId="14" fillId="0" borderId="10" xfId="50" applyFont="1" applyFill="1" applyBorder="1" applyAlignment="1">
      <alignment horizontal="center" vertical="top"/>
      <protection/>
    </xf>
    <xf numFmtId="3" fontId="9" fillId="0" borderId="10" xfId="50" applyNumberFormat="1" applyFont="1" applyFill="1" applyBorder="1" applyAlignment="1">
      <alignment horizontal="left" vertical="top"/>
      <protection/>
    </xf>
    <xf numFmtId="0" fontId="9" fillId="0" borderId="10" xfId="50" applyFont="1" applyFill="1" applyBorder="1" applyAlignment="1">
      <alignment horizontal="left" vertical="top"/>
      <protection/>
    </xf>
    <xf numFmtId="0" fontId="9" fillId="0" borderId="10" xfId="50" applyFont="1" applyFill="1" applyBorder="1" applyAlignment="1">
      <alignment horizontal="center" vertical="top"/>
      <protection/>
    </xf>
    <xf numFmtId="0" fontId="9" fillId="0" borderId="16" xfId="50" applyFont="1" applyFill="1" applyBorder="1" applyAlignment="1">
      <alignment horizontal="left" vertical="top"/>
      <protection/>
    </xf>
    <xf numFmtId="0" fontId="9" fillId="0" borderId="16" xfId="50" applyFont="1" applyFill="1" applyBorder="1" applyAlignment="1">
      <alignment horizontal="center" vertical="top"/>
      <protection/>
    </xf>
    <xf numFmtId="0" fontId="14" fillId="0" borderId="10" xfId="49" applyFont="1" applyFill="1" applyBorder="1" applyAlignment="1">
      <alignment horizontal="left" vertical="top"/>
      <protection/>
    </xf>
    <xf numFmtId="0" fontId="14" fillId="0" borderId="30" xfId="49" applyFont="1" applyFill="1" applyBorder="1" applyAlignment="1">
      <alignment horizontal="left" vertical="top"/>
      <protection/>
    </xf>
    <xf numFmtId="0" fontId="14" fillId="0" borderId="0" xfId="49" applyFont="1" applyFill="1" applyAlignment="1">
      <alignment horizontal="center" vertical="center"/>
      <protection/>
    </xf>
    <xf numFmtId="0" fontId="11" fillId="0" borderId="29" xfId="50" applyFont="1" applyFill="1" applyBorder="1" applyAlignment="1" quotePrefix="1">
      <alignment horizontal="center" vertical="center" shrinkToFit="1"/>
      <protection/>
    </xf>
    <xf numFmtId="0" fontId="7" fillId="0" borderId="10" xfId="50" applyFont="1" applyFill="1" applyBorder="1" applyAlignment="1">
      <alignment horizontal="left" vertical="top" wrapText="1"/>
      <protection/>
    </xf>
    <xf numFmtId="0" fontId="11" fillId="0" borderId="10" xfId="49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vertical="center"/>
    </xf>
    <xf numFmtId="0" fontId="14" fillId="0" borderId="10" xfId="49" applyFont="1" applyFill="1" applyBorder="1" applyAlignment="1">
      <alignment horizontal="center" vertical="center"/>
      <protection/>
    </xf>
    <xf numFmtId="0" fontId="11" fillId="0" borderId="31" xfId="50" applyFont="1" applyFill="1" applyBorder="1" applyAlignment="1" quotePrefix="1">
      <alignment horizontal="center" vertical="center" shrinkToFit="1"/>
      <protection/>
    </xf>
    <xf numFmtId="0" fontId="7" fillId="0" borderId="32" xfId="50" applyFont="1" applyFill="1" applyBorder="1" applyAlignment="1">
      <alignment horizontal="left" vertical="top"/>
      <protection/>
    </xf>
    <xf numFmtId="0" fontId="14" fillId="0" borderId="32" xfId="50" applyFont="1" applyFill="1" applyBorder="1" applyAlignment="1">
      <alignment horizontal="center" vertical="top"/>
      <protection/>
    </xf>
    <xf numFmtId="3" fontId="9" fillId="0" borderId="32" xfId="50" applyNumberFormat="1" applyFont="1" applyFill="1" applyBorder="1" applyAlignment="1">
      <alignment horizontal="left" vertical="top"/>
      <protection/>
    </xf>
    <xf numFmtId="0" fontId="9" fillId="0" borderId="32" xfId="50" applyFont="1" applyFill="1" applyBorder="1" applyAlignment="1">
      <alignment horizontal="left" vertical="top"/>
      <protection/>
    </xf>
    <xf numFmtId="0" fontId="9" fillId="0" borderId="32" xfId="50" applyFont="1" applyFill="1" applyBorder="1" applyAlignment="1">
      <alignment horizontal="center" vertical="top"/>
      <protection/>
    </xf>
    <xf numFmtId="0" fontId="9" fillId="0" borderId="33" xfId="50" applyFont="1" applyFill="1" applyBorder="1" applyAlignment="1">
      <alignment horizontal="left" vertical="top"/>
      <protection/>
    </xf>
    <xf numFmtId="0" fontId="11" fillId="0" borderId="16" xfId="49" applyFont="1" applyFill="1" applyBorder="1" applyAlignment="1">
      <alignment horizontal="center" vertical="top"/>
      <protection/>
    </xf>
    <xf numFmtId="0" fontId="14" fillId="0" borderId="16" xfId="49" applyFont="1" applyFill="1" applyBorder="1" applyAlignment="1">
      <alignment horizontal="left" vertical="top"/>
      <protection/>
    </xf>
    <xf numFmtId="0" fontId="7" fillId="0" borderId="30" xfId="0" applyFont="1" applyBorder="1" applyAlignment="1">
      <alignment vertical="center"/>
    </xf>
    <xf numFmtId="0" fontId="14" fillId="0" borderId="30" xfId="49" applyFont="1" applyFill="1" applyBorder="1" applyAlignment="1">
      <alignment horizontal="center" vertical="center"/>
      <protection/>
    </xf>
    <xf numFmtId="0" fontId="14" fillId="0" borderId="27" xfId="49" applyFont="1" applyFill="1" applyBorder="1" applyAlignment="1">
      <alignment horizontal="left" vertical="top"/>
      <protection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2" fillId="0" borderId="14" xfId="49" applyFont="1" applyFill="1" applyBorder="1" applyAlignment="1">
      <alignment horizontal="center" vertical="top" wrapText="1"/>
      <protection/>
    </xf>
    <xf numFmtId="0" fontId="12" fillId="0" borderId="19" xfId="49" applyFont="1" applyFill="1" applyBorder="1" applyAlignment="1">
      <alignment horizontal="center" vertical="top" wrapText="1"/>
      <protection/>
    </xf>
    <xf numFmtId="0" fontId="12" fillId="0" borderId="20" xfId="49" applyFont="1" applyFill="1" applyBorder="1" applyAlignment="1">
      <alignment horizontal="center" vertical="top" wrapText="1"/>
      <protection/>
    </xf>
    <xf numFmtId="0" fontId="11" fillId="0" borderId="42" xfId="50" applyFont="1" applyFill="1" applyBorder="1" applyAlignment="1">
      <alignment horizontal="center" vertical="center"/>
      <protection/>
    </xf>
    <xf numFmtId="0" fontId="11" fillId="0" borderId="43" xfId="50" applyFont="1" applyFill="1" applyBorder="1" applyAlignment="1">
      <alignment horizontal="center" vertical="center"/>
      <protection/>
    </xf>
    <xf numFmtId="0" fontId="11" fillId="0" borderId="44" xfId="50" applyFont="1" applyFill="1" applyBorder="1" applyAlignment="1">
      <alignment horizontal="center" vertical="center"/>
      <protection/>
    </xf>
    <xf numFmtId="0" fontId="12" fillId="0" borderId="45" xfId="50" applyFont="1" applyFill="1" applyBorder="1" applyAlignment="1">
      <alignment horizontal="center" vertical="center" wrapText="1"/>
      <protection/>
    </xf>
    <xf numFmtId="0" fontId="12" fillId="0" borderId="46" xfId="50" applyFont="1" applyFill="1" applyBorder="1" applyAlignment="1">
      <alignment horizontal="center" vertical="center" wrapText="1"/>
      <protection/>
    </xf>
    <xf numFmtId="0" fontId="12" fillId="0" borderId="35" xfId="50" applyFont="1" applyFill="1" applyBorder="1" applyAlignment="1">
      <alignment horizontal="center" vertical="center" wrapText="1"/>
      <protection/>
    </xf>
    <xf numFmtId="0" fontId="13" fillId="0" borderId="31" xfId="49" applyFont="1" applyFill="1" applyBorder="1" applyAlignment="1">
      <alignment horizontal="center" vertical="top"/>
      <protection/>
    </xf>
    <xf numFmtId="0" fontId="13" fillId="0" borderId="32" xfId="49" applyFont="1" applyFill="1" applyBorder="1" applyAlignment="1">
      <alignment horizontal="center" vertical="top"/>
      <protection/>
    </xf>
    <xf numFmtId="0" fontId="13" fillId="0" borderId="33" xfId="49" applyFont="1" applyFill="1" applyBorder="1" applyAlignment="1">
      <alignment horizontal="center" vertical="top"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0" fontId="12" fillId="0" borderId="10" xfId="50" applyFont="1" applyFill="1" applyBorder="1" applyAlignment="1">
      <alignment horizontal="center" vertical="center" wrapText="1"/>
      <protection/>
    </xf>
    <xf numFmtId="0" fontId="12" fillId="0" borderId="16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30" zoomScaleNormal="130" zoomScalePageLayoutView="0" workbookViewId="0" topLeftCell="A27">
      <selection activeCell="I34" sqref="I34"/>
    </sheetView>
  </sheetViews>
  <sheetFormatPr defaultColWidth="9.140625" defaultRowHeight="12.75"/>
  <cols>
    <col min="1" max="1" width="9.140625" style="5" customWidth="1"/>
    <col min="2" max="2" width="66.421875" style="5" customWidth="1"/>
    <col min="3" max="4" width="9.140625" style="6" customWidth="1"/>
    <col min="5" max="5" width="13.57421875" style="5" customWidth="1"/>
    <col min="6" max="7" width="9.140625" style="5" customWidth="1"/>
    <col min="8" max="16384" width="9.140625" style="5" customWidth="1"/>
  </cols>
  <sheetData>
    <row r="1" spans="1:5" s="1" customFormat="1" ht="48" customHeight="1" thickBot="1">
      <c r="A1" s="82" t="s">
        <v>111</v>
      </c>
      <c r="B1" s="83"/>
      <c r="C1" s="83"/>
      <c r="D1" s="83"/>
      <c r="E1" s="84"/>
    </row>
    <row r="2" spans="1:5" s="1" customFormat="1" ht="17.25" customHeight="1" thickBot="1">
      <c r="A2" s="10" t="s">
        <v>10</v>
      </c>
      <c r="B2" s="19" t="s">
        <v>11</v>
      </c>
      <c r="C2" s="19" t="s">
        <v>2</v>
      </c>
      <c r="D2" s="19" t="s">
        <v>0</v>
      </c>
      <c r="E2" s="20" t="s">
        <v>12</v>
      </c>
    </row>
    <row r="3" spans="1:5" s="1" customFormat="1" ht="15.75" thickBot="1">
      <c r="A3" s="10">
        <v>1</v>
      </c>
      <c r="B3" s="74" t="s">
        <v>32</v>
      </c>
      <c r="C3" s="74"/>
      <c r="D3" s="74"/>
      <c r="E3" s="75"/>
    </row>
    <row r="4" spans="1:5" ht="15.75" thickBot="1">
      <c r="A4" s="10" t="s">
        <v>3</v>
      </c>
      <c r="B4" s="74" t="s">
        <v>123</v>
      </c>
      <c r="C4" s="74"/>
      <c r="D4" s="74"/>
      <c r="E4" s="75"/>
    </row>
    <row r="5" spans="1:5" ht="15">
      <c r="A5" s="4" t="s">
        <v>33</v>
      </c>
      <c r="B5" s="12" t="s">
        <v>17</v>
      </c>
      <c r="C5" s="11" t="s">
        <v>1</v>
      </c>
      <c r="D5" s="17">
        <v>9</v>
      </c>
      <c r="E5" s="18"/>
    </row>
    <row r="6" spans="1:7" ht="15.75">
      <c r="A6" s="4" t="s">
        <v>34</v>
      </c>
      <c r="B6" s="12" t="s">
        <v>18</v>
      </c>
      <c r="C6" s="11" t="s">
        <v>1</v>
      </c>
      <c r="D6" s="17">
        <v>9</v>
      </c>
      <c r="E6" s="13"/>
      <c r="G6" s="35"/>
    </row>
    <row r="7" spans="1:5" ht="15">
      <c r="A7" s="4" t="s">
        <v>35</v>
      </c>
      <c r="B7" s="12" t="s">
        <v>19</v>
      </c>
      <c r="C7" s="11" t="s">
        <v>1</v>
      </c>
      <c r="D7" s="17">
        <v>4</v>
      </c>
      <c r="E7" s="13"/>
    </row>
    <row r="8" spans="1:5" ht="15">
      <c r="A8" s="4" t="s">
        <v>36</v>
      </c>
      <c r="B8" s="12" t="s">
        <v>20</v>
      </c>
      <c r="C8" s="11" t="s">
        <v>1</v>
      </c>
      <c r="D8" s="17">
        <v>1</v>
      </c>
      <c r="E8" s="13"/>
    </row>
    <row r="9" spans="1:5" ht="15">
      <c r="A9" s="4" t="s">
        <v>37</v>
      </c>
      <c r="B9" s="12" t="s">
        <v>21</v>
      </c>
      <c r="C9" s="11" t="s">
        <v>1</v>
      </c>
      <c r="D9" s="17">
        <v>5</v>
      </c>
      <c r="E9" s="13"/>
    </row>
    <row r="10" spans="1:5" ht="15">
      <c r="A10" s="4" t="s">
        <v>38</v>
      </c>
      <c r="B10" s="12" t="s">
        <v>22</v>
      </c>
      <c r="C10" s="11" t="s">
        <v>1</v>
      </c>
      <c r="D10" s="17">
        <v>5</v>
      </c>
      <c r="E10" s="13"/>
    </row>
    <row r="11" spans="1:5" ht="15">
      <c r="A11" s="4" t="s">
        <v>39</v>
      </c>
      <c r="B11" s="12" t="s">
        <v>23</v>
      </c>
      <c r="C11" s="11" t="s">
        <v>1</v>
      </c>
      <c r="D11" s="17">
        <v>5</v>
      </c>
      <c r="E11" s="13"/>
    </row>
    <row r="12" spans="1:5" ht="15">
      <c r="A12" s="4" t="s">
        <v>40</v>
      </c>
      <c r="B12" s="12" t="s">
        <v>30</v>
      </c>
      <c r="C12" s="2" t="s">
        <v>1</v>
      </c>
      <c r="D12" s="7">
        <v>5</v>
      </c>
      <c r="E12" s="16"/>
    </row>
    <row r="13" spans="1:5" ht="15">
      <c r="A13" s="4" t="s">
        <v>41</v>
      </c>
      <c r="B13" s="12" t="s">
        <v>31</v>
      </c>
      <c r="C13" s="9" t="s">
        <v>1</v>
      </c>
      <c r="D13" s="15">
        <v>2</v>
      </c>
      <c r="E13" s="16"/>
    </row>
    <row r="14" spans="1:5" ht="15">
      <c r="A14" s="4" t="s">
        <v>54</v>
      </c>
      <c r="B14" s="12" t="s">
        <v>55</v>
      </c>
      <c r="C14" s="9" t="s">
        <v>1</v>
      </c>
      <c r="D14" s="15">
        <v>2</v>
      </c>
      <c r="E14" s="16"/>
    </row>
    <row r="15" spans="1:5" s="21" customFormat="1" ht="16.5" thickBot="1">
      <c r="A15" s="76" t="s">
        <v>52</v>
      </c>
      <c r="B15" s="77"/>
      <c r="C15" s="77"/>
      <c r="D15" s="78"/>
      <c r="E15" s="32">
        <f>SUM(E5:E14)</f>
        <v>0</v>
      </c>
    </row>
    <row r="16" spans="1:5" ht="15.75" thickBot="1">
      <c r="A16" s="10" t="s">
        <v>4</v>
      </c>
      <c r="B16" s="74" t="s">
        <v>124</v>
      </c>
      <c r="C16" s="74"/>
      <c r="D16" s="74"/>
      <c r="E16" s="75"/>
    </row>
    <row r="17" spans="1:5" ht="15">
      <c r="A17" s="4" t="s">
        <v>42</v>
      </c>
      <c r="B17" s="12" t="s">
        <v>17</v>
      </c>
      <c r="C17" s="11" t="s">
        <v>1</v>
      </c>
      <c r="D17" s="17">
        <v>9</v>
      </c>
      <c r="E17" s="18"/>
    </row>
    <row r="18" spans="1:5" ht="15">
      <c r="A18" s="4" t="s">
        <v>43</v>
      </c>
      <c r="B18" s="12" t="s">
        <v>18</v>
      </c>
      <c r="C18" s="11" t="s">
        <v>1</v>
      </c>
      <c r="D18" s="17">
        <v>9</v>
      </c>
      <c r="E18" s="13"/>
    </row>
    <row r="19" spans="1:5" ht="15">
      <c r="A19" s="4" t="s">
        <v>44</v>
      </c>
      <c r="B19" s="12" t="s">
        <v>19</v>
      </c>
      <c r="C19" s="11" t="s">
        <v>1</v>
      </c>
      <c r="D19" s="17">
        <v>4</v>
      </c>
      <c r="E19" s="13"/>
    </row>
    <row r="20" spans="1:5" ht="15">
      <c r="A20" s="4" t="s">
        <v>45</v>
      </c>
      <c r="B20" s="12" t="s">
        <v>20</v>
      </c>
      <c r="C20" s="11" t="s">
        <v>1</v>
      </c>
      <c r="D20" s="17">
        <v>1</v>
      </c>
      <c r="E20" s="13"/>
    </row>
    <row r="21" spans="1:5" ht="15">
      <c r="A21" s="4" t="s">
        <v>46</v>
      </c>
      <c r="B21" s="12" t="s">
        <v>21</v>
      </c>
      <c r="C21" s="11" t="s">
        <v>1</v>
      </c>
      <c r="D21" s="17">
        <v>5</v>
      </c>
      <c r="E21" s="13"/>
    </row>
    <row r="22" spans="1:5" ht="15">
      <c r="A22" s="4" t="s">
        <v>47</v>
      </c>
      <c r="B22" s="12" t="s">
        <v>22</v>
      </c>
      <c r="C22" s="11" t="s">
        <v>1</v>
      </c>
      <c r="D22" s="17">
        <v>5</v>
      </c>
      <c r="E22" s="13"/>
    </row>
    <row r="23" spans="1:5" ht="15">
      <c r="A23" s="4" t="s">
        <v>48</v>
      </c>
      <c r="B23" s="12" t="s">
        <v>23</v>
      </c>
      <c r="C23" s="11" t="s">
        <v>1</v>
      </c>
      <c r="D23" s="17">
        <v>5</v>
      </c>
      <c r="E23" s="13"/>
    </row>
    <row r="24" spans="1:5" ht="15">
      <c r="A24" s="4" t="s">
        <v>49</v>
      </c>
      <c r="B24" s="12" t="s">
        <v>30</v>
      </c>
      <c r="C24" s="2" t="s">
        <v>1</v>
      </c>
      <c r="D24" s="7">
        <v>5</v>
      </c>
      <c r="E24" s="16"/>
    </row>
    <row r="25" spans="1:5" ht="15">
      <c r="A25" s="4" t="s">
        <v>50</v>
      </c>
      <c r="B25" s="12" t="s">
        <v>31</v>
      </c>
      <c r="C25" s="9" t="s">
        <v>1</v>
      </c>
      <c r="D25" s="15">
        <v>2</v>
      </c>
      <c r="E25" s="16"/>
    </row>
    <row r="26" spans="1:5" ht="15">
      <c r="A26" s="4" t="s">
        <v>56</v>
      </c>
      <c r="B26" s="12" t="s">
        <v>55</v>
      </c>
      <c r="C26" s="9" t="s">
        <v>1</v>
      </c>
      <c r="D26" s="15">
        <v>2</v>
      </c>
      <c r="E26" s="16"/>
    </row>
    <row r="27" spans="1:5" s="21" customFormat="1" ht="16.5" thickBot="1">
      <c r="A27" s="76" t="s">
        <v>53</v>
      </c>
      <c r="B27" s="77"/>
      <c r="C27" s="77"/>
      <c r="D27" s="78"/>
      <c r="E27" s="32">
        <f>SUM(E17:E26)</f>
        <v>0</v>
      </c>
    </row>
    <row r="28" spans="1:5" s="21" customFormat="1" ht="16.5" thickBot="1">
      <c r="A28" s="85" t="s">
        <v>13</v>
      </c>
      <c r="B28" s="86"/>
      <c r="C28" s="86"/>
      <c r="D28" s="86"/>
      <c r="E28" s="32">
        <f>SUM(E27,E15)</f>
        <v>0</v>
      </c>
    </row>
    <row r="29" spans="1:5" s="1" customFormat="1" ht="15.75" thickBot="1">
      <c r="A29" s="10">
        <v>2</v>
      </c>
      <c r="B29" s="74" t="s">
        <v>16</v>
      </c>
      <c r="C29" s="74"/>
      <c r="D29" s="74"/>
      <c r="E29" s="75"/>
    </row>
    <row r="30" spans="1:5" ht="15">
      <c r="A30" s="4" t="s">
        <v>5</v>
      </c>
      <c r="B30" s="12" t="s">
        <v>17</v>
      </c>
      <c r="C30" s="11" t="s">
        <v>1</v>
      </c>
      <c r="D30" s="17">
        <v>9</v>
      </c>
      <c r="E30" s="18"/>
    </row>
    <row r="31" spans="1:5" ht="15">
      <c r="A31" s="4" t="s">
        <v>6</v>
      </c>
      <c r="B31" s="12" t="s">
        <v>18</v>
      </c>
      <c r="C31" s="11" t="s">
        <v>1</v>
      </c>
      <c r="D31" s="17">
        <v>9</v>
      </c>
      <c r="E31" s="18"/>
    </row>
    <row r="32" spans="1:5" ht="15">
      <c r="A32" s="4" t="s">
        <v>7</v>
      </c>
      <c r="B32" s="12" t="s">
        <v>19</v>
      </c>
      <c r="C32" s="11" t="s">
        <v>1</v>
      </c>
      <c r="D32" s="17">
        <v>4</v>
      </c>
      <c r="E32" s="18"/>
    </row>
    <row r="33" spans="1:5" ht="15">
      <c r="A33" s="4" t="s">
        <v>24</v>
      </c>
      <c r="B33" s="12" t="s">
        <v>20</v>
      </c>
      <c r="C33" s="11" t="s">
        <v>1</v>
      </c>
      <c r="D33" s="17">
        <v>1</v>
      </c>
      <c r="E33" s="18"/>
    </row>
    <row r="34" spans="1:5" ht="15">
      <c r="A34" s="4" t="s">
        <v>25</v>
      </c>
      <c r="B34" s="12" t="s">
        <v>21</v>
      </c>
      <c r="C34" s="11" t="s">
        <v>1</v>
      </c>
      <c r="D34" s="17">
        <v>5</v>
      </c>
      <c r="E34" s="18"/>
    </row>
    <row r="35" spans="1:5" ht="15">
      <c r="A35" s="4" t="s">
        <v>26</v>
      </c>
      <c r="B35" s="12" t="s">
        <v>22</v>
      </c>
      <c r="C35" s="11" t="s">
        <v>1</v>
      </c>
      <c r="D35" s="17">
        <v>5</v>
      </c>
      <c r="E35" s="18"/>
    </row>
    <row r="36" spans="1:5" ht="15">
      <c r="A36" s="4" t="s">
        <v>27</v>
      </c>
      <c r="B36" s="12" t="s">
        <v>23</v>
      </c>
      <c r="C36" s="11" t="s">
        <v>1</v>
      </c>
      <c r="D36" s="17">
        <v>5</v>
      </c>
      <c r="E36" s="18"/>
    </row>
    <row r="37" spans="1:5" ht="15">
      <c r="A37" s="4" t="s">
        <v>28</v>
      </c>
      <c r="B37" s="12" t="s">
        <v>30</v>
      </c>
      <c r="C37" s="2" t="s">
        <v>1</v>
      </c>
      <c r="D37" s="7">
        <v>5</v>
      </c>
      <c r="E37" s="13"/>
    </row>
    <row r="38" spans="1:5" ht="15">
      <c r="A38" s="4" t="s">
        <v>29</v>
      </c>
      <c r="B38" s="12" t="s">
        <v>31</v>
      </c>
      <c r="C38" s="9" t="s">
        <v>1</v>
      </c>
      <c r="D38" s="15">
        <v>2</v>
      </c>
      <c r="E38" s="16"/>
    </row>
    <row r="39" spans="1:5" ht="15">
      <c r="A39" s="4" t="s">
        <v>57</v>
      </c>
      <c r="B39" s="12" t="s">
        <v>55</v>
      </c>
      <c r="C39" s="9" t="s">
        <v>1</v>
      </c>
      <c r="D39" s="15">
        <v>2</v>
      </c>
      <c r="E39" s="16"/>
    </row>
    <row r="40" spans="1:5" s="21" customFormat="1" ht="16.5" thickBot="1">
      <c r="A40" s="76" t="s">
        <v>14</v>
      </c>
      <c r="B40" s="77"/>
      <c r="C40" s="77"/>
      <c r="D40" s="78"/>
      <c r="E40" s="32">
        <f>SUM(E30:E39)</f>
        <v>0</v>
      </c>
    </row>
    <row r="41" spans="1:5" s="1" customFormat="1" ht="15.75" thickBot="1">
      <c r="A41" s="10">
        <v>3</v>
      </c>
      <c r="B41" s="74" t="s">
        <v>58</v>
      </c>
      <c r="C41" s="74"/>
      <c r="D41" s="74"/>
      <c r="E41" s="75"/>
    </row>
    <row r="42" spans="1:5" ht="15">
      <c r="A42" s="4" t="s">
        <v>8</v>
      </c>
      <c r="B42" s="12" t="s">
        <v>17</v>
      </c>
      <c r="C42" s="11" t="s">
        <v>1</v>
      </c>
      <c r="D42" s="17">
        <v>9</v>
      </c>
      <c r="E42" s="18"/>
    </row>
    <row r="43" spans="1:5" ht="15">
      <c r="A43" s="3" t="s">
        <v>9</v>
      </c>
      <c r="B43" s="12" t="s">
        <v>18</v>
      </c>
      <c r="C43" s="11" t="s">
        <v>1</v>
      </c>
      <c r="D43" s="17">
        <v>9</v>
      </c>
      <c r="E43" s="13"/>
    </row>
    <row r="44" spans="1:5" ht="15">
      <c r="A44" s="4" t="s">
        <v>127</v>
      </c>
      <c r="B44" s="12" t="s">
        <v>19</v>
      </c>
      <c r="C44" s="11" t="s">
        <v>1</v>
      </c>
      <c r="D44" s="17">
        <v>4</v>
      </c>
      <c r="E44" s="13"/>
    </row>
    <row r="45" spans="1:5" ht="15">
      <c r="A45" s="3" t="s">
        <v>128</v>
      </c>
      <c r="B45" s="12" t="s">
        <v>20</v>
      </c>
      <c r="C45" s="11" t="s">
        <v>1</v>
      </c>
      <c r="D45" s="17">
        <v>1</v>
      </c>
      <c r="E45" s="13"/>
    </row>
    <row r="46" spans="1:5" ht="15">
      <c r="A46" s="4" t="s">
        <v>129</v>
      </c>
      <c r="B46" s="12" t="s">
        <v>21</v>
      </c>
      <c r="C46" s="11" t="s">
        <v>1</v>
      </c>
      <c r="D46" s="17">
        <v>5</v>
      </c>
      <c r="E46" s="13"/>
    </row>
    <row r="47" spans="1:5" s="8" customFormat="1" ht="15">
      <c r="A47" s="3" t="s">
        <v>130</v>
      </c>
      <c r="B47" s="12" t="s">
        <v>22</v>
      </c>
      <c r="C47" s="11" t="s">
        <v>1</v>
      </c>
      <c r="D47" s="17">
        <v>5</v>
      </c>
      <c r="E47" s="14"/>
    </row>
    <row r="48" spans="1:5" ht="15">
      <c r="A48" s="4" t="s">
        <v>131</v>
      </c>
      <c r="B48" s="12" t="s">
        <v>23</v>
      </c>
      <c r="C48" s="11" t="s">
        <v>1</v>
      </c>
      <c r="D48" s="17">
        <v>5</v>
      </c>
      <c r="E48" s="13"/>
    </row>
    <row r="49" spans="1:5" s="8" customFormat="1" ht="15">
      <c r="A49" s="3" t="s">
        <v>132</v>
      </c>
      <c r="B49" s="12" t="s">
        <v>30</v>
      </c>
      <c r="C49" s="2" t="s">
        <v>1</v>
      </c>
      <c r="D49" s="7">
        <v>5</v>
      </c>
      <c r="E49" s="14"/>
    </row>
    <row r="50" spans="1:5" ht="15">
      <c r="A50" s="4" t="s">
        <v>133</v>
      </c>
      <c r="B50" s="12" t="s">
        <v>31</v>
      </c>
      <c r="C50" s="9" t="s">
        <v>1</v>
      </c>
      <c r="D50" s="15">
        <v>2</v>
      </c>
      <c r="E50" s="16"/>
    </row>
    <row r="51" spans="1:5" ht="15">
      <c r="A51" s="3" t="s">
        <v>134</v>
      </c>
      <c r="B51" s="12" t="s">
        <v>55</v>
      </c>
      <c r="C51" s="9" t="s">
        <v>1</v>
      </c>
      <c r="D51" s="15">
        <v>2</v>
      </c>
      <c r="E51" s="16"/>
    </row>
    <row r="52" spans="1:5" s="21" customFormat="1" ht="16.5" thickBot="1">
      <c r="A52" s="76" t="s">
        <v>51</v>
      </c>
      <c r="B52" s="77"/>
      <c r="C52" s="77"/>
      <c r="D52" s="78"/>
      <c r="E52" s="32">
        <f>SUM(E42:E51)</f>
        <v>0</v>
      </c>
    </row>
    <row r="53" spans="1:5" s="21" customFormat="1" ht="15.75" thickBot="1">
      <c r="A53" s="22"/>
      <c r="B53" s="23"/>
      <c r="C53" s="24"/>
      <c r="D53" s="25"/>
      <c r="E53" s="26"/>
    </row>
    <row r="54" spans="1:5" s="21" customFormat="1" ht="16.5" thickBot="1">
      <c r="A54" s="79" t="s">
        <v>15</v>
      </c>
      <c r="B54" s="80"/>
      <c r="C54" s="80"/>
      <c r="D54" s="81"/>
      <c r="E54" s="33">
        <f>SUM(E52,E40,E28)</f>
        <v>0</v>
      </c>
    </row>
    <row r="55" spans="1:5" s="21" customFormat="1" ht="15.75" thickBot="1">
      <c r="A55" s="27"/>
      <c r="B55" s="28"/>
      <c r="C55" s="29"/>
      <c r="D55" s="30"/>
      <c r="E55" s="31"/>
    </row>
    <row r="59" ht="15.75">
      <c r="B59" s="34"/>
    </row>
    <row r="61" ht="15.75">
      <c r="B61" s="34"/>
    </row>
  </sheetData>
  <sheetProtection/>
  <mergeCells count="12">
    <mergeCell ref="A40:D40"/>
    <mergeCell ref="B4:E4"/>
    <mergeCell ref="B16:E16"/>
    <mergeCell ref="A52:D52"/>
    <mergeCell ref="A15:D15"/>
    <mergeCell ref="A27:D27"/>
    <mergeCell ref="A54:D54"/>
    <mergeCell ref="A1:E1"/>
    <mergeCell ref="B3:E3"/>
    <mergeCell ref="B29:E29"/>
    <mergeCell ref="B41:E41"/>
    <mergeCell ref="A28:D28"/>
  </mergeCell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B1">
      <selection activeCell="O4" sqref="O4"/>
    </sheetView>
  </sheetViews>
  <sheetFormatPr defaultColWidth="9.140625" defaultRowHeight="12.75"/>
  <cols>
    <col min="1" max="1" width="5.421875" style="36" bestFit="1" customWidth="1"/>
    <col min="2" max="2" width="91.28125" style="36" customWidth="1"/>
    <col min="3" max="3" width="5.7109375" style="56" bestFit="1" customWidth="1"/>
    <col min="4" max="6" width="12.140625" style="36" bestFit="1" customWidth="1"/>
    <col min="7" max="7" width="13.28125" style="36" bestFit="1" customWidth="1"/>
    <col min="8" max="8" width="15.421875" style="36" bestFit="1" customWidth="1"/>
    <col min="9" max="10" width="15.00390625" style="36" bestFit="1" customWidth="1"/>
    <col min="11" max="11" width="12.57421875" style="36" bestFit="1" customWidth="1"/>
    <col min="12" max="13" width="13.140625" style="36" bestFit="1" customWidth="1"/>
    <col min="14" max="16384" width="9.140625" style="36" customWidth="1"/>
  </cols>
  <sheetData>
    <row r="1" spans="1:13" ht="32.25" customHeight="1" thickBot="1">
      <c r="A1" s="87" t="s">
        <v>112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1" customHeight="1">
      <c r="A2" s="90" t="s">
        <v>59</v>
      </c>
      <c r="B2" s="93" t="s">
        <v>147</v>
      </c>
      <c r="C2" s="90" t="s">
        <v>60</v>
      </c>
      <c r="D2" s="96" t="s">
        <v>61</v>
      </c>
      <c r="E2" s="97"/>
      <c r="F2" s="97"/>
      <c r="G2" s="97"/>
      <c r="H2" s="97"/>
      <c r="I2" s="97"/>
      <c r="J2" s="97"/>
      <c r="K2" s="97" t="s">
        <v>62</v>
      </c>
      <c r="L2" s="97"/>
      <c r="M2" s="98"/>
    </row>
    <row r="3" spans="1:13" ht="15.75">
      <c r="A3" s="91"/>
      <c r="B3" s="94"/>
      <c r="C3" s="91"/>
      <c r="D3" s="99" t="s">
        <v>63</v>
      </c>
      <c r="E3" s="100"/>
      <c r="F3" s="100"/>
      <c r="G3" s="100"/>
      <c r="H3" s="37" t="s">
        <v>64</v>
      </c>
      <c r="I3" s="37" t="s">
        <v>65</v>
      </c>
      <c r="J3" s="37" t="s">
        <v>65</v>
      </c>
      <c r="K3" s="37" t="s">
        <v>66</v>
      </c>
      <c r="L3" s="100" t="s">
        <v>67</v>
      </c>
      <c r="M3" s="101"/>
    </row>
    <row r="4" spans="1:13" s="41" customFormat="1" ht="47.25" customHeight="1">
      <c r="A4" s="91"/>
      <c r="B4" s="94"/>
      <c r="C4" s="91"/>
      <c r="D4" s="38" t="s">
        <v>68</v>
      </c>
      <c r="E4" s="39" t="s">
        <v>69</v>
      </c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40" t="s">
        <v>77</v>
      </c>
    </row>
    <row r="5" spans="1:13" s="45" customFormat="1" ht="16.5" thickBot="1">
      <c r="A5" s="92"/>
      <c r="B5" s="95"/>
      <c r="C5" s="92"/>
      <c r="D5" s="42" t="s">
        <v>78</v>
      </c>
      <c r="E5" s="43" t="s">
        <v>78</v>
      </c>
      <c r="F5" s="43" t="s">
        <v>78</v>
      </c>
      <c r="G5" s="43" t="s">
        <v>78</v>
      </c>
      <c r="H5" s="43" t="s">
        <v>78</v>
      </c>
      <c r="I5" s="43" t="s">
        <v>78</v>
      </c>
      <c r="J5" s="43" t="s">
        <v>78</v>
      </c>
      <c r="K5" s="43" t="s">
        <v>78</v>
      </c>
      <c r="L5" s="43" t="s">
        <v>78</v>
      </c>
      <c r="M5" s="44" t="s">
        <v>78</v>
      </c>
    </row>
    <row r="6" spans="1:13" s="45" customFormat="1" ht="15.75">
      <c r="A6" s="62">
        <v>1</v>
      </c>
      <c r="B6" s="63" t="s">
        <v>126</v>
      </c>
      <c r="C6" s="64" t="s">
        <v>79</v>
      </c>
      <c r="D6" s="65"/>
      <c r="E6" s="66"/>
      <c r="F6" s="67" t="s">
        <v>80</v>
      </c>
      <c r="G6" s="67" t="s">
        <v>80</v>
      </c>
      <c r="H6" s="67" t="s">
        <v>80</v>
      </c>
      <c r="I6" s="66"/>
      <c r="J6" s="66"/>
      <c r="K6" s="66"/>
      <c r="L6" s="66"/>
      <c r="M6" s="68"/>
    </row>
    <row r="7" spans="1:13" s="45" customFormat="1" ht="15.75">
      <c r="A7" s="46">
        <v>2</v>
      </c>
      <c r="B7" s="47" t="s">
        <v>136</v>
      </c>
      <c r="C7" s="48" t="s">
        <v>79</v>
      </c>
      <c r="D7" s="49"/>
      <c r="E7" s="50"/>
      <c r="F7" s="51" t="s">
        <v>80</v>
      </c>
      <c r="G7" s="51" t="s">
        <v>80</v>
      </c>
      <c r="H7" s="51" t="s">
        <v>80</v>
      </c>
      <c r="I7" s="50"/>
      <c r="J7" s="50"/>
      <c r="K7" s="50"/>
      <c r="L7" s="50"/>
      <c r="M7" s="52"/>
    </row>
    <row r="8" spans="1:13" s="45" customFormat="1" ht="15.75">
      <c r="A8" s="46">
        <v>3</v>
      </c>
      <c r="B8" s="47" t="s">
        <v>81</v>
      </c>
      <c r="C8" s="48" t="s">
        <v>79</v>
      </c>
      <c r="D8" s="49"/>
      <c r="E8" s="50"/>
      <c r="F8" s="51" t="s">
        <v>80</v>
      </c>
      <c r="G8" s="51" t="s">
        <v>80</v>
      </c>
      <c r="H8" s="51" t="s">
        <v>80</v>
      </c>
      <c r="I8" s="50"/>
      <c r="J8" s="50"/>
      <c r="K8" s="50"/>
      <c r="L8" s="50"/>
      <c r="M8" s="52"/>
    </row>
    <row r="9" spans="1:13" s="45" customFormat="1" ht="15.75">
      <c r="A9" s="46">
        <v>4</v>
      </c>
      <c r="B9" s="47" t="s">
        <v>113</v>
      </c>
      <c r="C9" s="48" t="s">
        <v>79</v>
      </c>
      <c r="D9" s="49"/>
      <c r="E9" s="50"/>
      <c r="F9" s="51" t="s">
        <v>80</v>
      </c>
      <c r="G9" s="51" t="s">
        <v>80</v>
      </c>
      <c r="H9" s="51" t="s">
        <v>80</v>
      </c>
      <c r="I9" s="50"/>
      <c r="J9" s="50"/>
      <c r="K9" s="51" t="s">
        <v>80</v>
      </c>
      <c r="L9" s="51"/>
      <c r="M9" s="53"/>
    </row>
    <row r="10" spans="1:13" s="45" customFormat="1" ht="15.75">
      <c r="A10" s="46">
        <v>5</v>
      </c>
      <c r="B10" s="47" t="s">
        <v>82</v>
      </c>
      <c r="C10" s="48" t="s">
        <v>79</v>
      </c>
      <c r="D10" s="49"/>
      <c r="E10" s="50"/>
      <c r="F10" s="51" t="s">
        <v>80</v>
      </c>
      <c r="G10" s="51" t="s">
        <v>80</v>
      </c>
      <c r="H10" s="51" t="s">
        <v>80</v>
      </c>
      <c r="I10" s="50"/>
      <c r="J10" s="50"/>
      <c r="K10" s="51" t="s">
        <v>80</v>
      </c>
      <c r="L10" s="51"/>
      <c r="M10" s="53"/>
    </row>
    <row r="11" spans="1:13" s="45" customFormat="1" ht="15.75">
      <c r="A11" s="46">
        <v>6</v>
      </c>
      <c r="B11" s="47" t="s">
        <v>120</v>
      </c>
      <c r="C11" s="48" t="s">
        <v>79</v>
      </c>
      <c r="D11" s="49"/>
      <c r="E11" s="50"/>
      <c r="F11" s="50"/>
      <c r="G11" s="50"/>
      <c r="H11" s="50"/>
      <c r="I11" s="50"/>
      <c r="J11" s="50"/>
      <c r="K11" s="51" t="s">
        <v>80</v>
      </c>
      <c r="L11" s="51" t="s">
        <v>80</v>
      </c>
      <c r="M11" s="53" t="s">
        <v>80</v>
      </c>
    </row>
    <row r="12" spans="1:13" s="45" customFormat="1" ht="15.75">
      <c r="A12" s="46">
        <v>7</v>
      </c>
      <c r="B12" s="47" t="s">
        <v>83</v>
      </c>
      <c r="C12" s="48" t="s">
        <v>79</v>
      </c>
      <c r="D12" s="49"/>
      <c r="E12" s="50"/>
      <c r="F12" s="50"/>
      <c r="G12" s="50"/>
      <c r="H12" s="50"/>
      <c r="I12" s="50"/>
      <c r="J12" s="50"/>
      <c r="K12" s="51" t="s">
        <v>80</v>
      </c>
      <c r="L12" s="51" t="s">
        <v>80</v>
      </c>
      <c r="M12" s="53" t="s">
        <v>80</v>
      </c>
    </row>
    <row r="13" spans="1:13" s="45" customFormat="1" ht="15.75">
      <c r="A13" s="46">
        <v>8</v>
      </c>
      <c r="B13" s="47" t="s">
        <v>114</v>
      </c>
      <c r="C13" s="48" t="s">
        <v>79</v>
      </c>
      <c r="D13" s="49"/>
      <c r="E13" s="50"/>
      <c r="F13" s="50"/>
      <c r="G13" s="50"/>
      <c r="H13" s="50"/>
      <c r="I13" s="50"/>
      <c r="J13" s="50"/>
      <c r="K13" s="51" t="s">
        <v>80</v>
      </c>
      <c r="L13" s="51"/>
      <c r="M13" s="53"/>
    </row>
    <row r="14" spans="1:13" s="45" customFormat="1" ht="15.75">
      <c r="A14" s="46">
        <v>9</v>
      </c>
      <c r="B14" s="47" t="s">
        <v>84</v>
      </c>
      <c r="C14" s="48" t="s">
        <v>79</v>
      </c>
      <c r="D14" s="49"/>
      <c r="E14" s="50"/>
      <c r="F14" s="50"/>
      <c r="G14" s="50"/>
      <c r="H14" s="50"/>
      <c r="I14" s="50"/>
      <c r="J14" s="50"/>
      <c r="K14" s="51" t="s">
        <v>80</v>
      </c>
      <c r="L14" s="51"/>
      <c r="M14" s="53"/>
    </row>
    <row r="15" spans="1:13" s="45" customFormat="1" ht="15.75">
      <c r="A15" s="46">
        <v>10</v>
      </c>
      <c r="B15" s="47" t="s">
        <v>85</v>
      </c>
      <c r="C15" s="48" t="s">
        <v>79</v>
      </c>
      <c r="D15" s="49"/>
      <c r="E15" s="50"/>
      <c r="F15" s="50"/>
      <c r="G15" s="50"/>
      <c r="H15" s="50"/>
      <c r="I15" s="50"/>
      <c r="J15" s="50"/>
      <c r="K15" s="51" t="s">
        <v>80</v>
      </c>
      <c r="L15" s="51" t="s">
        <v>140</v>
      </c>
      <c r="M15" s="53" t="s">
        <v>140</v>
      </c>
    </row>
    <row r="16" spans="1:13" s="45" customFormat="1" ht="15.75">
      <c r="A16" s="46">
        <v>11</v>
      </c>
      <c r="B16" s="47" t="s">
        <v>86</v>
      </c>
      <c r="C16" s="48" t="s">
        <v>79</v>
      </c>
      <c r="D16" s="51" t="s">
        <v>80</v>
      </c>
      <c r="E16" s="51" t="s">
        <v>80</v>
      </c>
      <c r="F16" s="51" t="s">
        <v>80</v>
      </c>
      <c r="G16" s="51" t="s">
        <v>80</v>
      </c>
      <c r="H16" s="51" t="s">
        <v>80</v>
      </c>
      <c r="I16" s="50"/>
      <c r="J16" s="50"/>
      <c r="K16" s="51" t="s">
        <v>80</v>
      </c>
      <c r="L16" s="50"/>
      <c r="M16" s="52"/>
    </row>
    <row r="17" spans="1:13" s="45" customFormat="1" ht="15.75">
      <c r="A17" s="46">
        <v>12</v>
      </c>
      <c r="B17" s="47" t="s">
        <v>87</v>
      </c>
      <c r="C17" s="48" t="s">
        <v>79</v>
      </c>
      <c r="D17" s="51" t="s">
        <v>80</v>
      </c>
      <c r="E17" s="51" t="s">
        <v>80</v>
      </c>
      <c r="F17" s="51" t="s">
        <v>80</v>
      </c>
      <c r="G17" s="51" t="s">
        <v>80</v>
      </c>
      <c r="H17" s="51" t="s">
        <v>80</v>
      </c>
      <c r="I17" s="50"/>
      <c r="J17" s="50"/>
      <c r="K17" s="51" t="s">
        <v>80</v>
      </c>
      <c r="L17" s="50"/>
      <c r="M17" s="52"/>
    </row>
    <row r="18" spans="1:13" s="45" customFormat="1" ht="15.75">
      <c r="A18" s="46">
        <v>13</v>
      </c>
      <c r="B18" s="47" t="s">
        <v>88</v>
      </c>
      <c r="C18" s="48" t="s">
        <v>79</v>
      </c>
      <c r="D18" s="49"/>
      <c r="E18" s="50"/>
      <c r="F18" s="50"/>
      <c r="G18" s="50"/>
      <c r="H18" s="50"/>
      <c r="I18" s="50"/>
      <c r="J18" s="50"/>
      <c r="K18" s="51" t="s">
        <v>80</v>
      </c>
      <c r="L18" s="50"/>
      <c r="M18" s="52"/>
    </row>
    <row r="19" spans="1:13" s="45" customFormat="1" ht="15.75">
      <c r="A19" s="46">
        <v>14</v>
      </c>
      <c r="B19" s="47" t="s">
        <v>89</v>
      </c>
      <c r="C19" s="48" t="s">
        <v>79</v>
      </c>
      <c r="D19" s="49"/>
      <c r="E19" s="50"/>
      <c r="F19" s="50"/>
      <c r="G19" s="50"/>
      <c r="H19" s="50"/>
      <c r="I19" s="50"/>
      <c r="J19" s="50"/>
      <c r="K19" s="50"/>
      <c r="L19" s="50"/>
      <c r="M19" s="52"/>
    </row>
    <row r="20" spans="1:13" s="45" customFormat="1" ht="15.75">
      <c r="A20" s="46">
        <v>15</v>
      </c>
      <c r="B20" s="47" t="s">
        <v>121</v>
      </c>
      <c r="C20" s="48" t="s">
        <v>79</v>
      </c>
      <c r="D20" s="49"/>
      <c r="E20" s="50"/>
      <c r="F20" s="50"/>
      <c r="G20" s="50"/>
      <c r="H20" s="50"/>
      <c r="I20" s="50"/>
      <c r="J20" s="50"/>
      <c r="K20" s="50"/>
      <c r="L20" s="50"/>
      <c r="M20" s="52"/>
    </row>
    <row r="21" spans="1:13" s="45" customFormat="1" ht="15.75">
      <c r="A21" s="46">
        <v>16</v>
      </c>
      <c r="B21" s="47" t="s">
        <v>90</v>
      </c>
      <c r="C21" s="48" t="s">
        <v>79</v>
      </c>
      <c r="D21" s="49"/>
      <c r="E21" s="50"/>
      <c r="F21" s="50"/>
      <c r="G21" s="50"/>
      <c r="H21" s="50"/>
      <c r="I21" s="50"/>
      <c r="J21" s="50"/>
      <c r="K21" s="51" t="s">
        <v>80</v>
      </c>
      <c r="L21" s="50"/>
      <c r="M21" s="52"/>
    </row>
    <row r="22" spans="1:13" s="45" customFormat="1" ht="15.75">
      <c r="A22" s="46">
        <v>17</v>
      </c>
      <c r="B22" s="47" t="s">
        <v>91</v>
      </c>
      <c r="C22" s="48" t="s">
        <v>79</v>
      </c>
      <c r="D22" s="49"/>
      <c r="E22" s="50"/>
      <c r="F22" s="50"/>
      <c r="G22" s="50"/>
      <c r="H22" s="50"/>
      <c r="I22" s="50"/>
      <c r="J22" s="50"/>
      <c r="K22" s="51" t="s">
        <v>80</v>
      </c>
      <c r="L22" s="50"/>
      <c r="M22" s="52"/>
    </row>
    <row r="23" spans="1:13" s="45" customFormat="1" ht="15.75">
      <c r="A23" s="46">
        <v>18</v>
      </c>
      <c r="B23" s="47" t="s">
        <v>92</v>
      </c>
      <c r="C23" s="48" t="s">
        <v>79</v>
      </c>
      <c r="D23" s="49"/>
      <c r="E23" s="50"/>
      <c r="F23" s="50"/>
      <c r="G23" s="50"/>
      <c r="H23" s="50"/>
      <c r="I23" s="50"/>
      <c r="J23" s="50"/>
      <c r="K23" s="51" t="s">
        <v>80</v>
      </c>
      <c r="L23" s="50"/>
      <c r="M23" s="52"/>
    </row>
    <row r="24" spans="1:13" s="45" customFormat="1" ht="15.75">
      <c r="A24" s="46">
        <v>19</v>
      </c>
      <c r="B24" s="47" t="s">
        <v>135</v>
      </c>
      <c r="C24" s="48" t="s">
        <v>79</v>
      </c>
      <c r="D24" s="49"/>
      <c r="E24" s="50"/>
      <c r="F24" s="50"/>
      <c r="G24" s="50"/>
      <c r="H24" s="50"/>
      <c r="I24" s="50"/>
      <c r="J24" s="50"/>
      <c r="K24" s="51" t="s">
        <v>80</v>
      </c>
      <c r="L24" s="50"/>
      <c r="M24" s="52"/>
    </row>
    <row r="25" spans="1:13" s="45" customFormat="1" ht="15.75">
      <c r="A25" s="46">
        <v>20</v>
      </c>
      <c r="B25" s="47" t="s">
        <v>141</v>
      </c>
      <c r="C25" s="48" t="s">
        <v>79</v>
      </c>
      <c r="D25" s="49"/>
      <c r="E25" s="50"/>
      <c r="F25" s="50"/>
      <c r="G25" s="50"/>
      <c r="H25" s="50"/>
      <c r="I25" s="50"/>
      <c r="J25" s="50"/>
      <c r="K25" s="51"/>
      <c r="L25" s="50"/>
      <c r="M25" s="52"/>
    </row>
    <row r="26" spans="1:13" s="45" customFormat="1" ht="15.75">
      <c r="A26" s="46">
        <v>21</v>
      </c>
      <c r="B26" s="47" t="s">
        <v>115</v>
      </c>
      <c r="C26" s="48" t="s">
        <v>79</v>
      </c>
      <c r="D26" s="49"/>
      <c r="E26" s="50"/>
      <c r="F26" s="50"/>
      <c r="G26" s="50"/>
      <c r="H26" s="50"/>
      <c r="I26" s="50"/>
      <c r="J26" s="50"/>
      <c r="K26" s="50"/>
      <c r="L26" s="50"/>
      <c r="M26" s="52"/>
    </row>
    <row r="27" spans="1:13" s="45" customFormat="1" ht="15.75">
      <c r="A27" s="46">
        <v>22</v>
      </c>
      <c r="B27" s="47" t="s">
        <v>93</v>
      </c>
      <c r="C27" s="48" t="s">
        <v>79</v>
      </c>
      <c r="D27" s="49"/>
      <c r="E27" s="50"/>
      <c r="F27" s="50"/>
      <c r="G27" s="50"/>
      <c r="H27" s="50"/>
      <c r="I27" s="50"/>
      <c r="J27" s="50"/>
      <c r="K27" s="50"/>
      <c r="L27" s="50"/>
      <c r="M27" s="52"/>
    </row>
    <row r="28" spans="1:13" s="45" customFormat="1" ht="15.75">
      <c r="A28" s="46">
        <v>23</v>
      </c>
      <c r="B28" s="47" t="s">
        <v>137</v>
      </c>
      <c r="C28" s="48" t="s">
        <v>79</v>
      </c>
      <c r="D28" s="49"/>
      <c r="E28" s="50"/>
      <c r="F28" s="50"/>
      <c r="G28" s="50"/>
      <c r="H28" s="50"/>
      <c r="I28" s="50"/>
      <c r="J28" s="50"/>
      <c r="K28" s="50"/>
      <c r="L28" s="50"/>
      <c r="M28" s="52"/>
    </row>
    <row r="29" spans="1:13" s="45" customFormat="1" ht="15.75">
      <c r="A29" s="46">
        <v>24</v>
      </c>
      <c r="B29" s="47" t="s">
        <v>117</v>
      </c>
      <c r="C29" s="48" t="s">
        <v>79</v>
      </c>
      <c r="D29" s="49"/>
      <c r="E29" s="50"/>
      <c r="F29" s="50"/>
      <c r="G29" s="50"/>
      <c r="H29" s="50"/>
      <c r="I29" s="50"/>
      <c r="J29" s="50"/>
      <c r="K29" s="50"/>
      <c r="L29" s="50"/>
      <c r="M29" s="52"/>
    </row>
    <row r="30" spans="1:13" s="45" customFormat="1" ht="15.75">
      <c r="A30" s="46">
        <v>25</v>
      </c>
      <c r="B30" s="47" t="s">
        <v>116</v>
      </c>
      <c r="C30" s="48" t="s">
        <v>79</v>
      </c>
      <c r="D30" s="49"/>
      <c r="E30" s="50"/>
      <c r="F30" s="51" t="s">
        <v>80</v>
      </c>
      <c r="G30" s="51" t="s">
        <v>80</v>
      </c>
      <c r="H30" s="51" t="s">
        <v>80</v>
      </c>
      <c r="I30" s="50"/>
      <c r="J30" s="50"/>
      <c r="K30" s="50"/>
      <c r="L30" s="50"/>
      <c r="M30" s="52"/>
    </row>
    <row r="31" spans="1:13" s="45" customFormat="1" ht="15.75">
      <c r="A31" s="46">
        <v>26</v>
      </c>
      <c r="B31" s="47" t="s">
        <v>94</v>
      </c>
      <c r="C31" s="48" t="s">
        <v>79</v>
      </c>
      <c r="D31" s="49"/>
      <c r="E31" s="50"/>
      <c r="F31" s="50"/>
      <c r="G31" s="50"/>
      <c r="H31" s="50"/>
      <c r="I31" s="50"/>
      <c r="J31" s="50"/>
      <c r="K31" s="50"/>
      <c r="L31" s="50"/>
      <c r="M31" s="52"/>
    </row>
    <row r="32" spans="1:13" s="45" customFormat="1" ht="15.75">
      <c r="A32" s="46">
        <v>27</v>
      </c>
      <c r="B32" s="47" t="s">
        <v>95</v>
      </c>
      <c r="C32" s="48" t="s">
        <v>79</v>
      </c>
      <c r="D32" s="51" t="s">
        <v>80</v>
      </c>
      <c r="E32" s="51" t="s">
        <v>80</v>
      </c>
      <c r="F32" s="51" t="s">
        <v>80</v>
      </c>
      <c r="G32" s="51" t="s">
        <v>80</v>
      </c>
      <c r="H32" s="51" t="s">
        <v>80</v>
      </c>
      <c r="I32" s="50"/>
      <c r="J32" s="50"/>
      <c r="K32" s="50"/>
      <c r="L32" s="50"/>
      <c r="M32" s="52"/>
    </row>
    <row r="33" spans="1:13" s="45" customFormat="1" ht="15.75">
      <c r="A33" s="46">
        <v>28</v>
      </c>
      <c r="B33" s="47" t="s">
        <v>118</v>
      </c>
      <c r="C33" s="48" t="s">
        <v>79</v>
      </c>
      <c r="D33" s="51" t="s">
        <v>80</v>
      </c>
      <c r="E33" s="51" t="s">
        <v>80</v>
      </c>
      <c r="F33" s="51" t="s">
        <v>80</v>
      </c>
      <c r="G33" s="51" t="s">
        <v>80</v>
      </c>
      <c r="H33" s="51" t="s">
        <v>80</v>
      </c>
      <c r="I33" s="50"/>
      <c r="J33" s="50"/>
      <c r="K33" s="50"/>
      <c r="L33" s="50"/>
      <c r="M33" s="52"/>
    </row>
    <row r="34" spans="1:13" s="45" customFormat="1" ht="15.75">
      <c r="A34" s="46">
        <v>29</v>
      </c>
      <c r="B34" s="47" t="s">
        <v>96</v>
      </c>
      <c r="C34" s="48" t="s">
        <v>79</v>
      </c>
      <c r="D34" s="51" t="s">
        <v>80</v>
      </c>
      <c r="E34" s="51" t="s">
        <v>80</v>
      </c>
      <c r="F34" s="51" t="s">
        <v>80</v>
      </c>
      <c r="G34" s="51" t="s">
        <v>80</v>
      </c>
      <c r="H34" s="51" t="s">
        <v>80</v>
      </c>
      <c r="I34" s="50"/>
      <c r="J34" s="50"/>
      <c r="K34" s="50"/>
      <c r="L34" s="50"/>
      <c r="M34" s="52"/>
    </row>
    <row r="35" spans="1:13" s="45" customFormat="1" ht="15.75">
      <c r="A35" s="46">
        <v>30</v>
      </c>
      <c r="B35" s="47" t="s">
        <v>119</v>
      </c>
      <c r="C35" s="48" t="s">
        <v>79</v>
      </c>
      <c r="D35" s="51" t="s">
        <v>80</v>
      </c>
      <c r="E35" s="51" t="s">
        <v>80</v>
      </c>
      <c r="F35" s="51" t="s">
        <v>80</v>
      </c>
      <c r="G35" s="51" t="s">
        <v>80</v>
      </c>
      <c r="H35" s="51" t="s">
        <v>80</v>
      </c>
      <c r="I35" s="51" t="s">
        <v>80</v>
      </c>
      <c r="J35" s="51" t="s">
        <v>80</v>
      </c>
      <c r="K35" s="50"/>
      <c r="L35" s="50"/>
      <c r="M35" s="52"/>
    </row>
    <row r="36" spans="1:13" s="45" customFormat="1" ht="15.75">
      <c r="A36" s="46">
        <v>31</v>
      </c>
      <c r="B36" s="47" t="s">
        <v>97</v>
      </c>
      <c r="C36" s="48" t="s">
        <v>79</v>
      </c>
      <c r="D36" s="49"/>
      <c r="E36" s="50"/>
      <c r="F36" s="50"/>
      <c r="G36" s="50"/>
      <c r="H36" s="50"/>
      <c r="I36" s="50"/>
      <c r="J36" s="50"/>
      <c r="K36" s="50"/>
      <c r="L36" s="50"/>
      <c r="M36" s="52"/>
    </row>
    <row r="37" spans="1:13" s="45" customFormat="1" ht="15.75">
      <c r="A37" s="46">
        <v>32</v>
      </c>
      <c r="B37" s="47" t="s">
        <v>138</v>
      </c>
      <c r="C37" s="48" t="s">
        <v>79</v>
      </c>
      <c r="D37" s="49"/>
      <c r="E37" s="50"/>
      <c r="F37" s="50"/>
      <c r="G37" s="50"/>
      <c r="H37" s="50"/>
      <c r="I37" s="50"/>
      <c r="J37" s="50"/>
      <c r="K37" s="50"/>
      <c r="L37" s="50"/>
      <c r="M37" s="52"/>
    </row>
    <row r="38" spans="1:13" s="45" customFormat="1" ht="15.75">
      <c r="A38" s="46">
        <v>33</v>
      </c>
      <c r="B38" s="47" t="s">
        <v>139</v>
      </c>
      <c r="C38" s="48" t="s">
        <v>79</v>
      </c>
      <c r="D38" s="49"/>
      <c r="E38" s="50"/>
      <c r="F38" s="50"/>
      <c r="G38" s="50"/>
      <c r="H38" s="50"/>
      <c r="I38" s="50"/>
      <c r="J38" s="50"/>
      <c r="K38" s="50"/>
      <c r="L38" s="50"/>
      <c r="M38" s="52"/>
    </row>
    <row r="39" spans="1:13" s="45" customFormat="1" ht="15.75">
      <c r="A39" s="46">
        <v>34</v>
      </c>
      <c r="B39" s="47" t="s">
        <v>122</v>
      </c>
      <c r="C39" s="48" t="s">
        <v>79</v>
      </c>
      <c r="D39" s="49"/>
      <c r="E39" s="50"/>
      <c r="F39" s="50"/>
      <c r="G39" s="50"/>
      <c r="H39" s="50"/>
      <c r="I39" s="50"/>
      <c r="J39" s="50"/>
      <c r="K39" s="50"/>
      <c r="L39" s="50"/>
      <c r="M39" s="52"/>
    </row>
    <row r="40" spans="1:13" s="45" customFormat="1" ht="15.75">
      <c r="A40" s="46">
        <v>35</v>
      </c>
      <c r="B40" s="47" t="s">
        <v>98</v>
      </c>
      <c r="C40" s="48" t="s">
        <v>79</v>
      </c>
      <c r="D40" s="49"/>
      <c r="E40" s="50"/>
      <c r="F40" s="50"/>
      <c r="G40" s="50"/>
      <c r="H40" s="50"/>
      <c r="I40" s="50"/>
      <c r="J40" s="50"/>
      <c r="K40" s="50"/>
      <c r="L40" s="50"/>
      <c r="M40" s="52"/>
    </row>
    <row r="41" spans="1:13" s="45" customFormat="1" ht="15.75">
      <c r="A41" s="46">
        <v>36</v>
      </c>
      <c r="B41" s="47" t="s">
        <v>99</v>
      </c>
      <c r="C41" s="48" t="s">
        <v>79</v>
      </c>
      <c r="D41" s="49"/>
      <c r="E41" s="50"/>
      <c r="F41" s="50"/>
      <c r="G41" s="50"/>
      <c r="H41" s="50"/>
      <c r="I41" s="50"/>
      <c r="J41" s="50"/>
      <c r="K41" s="50"/>
      <c r="L41" s="50"/>
      <c r="M41" s="52"/>
    </row>
    <row r="42" spans="1:13" s="45" customFormat="1" ht="15.75">
      <c r="A42" s="46">
        <v>37</v>
      </c>
      <c r="B42" s="47" t="s">
        <v>100</v>
      </c>
      <c r="C42" s="48" t="s">
        <v>79</v>
      </c>
      <c r="D42" s="49"/>
      <c r="E42" s="50"/>
      <c r="F42" s="50"/>
      <c r="G42" s="50"/>
      <c r="H42" s="50"/>
      <c r="I42" s="50"/>
      <c r="J42" s="50"/>
      <c r="K42" s="51"/>
      <c r="L42" s="50"/>
      <c r="M42" s="52"/>
    </row>
    <row r="43" spans="1:13" s="45" customFormat="1" ht="15.75">
      <c r="A43" s="46">
        <v>38</v>
      </c>
      <c r="B43" s="47" t="s">
        <v>101</v>
      </c>
      <c r="C43" s="48" t="s">
        <v>79</v>
      </c>
      <c r="D43" s="49"/>
      <c r="E43" s="50"/>
      <c r="F43" s="50"/>
      <c r="G43" s="50"/>
      <c r="H43" s="50"/>
      <c r="I43" s="50"/>
      <c r="J43" s="50"/>
      <c r="K43" s="51" t="s">
        <v>80</v>
      </c>
      <c r="L43" s="50"/>
      <c r="M43" s="52"/>
    </row>
    <row r="44" spans="1:13" s="45" customFormat="1" ht="15.75">
      <c r="A44" s="46">
        <v>39</v>
      </c>
      <c r="B44" s="47" t="s">
        <v>102</v>
      </c>
      <c r="C44" s="48" t="s">
        <v>79</v>
      </c>
      <c r="D44" s="49"/>
      <c r="E44" s="50"/>
      <c r="F44" s="51" t="s">
        <v>80</v>
      </c>
      <c r="G44" s="51" t="s">
        <v>80</v>
      </c>
      <c r="H44" s="51" t="s">
        <v>80</v>
      </c>
      <c r="I44" s="50"/>
      <c r="J44" s="50"/>
      <c r="K44" s="51" t="s">
        <v>80</v>
      </c>
      <c r="L44" s="50"/>
      <c r="M44" s="52"/>
    </row>
    <row r="45" spans="1:13" s="45" customFormat="1" ht="15.75">
      <c r="A45" s="46">
        <v>40</v>
      </c>
      <c r="B45" s="47" t="s">
        <v>103</v>
      </c>
      <c r="C45" s="48" t="s">
        <v>79</v>
      </c>
      <c r="D45" s="49"/>
      <c r="E45" s="50"/>
      <c r="F45" s="51" t="s">
        <v>80</v>
      </c>
      <c r="G45" s="51" t="s">
        <v>80</v>
      </c>
      <c r="H45" s="51" t="s">
        <v>80</v>
      </c>
      <c r="I45" s="50"/>
      <c r="J45" s="50"/>
      <c r="K45" s="51" t="s">
        <v>80</v>
      </c>
      <c r="L45" s="50"/>
      <c r="M45" s="52"/>
    </row>
    <row r="46" spans="1:13" s="45" customFormat="1" ht="15.75">
      <c r="A46" s="46">
        <v>41</v>
      </c>
      <c r="B46" s="47" t="s">
        <v>104</v>
      </c>
      <c r="C46" s="48" t="s">
        <v>79</v>
      </c>
      <c r="D46" s="49"/>
      <c r="E46" s="50"/>
      <c r="F46" s="51" t="s">
        <v>80</v>
      </c>
      <c r="G46" s="51" t="s">
        <v>80</v>
      </c>
      <c r="H46" s="51" t="s">
        <v>80</v>
      </c>
      <c r="I46" s="50"/>
      <c r="J46" s="50"/>
      <c r="K46" s="51" t="s">
        <v>80</v>
      </c>
      <c r="L46" s="50"/>
      <c r="M46" s="52"/>
    </row>
    <row r="47" spans="1:13" s="45" customFormat="1" ht="15.75">
      <c r="A47" s="46">
        <v>42</v>
      </c>
      <c r="B47" s="47" t="s">
        <v>105</v>
      </c>
      <c r="C47" s="48" t="s">
        <v>79</v>
      </c>
      <c r="D47" s="51" t="s">
        <v>80</v>
      </c>
      <c r="E47" s="51" t="s">
        <v>80</v>
      </c>
      <c r="F47" s="51" t="s">
        <v>80</v>
      </c>
      <c r="G47" s="51" t="s">
        <v>80</v>
      </c>
      <c r="H47" s="51" t="s">
        <v>80</v>
      </c>
      <c r="I47" s="50"/>
      <c r="J47" s="50"/>
      <c r="K47" s="51" t="s">
        <v>80</v>
      </c>
      <c r="L47" s="50"/>
      <c r="M47" s="52"/>
    </row>
    <row r="48" spans="1:13" s="45" customFormat="1" ht="15.75">
      <c r="A48" s="46">
        <v>43</v>
      </c>
      <c r="B48" s="47" t="s">
        <v>106</v>
      </c>
      <c r="C48" s="48" t="s">
        <v>79</v>
      </c>
      <c r="D48" s="49"/>
      <c r="E48" s="50"/>
      <c r="F48" s="50"/>
      <c r="G48" s="50"/>
      <c r="H48" s="50"/>
      <c r="I48" s="50"/>
      <c r="J48" s="50"/>
      <c r="K48" s="50"/>
      <c r="L48" s="50"/>
      <c r="M48" s="52"/>
    </row>
    <row r="49" spans="1:13" s="45" customFormat="1" ht="15.75">
      <c r="A49" s="46">
        <v>44</v>
      </c>
      <c r="B49" s="47" t="s">
        <v>107</v>
      </c>
      <c r="C49" s="48" t="s">
        <v>79</v>
      </c>
      <c r="D49" s="49"/>
      <c r="E49" s="50"/>
      <c r="F49" s="50"/>
      <c r="G49" s="50"/>
      <c r="H49" s="50"/>
      <c r="I49" s="50"/>
      <c r="J49" s="50"/>
      <c r="K49" s="50"/>
      <c r="L49" s="50"/>
      <c r="M49" s="52"/>
    </row>
    <row r="50" spans="1:13" ht="15.75">
      <c r="A50" s="46">
        <v>45</v>
      </c>
      <c r="B50" s="47" t="s">
        <v>108</v>
      </c>
      <c r="C50" s="48" t="s">
        <v>79</v>
      </c>
      <c r="D50" s="54"/>
      <c r="E50" s="54"/>
      <c r="F50" s="54"/>
      <c r="G50" s="54"/>
      <c r="H50" s="54"/>
      <c r="I50" s="54"/>
      <c r="J50" s="54"/>
      <c r="K50" s="54"/>
      <c r="L50" s="51"/>
      <c r="M50" s="53" t="s">
        <v>80</v>
      </c>
    </row>
    <row r="51" spans="1:13" ht="15.75">
      <c r="A51" s="46">
        <v>46</v>
      </c>
      <c r="B51" s="47" t="s">
        <v>109</v>
      </c>
      <c r="C51" s="48" t="s">
        <v>79</v>
      </c>
      <c r="D51" s="54"/>
      <c r="E51" s="54"/>
      <c r="F51" s="54"/>
      <c r="G51" s="54"/>
      <c r="H51" s="54"/>
      <c r="I51" s="54"/>
      <c r="J51" s="54"/>
      <c r="K51" s="51" t="s">
        <v>80</v>
      </c>
      <c r="L51" s="51" t="s">
        <v>80</v>
      </c>
      <c r="M51" s="53" t="s">
        <v>80</v>
      </c>
    </row>
    <row r="52" spans="1:13" ht="15.75">
      <c r="A52" s="46">
        <v>47</v>
      </c>
      <c r="B52" s="47" t="s">
        <v>110</v>
      </c>
      <c r="C52" s="48" t="s">
        <v>79</v>
      </c>
      <c r="D52" s="54"/>
      <c r="E52" s="54"/>
      <c r="F52" s="54"/>
      <c r="G52" s="54"/>
      <c r="H52" s="54"/>
      <c r="I52" s="54"/>
      <c r="J52" s="54"/>
      <c r="K52" s="54"/>
      <c r="L52" s="51" t="s">
        <v>80</v>
      </c>
      <c r="M52" s="53" t="s">
        <v>80</v>
      </c>
    </row>
    <row r="53" spans="1:13" ht="15.75">
      <c r="A53" s="46">
        <v>48</v>
      </c>
      <c r="B53" s="47" t="s">
        <v>125</v>
      </c>
      <c r="C53" s="48" t="s">
        <v>79</v>
      </c>
      <c r="D53" s="54"/>
      <c r="E53" s="54"/>
      <c r="F53" s="54"/>
      <c r="G53" s="54"/>
      <c r="H53" s="54"/>
      <c r="I53" s="54"/>
      <c r="J53" s="54"/>
      <c r="K53" s="54"/>
      <c r="L53" s="54"/>
      <c r="M53" s="52"/>
    </row>
    <row r="54" spans="1:13" ht="15.75">
      <c r="A54" s="46">
        <v>49</v>
      </c>
      <c r="B54" s="47" t="s">
        <v>148</v>
      </c>
      <c r="C54" s="48" t="s">
        <v>149</v>
      </c>
      <c r="D54" s="54"/>
      <c r="E54" s="54"/>
      <c r="F54" s="54"/>
      <c r="G54" s="54"/>
      <c r="H54" s="54"/>
      <c r="I54" s="54"/>
      <c r="J54" s="54"/>
      <c r="K54" s="54"/>
      <c r="L54" s="54"/>
      <c r="M54" s="52"/>
    </row>
    <row r="55" spans="1:13" ht="15.75">
      <c r="A55" s="46">
        <v>50</v>
      </c>
      <c r="B55" s="47" t="s">
        <v>150</v>
      </c>
      <c r="C55" s="48" t="s">
        <v>149</v>
      </c>
      <c r="D55" s="54"/>
      <c r="E55" s="54"/>
      <c r="F55" s="54"/>
      <c r="G55" s="54"/>
      <c r="H55" s="54"/>
      <c r="I55" s="54"/>
      <c r="J55" s="54"/>
      <c r="K55" s="54"/>
      <c r="L55" s="54"/>
      <c r="M55" s="52"/>
    </row>
    <row r="56" spans="1:13" ht="15.75">
      <c r="A56" s="46">
        <v>51</v>
      </c>
      <c r="B56" s="47" t="s">
        <v>151</v>
      </c>
      <c r="C56" s="48" t="s">
        <v>149</v>
      </c>
      <c r="D56" s="54"/>
      <c r="E56" s="54"/>
      <c r="F56" s="54"/>
      <c r="G56" s="54"/>
      <c r="H56" s="54"/>
      <c r="I56" s="54"/>
      <c r="J56" s="54"/>
      <c r="K56" s="54"/>
      <c r="L56" s="54"/>
      <c r="M56" s="52"/>
    </row>
    <row r="57" spans="1:13" ht="30">
      <c r="A57" s="46">
        <v>52</v>
      </c>
      <c r="B57" s="58" t="s">
        <v>145</v>
      </c>
      <c r="C57" s="48" t="s">
        <v>79</v>
      </c>
      <c r="D57" s="54"/>
      <c r="E57" s="54"/>
      <c r="F57" s="54"/>
      <c r="G57" s="54"/>
      <c r="H57" s="54"/>
      <c r="I57" s="54"/>
      <c r="J57" s="54"/>
      <c r="K57" s="54"/>
      <c r="L57" s="54"/>
      <c r="M57" s="52"/>
    </row>
    <row r="58" spans="1:13" ht="30">
      <c r="A58" s="46">
        <v>53</v>
      </c>
      <c r="B58" s="58" t="s">
        <v>146</v>
      </c>
      <c r="C58" s="48" t="s">
        <v>79</v>
      </c>
      <c r="D58" s="54"/>
      <c r="E58" s="54"/>
      <c r="F58" s="54"/>
      <c r="G58" s="54"/>
      <c r="H58" s="54"/>
      <c r="I58" s="54"/>
      <c r="J58" s="54"/>
      <c r="K58" s="54"/>
      <c r="L58" s="54"/>
      <c r="M58" s="52"/>
    </row>
    <row r="59" spans="1:13" ht="15.75">
      <c r="A59" s="46">
        <v>54</v>
      </c>
      <c r="B59" s="47" t="s">
        <v>144</v>
      </c>
      <c r="C59" s="48" t="s">
        <v>79</v>
      </c>
      <c r="D59" s="54"/>
      <c r="E59" s="54"/>
      <c r="F59" s="54"/>
      <c r="G59" s="54"/>
      <c r="H59" s="54"/>
      <c r="I59" s="54"/>
      <c r="J59" s="54"/>
      <c r="K59" s="54"/>
      <c r="L59" s="54"/>
      <c r="M59" s="52"/>
    </row>
    <row r="60" spans="1:13" ht="15.75">
      <c r="A60" s="46">
        <v>55</v>
      </c>
      <c r="B60" s="47" t="s">
        <v>143</v>
      </c>
      <c r="C60" s="48" t="s">
        <v>79</v>
      </c>
      <c r="D60" s="54"/>
      <c r="E60" s="54"/>
      <c r="F60" s="54"/>
      <c r="G60" s="54"/>
      <c r="H60" s="54"/>
      <c r="I60" s="54"/>
      <c r="J60" s="54"/>
      <c r="K60" s="54"/>
      <c r="L60" s="54"/>
      <c r="M60" s="52"/>
    </row>
    <row r="61" spans="1:13" ht="15">
      <c r="A61" s="46">
        <v>56</v>
      </c>
      <c r="B61" s="47" t="s">
        <v>142</v>
      </c>
      <c r="C61" s="48" t="s">
        <v>79</v>
      </c>
      <c r="D61" s="54"/>
      <c r="E61" s="54"/>
      <c r="F61" s="54"/>
      <c r="G61" s="54"/>
      <c r="H61" s="54"/>
      <c r="I61" s="54"/>
      <c r="J61" s="54"/>
      <c r="K61" s="54"/>
      <c r="L61" s="59"/>
      <c r="M61" s="69"/>
    </row>
    <row r="62" spans="1:13" ht="15">
      <c r="A62" s="46">
        <v>57</v>
      </c>
      <c r="B62" s="60" t="s">
        <v>152</v>
      </c>
      <c r="C62" s="61"/>
      <c r="D62" s="54"/>
      <c r="E62" s="54"/>
      <c r="F62" s="54"/>
      <c r="G62" s="54"/>
      <c r="H62" s="54"/>
      <c r="I62" s="54"/>
      <c r="J62" s="54"/>
      <c r="K62" s="54"/>
      <c r="L62" s="54"/>
      <c r="M62" s="70"/>
    </row>
    <row r="63" spans="1:13" ht="15.75" thickBot="1">
      <c r="A63" s="57">
        <v>58</v>
      </c>
      <c r="B63" s="71" t="s">
        <v>153</v>
      </c>
      <c r="C63" s="72"/>
      <c r="D63" s="55"/>
      <c r="E63" s="55"/>
      <c r="F63" s="55"/>
      <c r="G63" s="55"/>
      <c r="H63" s="55"/>
      <c r="I63" s="55"/>
      <c r="J63" s="55"/>
      <c r="K63" s="55"/>
      <c r="L63" s="55"/>
      <c r="M63" s="73"/>
    </row>
  </sheetData>
  <sheetProtection/>
  <mergeCells count="8">
    <mergeCell ref="A1:M1"/>
    <mergeCell ref="A2:A5"/>
    <mergeCell ref="B2:B5"/>
    <mergeCell ref="C2:C5"/>
    <mergeCell ref="D2:J2"/>
    <mergeCell ref="K2:M2"/>
    <mergeCell ref="D3:G3"/>
    <mergeCell ref="L3:M3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 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J D Correa</dc:creator>
  <cp:keywords/>
  <dc:description/>
  <cp:lastModifiedBy>Sebastião Espinola</cp:lastModifiedBy>
  <cp:lastPrinted>2024-02-17T18:14:19Z</cp:lastPrinted>
  <dcterms:created xsi:type="dcterms:W3CDTF">2000-06-13T13:20:39Z</dcterms:created>
  <dcterms:modified xsi:type="dcterms:W3CDTF">2024-04-03T18:10:49Z</dcterms:modified>
  <cp:category/>
  <cp:version/>
  <cp:contentType/>
  <cp:contentStatus/>
</cp:coreProperties>
</file>