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632\Downloads\AC1_20th_June\"/>
    </mc:Choice>
  </mc:AlternateContent>
  <bookViews>
    <workbookView xWindow="0" yWindow="0" windowWidth="20490" windowHeight="7650"/>
  </bookViews>
  <sheets>
    <sheet name="Sheet 1" sheetId="26"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26" l="1"/>
  <c r="D23" i="26" l="1"/>
  <c r="E23" i="26"/>
  <c r="C23" i="26"/>
  <c r="F17" i="26"/>
  <c r="G17" i="26"/>
  <c r="H17" i="26"/>
  <c r="J17" i="26"/>
  <c r="E17" i="26"/>
  <c r="F23" i="26" l="1"/>
  <c r="K17" i="26"/>
</calcChain>
</file>

<file path=xl/sharedStrings.xml><?xml version="1.0" encoding="utf-8"?>
<sst xmlns="http://schemas.openxmlformats.org/spreadsheetml/2006/main" count="58" uniqueCount="44">
  <si>
    <t>Level</t>
  </si>
  <si>
    <t>17/18</t>
  </si>
  <si>
    <t># of Students
 Graduated</t>
  </si>
  <si>
    <t># of Students
 Enrolled</t>
  </si>
  <si>
    <t>18/19</t>
  </si>
  <si>
    <t>19/20</t>
  </si>
  <si>
    <t>UG</t>
  </si>
  <si>
    <t>College of Health Sciences</t>
  </si>
  <si>
    <t>College of Law</t>
  </si>
  <si>
    <t>College of Sciences</t>
  </si>
  <si>
    <t>College of Arts, Humanities &amp; Social Sciences</t>
  </si>
  <si>
    <t>G</t>
  </si>
  <si>
    <t>College of Fine Arts and Design</t>
  </si>
  <si>
    <t>Number of graduates (undergraduate)</t>
  </si>
  <si>
    <t>Number of graduates (graduate)</t>
  </si>
  <si>
    <t>Total</t>
  </si>
  <si>
    <t>Academic Year</t>
  </si>
  <si>
    <r>
      <rPr>
        <b/>
        <sz val="12"/>
        <color theme="1"/>
        <rFont val="Times New Roman"/>
        <family val="1"/>
      </rPr>
      <t xml:space="preserve">  </t>
    </r>
    <r>
      <rPr>
        <b/>
        <sz val="12"/>
        <color theme="1"/>
        <rFont val="Calibri"/>
        <family val="2"/>
        <scheme val="minor"/>
      </rPr>
      <t>Number of graduates from UoS (Sharjah Campus)</t>
    </r>
  </si>
  <si>
    <r>
      <t>International Relations/</t>
    </r>
    <r>
      <rPr>
        <sz val="11"/>
        <color theme="1"/>
        <rFont val="Calibri"/>
        <family val="2"/>
        <scheme val="minor"/>
      </rPr>
      <t>Bachelor</t>
    </r>
  </si>
  <si>
    <t>Architectural Engineering/Bachelor</t>
  </si>
  <si>
    <t>Civil Engineering/Bachelor</t>
  </si>
  <si>
    <t>Industrial Engineering and Engineering Management/Bachelor</t>
  </si>
  <si>
    <t>Sustainable and Renewable Energy Engineering/Bachelor</t>
  </si>
  <si>
    <t xml:space="preserve">Number of Students Enrolled in and Graduated from Sustainability-Focused Programs at
UoS-Sharjah Campus </t>
  </si>
  <si>
    <t>Applied Design/Bachelor</t>
  </si>
  <si>
    <t>Department/Degree</t>
  </si>
  <si>
    <t>Public Law/Bachelor</t>
  </si>
  <si>
    <t>Environmental Health Sciences/Bachelor</t>
  </si>
  <si>
    <t>Biotechnology/Bachelor</t>
  </si>
  <si>
    <t>College of Engineering</t>
  </si>
  <si>
    <t>Environment and Sustainable Development 0205319</t>
  </si>
  <si>
    <t xml:space="preserve">Introd. To Architectural Engineering 0404100
Architectural Design III 0404322
Architectural Design IV 0404421
Architectural Design V 0404422
Urban Planning and Design 0404451
Solar Energy in Buildings 0404487
Senior Design Project 1 0404491
Senior Design Project 2 0404492
</t>
  </si>
  <si>
    <t xml:space="preserve">Water and Wastewater Treatment  0401448
"Solid and Hazardous Waste Management " 0401443
"Professional Practice  in Civil and  Environmental Engineering " 0401495
</t>
  </si>
  <si>
    <t xml:space="preserve">"Introduction to Nuclear Engineering and Radiological Sciences" 0407200
Nuclear Power Reactors  0407401
Special Topics in Nuclear Engineering 0407470
</t>
  </si>
  <si>
    <t xml:space="preserve">Hydroelectric Energy Systems 0406465
Biomass Energy Systems 0406440
 Passive Solar Buildings 0406424
PV Technology and Manufacturing 0406422
"Introduction to Energy Science and Technology" 0406100
Senior Design Project I 0406491
Senior Design Project II  0406492
Practical Training 0406490
</t>
  </si>
  <si>
    <t>Safety Engineering Management 0405541</t>
  </si>
  <si>
    <t xml:space="preserve">Environmental Legislations 0506363
Introduction to Environmental Health 0506250
Building and Human Habitation  0506453
Management of Hazardous Wastes 0506261
Water and Wastewater Sanitation 0506263
Marine Ecology 0506467
Atmospheric Pollution 0506351
Occupational Health and Safety 0506352
"Petroleum Pollution and the Environment" 0506464
"Environmental and Occupational Hygiene Measurement and Instrumentation" 0506361
Environmental Microbiology  0506262
"Environmental Pollution and Pesticides " 0506353
"Risk and Environmental Impact Assessment " 0506454
</t>
  </si>
  <si>
    <t xml:space="preserve">Constit. Law and Politic Syts - Arabic 0602141
Environmental Law - Arabic 0602346
International organizations - Arabic 0602345
Law of Criminal Procedures - Arabic 0602454
Public Finance - Arabic 0602347
</t>
  </si>
  <si>
    <t>"Unit14-Major Project Prototype, Detailed Design Presentation   " 0705402
"Unit1-Introduction and Discovery (Interior Design)" 0705201
"Unit6B-Design for Packaging  (visual Communication)" 0703307</t>
  </si>
  <si>
    <t>Basic Ecology  1450103</t>
  </si>
  <si>
    <t xml:space="preserve">Safety for Engineers 0405442
Supply Chain Management 0405433
</t>
  </si>
  <si>
    <r>
      <t xml:space="preserve">Focused Courses
</t>
    </r>
    <r>
      <rPr>
        <b/>
        <sz val="11"/>
        <color rgb="FFFF0000"/>
        <rFont val="Calibri"/>
        <family val="2"/>
        <scheme val="minor"/>
      </rPr>
      <t>*For course description, please see (1-AC1_All Courses_Sections_ Total _Focused_Inclusive) in AC-1</t>
    </r>
  </si>
  <si>
    <t>Mechanical and Nuclear Engineering/Bachelor</t>
  </si>
  <si>
    <t>Engineering Management/ Graduate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</si>
</sst>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indexed="8"/>
      <name val="Arial"/>
      <family val="2"/>
    </font>
    <font>
      <sz val="11"/>
      <color rgb="FFFF0000"/>
      <name val="Calibri"/>
      <family val="2"/>
      <scheme val="minor"/>
    </font>
    <font>
      <b/>
      <sz val="11"/>
      <color theme="1"/>
      <name val="Calibri"/>
      <family val="2"/>
      <scheme val="minor"/>
    </font>
    <font>
      <sz val="10"/>
      <color indexed="8"/>
      <name val="Arial"/>
      <family val="2"/>
    </font>
    <font>
      <sz val="12"/>
      <color theme="1"/>
      <name val="Calibri"/>
      <family val="2"/>
      <scheme val="minor"/>
    </font>
    <font>
      <b/>
      <sz val="11"/>
      <color rgb="FFFF0000"/>
      <name val="Calibri"/>
      <family val="2"/>
      <scheme val="minor"/>
    </font>
    <font>
      <b/>
      <sz val="12"/>
      <color theme="1"/>
      <name val="Calibri"/>
      <family val="2"/>
      <scheme val="minor"/>
    </font>
    <font>
      <b/>
      <sz val="12"/>
      <color theme="1"/>
      <name val="Times New Roman"/>
      <family val="1"/>
    </font>
    <font>
      <b/>
      <sz val="12"/>
      <color theme="1"/>
      <name val="Calibri"/>
      <family val="1"/>
      <scheme val="minor"/>
    </font>
    <font>
      <b/>
      <sz val="11"/>
      <name val="Calibri"/>
      <family val="2"/>
      <scheme val="minor"/>
    </font>
    <font>
      <sz val="1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DD7FD"/>
        <bgColor indexed="64"/>
      </patternFill>
    </fill>
    <fill>
      <patternFill patternType="solid">
        <fgColor theme="7" tint="0.79998168889431442"/>
        <bgColor indexed="64"/>
      </patternFill>
    </fill>
    <fill>
      <patternFill patternType="solid">
        <fgColor theme="0" tint="-4.9989318521683403E-2"/>
        <bgColor theme="4" tint="0.79998168889431442"/>
      </patternFill>
    </fill>
    <fill>
      <patternFill patternType="solid">
        <fgColor theme="0" tint="-4.9989318521683403E-2"/>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3">
    <xf numFmtId="0" fontId="0" fillId="0" borderId="0"/>
    <xf numFmtId="0" fontId="1" fillId="0" borderId="0">
      <alignment vertical="top"/>
    </xf>
    <xf numFmtId="0" fontId="4" fillId="0" borderId="0"/>
  </cellStyleXfs>
  <cellXfs count="83">
    <xf numFmtId="0" fontId="0" fillId="0" borderId="0" xfId="0"/>
    <xf numFmtId="0" fontId="0" fillId="0" borderId="0" xfId="0" applyAlignment="1">
      <alignment horizontal="left"/>
    </xf>
    <xf numFmtId="0" fontId="0" fillId="0" borderId="0" xfId="0" applyAlignment="1">
      <alignment horizontal="center"/>
    </xf>
    <xf numFmtId="0" fontId="0" fillId="0" borderId="0" xfId="0" applyNumberFormat="1" applyBorder="1"/>
    <xf numFmtId="0" fontId="0" fillId="0" borderId="0" xfId="0" applyAlignment="1">
      <alignment vertical="center"/>
    </xf>
    <xf numFmtId="0" fontId="0" fillId="0" borderId="0" xfId="0" applyAlignment="1">
      <alignment horizontal="left" vertical="center"/>
    </xf>
    <xf numFmtId="0" fontId="3" fillId="7" borderId="1" xfId="0" applyFont="1" applyFill="1" applyBorder="1" applyAlignment="1">
      <alignment vertical="center"/>
    </xf>
    <xf numFmtId="0" fontId="0" fillId="9" borderId="4" xfId="0" applyFont="1" applyFill="1" applyBorder="1" applyAlignment="1">
      <alignment horizontal="center" vertical="center" wrapText="1"/>
    </xf>
    <xf numFmtId="0" fontId="3" fillId="2" borderId="1" xfId="0" applyFont="1" applyFill="1" applyBorder="1" applyAlignment="1">
      <alignment vertical="center"/>
    </xf>
    <xf numFmtId="0" fontId="3" fillId="8" borderId="1"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2" fillId="0" borderId="0" xfId="0" applyFont="1" applyAlignment="1">
      <alignment horizontal="center" vertical="center" wrapText="1"/>
    </xf>
    <xf numFmtId="0" fontId="0" fillId="0" borderId="0" xfId="0" applyFill="1" applyAlignment="1">
      <alignment horizontal="center"/>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vertical="center"/>
    </xf>
    <xf numFmtId="0" fontId="0" fillId="0" borderId="0" xfId="0" applyBorder="1" applyAlignment="1">
      <alignment horizontal="left"/>
    </xf>
    <xf numFmtId="0" fontId="3" fillId="0" borderId="0" xfId="0" applyFont="1" applyBorder="1" applyAlignment="1">
      <alignment horizontal="left" vertical="center" wrapText="1"/>
    </xf>
    <xf numFmtId="0" fontId="3" fillId="6" borderId="6" xfId="0" applyFont="1" applyFill="1" applyBorder="1" applyAlignment="1">
      <alignment vertical="center"/>
    </xf>
    <xf numFmtId="0" fontId="0" fillId="6" borderId="6" xfId="0" applyFill="1" applyBorder="1" applyAlignment="1">
      <alignment horizontal="center" vertical="center"/>
    </xf>
    <xf numFmtId="0" fontId="0" fillId="6" borderId="7" xfId="0" applyNumberFormat="1" applyFill="1" applyBorder="1" applyAlignment="1">
      <alignment horizontal="center" vertical="center"/>
    </xf>
    <xf numFmtId="0" fontId="0" fillId="2" borderId="1" xfId="0" applyFill="1" applyBorder="1" applyAlignment="1">
      <alignment horizontal="center" vertical="center"/>
    </xf>
    <xf numFmtId="0" fontId="0" fillId="2" borderId="5" xfId="0" applyNumberFormat="1" applyFill="1" applyBorder="1" applyAlignment="1">
      <alignment horizontal="center" vertical="center"/>
    </xf>
    <xf numFmtId="0" fontId="0" fillId="7" borderId="1" xfId="0" applyFill="1" applyBorder="1"/>
    <xf numFmtId="0" fontId="0" fillId="7" borderId="1" xfId="0" applyNumberFormat="1" applyFill="1" applyBorder="1" applyAlignment="1">
      <alignment horizontal="center"/>
    </xf>
    <xf numFmtId="0" fontId="0" fillId="7" borderId="1" xfId="0" applyFill="1" applyBorder="1" applyAlignment="1">
      <alignment horizontal="center" vertical="center"/>
    </xf>
    <xf numFmtId="0" fontId="0" fillId="7" borderId="5" xfId="0" applyNumberFormat="1" applyFill="1" applyBorder="1" applyAlignment="1">
      <alignment horizontal="center" vertical="center"/>
    </xf>
    <xf numFmtId="0" fontId="3" fillId="3" borderId="8" xfId="0" applyFont="1" applyFill="1" applyBorder="1" applyAlignment="1">
      <alignment vertical="center"/>
    </xf>
    <xf numFmtId="0" fontId="0" fillId="3" borderId="8" xfId="0" applyFill="1" applyBorder="1" applyAlignment="1">
      <alignment horizontal="center" vertical="center"/>
    </xf>
    <xf numFmtId="0" fontId="0" fillId="3" borderId="9" xfId="0" applyNumberFormat="1" applyFill="1" applyBorder="1" applyAlignment="1">
      <alignment horizontal="center" vertical="center"/>
    </xf>
    <xf numFmtId="0" fontId="3" fillId="4" borderId="1" xfId="0" applyFont="1" applyFill="1" applyBorder="1" applyAlignment="1">
      <alignment vertical="center"/>
    </xf>
    <xf numFmtId="0" fontId="0" fillId="4" borderId="1" xfId="0" applyFill="1" applyBorder="1" applyAlignment="1">
      <alignment horizontal="center" vertical="center"/>
    </xf>
    <xf numFmtId="0" fontId="0" fillId="4" borderId="5" xfId="0" applyNumberFormat="1" applyFill="1" applyBorder="1" applyAlignment="1">
      <alignment horizontal="center" vertical="center"/>
    </xf>
    <xf numFmtId="0" fontId="3" fillId="3" borderId="6" xfId="0" applyFont="1" applyFill="1" applyBorder="1" applyAlignment="1">
      <alignment vertical="center"/>
    </xf>
    <xf numFmtId="0" fontId="0" fillId="3" borderId="6" xfId="0" applyFill="1" applyBorder="1" applyAlignment="1">
      <alignment horizontal="center" vertical="center"/>
    </xf>
    <xf numFmtId="0" fontId="0" fillId="3" borderId="7" xfId="0" applyNumberFormat="1" applyFill="1" applyBorder="1" applyAlignment="1">
      <alignment horizontal="center" vertical="center"/>
    </xf>
    <xf numFmtId="0" fontId="3" fillId="3" borderId="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Fill="1" applyBorder="1" applyAlignment="1">
      <alignment horizontal="center"/>
    </xf>
    <xf numFmtId="0" fontId="5" fillId="10" borderId="1" xfId="0" applyFont="1" applyFill="1" applyBorder="1" applyAlignment="1">
      <alignment horizontal="center"/>
    </xf>
    <xf numFmtId="0" fontId="0" fillId="5" borderId="1" xfId="0" applyFill="1" applyBorder="1" applyAlignment="1">
      <alignment horizontal="center"/>
    </xf>
    <xf numFmtId="0" fontId="9" fillId="0" borderId="1" xfId="0" applyFont="1" applyBorder="1" applyAlignment="1">
      <alignment horizontal="center" vertical="center"/>
    </xf>
    <xf numFmtId="0" fontId="7" fillId="10" borderId="1" xfId="0" applyFont="1" applyFill="1" applyBorder="1" applyAlignment="1">
      <alignment horizontal="center"/>
    </xf>
    <xf numFmtId="0" fontId="3" fillId="8" borderId="1" xfId="0" applyFont="1" applyFill="1" applyBorder="1" applyAlignment="1">
      <alignment horizontal="center" vertical="center"/>
    </xf>
    <xf numFmtId="0" fontId="7" fillId="0" borderId="0" xfId="0" applyFont="1" applyAlignment="1">
      <alignment horizontal="center" wrapText="1"/>
    </xf>
    <xf numFmtId="0" fontId="0" fillId="2" borderId="1" xfId="0" applyFill="1" applyBorder="1" applyAlignment="1">
      <alignment wrapText="1"/>
    </xf>
    <xf numFmtId="0" fontId="0" fillId="6" borderId="6" xfId="0" applyFill="1" applyBorder="1" applyAlignment="1">
      <alignment wrapText="1"/>
    </xf>
    <xf numFmtId="0" fontId="0" fillId="3" borderId="8" xfId="0" applyFill="1" applyBorder="1" applyAlignment="1">
      <alignment wrapText="1"/>
    </xf>
    <xf numFmtId="0" fontId="0" fillId="4" borderId="1" xfId="0" applyFill="1" applyBorder="1" applyAlignment="1">
      <alignment wrapText="1"/>
    </xf>
    <xf numFmtId="0" fontId="0" fillId="2" borderId="1" xfId="0" applyNumberFormat="1" applyFill="1" applyBorder="1" applyAlignment="1">
      <alignment horizontal="center" vertical="center"/>
    </xf>
    <xf numFmtId="0" fontId="0" fillId="6" borderId="6" xfId="0" applyNumberFormat="1" applyFill="1" applyBorder="1" applyAlignment="1">
      <alignment horizontal="center" vertical="center"/>
    </xf>
    <xf numFmtId="0" fontId="0" fillId="3" borderId="8" xfId="0" applyNumberFormat="1" applyFill="1" applyBorder="1" applyAlignment="1">
      <alignment horizontal="center" vertical="center"/>
    </xf>
    <xf numFmtId="0" fontId="0" fillId="4" borderId="1" xfId="0" applyNumberFormat="1" applyFill="1" applyBorder="1" applyAlignment="1">
      <alignment horizontal="center" vertical="center"/>
    </xf>
    <xf numFmtId="0" fontId="0" fillId="3" borderId="6" xfId="0" applyNumberFormat="1" applyFill="1" applyBorder="1" applyAlignment="1">
      <alignment horizontal="center" vertical="center"/>
    </xf>
    <xf numFmtId="0" fontId="0" fillId="0" borderId="0" xfId="0" applyAlignment="1">
      <alignment horizontal="center" vertical="center"/>
    </xf>
    <xf numFmtId="0" fontId="3" fillId="8" borderId="1"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2" xfId="0" applyFill="1" applyBorder="1" applyAlignment="1">
      <alignment horizontal="center" vertical="center" wrapText="1"/>
    </xf>
    <xf numFmtId="0" fontId="3" fillId="8" borderId="4" xfId="0" applyFont="1" applyFill="1" applyBorder="1" applyAlignment="1">
      <alignment horizontal="center" vertical="center"/>
    </xf>
    <xf numFmtId="0" fontId="0" fillId="2" borderId="4" xfId="0" applyFill="1" applyBorder="1" applyAlignment="1">
      <alignment horizontal="center" vertical="center"/>
    </xf>
    <xf numFmtId="0" fontId="0" fillId="2" borderId="11" xfId="0" applyFill="1" applyBorder="1" applyAlignment="1">
      <alignment horizontal="center" vertical="center"/>
    </xf>
    <xf numFmtId="0" fontId="0" fillId="2" borderId="4" xfId="0" applyNumberFormat="1" applyFill="1" applyBorder="1" applyAlignment="1">
      <alignment horizontal="center" vertical="center"/>
    </xf>
    <xf numFmtId="0" fontId="0" fillId="2" borderId="11" xfId="0" applyNumberFormat="1" applyFill="1" applyBorder="1" applyAlignment="1">
      <alignment horizontal="center" vertical="center"/>
    </xf>
    <xf numFmtId="0" fontId="0" fillId="2" borderId="12" xfId="0" applyNumberFormat="1" applyFill="1" applyBorder="1" applyAlignment="1">
      <alignment horizontal="center" vertical="center"/>
    </xf>
    <xf numFmtId="0" fontId="0" fillId="2" borderId="13" xfId="0" applyNumberFormat="1" applyFill="1" applyBorder="1" applyAlignment="1">
      <alignment horizontal="center" vertical="center"/>
    </xf>
    <xf numFmtId="0" fontId="7" fillId="10" borderId="1" xfId="0" applyFont="1" applyFill="1" applyBorder="1" applyAlignment="1">
      <alignment horizontal="center" vertical="center"/>
    </xf>
    <xf numFmtId="0" fontId="5" fillId="0" borderId="1" xfId="0" applyFont="1" applyBorder="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pplyAlignment="1">
      <alignment horizontal="center"/>
    </xf>
    <xf numFmtId="0" fontId="10" fillId="5" borderId="0" xfId="0" applyFont="1" applyFill="1" applyAlignment="1">
      <alignment horizontal="center"/>
    </xf>
    <xf numFmtId="0" fontId="11" fillId="0" borderId="0" xfId="0" applyFont="1" applyAlignment="1">
      <alignment horizontal="center" vertical="center"/>
    </xf>
    <xf numFmtId="0" fontId="10" fillId="0" borderId="0" xfId="0" applyFont="1" applyBorder="1" applyAlignment="1">
      <alignment horizontal="left"/>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0" fillId="2" borderId="10" xfId="0" applyNumberFormat="1" applyFill="1" applyBorder="1" applyAlignment="1">
      <alignment horizontal="center" vertical="center"/>
    </xf>
    <xf numFmtId="0" fontId="0" fillId="2" borderId="10" xfId="0" applyFill="1" applyBorder="1" applyAlignment="1">
      <alignment horizontal="center" vertical="center"/>
    </xf>
    <xf numFmtId="0" fontId="0" fillId="2" borderId="14" xfId="0" applyNumberFormat="1" applyFill="1" applyBorder="1" applyAlignment="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colors>
    <mruColors>
      <color rgb="FFFDD7FD"/>
      <color rgb="FFFFE7FF"/>
      <color rgb="FFFFD253"/>
      <color rgb="FFDFC9EF"/>
      <color rgb="FFCCE9AD"/>
      <color rgb="FFFFF7FF"/>
      <color rgb="FFC1E4FF"/>
      <color rgb="FF9BD4FF"/>
      <color rgb="FFC4CDDA"/>
      <color rgb="FFFBB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topLeftCell="B5" zoomScale="60" zoomScaleNormal="60" workbookViewId="0">
      <selection activeCell="C10" sqref="C10:C12"/>
    </sheetView>
  </sheetViews>
  <sheetFormatPr defaultRowHeight="15" x14ac:dyDescent="0.25"/>
  <cols>
    <col min="1" max="1" width="40.140625" style="12" customWidth="1"/>
    <col min="2" max="2" width="99" customWidth="1"/>
    <col min="3" max="3" width="8.140625" style="58" customWidth="1"/>
    <col min="4" max="4" width="75.28515625" customWidth="1"/>
    <col min="5" max="5" width="12.5703125" style="2" customWidth="1"/>
    <col min="6" max="6" width="12.5703125" style="14" customWidth="1"/>
    <col min="7" max="7" width="12.5703125" style="2" customWidth="1"/>
    <col min="8" max="8" width="12.5703125" style="14" customWidth="1"/>
    <col min="9" max="9" width="12.5703125" style="2" customWidth="1"/>
    <col min="10" max="10" width="12.5703125" style="14" customWidth="1"/>
    <col min="11" max="11" width="11" style="1" bestFit="1" customWidth="1"/>
    <col min="12" max="12" width="6.5703125" customWidth="1"/>
  </cols>
  <sheetData>
    <row r="1" spans="1:12" ht="39" customHeight="1" x14ac:dyDescent="0.25">
      <c r="B1" s="48" t="s">
        <v>23</v>
      </c>
    </row>
    <row r="2" spans="1:12" s="4" customFormat="1" ht="16.5" customHeight="1" x14ac:dyDescent="0.25">
      <c r="A2" s="9"/>
      <c r="B2" s="59" t="s">
        <v>25</v>
      </c>
      <c r="C2" s="59" t="s">
        <v>0</v>
      </c>
      <c r="D2" s="47"/>
      <c r="E2" s="59">
        <v>2017</v>
      </c>
      <c r="F2" s="59"/>
      <c r="G2" s="59">
        <v>2018</v>
      </c>
      <c r="H2" s="59"/>
      <c r="I2" s="59">
        <v>2019</v>
      </c>
      <c r="J2" s="59"/>
      <c r="K2" s="16"/>
      <c r="L2" s="17"/>
    </row>
    <row r="3" spans="1:12" s="4" customFormat="1" ht="45" x14ac:dyDescent="0.25">
      <c r="A3" s="10"/>
      <c r="B3" s="63"/>
      <c r="C3" s="63"/>
      <c r="D3" s="10" t="s">
        <v>41</v>
      </c>
      <c r="E3" s="7" t="s">
        <v>3</v>
      </c>
      <c r="F3" s="7" t="s">
        <v>2</v>
      </c>
      <c r="G3" s="7" t="s">
        <v>3</v>
      </c>
      <c r="H3" s="7" t="s">
        <v>2</v>
      </c>
      <c r="I3" s="7" t="s">
        <v>3</v>
      </c>
      <c r="J3" s="7" t="s">
        <v>2</v>
      </c>
      <c r="K3" s="16"/>
      <c r="L3" s="17"/>
    </row>
    <row r="4" spans="1:12" s="4" customFormat="1" ht="15" customHeight="1" x14ac:dyDescent="0.25">
      <c r="A4" s="39" t="s">
        <v>10</v>
      </c>
      <c r="B4" s="6" t="s">
        <v>18</v>
      </c>
      <c r="C4" s="27" t="s">
        <v>6</v>
      </c>
      <c r="D4" s="25" t="s">
        <v>30</v>
      </c>
      <c r="E4" s="26">
        <v>368</v>
      </c>
      <c r="F4" s="26">
        <v>72</v>
      </c>
      <c r="G4" s="26">
        <v>387</v>
      </c>
      <c r="H4" s="27">
        <v>52</v>
      </c>
      <c r="I4" s="26">
        <v>409</v>
      </c>
      <c r="J4" s="28">
        <v>98</v>
      </c>
      <c r="K4" s="18"/>
      <c r="L4" s="17"/>
    </row>
    <row r="5" spans="1:12" s="4" customFormat="1" ht="135" x14ac:dyDescent="0.25">
      <c r="A5" s="60" t="s">
        <v>29</v>
      </c>
      <c r="B5" s="8" t="s">
        <v>19</v>
      </c>
      <c r="C5" s="23" t="s">
        <v>6</v>
      </c>
      <c r="D5" s="49" t="s">
        <v>31</v>
      </c>
      <c r="E5" s="53">
        <v>464</v>
      </c>
      <c r="F5" s="23">
        <v>51</v>
      </c>
      <c r="G5" s="53">
        <v>485</v>
      </c>
      <c r="H5" s="23">
        <v>83</v>
      </c>
      <c r="I5" s="53">
        <v>424</v>
      </c>
      <c r="J5" s="24">
        <v>75</v>
      </c>
      <c r="K5" s="18"/>
      <c r="L5" s="17"/>
    </row>
    <row r="6" spans="1:12" s="4" customFormat="1" ht="60" x14ac:dyDescent="0.25">
      <c r="A6" s="61"/>
      <c r="B6" s="8" t="s">
        <v>20</v>
      </c>
      <c r="C6" s="23" t="s">
        <v>6</v>
      </c>
      <c r="D6" s="49" t="s">
        <v>32</v>
      </c>
      <c r="E6" s="53">
        <v>731</v>
      </c>
      <c r="F6" s="23">
        <v>136</v>
      </c>
      <c r="G6" s="53">
        <v>674</v>
      </c>
      <c r="H6" s="23">
        <v>149</v>
      </c>
      <c r="I6" s="53">
        <v>565</v>
      </c>
      <c r="J6" s="24">
        <v>143</v>
      </c>
      <c r="K6" s="18"/>
      <c r="L6" s="3"/>
    </row>
    <row r="7" spans="1:12" s="4" customFormat="1" ht="45" x14ac:dyDescent="0.25">
      <c r="A7" s="61"/>
      <c r="B7" s="8" t="s">
        <v>21</v>
      </c>
      <c r="C7" s="23" t="s">
        <v>6</v>
      </c>
      <c r="D7" s="49" t="s">
        <v>40</v>
      </c>
      <c r="E7" s="53">
        <v>522</v>
      </c>
      <c r="F7" s="23">
        <v>98</v>
      </c>
      <c r="G7" s="53">
        <v>497</v>
      </c>
      <c r="H7" s="23">
        <v>136</v>
      </c>
      <c r="I7" s="53">
        <v>461</v>
      </c>
      <c r="J7" s="24">
        <v>110</v>
      </c>
      <c r="K7" s="18"/>
      <c r="L7" s="3"/>
    </row>
    <row r="8" spans="1:12" s="4" customFormat="1" ht="60" x14ac:dyDescent="0.25">
      <c r="A8" s="61"/>
      <c r="B8" s="8" t="s">
        <v>42</v>
      </c>
      <c r="C8" s="23" t="s">
        <v>6</v>
      </c>
      <c r="D8" s="49" t="s">
        <v>33</v>
      </c>
      <c r="E8" s="53">
        <v>115</v>
      </c>
      <c r="F8" s="23">
        <v>12</v>
      </c>
      <c r="G8" s="53">
        <v>117</v>
      </c>
      <c r="H8" s="23">
        <v>29</v>
      </c>
      <c r="I8" s="53">
        <v>89</v>
      </c>
      <c r="J8" s="24">
        <v>16</v>
      </c>
      <c r="K8" s="18"/>
      <c r="L8" s="3"/>
    </row>
    <row r="9" spans="1:12" s="4" customFormat="1" ht="135" x14ac:dyDescent="0.25">
      <c r="A9" s="61"/>
      <c r="B9" s="8" t="s">
        <v>22</v>
      </c>
      <c r="C9" s="23" t="s">
        <v>6</v>
      </c>
      <c r="D9" s="49" t="s">
        <v>34</v>
      </c>
      <c r="E9" s="53">
        <v>634</v>
      </c>
      <c r="F9" s="23">
        <v>101</v>
      </c>
      <c r="G9" s="53">
        <v>634</v>
      </c>
      <c r="H9" s="23">
        <v>117</v>
      </c>
      <c r="I9" s="53">
        <v>596</v>
      </c>
      <c r="J9" s="24">
        <v>87</v>
      </c>
      <c r="K9" s="18"/>
      <c r="L9" s="3"/>
    </row>
    <row r="10" spans="1:12" s="4" customFormat="1" x14ac:dyDescent="0.25">
      <c r="A10" s="61"/>
      <c r="B10" s="77" t="s">
        <v>43</v>
      </c>
      <c r="C10" s="64" t="s">
        <v>11</v>
      </c>
      <c r="D10" s="64" t="s">
        <v>35</v>
      </c>
      <c r="E10" s="66">
        <v>139</v>
      </c>
      <c r="F10" s="64">
        <v>28</v>
      </c>
      <c r="G10" s="66">
        <v>163</v>
      </c>
      <c r="H10" s="64">
        <v>25</v>
      </c>
      <c r="I10" s="66">
        <v>187</v>
      </c>
      <c r="J10" s="68">
        <v>22</v>
      </c>
      <c r="K10" s="18"/>
      <c r="L10" s="3"/>
    </row>
    <row r="11" spans="1:12" s="4" customFormat="1" x14ac:dyDescent="0.25">
      <c r="A11" s="61"/>
      <c r="B11" s="78"/>
      <c r="C11" s="81"/>
      <c r="D11" s="81"/>
      <c r="E11" s="80"/>
      <c r="F11" s="81"/>
      <c r="G11" s="80"/>
      <c r="H11" s="81"/>
      <c r="I11" s="80"/>
      <c r="J11" s="82"/>
      <c r="K11" s="18"/>
      <c r="L11" s="3"/>
    </row>
    <row r="12" spans="1:12" s="4" customFormat="1" ht="15.75" thickBot="1" x14ac:dyDescent="0.3">
      <c r="A12" s="62"/>
      <c r="B12" s="79"/>
      <c r="C12" s="65"/>
      <c r="D12" s="65"/>
      <c r="E12" s="67"/>
      <c r="F12" s="65"/>
      <c r="G12" s="67"/>
      <c r="H12" s="65"/>
      <c r="I12" s="67"/>
      <c r="J12" s="69"/>
      <c r="K12" s="18"/>
      <c r="L12" s="3"/>
    </row>
    <row r="13" spans="1:12" s="4" customFormat="1" ht="240.75" thickBot="1" x14ac:dyDescent="0.3">
      <c r="A13" s="40" t="s">
        <v>7</v>
      </c>
      <c r="B13" s="20" t="s">
        <v>27</v>
      </c>
      <c r="C13" s="21" t="s">
        <v>6</v>
      </c>
      <c r="D13" s="50" t="s">
        <v>36</v>
      </c>
      <c r="E13" s="54">
        <v>61</v>
      </c>
      <c r="F13" s="21">
        <v>15</v>
      </c>
      <c r="G13" s="54">
        <v>60</v>
      </c>
      <c r="H13" s="21">
        <v>13</v>
      </c>
      <c r="I13" s="54">
        <v>59</v>
      </c>
      <c r="J13" s="22">
        <v>14</v>
      </c>
      <c r="K13" s="18"/>
      <c r="L13" s="3"/>
    </row>
    <row r="14" spans="1:12" s="4" customFormat="1" ht="90.75" thickBot="1" x14ac:dyDescent="0.3">
      <c r="A14" s="38" t="s">
        <v>8</v>
      </c>
      <c r="B14" s="29" t="s">
        <v>26</v>
      </c>
      <c r="C14" s="30" t="s">
        <v>6</v>
      </c>
      <c r="D14" s="51" t="s">
        <v>37</v>
      </c>
      <c r="E14" s="55">
        <v>655</v>
      </c>
      <c r="F14" s="30">
        <v>150</v>
      </c>
      <c r="G14" s="55">
        <v>648</v>
      </c>
      <c r="H14" s="30">
        <v>152</v>
      </c>
      <c r="I14" s="55">
        <v>573</v>
      </c>
      <c r="J14" s="31">
        <v>115</v>
      </c>
      <c r="K14" s="18"/>
      <c r="L14" s="3"/>
    </row>
    <row r="15" spans="1:12" s="4" customFormat="1" ht="45" x14ac:dyDescent="0.25">
      <c r="A15" s="38" t="s">
        <v>12</v>
      </c>
      <c r="B15" s="32" t="s">
        <v>24</v>
      </c>
      <c r="C15" s="33" t="s">
        <v>6</v>
      </c>
      <c r="D15" s="52" t="s">
        <v>38</v>
      </c>
      <c r="E15" s="56">
        <v>238</v>
      </c>
      <c r="F15" s="33">
        <v>51</v>
      </c>
      <c r="G15" s="56">
        <v>246</v>
      </c>
      <c r="H15" s="33">
        <v>57</v>
      </c>
      <c r="I15" s="56">
        <v>168</v>
      </c>
      <c r="J15" s="34">
        <v>59</v>
      </c>
      <c r="K15" s="18"/>
      <c r="L15" s="3"/>
    </row>
    <row r="16" spans="1:12" s="4" customFormat="1" ht="15.75" thickBot="1" x14ac:dyDescent="0.3">
      <c r="A16" s="38" t="s">
        <v>9</v>
      </c>
      <c r="B16" s="35" t="s">
        <v>28</v>
      </c>
      <c r="C16" s="36" t="s">
        <v>6</v>
      </c>
      <c r="D16" s="35" t="s">
        <v>39</v>
      </c>
      <c r="E16" s="57">
        <v>327</v>
      </c>
      <c r="F16" s="36">
        <v>87</v>
      </c>
      <c r="G16" s="57">
        <v>284</v>
      </c>
      <c r="H16" s="36">
        <v>56</v>
      </c>
      <c r="I16" s="57">
        <v>324</v>
      </c>
      <c r="J16" s="37">
        <v>61</v>
      </c>
      <c r="K16" s="18"/>
      <c r="L16" s="3"/>
    </row>
    <row r="17" spans="1:12" s="4" customFormat="1" x14ac:dyDescent="0.25">
      <c r="A17" s="19"/>
      <c r="B17"/>
      <c r="C17" s="58"/>
      <c r="D17" t="s">
        <v>15</v>
      </c>
      <c r="E17" s="58">
        <f t="shared" ref="E17:J17" si="0">SUM(E4:E16)</f>
        <v>4254</v>
      </c>
      <c r="F17" s="75">
        <f t="shared" si="0"/>
        <v>801</v>
      </c>
      <c r="G17" s="75">
        <f t="shared" si="0"/>
        <v>4195</v>
      </c>
      <c r="H17" s="75">
        <f t="shared" si="0"/>
        <v>869</v>
      </c>
      <c r="I17" s="75">
        <f t="shared" si="0"/>
        <v>3855</v>
      </c>
      <c r="J17" s="75">
        <f t="shared" si="0"/>
        <v>800</v>
      </c>
      <c r="K17" s="76">
        <f>F17+H17+J17</f>
        <v>2470</v>
      </c>
      <c r="L17" s="3"/>
    </row>
    <row r="18" spans="1:12" s="4" customFormat="1" x14ac:dyDescent="0.25">
      <c r="A18" s="19"/>
      <c r="B18"/>
      <c r="C18" s="58"/>
      <c r="D18"/>
      <c r="E18" s="2"/>
      <c r="F18" s="14"/>
      <c r="G18" s="2"/>
      <c r="H18" s="14"/>
      <c r="I18" s="2"/>
      <c r="J18" s="14"/>
      <c r="K18" s="18"/>
      <c r="L18" s="3"/>
    </row>
    <row r="19" spans="1:12" s="4" customFormat="1" ht="15.75" x14ac:dyDescent="0.25">
      <c r="A19" s="11"/>
      <c r="B19" s="45" t="s">
        <v>17</v>
      </c>
      <c r="C19" s="58"/>
      <c r="D19" s="2"/>
      <c r="E19" s="14"/>
      <c r="F19" s="2"/>
      <c r="G19" s="14"/>
      <c r="H19" s="2"/>
      <c r="I19" s="14"/>
      <c r="J19" s="18"/>
      <c r="K19" s="3"/>
    </row>
    <row r="20" spans="1:12" s="4" customFormat="1" ht="15.75" x14ac:dyDescent="0.25">
      <c r="A20" s="13"/>
      <c r="B20" s="43" t="s">
        <v>16</v>
      </c>
      <c r="C20" s="70" t="s">
        <v>1</v>
      </c>
      <c r="D20" s="46" t="s">
        <v>4</v>
      </c>
      <c r="E20" s="46" t="s">
        <v>5</v>
      </c>
      <c r="F20" s="2"/>
      <c r="G20" s="14"/>
      <c r="H20" s="2"/>
      <c r="I20" s="14"/>
      <c r="J20" s="18"/>
      <c r="K20" s="3"/>
    </row>
    <row r="21" spans="1:12" s="4" customFormat="1" ht="15.75" x14ac:dyDescent="0.25">
      <c r="A21" s="12"/>
      <c r="B21" s="41" t="s">
        <v>13</v>
      </c>
      <c r="C21" s="71">
        <v>2173</v>
      </c>
      <c r="D21" s="41">
        <v>2226</v>
      </c>
      <c r="E21" s="42">
        <v>2106</v>
      </c>
      <c r="F21" s="2"/>
      <c r="G21" s="14"/>
      <c r="H21" s="2"/>
      <c r="I21" s="14"/>
      <c r="J21" s="18"/>
      <c r="K21" s="3"/>
    </row>
    <row r="22" spans="1:12" s="4" customFormat="1" ht="15.75" x14ac:dyDescent="0.25">
      <c r="A22" s="12"/>
      <c r="B22" s="41" t="s">
        <v>14</v>
      </c>
      <c r="C22" s="71">
        <v>232</v>
      </c>
      <c r="D22" s="41">
        <v>245</v>
      </c>
      <c r="E22" s="42">
        <v>312</v>
      </c>
      <c r="F22" s="2"/>
      <c r="G22" s="14"/>
      <c r="H22" s="2"/>
      <c r="I22" s="14"/>
      <c r="J22" s="18"/>
      <c r="K22" s="3"/>
    </row>
    <row r="23" spans="1:12" s="4" customFormat="1" x14ac:dyDescent="0.25">
      <c r="A23" s="12"/>
      <c r="B23" s="44" t="s">
        <v>15</v>
      </c>
      <c r="C23" s="72">
        <f>SUM(C21:C22)</f>
        <v>2405</v>
      </c>
      <c r="D23" s="73">
        <f t="shared" ref="D23:E23" si="1">SUM(D21:D22)</f>
        <v>2471</v>
      </c>
      <c r="E23" s="73">
        <f t="shared" si="1"/>
        <v>2418</v>
      </c>
      <c r="F23" s="74">
        <f>C23+D23+E23</f>
        <v>7294</v>
      </c>
      <c r="G23" s="14"/>
      <c r="H23" s="2"/>
      <c r="I23" s="14"/>
      <c r="J23" s="5"/>
    </row>
    <row r="24" spans="1:12" s="4" customFormat="1" x14ac:dyDescent="0.25">
      <c r="A24" s="12"/>
      <c r="B24"/>
      <c r="C24" s="58"/>
      <c r="D24" s="2"/>
      <c r="E24" s="14"/>
      <c r="F24" s="2"/>
      <c r="G24" s="14"/>
      <c r="H24" s="2"/>
      <c r="I24" s="14"/>
      <c r="J24" s="5"/>
    </row>
    <row r="25" spans="1:12" s="4" customFormat="1" x14ac:dyDescent="0.25">
      <c r="A25" s="12"/>
      <c r="B25"/>
      <c r="C25" s="58"/>
      <c r="D25" s="2"/>
      <c r="E25" s="14"/>
      <c r="F25" s="2"/>
      <c r="G25" s="14"/>
      <c r="H25" s="2"/>
      <c r="I25" s="14"/>
      <c r="J25" s="15"/>
    </row>
    <row r="26" spans="1:12" s="4" customFormat="1" x14ac:dyDescent="0.25">
      <c r="A26" s="12"/>
      <c r="B26"/>
      <c r="C26" s="58"/>
      <c r="D26"/>
      <c r="E26" s="2"/>
      <c r="F26" s="14"/>
      <c r="G26" s="2"/>
      <c r="H26" s="14"/>
      <c r="I26" s="2"/>
      <c r="J26" s="14"/>
      <c r="K26" s="5"/>
    </row>
    <row r="27" spans="1:12" s="4" customFormat="1" x14ac:dyDescent="0.25">
      <c r="A27" s="12"/>
      <c r="B27"/>
      <c r="C27" s="58"/>
      <c r="D27"/>
      <c r="E27" s="2"/>
      <c r="F27" s="14"/>
      <c r="G27" s="2"/>
      <c r="H27" s="14"/>
      <c r="I27" s="2"/>
      <c r="J27" s="14"/>
      <c r="K27" s="5"/>
    </row>
    <row r="28" spans="1:12" s="4" customFormat="1" x14ac:dyDescent="0.25">
      <c r="A28" s="12"/>
      <c r="B28"/>
      <c r="C28" s="58"/>
      <c r="D28"/>
      <c r="E28" s="2"/>
      <c r="F28" s="14"/>
      <c r="G28" s="2"/>
      <c r="H28" s="14"/>
      <c r="I28" s="2"/>
      <c r="J28" s="14"/>
      <c r="K28" s="5"/>
    </row>
    <row r="29" spans="1:12" s="4" customFormat="1" x14ac:dyDescent="0.25">
      <c r="A29" s="12"/>
      <c r="B29"/>
      <c r="C29" s="58"/>
      <c r="D29"/>
      <c r="E29" s="2"/>
      <c r="F29" s="14"/>
      <c r="G29" s="2"/>
      <c r="H29" s="14"/>
      <c r="I29" s="2"/>
      <c r="J29" s="14"/>
      <c r="K29" s="5"/>
    </row>
    <row r="30" spans="1:12" s="4" customFormat="1" x14ac:dyDescent="0.25">
      <c r="A30" s="12"/>
      <c r="B30"/>
      <c r="C30" s="58"/>
      <c r="D30"/>
      <c r="E30" s="2"/>
      <c r="F30" s="14"/>
      <c r="G30" s="2"/>
      <c r="H30" s="14"/>
      <c r="I30" s="2"/>
      <c r="J30" s="14"/>
      <c r="K30" s="5"/>
    </row>
    <row r="31" spans="1:12" s="4" customFormat="1" ht="54" customHeight="1" x14ac:dyDescent="0.25">
      <c r="A31" s="12"/>
      <c r="B31"/>
      <c r="C31" s="58"/>
      <c r="D31"/>
      <c r="E31" s="2"/>
      <c r="F31" s="14"/>
      <c r="G31" s="2"/>
      <c r="H31" s="14"/>
      <c r="I31" s="2"/>
      <c r="J31" s="14"/>
      <c r="K31" s="5"/>
    </row>
  </sheetData>
  <mergeCells count="15">
    <mergeCell ref="J10:J12"/>
    <mergeCell ref="D10:D12"/>
    <mergeCell ref="C10:C12"/>
    <mergeCell ref="E10:E12"/>
    <mergeCell ref="F10:F12"/>
    <mergeCell ref="G10:G12"/>
    <mergeCell ref="H10:H12"/>
    <mergeCell ref="I10:I12"/>
    <mergeCell ref="I2:J2"/>
    <mergeCell ref="A5:A12"/>
    <mergeCell ref="B2:B3"/>
    <mergeCell ref="C2:C3"/>
    <mergeCell ref="E2:F2"/>
    <mergeCell ref="G2:H2"/>
    <mergeCell ref="B10:B12"/>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UOS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Shahd Ibrahim Alsane</dc:creator>
  <cp:lastModifiedBy>Bushra Hussein Al Jaberi</cp:lastModifiedBy>
  <dcterms:created xsi:type="dcterms:W3CDTF">2020-10-27T07:38:20Z</dcterms:created>
  <dcterms:modified xsi:type="dcterms:W3CDTF">2021-06-21T08:28:42Z</dcterms:modified>
</cp:coreProperties>
</file>