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<sst xmlns="http://schemas.openxmlformats.org/spreadsheetml/2006/main" count="334" uniqueCount="102">
  <si>
    <t>Degree Awarding Programs UG</t>
  </si>
  <si>
    <t>UG</t>
  </si>
  <si>
    <t>DSC</t>
  </si>
  <si>
    <t>At Least 1 Sustainability Class</t>
  </si>
  <si>
    <t># Graduates</t>
  </si>
  <si>
    <t>Required Sust Course?</t>
  </si>
  <si>
    <t>GRAD</t>
  </si>
  <si>
    <t># graduates</t>
  </si>
  <si>
    <t>School of Art</t>
  </si>
  <si>
    <t>BFA Digital Arts Interactive Arts</t>
  </si>
  <si>
    <t>no</t>
  </si>
  <si>
    <t>Art and Design Education ADV CRT</t>
  </si>
  <si>
    <t>Art And Design Education B.F.A.</t>
  </si>
  <si>
    <t>BFA/MA Art and Design Education (GR)</t>
  </si>
  <si>
    <t>Art and Design Education B.F.A./M.A.</t>
  </si>
  <si>
    <t>BFA/MS Art and Design Education (GR)</t>
  </si>
  <si>
    <t>Art Therapy and Creativity Development MPS</t>
  </si>
  <si>
    <t>BFA Digital Arts (2D Animation)</t>
  </si>
  <si>
    <t>MFA (Integrated Practices)</t>
  </si>
  <si>
    <t>BFA Sculpture and Integrated Practices</t>
  </si>
  <si>
    <t>MA Art &amp; Design Education (initial/Prof Certification)</t>
  </si>
  <si>
    <t>BFA Digital Arts 3D Animation</t>
  </si>
  <si>
    <t>MS Art &amp; Design Education (initial/Prof Certification)</t>
  </si>
  <si>
    <t>BFA Jewelry</t>
  </si>
  <si>
    <t>Yes</t>
  </si>
  <si>
    <t>yes</t>
  </si>
  <si>
    <t>MFA (Painting/Drawing)</t>
  </si>
  <si>
    <t>BFA Painting</t>
  </si>
  <si>
    <t>MFA printmaking</t>
  </si>
  <si>
    <t>BFA Sculpture</t>
  </si>
  <si>
    <t>mfa sculpture</t>
  </si>
  <si>
    <t>Film B.F.A.</t>
  </si>
  <si>
    <t>MFA Digital Arts (3D Animation and Motion Arts)</t>
  </si>
  <si>
    <t>BFA Printmaking</t>
  </si>
  <si>
    <t>Arts and Cultural Management M.P.S.</t>
  </si>
  <si>
    <t>Photography B.F.A.</t>
  </si>
  <si>
    <t>MFA Digital Arts (Interactive Arts)</t>
  </si>
  <si>
    <t>B.F.A. Ceramics</t>
  </si>
  <si>
    <t>Dance/Movement Therapy M.S.</t>
  </si>
  <si>
    <t>Graphic Design/Illustration A.A.S.</t>
  </si>
  <si>
    <t>Design Management M.P.S.</t>
  </si>
  <si>
    <t>Painting/Drawing A.A.S.</t>
  </si>
  <si>
    <t>MPS SP/SU Art Ther and Creativity Dev</t>
  </si>
  <si>
    <t>Game Design and Interactive Media A.O.S.</t>
  </si>
  <si>
    <t>Digital Animation and Motion Arts M.F.A.</t>
  </si>
  <si>
    <t>Graphic Design A.O.S.</t>
  </si>
  <si>
    <t>MFA Digital Arts (Digital Imaging)</t>
  </si>
  <si>
    <t>Illustration A.O.S.</t>
  </si>
  <si>
    <t>Photography M.F.A.</t>
  </si>
  <si>
    <t>BFA Drawing</t>
  </si>
  <si>
    <t>MS SP/SU Dance/Movement Therapy</t>
  </si>
  <si>
    <t>School of Architecture</t>
  </si>
  <si>
    <t>BAR Architecture (Morphology)</t>
  </si>
  <si>
    <t>Architecture (first professional) M. ARCH</t>
  </si>
  <si>
    <t>Architecture B. ARCH</t>
  </si>
  <si>
    <t>Architecture (post professional) M.S.</t>
  </si>
  <si>
    <t>Construction Management B.P.S.</t>
  </si>
  <si>
    <t>Architecture and Urban Design M.S.</t>
  </si>
  <si>
    <t>Building and Construction A.A.S.</t>
  </si>
  <si>
    <t>BS Construction Mgt</t>
  </si>
  <si>
    <t>City and Regional Planning M.S.</t>
  </si>
  <si>
    <t>School of Liberal Arts and Sciences</t>
  </si>
  <si>
    <t>Facilities Management M.S.</t>
  </si>
  <si>
    <t>Art History B.A.</t>
  </si>
  <si>
    <t>Historic Preservation M.S.</t>
  </si>
  <si>
    <t>Critical and Visual Studies B.A.</t>
  </si>
  <si>
    <t>Real Estate Practice M.S.</t>
  </si>
  <si>
    <t>History of Art and Design B.F.A.</t>
  </si>
  <si>
    <t>Sustainable Environmental Systems M.S.</t>
  </si>
  <si>
    <t>Writing B.F.A.</t>
  </si>
  <si>
    <t>Urban Placemaking and Management M.S.</t>
  </si>
  <si>
    <t>School of Design</t>
  </si>
  <si>
    <t>School of Information</t>
  </si>
  <si>
    <t>BFA Fashion Design</t>
  </si>
  <si>
    <t>ADV CERT in Digital Humanities</t>
  </si>
  <si>
    <r>
      <rPr>
        <rFont val="Arial"/>
        <color rgb="FF000000"/>
        <u/>
      </rPr>
      <t>Communications Design B.F.A.</t>
    </r>
    <r>
      <rPr>
        <rFont val="Arial"/>
        <u/>
      </rPr>
      <t xml:space="preserve"> (graphic design)</t>
    </r>
  </si>
  <si>
    <t>Library and Information Science M.S.</t>
  </si>
  <si>
    <t>BFA Communications Design (Adv/Art Dir)</t>
  </si>
  <si>
    <t>Information Experience Design M.S.</t>
  </si>
  <si>
    <t>Industrial Design B.I.D.</t>
  </si>
  <si>
    <t>MS Data Analytics and Visualization</t>
  </si>
  <si>
    <t>Interior Design B.F.A.</t>
  </si>
  <si>
    <t>Museums and Digital Culture M.S.</t>
  </si>
  <si>
    <t>BFA Communications Design (Illustration)</t>
  </si>
  <si>
    <t>Sust Minor</t>
  </si>
  <si>
    <t>Communications Design M.F.A.</t>
  </si>
  <si>
    <t>Industrial Design M.I.D.</t>
  </si>
  <si>
    <t>Interior Design M.F.A</t>
  </si>
  <si>
    <t>Package Design M.S.</t>
  </si>
  <si>
    <t>History of Art and Design M.A.</t>
  </si>
  <si>
    <t>Writing M.F.A.</t>
  </si>
  <si>
    <t>Performance and Performance Studies M.F.A.</t>
  </si>
  <si>
    <t>MA/MS History of Art and Design and Info Library Science</t>
  </si>
  <si>
    <t>MS/MFA History of Art and Design and Fine Arts</t>
  </si>
  <si>
    <t>Ma Media Studies</t>
  </si>
  <si>
    <t>total grad</t>
  </si>
  <si>
    <t>total gras sust</t>
  </si>
  <si>
    <t>total UG</t>
  </si>
  <si>
    <t>Total UG Sust</t>
  </si>
  <si>
    <t>sust total</t>
  </si>
  <si>
    <t>percentage</t>
  </si>
  <si>
    <t>Institute Total Graduating Students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</si>
</sst>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b/>
      <sz val="14.0"/>
      <color rgb="FFFFFFFF"/>
      <name val="Arial"/>
    </font>
    <font>
      <color theme="1"/>
      <name val="Calibri"/>
    </font>
    <font>
      <b/>
      <color theme="1"/>
      <name val="Arial"/>
    </font>
    <font>
      <b/>
      <color theme="1"/>
      <name val="Apercumedium"/>
    </font>
    <font>
      <u/>
      <color theme="1"/>
      <name val="Arial"/>
    </font>
    <font>
      <color theme="1"/>
      <name val="Arial"/>
    </font>
    <font>
      <u/>
      <color rgb="FF0000FF"/>
      <name val="Arial"/>
    </font>
    <font>
      <u/>
      <color rgb="FF0000FF"/>
      <name val="Apercumedium"/>
    </font>
    <font>
      <u/>
      <color theme="1"/>
      <name val="Apercumedium"/>
    </font>
    <font>
      <sz val="9.0"/>
      <color theme="1"/>
      <name val="Arial"/>
    </font>
    <font>
      <u/>
      <sz val="9.0"/>
      <color rgb="FF0000FF"/>
      <name val="Arial"/>
    </font>
    <font>
      <u/>
      <color rgb="FF0000FF"/>
      <name val="Arial"/>
    </font>
    <font>
      <b/>
      <u/>
      <color rgb="FF0000FF"/>
      <name val="Apercumedium"/>
    </font>
    <font>
      <u/>
      <color theme="1"/>
      <name val="Apercumedium"/>
    </font>
    <font>
      <sz val="11.0"/>
      <color theme="1"/>
      <name val="Calibri"/>
    </font>
    <font>
      <u/>
      <color rgb="FF1155CC"/>
      <name val="Arial"/>
    </font>
  </fonts>
  <fills count="5">
    <fill>
      <patternFill patternType="none"/>
    </fill>
    <fill>
      <patternFill patternType="lightGray"/>
    </fill>
    <fill>
      <patternFill patternType="solid">
        <fgColor rgb="FF606372"/>
        <bgColor rgb="FF606372"/>
      </patternFill>
    </fill>
    <fill>
      <patternFill patternType="solid">
        <fgColor rgb="FF79A8A4"/>
        <bgColor rgb="FF79A8A4"/>
      </patternFill>
    </fill>
    <fill>
      <patternFill patternType="solid">
        <fgColor rgb="FFDEC18C"/>
        <bgColor rgb="FFDEC18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vertical="bottom"/>
    </xf>
    <xf borderId="1" fillId="2" fontId="1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shrinkToFit="0" vertical="bottom" wrapText="1"/>
    </xf>
    <xf borderId="1" fillId="3" fontId="4" numFmtId="0" xfId="0" applyAlignment="1" applyBorder="1" applyFill="1" applyFont="1">
      <alignment vertical="bottom"/>
    </xf>
    <xf borderId="1" fillId="3" fontId="2" numFmtId="0" xfId="0" applyAlignment="1" applyBorder="1" applyFont="1">
      <alignment vertical="bottom"/>
    </xf>
    <xf borderId="1" fillId="0" fontId="5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readingOrder="0" vertical="bottom"/>
    </xf>
    <xf borderId="1" fillId="0" fontId="6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horizontal="right" readingOrder="0" vertical="bottom"/>
    </xf>
    <xf borderId="1" fillId="0" fontId="7" numFmtId="0" xfId="0" applyAlignment="1" applyBorder="1" applyFont="1">
      <alignment vertical="bottom"/>
    </xf>
    <xf borderId="1" fillId="0" fontId="6" numFmtId="0" xfId="0" applyAlignment="1" applyBorder="1" applyFont="1">
      <alignment vertical="bottom"/>
    </xf>
    <xf borderId="1" fillId="0" fontId="6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horizontal="right" vertical="bottom"/>
    </xf>
    <xf borderId="1" fillId="0" fontId="8" numFmtId="0" xfId="0" applyAlignment="1" applyBorder="1" applyFont="1">
      <alignment shrinkToFit="0" vertical="bottom" wrapText="1"/>
    </xf>
    <xf borderId="1" fillId="0" fontId="9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vertical="bottom"/>
    </xf>
    <xf borderId="1" fillId="4" fontId="6" numFmtId="0" xfId="0" applyAlignment="1" applyBorder="1" applyFill="1" applyFont="1">
      <alignment horizontal="right" vertical="bottom"/>
    </xf>
    <xf borderId="1" fillId="4" fontId="6" numFmtId="0" xfId="0" applyAlignment="1" applyBorder="1" applyFont="1">
      <alignment readingOrder="0" shrinkToFit="0" vertical="bottom" wrapText="1"/>
    </xf>
    <xf borderId="1" fillId="0" fontId="11" numFmtId="0" xfId="0" applyAlignment="1" applyBorder="1" applyFont="1">
      <alignment vertical="bottom"/>
    </xf>
    <xf borderId="1" fillId="0" fontId="12" numFmtId="0" xfId="0" applyAlignment="1" applyBorder="1" applyFont="1">
      <alignment shrinkToFit="0" vertical="bottom" wrapText="1"/>
    </xf>
    <xf borderId="0" fillId="0" fontId="6" numFmtId="0" xfId="0" applyAlignment="1" applyFont="1">
      <alignment readingOrder="0"/>
    </xf>
    <xf borderId="1" fillId="3" fontId="4" numFmtId="0" xfId="0" applyAlignment="1" applyBorder="1" applyFont="1">
      <alignment shrinkToFit="0" vertical="bottom" wrapText="1"/>
    </xf>
    <xf borderId="1" fillId="3" fontId="13" numFmtId="0" xfId="0" applyAlignment="1" applyBorder="1" applyFont="1">
      <alignment shrinkToFit="0" vertical="bottom" wrapText="1"/>
    </xf>
    <xf borderId="1" fillId="0" fontId="14" numFmtId="0" xfId="0" applyAlignment="1" applyBorder="1" applyFont="1">
      <alignment readingOrder="0" shrinkToFit="0" vertical="bottom" wrapText="1"/>
    </xf>
    <xf borderId="1" fillId="4" fontId="15" numFmtId="0" xfId="0" applyAlignment="1" applyBorder="1" applyFont="1">
      <alignment shrinkToFit="0" vertical="bottom" wrapText="1"/>
    </xf>
    <xf borderId="1" fillId="4" fontId="6" numFmtId="0" xfId="0" applyAlignment="1" applyBorder="1" applyFont="1">
      <alignment shrinkToFit="0" vertical="bottom" wrapText="1"/>
    </xf>
    <xf borderId="1" fillId="4" fontId="6" numFmtId="0" xfId="0" applyAlignment="1" applyBorder="1" applyFont="1">
      <alignment horizontal="right" readingOrder="0" vertical="bottom"/>
    </xf>
    <xf borderId="1" fillId="0" fontId="16" numFmtId="0" xfId="0" applyAlignment="1" applyBorder="1" applyFont="1">
      <alignment readingOrder="0" shrinkToFit="0" vertical="bottom" wrapText="1"/>
    </xf>
    <xf borderId="1" fillId="0" fontId="15" numFmtId="0" xfId="0" applyAlignment="1" applyBorder="1" applyFont="1">
      <alignment shrinkToFit="0" vertical="bottom" wrapText="1"/>
    </xf>
    <xf borderId="1" fillId="4" fontId="15" numFmtId="0" xfId="0" applyAlignment="1" applyBorder="1" applyFont="1">
      <alignment readingOrder="0" shrinkToFit="0" vertical="bottom" wrapText="1"/>
    </xf>
    <xf borderId="1" fillId="0" fontId="2" numFmtId="0" xfId="0" applyAlignment="1" applyBorder="1" applyFont="1">
      <alignment readingOrder="0" vertical="bottom"/>
    </xf>
    <xf borderId="1" fillId="3" fontId="6" numFmtId="0" xfId="0" applyAlignment="1" applyBorder="1" applyFont="1">
      <alignment horizontal="right" vertical="bottom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1" fillId="0" fontId="10" numFmtId="0" xfId="0" applyAlignment="1" applyBorder="1" applyFont="1">
      <alignment readingOrder="0" vertical="bottom"/>
    </xf>
    <xf borderId="1" fillId="0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shrinkToFit="0" vertical="bottom" wrapText="1"/>
    </xf>
    <xf borderId="0" fillId="0" fontId="6" numFmtId="10" xfId="0" applyAlignment="1" applyFont="1" applyNumberFormat="1">
      <alignment horizontal="center" shrinkToFit="0" vertical="bottom" wrapText="1"/>
    </xf>
    <xf borderId="0" fillId="0" fontId="2" numFmtId="0" xfId="0" applyAlignment="1" applyFont="1">
      <alignment readingOrder="0" vertical="bottom"/>
    </xf>
    <xf borderId="0" fillId="0" fontId="6" numFmtId="0" xfId="0" applyAlignment="1" applyFont="1">
      <alignment horizontal="right" shrinkToFit="0" vertical="bottom" wrapText="1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pratt.edu/academics/architecture/real-estate-practice" TargetMode="External"/><Relationship Id="rId42" Type="http://schemas.openxmlformats.org/officeDocument/2006/relationships/hyperlink" Target="https://www.pratt.edu/academics/architecture/sustainable-environmental-systems/sustainable-environmental-systems-ms" TargetMode="External"/><Relationship Id="rId41" Type="http://schemas.openxmlformats.org/officeDocument/2006/relationships/hyperlink" Target="https://www.pratt.edu/academics/liberal-arts-and-sciences/history-of-art-and-design/theo-crit-his-bfa" TargetMode="External"/><Relationship Id="rId44" Type="http://schemas.openxmlformats.org/officeDocument/2006/relationships/hyperlink" Target="https://www.pratt.edu/academics/architecture/urban-placemaking-and-management/urban-placemaking-and-management-m.s" TargetMode="External"/><Relationship Id="rId43" Type="http://schemas.openxmlformats.org/officeDocument/2006/relationships/hyperlink" Target="https://www.pratt.edu/academics/liberal-arts-and-sciences/the-department-of-writing/the-writing-program/writing-bfa" TargetMode="External"/><Relationship Id="rId46" Type="http://schemas.openxmlformats.org/officeDocument/2006/relationships/hyperlink" Target="https://www.pratt.edu/academics/information/degrees/library-and-information-science-mslis" TargetMode="External"/><Relationship Id="rId45" Type="http://schemas.openxmlformats.org/officeDocument/2006/relationships/hyperlink" Target="https://www.pratt.edu/academics/school-of-design/undergraduate-school-of-design/ug-communications-design/communications-design-bfa" TargetMode="External"/><Relationship Id="rId1" Type="http://schemas.openxmlformats.org/officeDocument/2006/relationships/hyperlink" Target="https://www.pratt.edu/academics/school-of-art/graduate-school-of-art/art-and-design-education-grad/art-and-design-education-grad-degrees" TargetMode="External"/><Relationship Id="rId2" Type="http://schemas.openxmlformats.org/officeDocument/2006/relationships/hyperlink" Target="https://www.pratt.edu/academics/school-of-art/undergraduate-school-of-art/art-and-design-education/ug-art-and-design-education-degrees/art-and-design-education-bfa" TargetMode="External"/><Relationship Id="rId3" Type="http://schemas.openxmlformats.org/officeDocument/2006/relationships/hyperlink" Target="https://www.pratt.edu/academics/school-of-art/undergraduate-school-of-art/art-and-design-education/ug-art-and-design-education-degrees" TargetMode="External"/><Relationship Id="rId4" Type="http://schemas.openxmlformats.org/officeDocument/2006/relationships/hyperlink" Target="https://www.pratt.edu/academics/school-of-art/graduate-school-of-art/creative-arts-therapy/creative-arts-therapy-degrees/art-therapy-and-creativity-development-mps" TargetMode="External"/><Relationship Id="rId9" Type="http://schemas.openxmlformats.org/officeDocument/2006/relationships/hyperlink" Target="https://www.pratt.edu/academics/school-of-art/graduate-school-of-art/arts-cultural-management/arts-and-cultural-management-mps" TargetMode="External"/><Relationship Id="rId48" Type="http://schemas.openxmlformats.org/officeDocument/2006/relationships/hyperlink" Target="https://www.pratt.edu/academics/school-of-design/undergraduate-school-of-design/ug-communications-design/communications-design-bfa" TargetMode="External"/><Relationship Id="rId47" Type="http://schemas.openxmlformats.org/officeDocument/2006/relationships/hyperlink" Target="https://www.pratt.edu/academics/information/degrees/library-and-information-science-mslis" TargetMode="External"/><Relationship Id="rId49" Type="http://schemas.openxmlformats.org/officeDocument/2006/relationships/hyperlink" Target="https://www.pratt.edu/academics/information/degrees/library-and-information-science-mslis" TargetMode="External"/><Relationship Id="rId5" Type="http://schemas.openxmlformats.org/officeDocument/2006/relationships/hyperlink" Target="https://www.pratt.edu/academics/school-of-art/graduate-school-of-art/creative-arts-therapy/creative-arts-therapy-degrees/art-therapy-and-creativity-development-mps" TargetMode="External"/><Relationship Id="rId6" Type="http://schemas.openxmlformats.org/officeDocument/2006/relationships/hyperlink" Target="https://www.pratt.edu/academics/school-of-art/undergraduate-school-of-art/film-video-department/film-bfa" TargetMode="External"/><Relationship Id="rId7" Type="http://schemas.openxmlformats.org/officeDocument/2006/relationships/hyperlink" Target="https://www.pratt.edu/academics/school-of-art/graduate-school-of-art/arts-cultural-management/arts-and-cultural-management-mps" TargetMode="External"/><Relationship Id="rId8" Type="http://schemas.openxmlformats.org/officeDocument/2006/relationships/hyperlink" Target="https://www.pratt.edu/academics/school-of-art/undergraduate-school-of-art/film-video-department/film-bfa" TargetMode="External"/><Relationship Id="rId31" Type="http://schemas.openxmlformats.org/officeDocument/2006/relationships/hyperlink" Target="https://www.pratt.edu/academics/architecture/construction-management/construction-degrees/construction-management-b.p.s" TargetMode="External"/><Relationship Id="rId30" Type="http://schemas.openxmlformats.org/officeDocument/2006/relationships/hyperlink" Target="https://www.pratt.edu/academics/architecture/grad-arch-urban-design/graduate-architecture-m.s.-arch/architecture-post-professional-m.s" TargetMode="External"/><Relationship Id="rId33" Type="http://schemas.openxmlformats.org/officeDocument/2006/relationships/hyperlink" Target="https://www.pratt.edu/academics/architecture/construction-management/construction-degrees/building-and-construction-aas" TargetMode="External"/><Relationship Id="rId32" Type="http://schemas.openxmlformats.org/officeDocument/2006/relationships/hyperlink" Target="https://www.pratt.edu/academics/architecture/grad-arch-urban-design/dept-urban-design/architecture-and-urban-design-ms" TargetMode="External"/><Relationship Id="rId35" Type="http://schemas.openxmlformats.org/officeDocument/2006/relationships/hyperlink" Target="https://www.pratt.edu/academics/liberal-arts-and-sciences/history-of-art-and-design/art-history-ba" TargetMode="External"/><Relationship Id="rId34" Type="http://schemas.openxmlformats.org/officeDocument/2006/relationships/hyperlink" Target="https://www.pratt.edu/academics/architecture/city-and-regional-planning/city-and-regional-planning-ms" TargetMode="External"/><Relationship Id="rId37" Type="http://schemas.openxmlformats.org/officeDocument/2006/relationships/hyperlink" Target="https://www.pratt.edu/academics/liberal-arts-and-sciences/history-of-art-and-design/art-history-ba" TargetMode="External"/><Relationship Id="rId36" Type="http://schemas.openxmlformats.org/officeDocument/2006/relationships/hyperlink" Target="https://www.pratt.edu/academics/architecture/facilities-management/facilities-management-m.s/" TargetMode="External"/><Relationship Id="rId39" Type="http://schemas.openxmlformats.org/officeDocument/2006/relationships/hyperlink" Target="https://www.pratt.edu/academics/liberal-arts-and-sciences/social-science-and-cultural-studies/critical-and-visual-studies/critical-and-visual-studies-ba" TargetMode="External"/><Relationship Id="rId38" Type="http://schemas.openxmlformats.org/officeDocument/2006/relationships/hyperlink" Target="https://www.pratt.edu/academics/architecture/historic-preservation/historic-preservation-m.s/" TargetMode="External"/><Relationship Id="rId62" Type="http://schemas.openxmlformats.org/officeDocument/2006/relationships/hyperlink" Target="https://www.pratt.edu/academics/liberal-arts-and-sciences/the-department-of-writing/graduate-writing/writing-mfa" TargetMode="External"/><Relationship Id="rId61" Type="http://schemas.openxmlformats.org/officeDocument/2006/relationships/hyperlink" Target="https://www.pratt.edu/academics/liberal-arts-and-sciences/history-of-art-design-grad/theo-crit-his-art-ms" TargetMode="External"/><Relationship Id="rId20" Type="http://schemas.openxmlformats.org/officeDocument/2006/relationships/hyperlink" Target="https://www.pratt.edu/academics/school-of-art/undergraduate-school-of-art/associate-degrees/aos/game-design-and-interactive-media-aos" TargetMode="External"/><Relationship Id="rId64" Type="http://schemas.openxmlformats.org/officeDocument/2006/relationships/drawing" Target="../drawings/drawing1.xml"/><Relationship Id="rId63" Type="http://schemas.openxmlformats.org/officeDocument/2006/relationships/hyperlink" Target="https://www.pratt.edu/academics/liberal-arts-and-sciences/performance-and-performance-studies/m.f.a.-in-performance-and-performance-studies" TargetMode="External"/><Relationship Id="rId22" Type="http://schemas.openxmlformats.org/officeDocument/2006/relationships/hyperlink" Target="https://www.pratt.edu/academics/school-of-art/undergraduate-school-of-art/associate-degrees/aos/graphic-design-aos" TargetMode="External"/><Relationship Id="rId21" Type="http://schemas.openxmlformats.org/officeDocument/2006/relationships/hyperlink" Target="https://www.pratt.edu/academics/school-of-art/graduate-school-of-art/digital-arts-grad/dda-grad-degrees/animation" TargetMode="External"/><Relationship Id="rId24" Type="http://schemas.openxmlformats.org/officeDocument/2006/relationships/hyperlink" Target="https://www.pratt.edu/academics/school-of-art/undergraduate-school-of-art/associate-degrees/aos/illustration-aos" TargetMode="External"/><Relationship Id="rId23" Type="http://schemas.openxmlformats.org/officeDocument/2006/relationships/hyperlink" Target="https://www.pratt.edu/academics/school-of-art/graduate-school-of-art/digital-arts-grad/dda-grad-degrees/interactive-arts" TargetMode="External"/><Relationship Id="rId60" Type="http://schemas.openxmlformats.org/officeDocument/2006/relationships/hyperlink" Target="https://www.pratt.edu/academics/liberal-arts-and-sciences/history-of-art-design-grad/theo-crit-his-art-ms" TargetMode="External"/><Relationship Id="rId26" Type="http://schemas.openxmlformats.org/officeDocument/2006/relationships/hyperlink" Target="https://www.pratt.edu/academics/architecture/grad-arch-urban-design/grad-dept-architecture/architecture-first-professional-m.-arch" TargetMode="External"/><Relationship Id="rId25" Type="http://schemas.openxmlformats.org/officeDocument/2006/relationships/hyperlink" Target="https://www.pratt.edu/academics/school-of-art/graduate-school-of-art/grad-photography" TargetMode="External"/><Relationship Id="rId28" Type="http://schemas.openxmlformats.org/officeDocument/2006/relationships/hyperlink" Target="https://www.pratt.edu/academics/architecture/grad-arch-urban-design/grad-dept-architecture/architecture-first-professional-m.-arch" TargetMode="External"/><Relationship Id="rId27" Type="http://schemas.openxmlformats.org/officeDocument/2006/relationships/hyperlink" Target="https://www.pratt.edu/academics/architecture/grad-arch-urban-design/grad-dept-architecture/architecture-first-professional-m.-arch" TargetMode="External"/><Relationship Id="rId29" Type="http://schemas.openxmlformats.org/officeDocument/2006/relationships/hyperlink" Target="https://www.pratt.edu/academics/architecture/ug-dept-architecture/arch-b-arch" TargetMode="External"/><Relationship Id="rId51" Type="http://schemas.openxmlformats.org/officeDocument/2006/relationships/hyperlink" Target="https://www.pratt.edu/academics/information/degrees/information-experience-design-ms" TargetMode="External"/><Relationship Id="rId50" Type="http://schemas.openxmlformats.org/officeDocument/2006/relationships/hyperlink" Target="https://www.pratt.edu/academics/school-of-design/undergraduate-school-of-design/undergraduate-industrial-design/industrial-design-bid" TargetMode="External"/><Relationship Id="rId53" Type="http://schemas.openxmlformats.org/officeDocument/2006/relationships/hyperlink" Target="https://www.pratt.edu/academics/school-of-design/undergraduate-school-of-design/interior-design/interior-design-bfa" TargetMode="External"/><Relationship Id="rId52" Type="http://schemas.openxmlformats.org/officeDocument/2006/relationships/hyperlink" Target="https://www.pratt.edu/academics/school-of-design/undergraduate-school-of-design/undergraduate-industrial-design/industrial-design-bid" TargetMode="External"/><Relationship Id="rId11" Type="http://schemas.openxmlformats.org/officeDocument/2006/relationships/hyperlink" Target="https://www.pratt.edu/academics/school-of-art/graduate-school-of-art/arts-cultural-management/arts-and-cultural-management-mps" TargetMode="External"/><Relationship Id="rId55" Type="http://schemas.openxmlformats.org/officeDocument/2006/relationships/hyperlink" Target="https://www.pratt.edu/academics/school-of-design/graduate-school-of-design/grad-communications-design/communications-design-mfa" TargetMode="External"/><Relationship Id="rId10" Type="http://schemas.openxmlformats.org/officeDocument/2006/relationships/hyperlink" Target="https://www.pratt.edu/academics/school-of-art/undergraduate-school-of-art/photography/photography-bfa" TargetMode="External"/><Relationship Id="rId54" Type="http://schemas.openxmlformats.org/officeDocument/2006/relationships/hyperlink" Target="https://www.pratt.edu/academics/information/degrees/museums-and-digital-culture-ms" TargetMode="External"/><Relationship Id="rId13" Type="http://schemas.openxmlformats.org/officeDocument/2006/relationships/hyperlink" Target="https://www.pratt.edu/academics/school-of-art/graduate-school-of-art/creative-arts-therapy/creative-arts-therapy-degrees/dance-movement-therapy-ms" TargetMode="External"/><Relationship Id="rId57" Type="http://schemas.openxmlformats.org/officeDocument/2006/relationships/hyperlink" Target="https://www.pratt.edu/academics/school-of-design/graduate-school-of-design/industrial-design-grad/industrial-design-mid" TargetMode="External"/><Relationship Id="rId12" Type="http://schemas.openxmlformats.org/officeDocument/2006/relationships/hyperlink" Target="https://www.pratt.edu/academics/school-of-art/undergraduate-school-of-art/photography/photography-bfa" TargetMode="External"/><Relationship Id="rId56" Type="http://schemas.openxmlformats.org/officeDocument/2006/relationships/hyperlink" Target="https://www.pratt.edu/academics/school-of-design/graduate-school-of-design/grad-communications-design/communications-design-mfa" TargetMode="External"/><Relationship Id="rId15" Type="http://schemas.openxmlformats.org/officeDocument/2006/relationships/hyperlink" Target="https://www.pratt.edu/academics/school-of-art/graduate-school-of-art/creative-arts-therapy/creative-arts-therapy-degrees/dance-movement-therapy-ms" TargetMode="External"/><Relationship Id="rId59" Type="http://schemas.openxmlformats.org/officeDocument/2006/relationships/hyperlink" Target="https://www.pratt.edu/academics/school-of-design/graduate-school-of-design/grad-communications-design/package-design-ms" TargetMode="External"/><Relationship Id="rId14" Type="http://schemas.openxmlformats.org/officeDocument/2006/relationships/hyperlink" Target="https://www.pratt.edu/academics/school-of-art/undergraduate-school-of-art/associate-degrees/aas/graphic-design-illustration-aas" TargetMode="External"/><Relationship Id="rId58" Type="http://schemas.openxmlformats.org/officeDocument/2006/relationships/hyperlink" Target="https://www.pratt.edu/academics/school-of-design/graduate-school-of-design/interior-design-grad/interior-design-mfa" TargetMode="External"/><Relationship Id="rId17" Type="http://schemas.openxmlformats.org/officeDocument/2006/relationships/hyperlink" Target="https://www.pratt.edu/academics/school-of-art/graduate-school-of-art/design-management/design-management-mps" TargetMode="External"/><Relationship Id="rId16" Type="http://schemas.openxmlformats.org/officeDocument/2006/relationships/hyperlink" Target="https://www.pratt.edu/academics/school-of-art/undergraduate-school-of-art/associate-degrees/aas/graphic-design-illustration-aas" TargetMode="External"/><Relationship Id="rId19" Type="http://schemas.openxmlformats.org/officeDocument/2006/relationships/hyperlink" Target="https://www.pratt.edu/academics/school-of-art/graduate-school-of-art/digital-arts-grad/dda-grad-degrees/animation" TargetMode="External"/><Relationship Id="rId18" Type="http://schemas.openxmlformats.org/officeDocument/2006/relationships/hyperlink" Target="https://www.pratt.edu/academics/school-of-art/undergraduate-school-of-art/associate-degrees/aas/painting-drawing-a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29"/>
    <col customWidth="1" min="5" max="5" width="15.71"/>
    <col customWidth="1" min="6" max="6" width="47.57"/>
  </cols>
  <sheetData>
    <row r="2">
      <c r="A2" s="1" t="s">
        <v>0</v>
      </c>
      <c r="B2" s="2"/>
      <c r="C2" s="2"/>
      <c r="D2" s="2"/>
      <c r="E2" s="2"/>
      <c r="F2" s="3" t="s">
        <v>0</v>
      </c>
      <c r="G2" s="2"/>
      <c r="H2" s="2"/>
      <c r="I2" s="2"/>
      <c r="J2" s="2"/>
    </row>
    <row r="3">
      <c r="A3" s="4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2</v>
      </c>
      <c r="H3" s="5" t="s">
        <v>3</v>
      </c>
      <c r="I3" s="4" t="s">
        <v>7</v>
      </c>
      <c r="J3" s="5" t="s">
        <v>5</v>
      </c>
    </row>
    <row r="4">
      <c r="A4" s="6" t="s">
        <v>8</v>
      </c>
      <c r="B4" s="7"/>
      <c r="C4" s="7"/>
      <c r="D4" s="7"/>
      <c r="E4" s="7"/>
      <c r="F4" s="6" t="s">
        <v>8</v>
      </c>
      <c r="G4" s="7"/>
      <c r="H4" s="7"/>
      <c r="I4" s="7"/>
      <c r="J4" s="7"/>
    </row>
    <row r="5">
      <c r="A5" s="8" t="s">
        <v>9</v>
      </c>
      <c r="B5" s="9" t="s">
        <v>10</v>
      </c>
      <c r="C5" s="10" t="s">
        <v>10</v>
      </c>
      <c r="D5" s="11">
        <v>2.0</v>
      </c>
      <c r="E5" s="10" t="s">
        <v>10</v>
      </c>
      <c r="F5" s="12" t="s">
        <v>11</v>
      </c>
      <c r="G5" s="13" t="s">
        <v>10</v>
      </c>
      <c r="H5" s="14" t="s">
        <v>10</v>
      </c>
      <c r="I5" s="15">
        <v>0.0</v>
      </c>
      <c r="J5" s="14" t="s">
        <v>10</v>
      </c>
    </row>
    <row r="6">
      <c r="A6" s="16" t="s">
        <v>12</v>
      </c>
      <c r="B6" s="13" t="s">
        <v>10</v>
      </c>
      <c r="C6" s="14" t="s">
        <v>10</v>
      </c>
      <c r="D6" s="15">
        <v>3.0</v>
      </c>
      <c r="E6" s="14" t="s">
        <v>10</v>
      </c>
      <c r="F6" s="9" t="s">
        <v>13</v>
      </c>
      <c r="G6" s="13" t="s">
        <v>10</v>
      </c>
      <c r="H6" s="14" t="s">
        <v>10</v>
      </c>
      <c r="I6" s="11">
        <v>5.0</v>
      </c>
      <c r="J6" s="14" t="s">
        <v>10</v>
      </c>
    </row>
    <row r="7">
      <c r="A7" s="16" t="s">
        <v>14</v>
      </c>
      <c r="B7" s="13" t="s">
        <v>10</v>
      </c>
      <c r="C7" s="14" t="s">
        <v>10</v>
      </c>
      <c r="D7" s="15">
        <v>9.0</v>
      </c>
      <c r="E7" s="14" t="s">
        <v>10</v>
      </c>
      <c r="F7" s="12" t="s">
        <v>15</v>
      </c>
      <c r="G7" s="13" t="s">
        <v>10</v>
      </c>
      <c r="H7" s="14" t="s">
        <v>10</v>
      </c>
      <c r="I7" s="11">
        <v>1.0</v>
      </c>
      <c r="J7" s="14" t="s">
        <v>10</v>
      </c>
    </row>
    <row r="8">
      <c r="A8" s="17"/>
      <c r="B8" s="13"/>
      <c r="C8" s="14"/>
      <c r="D8" s="15"/>
      <c r="E8" s="14"/>
      <c r="F8" s="12" t="s">
        <v>16</v>
      </c>
      <c r="G8" s="13" t="s">
        <v>10</v>
      </c>
      <c r="H8" s="14" t="s">
        <v>10</v>
      </c>
      <c r="I8" s="15">
        <v>19.0</v>
      </c>
      <c r="J8" s="14" t="s">
        <v>10</v>
      </c>
    </row>
    <row r="9">
      <c r="A9" s="18" t="s">
        <v>17</v>
      </c>
      <c r="B9" s="13" t="s">
        <v>10</v>
      </c>
      <c r="C9" s="14" t="s">
        <v>10</v>
      </c>
      <c r="D9" s="15">
        <v>23.0</v>
      </c>
      <c r="E9" s="14" t="s">
        <v>10</v>
      </c>
      <c r="F9" s="13" t="s">
        <v>18</v>
      </c>
      <c r="G9" s="13" t="s">
        <v>10</v>
      </c>
      <c r="H9" s="14" t="s">
        <v>10</v>
      </c>
      <c r="I9" s="15">
        <v>4.0</v>
      </c>
      <c r="J9" s="14" t="s">
        <v>10</v>
      </c>
    </row>
    <row r="10">
      <c r="A10" s="18" t="s">
        <v>19</v>
      </c>
      <c r="B10" s="13" t="s">
        <v>10</v>
      </c>
      <c r="C10" s="14" t="s">
        <v>10</v>
      </c>
      <c r="D10" s="15">
        <v>5.0</v>
      </c>
      <c r="E10" s="14" t="s">
        <v>10</v>
      </c>
      <c r="F10" s="9" t="s">
        <v>20</v>
      </c>
      <c r="G10" s="13" t="s">
        <v>10</v>
      </c>
      <c r="H10" s="14" t="s">
        <v>10</v>
      </c>
      <c r="I10" s="11">
        <v>3.0</v>
      </c>
      <c r="J10" s="14" t="s">
        <v>10</v>
      </c>
    </row>
    <row r="11">
      <c r="A11" s="18" t="s">
        <v>21</v>
      </c>
      <c r="B11" s="13" t="s">
        <v>10</v>
      </c>
      <c r="C11" s="14" t="s">
        <v>10</v>
      </c>
      <c r="D11" s="15">
        <v>17.0</v>
      </c>
      <c r="E11" s="14" t="s">
        <v>10</v>
      </c>
      <c r="F11" s="13" t="s">
        <v>22</v>
      </c>
      <c r="G11" s="13" t="s">
        <v>10</v>
      </c>
      <c r="H11" s="14" t="s">
        <v>10</v>
      </c>
      <c r="I11" s="11">
        <v>1.0</v>
      </c>
      <c r="J11" s="14" t="s">
        <v>10</v>
      </c>
    </row>
    <row r="12">
      <c r="A12" s="18" t="s">
        <v>23</v>
      </c>
      <c r="B12" s="13" t="s">
        <v>24</v>
      </c>
      <c r="C12" s="14" t="s">
        <v>25</v>
      </c>
      <c r="D12" s="19">
        <v>16.0</v>
      </c>
      <c r="E12" s="20" t="s">
        <v>25</v>
      </c>
      <c r="F12" s="13" t="s">
        <v>26</v>
      </c>
      <c r="G12" s="13" t="s">
        <v>10</v>
      </c>
      <c r="H12" s="14" t="s">
        <v>10</v>
      </c>
      <c r="I12" s="15">
        <v>9.0</v>
      </c>
      <c r="J12" s="14" t="s">
        <v>10</v>
      </c>
    </row>
    <row r="13">
      <c r="A13" s="18" t="s">
        <v>27</v>
      </c>
      <c r="B13" s="13" t="s">
        <v>25</v>
      </c>
      <c r="C13" s="14" t="s">
        <v>10</v>
      </c>
      <c r="D13" s="19">
        <v>42.0</v>
      </c>
      <c r="E13" s="20" t="s">
        <v>25</v>
      </c>
      <c r="F13" s="13" t="s">
        <v>28</v>
      </c>
      <c r="G13" s="13" t="s">
        <v>10</v>
      </c>
      <c r="H13" s="14" t="s">
        <v>10</v>
      </c>
      <c r="I13" s="15">
        <v>3.0</v>
      </c>
      <c r="J13" s="14" t="s">
        <v>10</v>
      </c>
    </row>
    <row r="14">
      <c r="A14" s="21" t="s">
        <v>29</v>
      </c>
      <c r="B14" s="13" t="s">
        <v>10</v>
      </c>
      <c r="C14" s="14" t="s">
        <v>10</v>
      </c>
      <c r="D14" s="15">
        <v>1.0</v>
      </c>
      <c r="E14" s="14" t="s">
        <v>10</v>
      </c>
      <c r="F14" s="12" t="s">
        <v>30</v>
      </c>
      <c r="G14" s="13" t="s">
        <v>10</v>
      </c>
      <c r="H14" s="14" t="s">
        <v>10</v>
      </c>
      <c r="I14" s="15">
        <v>7.0</v>
      </c>
      <c r="J14" s="14" t="s">
        <v>10</v>
      </c>
    </row>
    <row r="15">
      <c r="A15" s="16" t="s">
        <v>31</v>
      </c>
      <c r="B15" s="13" t="s">
        <v>10</v>
      </c>
      <c r="C15" s="14" t="s">
        <v>10</v>
      </c>
      <c r="D15" s="15">
        <v>46.0</v>
      </c>
      <c r="E15" s="14" t="s">
        <v>10</v>
      </c>
      <c r="F15" s="12" t="s">
        <v>32</v>
      </c>
      <c r="G15" s="13" t="s">
        <v>10</v>
      </c>
      <c r="H15" s="14" t="s">
        <v>10</v>
      </c>
      <c r="I15" s="15">
        <v>12.0</v>
      </c>
      <c r="J15" s="14" t="s">
        <v>10</v>
      </c>
    </row>
    <row r="16">
      <c r="A16" s="21" t="s">
        <v>33</v>
      </c>
      <c r="B16" s="13" t="s">
        <v>10</v>
      </c>
      <c r="C16" s="14" t="s">
        <v>10</v>
      </c>
      <c r="D16" s="15">
        <v>3.0</v>
      </c>
      <c r="E16" s="14" t="s">
        <v>10</v>
      </c>
      <c r="F16" s="12" t="s">
        <v>34</v>
      </c>
      <c r="G16" s="13" t="s">
        <v>10</v>
      </c>
      <c r="H16" s="14" t="s">
        <v>25</v>
      </c>
      <c r="I16" s="15">
        <v>26.0</v>
      </c>
      <c r="J16" s="14" t="s">
        <v>10</v>
      </c>
    </row>
    <row r="17">
      <c r="A17" s="16" t="s">
        <v>35</v>
      </c>
      <c r="B17" s="13" t="s">
        <v>10</v>
      </c>
      <c r="C17" s="14" t="s">
        <v>10</v>
      </c>
      <c r="D17" s="15">
        <v>19.0</v>
      </c>
      <c r="E17" s="14" t="s">
        <v>10</v>
      </c>
      <c r="F17" s="12" t="s">
        <v>36</v>
      </c>
      <c r="G17" s="13" t="s">
        <v>10</v>
      </c>
      <c r="H17" s="14" t="s">
        <v>10</v>
      </c>
      <c r="I17" s="15">
        <v>12.0</v>
      </c>
      <c r="J17" s="14" t="s">
        <v>10</v>
      </c>
    </row>
    <row r="18">
      <c r="A18" s="22" t="s">
        <v>37</v>
      </c>
      <c r="B18" s="13"/>
      <c r="C18" s="14"/>
      <c r="D18" s="15">
        <v>0.0</v>
      </c>
      <c r="E18" s="14" t="s">
        <v>10</v>
      </c>
      <c r="F18" s="12" t="s">
        <v>38</v>
      </c>
      <c r="G18" s="13" t="s">
        <v>10</v>
      </c>
      <c r="H18" s="14" t="s">
        <v>10</v>
      </c>
      <c r="I18" s="15">
        <v>10.0</v>
      </c>
      <c r="J18" s="10" t="s">
        <v>10</v>
      </c>
    </row>
    <row r="19">
      <c r="A19" s="16" t="s">
        <v>39</v>
      </c>
      <c r="B19" s="13" t="s">
        <v>10</v>
      </c>
      <c r="C19" s="14" t="s">
        <v>10</v>
      </c>
      <c r="D19" s="15">
        <v>20.0</v>
      </c>
      <c r="E19" s="14" t="s">
        <v>10</v>
      </c>
      <c r="F19" s="12" t="s">
        <v>40</v>
      </c>
      <c r="G19" s="13" t="s">
        <v>10</v>
      </c>
      <c r="H19" s="14" t="s">
        <v>25</v>
      </c>
      <c r="I19" s="19">
        <v>26.0</v>
      </c>
      <c r="J19" s="20" t="s">
        <v>25</v>
      </c>
    </row>
    <row r="20">
      <c r="A20" s="16" t="s">
        <v>41</v>
      </c>
      <c r="B20" s="13" t="s">
        <v>10</v>
      </c>
      <c r="C20" s="14" t="s">
        <v>10</v>
      </c>
      <c r="D20" s="15">
        <v>3.0</v>
      </c>
      <c r="E20" s="14" t="s">
        <v>10</v>
      </c>
      <c r="F20" s="12" t="s">
        <v>42</v>
      </c>
      <c r="G20" s="13" t="s">
        <v>10</v>
      </c>
      <c r="H20" s="14" t="s">
        <v>10</v>
      </c>
      <c r="I20" s="15">
        <v>6.0</v>
      </c>
      <c r="J20" s="14" t="s">
        <v>10</v>
      </c>
    </row>
    <row r="21">
      <c r="A21" s="16" t="s">
        <v>43</v>
      </c>
      <c r="B21" s="13" t="s">
        <v>10</v>
      </c>
      <c r="C21" s="14" t="s">
        <v>10</v>
      </c>
      <c r="D21" s="15">
        <v>8.0</v>
      </c>
      <c r="E21" s="14" t="s">
        <v>10</v>
      </c>
      <c r="F21" s="12" t="s">
        <v>44</v>
      </c>
      <c r="G21" s="13" t="s">
        <v>10</v>
      </c>
      <c r="H21" s="14" t="s">
        <v>10</v>
      </c>
      <c r="I21" s="15">
        <v>0.0</v>
      </c>
      <c r="J21" s="14" t="s">
        <v>10</v>
      </c>
    </row>
    <row r="22">
      <c r="A22" s="16" t="s">
        <v>45</v>
      </c>
      <c r="B22" s="13" t="s">
        <v>10</v>
      </c>
      <c r="C22" s="14" t="s">
        <v>10</v>
      </c>
      <c r="D22" s="15">
        <v>3.0</v>
      </c>
      <c r="E22" s="14" t="s">
        <v>10</v>
      </c>
      <c r="F22" s="12" t="s">
        <v>46</v>
      </c>
      <c r="G22" s="13" t="s">
        <v>10</v>
      </c>
      <c r="H22" s="14" t="s">
        <v>10</v>
      </c>
      <c r="I22" s="15">
        <v>4.0</v>
      </c>
      <c r="J22" s="14" t="s">
        <v>10</v>
      </c>
    </row>
    <row r="23">
      <c r="A23" s="16" t="s">
        <v>47</v>
      </c>
      <c r="B23" s="13" t="s">
        <v>10</v>
      </c>
      <c r="C23" s="14" t="s">
        <v>10</v>
      </c>
      <c r="D23" s="15">
        <v>6.0</v>
      </c>
      <c r="E23" s="14" t="s">
        <v>10</v>
      </c>
      <c r="F23" s="12" t="s">
        <v>48</v>
      </c>
      <c r="G23" s="13" t="s">
        <v>10</v>
      </c>
      <c r="H23" s="14" t="s">
        <v>10</v>
      </c>
      <c r="I23" s="15">
        <v>7.0</v>
      </c>
      <c r="J23" s="14" t="s">
        <v>10</v>
      </c>
    </row>
    <row r="24">
      <c r="A24" s="14" t="s">
        <v>49</v>
      </c>
      <c r="B24" s="13" t="s">
        <v>25</v>
      </c>
      <c r="C24" s="14" t="s">
        <v>10</v>
      </c>
      <c r="D24" s="15">
        <v>9.0</v>
      </c>
      <c r="E24" s="14" t="s">
        <v>10</v>
      </c>
      <c r="F24" s="12" t="s">
        <v>50</v>
      </c>
      <c r="G24" s="13" t="s">
        <v>10</v>
      </c>
      <c r="H24" s="14" t="s">
        <v>10</v>
      </c>
      <c r="I24" s="15">
        <v>2.0</v>
      </c>
      <c r="J24" s="23" t="s">
        <v>10</v>
      </c>
    </row>
    <row r="25">
      <c r="A25" s="24" t="s">
        <v>51</v>
      </c>
      <c r="B25" s="7"/>
      <c r="C25" s="7"/>
      <c r="D25" s="7"/>
      <c r="E25" s="7"/>
      <c r="F25" s="25" t="s">
        <v>51</v>
      </c>
      <c r="G25" s="7"/>
      <c r="H25" s="7"/>
      <c r="I25" s="7"/>
      <c r="J25" s="7"/>
    </row>
    <row r="26">
      <c r="A26" s="26" t="s">
        <v>52</v>
      </c>
      <c r="B26" s="13"/>
      <c r="C26" s="14"/>
      <c r="D26" s="11">
        <v>6.0</v>
      </c>
      <c r="E26" s="10" t="s">
        <v>10</v>
      </c>
      <c r="F26" s="16" t="s">
        <v>53</v>
      </c>
      <c r="G26" s="13" t="s">
        <v>25</v>
      </c>
      <c r="H26" s="14" t="s">
        <v>25</v>
      </c>
      <c r="I26" s="19">
        <v>70.0</v>
      </c>
      <c r="J26" s="27" t="s">
        <v>25</v>
      </c>
    </row>
    <row r="27">
      <c r="A27" s="16" t="s">
        <v>54</v>
      </c>
      <c r="B27" s="13" t="s">
        <v>25</v>
      </c>
      <c r="C27" s="14" t="s">
        <v>25</v>
      </c>
      <c r="D27" s="19">
        <f>82+6</f>
        <v>88</v>
      </c>
      <c r="E27" s="28" t="s">
        <v>25</v>
      </c>
      <c r="F27" s="22" t="s">
        <v>55</v>
      </c>
      <c r="G27" s="13" t="s">
        <v>25</v>
      </c>
      <c r="H27" s="14" t="s">
        <v>25</v>
      </c>
      <c r="I27" s="15">
        <v>6.0</v>
      </c>
      <c r="J27" s="14" t="s">
        <v>10</v>
      </c>
    </row>
    <row r="28">
      <c r="A28" s="16" t="s">
        <v>56</v>
      </c>
      <c r="B28" s="13" t="s">
        <v>25</v>
      </c>
      <c r="C28" s="14" t="s">
        <v>25</v>
      </c>
      <c r="D28" s="29">
        <v>11.0</v>
      </c>
      <c r="E28" s="20" t="s">
        <v>25</v>
      </c>
      <c r="F28" s="30" t="s">
        <v>57</v>
      </c>
      <c r="G28" s="13" t="s">
        <v>25</v>
      </c>
      <c r="H28" s="14" t="s">
        <v>25</v>
      </c>
      <c r="I28" s="19">
        <v>2.0</v>
      </c>
      <c r="J28" s="20" t="s">
        <v>25</v>
      </c>
    </row>
    <row r="29">
      <c r="A29" s="16" t="s">
        <v>58</v>
      </c>
      <c r="B29" s="13" t="s">
        <v>10</v>
      </c>
      <c r="C29" s="14" t="s">
        <v>10</v>
      </c>
      <c r="D29" s="19">
        <v>1.0</v>
      </c>
      <c r="E29" s="20" t="s">
        <v>25</v>
      </c>
      <c r="F29" s="17"/>
      <c r="G29" s="13"/>
      <c r="H29" s="14"/>
      <c r="I29" s="15"/>
      <c r="J29" s="31"/>
    </row>
    <row r="30">
      <c r="A30" s="8" t="s">
        <v>59</v>
      </c>
      <c r="B30" s="13"/>
      <c r="C30" s="14"/>
      <c r="D30" s="29">
        <v>3.0</v>
      </c>
      <c r="E30" s="20" t="s">
        <v>25</v>
      </c>
      <c r="F30" s="16" t="s">
        <v>60</v>
      </c>
      <c r="G30" s="13" t="s">
        <v>25</v>
      </c>
      <c r="H30" s="14" t="s">
        <v>25</v>
      </c>
      <c r="I30" s="19">
        <v>16.0</v>
      </c>
      <c r="J30" s="32" t="s">
        <v>25</v>
      </c>
    </row>
    <row r="31">
      <c r="A31" s="25" t="s">
        <v>61</v>
      </c>
      <c r="B31" s="7"/>
      <c r="C31" s="7"/>
      <c r="D31" s="7"/>
      <c r="E31" s="7"/>
      <c r="F31" s="16" t="s">
        <v>62</v>
      </c>
      <c r="G31" s="13" t="s">
        <v>25</v>
      </c>
      <c r="H31" s="14" t="s">
        <v>25</v>
      </c>
      <c r="I31" s="15">
        <v>5.0</v>
      </c>
      <c r="J31" s="31" t="s">
        <v>10</v>
      </c>
    </row>
    <row r="32">
      <c r="A32" s="16" t="s">
        <v>63</v>
      </c>
      <c r="B32" s="13" t="s">
        <v>25</v>
      </c>
      <c r="C32" s="14" t="s">
        <v>25</v>
      </c>
      <c r="D32" s="15">
        <v>1.0</v>
      </c>
      <c r="E32" s="14" t="s">
        <v>10</v>
      </c>
      <c r="F32" s="30" t="s">
        <v>64</v>
      </c>
      <c r="G32" s="13" t="s">
        <v>25</v>
      </c>
      <c r="H32" s="14" t="s">
        <v>25</v>
      </c>
      <c r="I32" s="19">
        <v>4.0</v>
      </c>
      <c r="J32" s="32" t="s">
        <v>25</v>
      </c>
    </row>
    <row r="33">
      <c r="A33" s="16" t="s">
        <v>65</v>
      </c>
      <c r="B33" s="13" t="s">
        <v>10</v>
      </c>
      <c r="C33" s="14" t="s">
        <v>10</v>
      </c>
      <c r="D33" s="15">
        <v>12.0</v>
      </c>
      <c r="E33" s="14" t="s">
        <v>10</v>
      </c>
      <c r="F33" s="16" t="s">
        <v>66</v>
      </c>
      <c r="G33" s="13" t="s">
        <v>10</v>
      </c>
      <c r="H33" s="14" t="s">
        <v>10</v>
      </c>
      <c r="I33" s="15">
        <v>3.0</v>
      </c>
      <c r="J33" s="31" t="s">
        <v>10</v>
      </c>
    </row>
    <row r="34">
      <c r="A34" s="16" t="s">
        <v>67</v>
      </c>
      <c r="B34" s="13" t="s">
        <v>25</v>
      </c>
      <c r="C34" s="14" t="s">
        <v>25</v>
      </c>
      <c r="D34" s="15">
        <v>4.0</v>
      </c>
      <c r="E34" s="14" t="s">
        <v>10</v>
      </c>
      <c r="F34" s="16" t="s">
        <v>68</v>
      </c>
      <c r="G34" s="13" t="s">
        <v>25</v>
      </c>
      <c r="H34" s="14" t="s">
        <v>25</v>
      </c>
      <c r="I34" s="19">
        <v>4.0</v>
      </c>
      <c r="J34" s="27" t="s">
        <v>25</v>
      </c>
    </row>
    <row r="35">
      <c r="A35" s="16" t="s">
        <v>69</v>
      </c>
      <c r="B35" s="13" t="s">
        <v>10</v>
      </c>
      <c r="C35" s="14" t="s">
        <v>10</v>
      </c>
      <c r="D35" s="15">
        <v>28.0</v>
      </c>
      <c r="E35" s="14" t="s">
        <v>10</v>
      </c>
      <c r="F35" s="16" t="s">
        <v>70</v>
      </c>
      <c r="G35" s="13" t="s">
        <v>25</v>
      </c>
      <c r="H35" s="14" t="s">
        <v>25</v>
      </c>
      <c r="I35" s="19">
        <v>6.0</v>
      </c>
      <c r="J35" s="27" t="s">
        <v>25</v>
      </c>
    </row>
    <row r="36">
      <c r="A36" s="25" t="s">
        <v>71</v>
      </c>
      <c r="B36" s="7"/>
      <c r="C36" s="7"/>
      <c r="D36" s="7"/>
      <c r="E36" s="7"/>
      <c r="F36" s="25" t="s">
        <v>72</v>
      </c>
      <c r="G36" s="7"/>
      <c r="H36" s="7"/>
      <c r="I36" s="7"/>
      <c r="J36" s="7"/>
    </row>
    <row r="37">
      <c r="A37" s="8" t="s">
        <v>73</v>
      </c>
      <c r="B37" s="9" t="s">
        <v>25</v>
      </c>
      <c r="C37" s="10" t="s">
        <v>25</v>
      </c>
      <c r="D37" s="29">
        <v>38.0</v>
      </c>
      <c r="E37" s="20" t="s">
        <v>25</v>
      </c>
      <c r="F37" s="21" t="s">
        <v>74</v>
      </c>
      <c r="G37" s="13" t="s">
        <v>10</v>
      </c>
      <c r="H37" s="14" t="s">
        <v>10</v>
      </c>
      <c r="I37" s="15">
        <v>1.0</v>
      </c>
      <c r="J37" s="31" t="s">
        <v>10</v>
      </c>
    </row>
    <row r="38">
      <c r="A38" s="22" t="s">
        <v>75</v>
      </c>
      <c r="B38" s="13" t="s">
        <v>10</v>
      </c>
      <c r="C38" s="14" t="s">
        <v>10</v>
      </c>
      <c r="D38" s="15">
        <v>64.0</v>
      </c>
      <c r="E38" s="14" t="s">
        <v>10</v>
      </c>
      <c r="F38" s="16" t="s">
        <v>76</v>
      </c>
      <c r="G38" s="13" t="s">
        <v>10</v>
      </c>
      <c r="H38" s="14" t="s">
        <v>10</v>
      </c>
      <c r="I38" s="15">
        <v>34.0</v>
      </c>
      <c r="J38" s="31" t="s">
        <v>10</v>
      </c>
    </row>
    <row r="39">
      <c r="A39" s="22" t="s">
        <v>77</v>
      </c>
      <c r="B39" s="13" t="s">
        <v>10</v>
      </c>
      <c r="C39" s="14" t="s">
        <v>10</v>
      </c>
      <c r="D39" s="15">
        <v>21.0</v>
      </c>
      <c r="E39" s="14" t="s">
        <v>10</v>
      </c>
      <c r="F39" s="16" t="s">
        <v>78</v>
      </c>
      <c r="G39" s="13" t="s">
        <v>10</v>
      </c>
      <c r="H39" s="14" t="s">
        <v>10</v>
      </c>
      <c r="I39" s="15">
        <v>39.0</v>
      </c>
      <c r="J39" s="31" t="s">
        <v>10</v>
      </c>
    </row>
    <row r="40">
      <c r="A40" s="30" t="s">
        <v>79</v>
      </c>
      <c r="B40" s="13" t="s">
        <v>25</v>
      </c>
      <c r="C40" s="14" t="s">
        <v>25</v>
      </c>
      <c r="D40" s="19">
        <v>71.0</v>
      </c>
      <c r="E40" s="20" t="s">
        <v>25</v>
      </c>
      <c r="F40" s="8" t="s">
        <v>80</v>
      </c>
      <c r="G40" s="9" t="s">
        <v>10</v>
      </c>
      <c r="H40" s="10" t="s">
        <v>10</v>
      </c>
      <c r="I40" s="11">
        <v>10.0</v>
      </c>
      <c r="J40" s="31" t="s">
        <v>10</v>
      </c>
    </row>
    <row r="41">
      <c r="A41" s="16" t="s">
        <v>81</v>
      </c>
      <c r="B41" s="13" t="s">
        <v>25</v>
      </c>
      <c r="C41" s="14" t="s">
        <v>25</v>
      </c>
      <c r="D41" s="19">
        <v>74.0</v>
      </c>
      <c r="E41" s="28" t="s">
        <v>25</v>
      </c>
      <c r="F41" s="16" t="s">
        <v>82</v>
      </c>
      <c r="G41" s="13" t="s">
        <v>10</v>
      </c>
      <c r="H41" s="14" t="s">
        <v>10</v>
      </c>
      <c r="I41" s="15">
        <v>6.0</v>
      </c>
      <c r="J41" s="33" t="s">
        <v>10</v>
      </c>
    </row>
    <row r="42">
      <c r="A42" s="14" t="s">
        <v>83</v>
      </c>
      <c r="B42" s="13" t="s">
        <v>10</v>
      </c>
      <c r="C42" s="14" t="s">
        <v>10</v>
      </c>
      <c r="D42" s="11">
        <v>52.0</v>
      </c>
      <c r="E42" s="14" t="s">
        <v>10</v>
      </c>
      <c r="F42" s="25" t="s">
        <v>71</v>
      </c>
      <c r="G42" s="7"/>
      <c r="H42" s="7"/>
      <c r="I42" s="7"/>
      <c r="J42" s="7"/>
    </row>
    <row r="43">
      <c r="A43" s="7" t="s">
        <v>84</v>
      </c>
      <c r="B43" s="7"/>
      <c r="C43" s="7"/>
      <c r="D43" s="34"/>
      <c r="E43" s="28" t="s">
        <v>25</v>
      </c>
      <c r="F43" s="16" t="s">
        <v>85</v>
      </c>
      <c r="G43" s="13" t="s">
        <v>25</v>
      </c>
      <c r="H43" s="14" t="s">
        <v>25</v>
      </c>
      <c r="I43" s="19">
        <v>77.0</v>
      </c>
      <c r="J43" s="27" t="s">
        <v>25</v>
      </c>
    </row>
    <row r="44">
      <c r="A44" s="35"/>
      <c r="B44" s="35"/>
      <c r="C44" s="35"/>
      <c r="D44" s="35"/>
      <c r="E44" s="36"/>
      <c r="F44" s="16" t="s">
        <v>86</v>
      </c>
      <c r="G44" s="13" t="s">
        <v>25</v>
      </c>
      <c r="H44" s="14" t="s">
        <v>25</v>
      </c>
      <c r="I44" s="19">
        <v>19.0</v>
      </c>
      <c r="J44" s="28" t="s">
        <v>25</v>
      </c>
    </row>
    <row r="45">
      <c r="A45" s="36"/>
      <c r="B45" s="36"/>
      <c r="C45" s="36"/>
      <c r="D45" s="36"/>
      <c r="E45" s="36"/>
      <c r="F45" s="16" t="s">
        <v>87</v>
      </c>
      <c r="G45" s="13" t="s">
        <v>25</v>
      </c>
      <c r="H45" s="14" t="s">
        <v>25</v>
      </c>
      <c r="I45" s="19">
        <v>44.0</v>
      </c>
      <c r="J45" s="28" t="s">
        <v>25</v>
      </c>
    </row>
    <row r="46">
      <c r="A46" s="13"/>
      <c r="B46" s="13"/>
      <c r="C46" s="14"/>
      <c r="D46" s="13"/>
      <c r="E46" s="14"/>
      <c r="F46" s="16" t="s">
        <v>88</v>
      </c>
      <c r="G46" s="13" t="s">
        <v>25</v>
      </c>
      <c r="H46" s="14" t="s">
        <v>25</v>
      </c>
      <c r="I46" s="19">
        <v>22.0</v>
      </c>
      <c r="J46" s="28" t="s">
        <v>25</v>
      </c>
    </row>
    <row r="47">
      <c r="A47" s="13"/>
      <c r="B47" s="13"/>
      <c r="C47" s="14"/>
      <c r="D47" s="13"/>
      <c r="E47" s="14"/>
      <c r="F47" s="25" t="s">
        <v>61</v>
      </c>
      <c r="G47" s="7"/>
      <c r="H47" s="7"/>
      <c r="I47" s="7"/>
      <c r="J47" s="7"/>
    </row>
    <row r="48">
      <c r="A48" s="13"/>
      <c r="B48" s="13"/>
      <c r="C48" s="14"/>
      <c r="D48" s="13"/>
      <c r="E48" s="14"/>
      <c r="F48" s="16" t="s">
        <v>89</v>
      </c>
      <c r="G48" s="13" t="s">
        <v>25</v>
      </c>
      <c r="H48" s="14" t="s">
        <v>25</v>
      </c>
      <c r="I48" s="15">
        <v>2.0</v>
      </c>
      <c r="J48" s="31" t="s">
        <v>10</v>
      </c>
    </row>
    <row r="49">
      <c r="A49" s="13"/>
      <c r="B49" s="13"/>
      <c r="C49" s="14"/>
      <c r="D49" s="13"/>
      <c r="E49" s="14"/>
      <c r="F49" s="16" t="s">
        <v>90</v>
      </c>
      <c r="G49" s="13" t="s">
        <v>10</v>
      </c>
      <c r="H49" s="14" t="s">
        <v>10</v>
      </c>
      <c r="I49" s="15">
        <v>4.0</v>
      </c>
      <c r="J49" s="31" t="s">
        <v>10</v>
      </c>
    </row>
    <row r="50">
      <c r="A50" s="13"/>
      <c r="B50" s="13"/>
      <c r="C50" s="14"/>
      <c r="D50" s="13"/>
      <c r="E50" s="14"/>
      <c r="F50" s="16" t="s">
        <v>91</v>
      </c>
      <c r="G50" s="13" t="s">
        <v>10</v>
      </c>
      <c r="H50" s="14" t="s">
        <v>10</v>
      </c>
      <c r="I50" s="15">
        <v>2.0</v>
      </c>
      <c r="J50" s="31" t="s">
        <v>10</v>
      </c>
    </row>
    <row r="51">
      <c r="A51" s="13"/>
      <c r="B51" s="13"/>
      <c r="C51" s="14"/>
      <c r="D51" s="13"/>
      <c r="E51" s="14"/>
      <c r="F51" s="18" t="s">
        <v>92</v>
      </c>
      <c r="G51" s="13" t="s">
        <v>10</v>
      </c>
      <c r="H51" s="14" t="s">
        <v>10</v>
      </c>
      <c r="I51" s="15">
        <v>3.0</v>
      </c>
      <c r="J51" s="31" t="s">
        <v>10</v>
      </c>
    </row>
    <row r="52">
      <c r="A52" s="13"/>
      <c r="B52" s="13"/>
      <c r="C52" s="14"/>
      <c r="D52" s="13"/>
      <c r="E52" s="14"/>
      <c r="F52" s="18" t="s">
        <v>93</v>
      </c>
      <c r="G52" s="13" t="s">
        <v>10</v>
      </c>
      <c r="H52" s="14" t="s">
        <v>10</v>
      </c>
      <c r="I52" s="15">
        <v>0.0</v>
      </c>
      <c r="J52" s="31" t="s">
        <v>10</v>
      </c>
    </row>
    <row r="53">
      <c r="A53" s="13"/>
      <c r="B53" s="13"/>
      <c r="C53" s="14"/>
      <c r="D53" s="13"/>
      <c r="E53" s="14"/>
      <c r="F53" s="37" t="s">
        <v>94</v>
      </c>
      <c r="G53" s="13"/>
      <c r="H53" s="14"/>
      <c r="I53" s="11">
        <v>6.0</v>
      </c>
      <c r="J53" s="31" t="s">
        <v>10</v>
      </c>
    </row>
    <row r="54">
      <c r="A54" s="13"/>
      <c r="B54" s="13"/>
      <c r="C54" s="14"/>
      <c r="D54" s="13"/>
      <c r="E54" s="14"/>
      <c r="F54" s="18"/>
      <c r="G54" s="13"/>
      <c r="H54" s="14"/>
      <c r="I54" s="11"/>
      <c r="J54" s="35"/>
    </row>
    <row r="55">
      <c r="A55" s="13"/>
      <c r="B55" s="13"/>
      <c r="C55" s="14"/>
      <c r="D55" s="13"/>
      <c r="E55" s="14"/>
      <c r="F55" s="35"/>
      <c r="G55" s="36"/>
      <c r="H55" s="14" t="s">
        <v>95</v>
      </c>
      <c r="I55" s="15">
        <f>SUM(I5:I54)</f>
        <v>542</v>
      </c>
      <c r="J55" s="35"/>
    </row>
    <row r="56">
      <c r="A56" s="35"/>
      <c r="B56" s="36"/>
      <c r="C56" s="14"/>
      <c r="D56" s="13"/>
      <c r="E56" s="35"/>
      <c r="F56" s="35"/>
      <c r="G56" s="36"/>
      <c r="H56" s="14" t="s">
        <v>96</v>
      </c>
      <c r="I56" s="15">
        <f>I19+I26+I28+I30+I32+I34+I35+I43+I44+I45+I46</f>
        <v>290</v>
      </c>
      <c r="J56" s="35"/>
    </row>
    <row r="57">
      <c r="A57" s="35"/>
      <c r="B57" s="36"/>
      <c r="C57" s="10" t="s">
        <v>97</v>
      </c>
      <c r="D57" s="38">
        <f>SUM(D5:D56)</f>
        <v>709</v>
      </c>
      <c r="E57" s="35"/>
      <c r="F57" s="35"/>
      <c r="G57" s="36"/>
      <c r="H57" s="14"/>
      <c r="I57" s="13"/>
      <c r="J57" s="35"/>
    </row>
    <row r="58">
      <c r="A58" s="35"/>
      <c r="B58" s="36"/>
      <c r="C58" s="10" t="s">
        <v>98</v>
      </c>
      <c r="D58" s="38">
        <f>D12+D13+D27+D28+D29+D30+D37+D40+D41</f>
        <v>344</v>
      </c>
      <c r="E58" s="35"/>
      <c r="F58" s="35"/>
      <c r="G58" s="35"/>
      <c r="H58" s="35"/>
      <c r="I58" s="35"/>
      <c r="J58" s="35"/>
    </row>
    <row r="59">
      <c r="A59" s="35"/>
      <c r="B59" s="35"/>
      <c r="C59" s="35"/>
      <c r="D59" s="35"/>
      <c r="E59" s="35"/>
      <c r="F59" s="35"/>
      <c r="G59" s="39" t="s">
        <v>99</v>
      </c>
      <c r="H59" s="40">
        <f>I56+D58</f>
        <v>634</v>
      </c>
      <c r="I59" s="35"/>
      <c r="J59" s="35"/>
    </row>
    <row r="60">
      <c r="A60" s="35"/>
      <c r="B60" s="35"/>
      <c r="C60" s="35"/>
      <c r="D60" s="35"/>
      <c r="E60" s="35"/>
      <c r="F60" s="35"/>
      <c r="G60" s="39" t="s">
        <v>100</v>
      </c>
      <c r="H60" s="41">
        <f>(H59/E61)</f>
        <v>0.5067945643</v>
      </c>
      <c r="I60" s="35"/>
      <c r="J60" s="35"/>
    </row>
    <row r="61">
      <c r="A61" s="35"/>
      <c r="B61" s="35"/>
      <c r="C61" s="42" t="s">
        <v>101</v>
      </c>
      <c r="D61" s="35"/>
      <c r="E61" s="35">
        <f>D57+I55</f>
        <v>1251</v>
      </c>
      <c r="F61" s="35"/>
      <c r="G61" s="35"/>
      <c r="H61" s="35"/>
      <c r="I61" s="35"/>
      <c r="J61" s="35"/>
    </row>
    <row r="62">
      <c r="A62" s="35"/>
      <c r="B62" s="35"/>
      <c r="C62" s="35"/>
      <c r="D62" s="35"/>
      <c r="E62" s="35"/>
      <c r="F62" s="35"/>
      <c r="G62" s="39"/>
      <c r="H62" s="43"/>
      <c r="I62" s="44"/>
      <c r="J62" s="35"/>
    </row>
    <row r="63">
      <c r="F63" s="35"/>
      <c r="G63" s="35"/>
      <c r="H63" s="43"/>
      <c r="I63" s="35"/>
    </row>
  </sheetData>
  <hyperlinks>
    <hyperlink r:id="rId1" ref="F5"/>
    <hyperlink r:id="rId2" ref="A6"/>
    <hyperlink r:id="rId3" ref="A7"/>
    <hyperlink r:id="rId4" ref="F7"/>
    <hyperlink r:id="rId5" ref="F8"/>
    <hyperlink r:id="rId6" ref="A14"/>
    <hyperlink r:id="rId7" ref="F14"/>
    <hyperlink r:id="rId8" ref="A15"/>
    <hyperlink r:id="rId9" ref="F15"/>
    <hyperlink r:id="rId10" ref="A16"/>
    <hyperlink r:id="rId11" ref="F16"/>
    <hyperlink r:id="rId12" ref="A17"/>
    <hyperlink r:id="rId13" ref="F17"/>
    <hyperlink r:id="rId14" ref="A18"/>
    <hyperlink r:id="rId15" ref="F18"/>
    <hyperlink r:id="rId16" ref="A19"/>
    <hyperlink r:id="rId17" ref="F19"/>
    <hyperlink r:id="rId18" ref="A20"/>
    <hyperlink r:id="rId19" ref="F20"/>
    <hyperlink r:id="rId20" ref="A21"/>
    <hyperlink r:id="rId21" ref="F21"/>
    <hyperlink r:id="rId22" ref="A22"/>
    <hyperlink r:id="rId23" ref="F22"/>
    <hyperlink r:id="rId24" ref="A23"/>
    <hyperlink r:id="rId25" ref="F23"/>
    <hyperlink r:id="rId26" ref="F24"/>
    <hyperlink r:id="rId27" ref="F25"/>
    <hyperlink r:id="rId28" ref="F26"/>
    <hyperlink r:id="rId29" ref="A27"/>
    <hyperlink r:id="rId30" ref="F27"/>
    <hyperlink r:id="rId31" ref="A28"/>
    <hyperlink r:id="rId32" ref="F28"/>
    <hyperlink r:id="rId33" ref="A29"/>
    <hyperlink r:id="rId34" ref="F30"/>
    <hyperlink r:id="rId35" ref="A31"/>
    <hyperlink r:id="rId36" ref="F31"/>
    <hyperlink r:id="rId37" ref="A32"/>
    <hyperlink r:id="rId38" ref="F32"/>
    <hyperlink r:id="rId39" ref="A33"/>
    <hyperlink r:id="rId40" ref="F33"/>
    <hyperlink r:id="rId41" ref="A34"/>
    <hyperlink r:id="rId42" ref="F34"/>
    <hyperlink r:id="rId43" ref="A35"/>
    <hyperlink r:id="rId44" ref="F35"/>
    <hyperlink r:id="rId45" ref="A36"/>
    <hyperlink r:id="rId46" ref="F36"/>
    <hyperlink r:id="rId47" ref="F37"/>
    <hyperlink r:id="rId48" ref="A38"/>
    <hyperlink r:id="rId49" ref="F38"/>
    <hyperlink r:id="rId50" ref="A39"/>
    <hyperlink r:id="rId51" ref="F39"/>
    <hyperlink r:id="rId52" ref="A40"/>
    <hyperlink r:id="rId53" ref="A41"/>
    <hyperlink r:id="rId54" ref="F41"/>
    <hyperlink r:id="rId55" ref="F42"/>
    <hyperlink r:id="rId56" ref="F43"/>
    <hyperlink r:id="rId57" ref="F44"/>
    <hyperlink r:id="rId58" ref="F45"/>
    <hyperlink r:id="rId59" ref="F46"/>
    <hyperlink r:id="rId60" ref="F47"/>
    <hyperlink r:id="rId61" ref="F48"/>
    <hyperlink r:id="rId62" ref="F49"/>
    <hyperlink r:id="rId63" ref="F50"/>
  </hyperlinks>
  <drawing r:id="rId64"/>
</worksheet>
</file>