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ryame.jebbari\Desktop\STARS_Maryame\Formation &amp; Recherche\"/>
    </mc:Choice>
  </mc:AlternateContent>
  <xr:revisionPtr revIDLastSave="0" documentId="8_{A5BB51AA-EE6C-434C-8DB4-3FE896F23A9A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AC9 - 2017 to 2019 VF" sheetId="6" r:id="rId1"/>
    <sheet name="AC9 - SATRS SCORE" sheetId="4" r:id="rId2"/>
    <sheet name="Project Sheet" sheetId="7" r:id="rId3"/>
  </sheets>
  <definedNames>
    <definedName name="_xlnm._FilterDatabase" localSheetId="0" hidden="1">'AC9 - 2017 to 2019 VF'!$A$1:$H$111</definedName>
    <definedName name="_Hlk35474024" localSheetId="2">'Project Sheet'!$A$35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4" l="1"/>
  <c r="E8" i="4" s="1"/>
  <c r="E4" i="4"/>
</calcChain>
</file>

<file path=xl/sharedStrings.xml><?xml version="1.0" encoding="utf-8"?>
<sst xmlns="http://schemas.openxmlformats.org/spreadsheetml/2006/main" count="872" uniqueCount="250">
  <si>
    <t>Nom/Prénom</t>
  </si>
  <si>
    <t xml:space="preserve">Date démarrage projet </t>
  </si>
  <si>
    <t xml:space="preserve">Titre projet </t>
  </si>
  <si>
    <t>Pole</t>
  </si>
  <si>
    <t xml:space="preserve">Africa Initiative </t>
  </si>
  <si>
    <t>S&amp;T</t>
  </si>
  <si>
    <t>Amélioration de l'outil de planification DLP Jorf</t>
  </si>
  <si>
    <t>Anouar Jamali</t>
  </si>
  <si>
    <t>Nizar El Hachemi</t>
  </si>
  <si>
    <t>Abdelmoutalib Metrane</t>
  </si>
  <si>
    <t>Ilyas HIMMICH</t>
  </si>
  <si>
    <t>Post PhD</t>
  </si>
  <si>
    <t>Zineb AZMI</t>
  </si>
  <si>
    <t>Engineer</t>
  </si>
  <si>
    <t>Researcher</t>
  </si>
  <si>
    <t xml:space="preserve">Supply Chain Program </t>
  </si>
  <si>
    <t>Programme de recherche rattachement projet</t>
  </si>
  <si>
    <t>Programme de recherche rattachement collaborateur</t>
  </si>
  <si>
    <t>Poste</t>
  </si>
  <si>
    <t>Effects of organic amendment application on soil quality and composting of plant residues (Phoenix dactylifera) in the region of Draa-Tafilalet</t>
  </si>
  <si>
    <t>AgBS</t>
  </si>
  <si>
    <t>Abdallah Oukarroum</t>
  </si>
  <si>
    <t>Mohamed El Gharous</t>
  </si>
  <si>
    <t>AITTC</t>
  </si>
  <si>
    <t>Développement de Bio-procédés pour la valorisation des Déchets et Biomasses : Productions de Bio-énergie &amp; Bio-fertilisants : transition vers une Bio-économie Circulaire (ATLASS 1).</t>
  </si>
  <si>
    <t>Abdellatif Barakat</t>
  </si>
  <si>
    <t>Chahinez Benadis</t>
  </si>
  <si>
    <t>Nour-Houda Fayoud</t>
  </si>
  <si>
    <t>Mohamed Ilsouk</t>
  </si>
  <si>
    <t>Post Doc</t>
  </si>
  <si>
    <t>CIAM</t>
  </si>
  <si>
    <t>Technician</t>
  </si>
  <si>
    <t>Développement d’un phosphate naturel enrichi en microorganismes solubilisant le P comme fertilisant phosphaté</t>
  </si>
  <si>
    <t xml:space="preserve">Karim Lyamlouli </t>
  </si>
  <si>
    <t xml:space="preserve">Cherki Ghoulam </t>
  </si>
  <si>
    <t>Mansour Sobeh</t>
  </si>
  <si>
    <t>BadreEddine Drissi</t>
  </si>
  <si>
    <t xml:space="preserve">Genetic Analysis of Quinoa’s Varieties, Valorization and Formulation of new Products for Agricultural applications </t>
  </si>
  <si>
    <t>Abdelaziz Yasri</t>
  </si>
  <si>
    <t>Lamfedal Kouisni</t>
  </si>
  <si>
    <t>Manal Mhada</t>
  </si>
  <si>
    <t>AgBS/ASARI</t>
  </si>
  <si>
    <t>Développent de biostimulants des plantes à partir d’algues marines</t>
  </si>
  <si>
    <t>Mustapha BARAKATE</t>
  </si>
  <si>
    <t xml:space="preserve">Meryeme LAHRIR </t>
  </si>
  <si>
    <t xml:space="preserve">Développement de fertilisants organo-mineraux à haute valeur ajoutée </t>
  </si>
  <si>
    <t>Yedir OUHDOUCH</t>
  </si>
  <si>
    <t>Development of biofertilizer based on some microorganisms solubilizing rock phosphate</t>
  </si>
  <si>
    <t>HAFIDI Mohamed</t>
  </si>
  <si>
    <t>SOUMARE Abdoulaye</t>
  </si>
  <si>
    <t>MARDAD Ilham</t>
  </si>
  <si>
    <t>Industrial Mass Production of Rhizobia inoculants for sustainable agriculture in Africa</t>
  </si>
  <si>
    <t>Martin Jemo</t>
  </si>
  <si>
    <t>Bouchra MAKOUDI</t>
  </si>
  <si>
    <t>Mohammed Fellahi</t>
  </si>
  <si>
    <t>Novel fertilizer formulation and Management for African agriculture</t>
  </si>
  <si>
    <t>Leonardus VERGUTZ</t>
  </si>
  <si>
    <t>Khalil EL Mejahed</t>
  </si>
  <si>
    <t>Khadija Nassraoui</t>
  </si>
  <si>
    <t>Mariam Moussafir</t>
  </si>
  <si>
    <t>Fatima Ezzahra Jabbour</t>
  </si>
  <si>
    <t>Lahoucin Ait Yahia</t>
  </si>
  <si>
    <t>Younes JNAOUI</t>
  </si>
  <si>
    <t>Sabah Fathallah</t>
  </si>
  <si>
    <t>Noureddine EL Orch</t>
  </si>
  <si>
    <t>Sallami Mouhcine</t>
  </si>
  <si>
    <t>Rajae BOUZROU</t>
  </si>
  <si>
    <t>Afforestation for rehabilitation of degraded phosphate mining soils using byproducts</t>
  </si>
  <si>
    <t>Haitam Moulay</t>
  </si>
  <si>
    <t>Aziz Soulaoimani</t>
  </si>
  <si>
    <t>Aziza Tangi</t>
  </si>
  <si>
    <t xml:space="preserve">	“Al Moutmir”: an agricultural support program to improve farmer’s crop production through best management practices, soil - plant testing and capacity building</t>
  </si>
  <si>
    <t>Meryem Maatougui</t>
  </si>
  <si>
    <t>Aymen FEKKAR</t>
  </si>
  <si>
    <t>CBS</t>
  </si>
  <si>
    <t>Development of new and green processes for selective Extraction of Rare earth Phosphates</t>
  </si>
  <si>
    <t>Rachid Benhida</t>
  </si>
  <si>
    <t>Redouane Beniazza</t>
  </si>
  <si>
    <t>CESFRA</t>
  </si>
  <si>
    <t>Modeling and Simulation of SLURRY PIPELINE systems in Khouribga</t>
  </si>
  <si>
    <t>Saad Benjelloun</t>
  </si>
  <si>
    <t xml:space="preserve">Ahmed Ratnani </t>
  </si>
  <si>
    <t>MSDA</t>
  </si>
  <si>
    <t>EMEC</t>
  </si>
  <si>
    <t>MSN</t>
  </si>
  <si>
    <t>GSM</t>
  </si>
  <si>
    <t>EMEC/GSM</t>
  </si>
  <si>
    <t>Multi-scale distribution of minor and trace elements in Moroccan phosphate deposits</t>
  </si>
  <si>
    <t>Jean-Louis BODINIER</t>
  </si>
  <si>
    <t>Otmane RAJI</t>
  </si>
  <si>
    <t>Abdellatif ELGHALI</t>
  </si>
  <si>
    <t>Younes BELMAMOUNI</t>
  </si>
  <si>
    <t>Schéma de valorisation des stériles d’extraction des phosphates (dalles et intercalaires de Benguérir)</t>
  </si>
  <si>
    <t>Mostafa BENZAAZOUA</t>
  </si>
  <si>
    <t>EXPLORATION GEOLOGIQUE DES RESSOURCES EN POTASSE D’ORIGINE MAGMATIQUE POUR L’INDUSTRIE DES FERTILISANTS (MAROC ET AFRIQUE).</t>
  </si>
  <si>
    <t xml:space="preserve">Muhammad OUABID </t>
  </si>
  <si>
    <t>Bassou Zayi</t>
  </si>
  <si>
    <t>OCPUMP: from material design to manufacturing</t>
  </si>
  <si>
    <t>HTMR</t>
  </si>
  <si>
    <t>Hicham Benyoucef</t>
  </si>
  <si>
    <t>Vera Trabadelo</t>
  </si>
  <si>
    <t>Itziar Iraola</t>
  </si>
  <si>
    <t>ILO</t>
  </si>
  <si>
    <t>Khalid Kouiss</t>
  </si>
  <si>
    <t>Oualid Kamach</t>
  </si>
  <si>
    <t>Khalid Benjelloun</t>
  </si>
  <si>
    <t>Afaf Aloullal</t>
  </si>
  <si>
    <t>Réalisation d'essais et de tests des systèmes de digitalisation industriels</t>
  </si>
  <si>
    <t>MAKOUAR Kaltoum</t>
  </si>
  <si>
    <t>MOUNAAM Amine</t>
  </si>
  <si>
    <t>ELGALALA Fatima Ezzahrae</t>
  </si>
  <si>
    <t>OUCHAHED Meriem</t>
  </si>
  <si>
    <t>Modélisation des scénarios et des exigences du système de pilotage des Installations Fixes des sites miniers.</t>
  </si>
  <si>
    <t>Hafsa AMALIK</t>
  </si>
  <si>
    <t>Laurent DESHAYES</t>
  </si>
  <si>
    <t>Mariya GUERROUM</t>
  </si>
  <si>
    <t>Mohammed EL OUAZGUITI</t>
  </si>
  <si>
    <t>Nabil EL BAZI</t>
  </si>
  <si>
    <t>ACA01 - Modélisation et définition des exigences d'automatisation et de supervision numérique des installations fixes en vue d'identifier les gaps entre le niveau actuel et le niveau intégré et smart exigé</t>
  </si>
  <si>
    <t>LAAYATI Oussama</t>
  </si>
  <si>
    <t>HAMOUCHE FatimaEzzahra</t>
  </si>
  <si>
    <t>SDG 7</t>
  </si>
  <si>
    <t>Définition des exigences pour l'intégration du graissage intelligent aux Installations Fixes et mise en place d'un plan d'actions</t>
  </si>
  <si>
    <t>Mourad ZEGRARI</t>
  </si>
  <si>
    <t>Abdelhafid AIT EL MAHJOUB</t>
  </si>
  <si>
    <t>Adil GOUDZI</t>
  </si>
  <si>
    <t>Salah BOUKERKOUR</t>
  </si>
  <si>
    <t>Said SEFHI</t>
  </si>
  <si>
    <t>IWRI</t>
  </si>
  <si>
    <t>Ghidaglia Jean-Michel</t>
  </si>
  <si>
    <t>Evaluation de l'impact des eaux usées traitées sur les process phosphate</t>
  </si>
  <si>
    <t>Nicolas ROCHE</t>
  </si>
  <si>
    <t>Mohamed Chaker NECIBI</t>
  </si>
  <si>
    <t>Karima BAKKALI</t>
  </si>
  <si>
    <t>Management of the mine dewatering water within the framework of CSR – GANTOUR deposit, Morocco –</t>
  </si>
  <si>
    <t>Nicolas CHEIMANOFF</t>
  </si>
  <si>
    <t>MI</t>
  </si>
  <si>
    <t>Modeling, simulation and optimization of phosphoric acid processes</t>
  </si>
  <si>
    <t>Abderrazak LATIFI</t>
  </si>
  <si>
    <t>Lhachmi Khamar</t>
  </si>
  <si>
    <t>Global substance flow modeling for phosphate ore main substances</t>
  </si>
  <si>
    <t>Mohamed HAMOU</t>
  </si>
  <si>
    <t>Phosphorène</t>
  </si>
  <si>
    <t>Lahbabi Salma</t>
  </si>
  <si>
    <t>Development of new corrosion protection thin films based on physical vapor deposition</t>
  </si>
  <si>
    <t>Heinz BUSCH</t>
  </si>
  <si>
    <t xml:space="preserve">Christian Fischer </t>
  </si>
  <si>
    <t>Jones ALAMI</t>
  </si>
  <si>
    <t>Mohammed Makha</t>
  </si>
  <si>
    <t>Innovative P-based Materials for High Energy Density, Safe &amp; Cost Effective Lithium-ion Batteries</t>
  </si>
  <si>
    <t>Mouad Dahbi</t>
  </si>
  <si>
    <t>Khalil Amine</t>
  </si>
  <si>
    <t>Bouchaib Manoun</t>
  </si>
  <si>
    <t xml:space="preserve">Mohamed Aqil </t>
  </si>
  <si>
    <t>Development of biodegradable coating formulations for slow/controlled release NPK fertilizer: Towards high performances fertilizers with high nutrient use efficiency</t>
  </si>
  <si>
    <t>Mounir EL ACHABY</t>
  </si>
  <si>
    <t>Youssef TAMRAOUI</t>
  </si>
  <si>
    <t>Development of Geopolymer Using Phosphate By-products: Applications in  Construction and other Industrial Uses including Corrosion Protection</t>
  </si>
  <si>
    <t>Rachid Hakkou</t>
  </si>
  <si>
    <t>Yassine TAHA</t>
  </si>
  <si>
    <t>Allal Barroug</t>
  </si>
  <si>
    <t>Récupération sélective des sous-produits de lavage en vue de leur valorisation.</t>
  </si>
  <si>
    <t xml:space="preserve">Hicham EL IDRISSI </t>
  </si>
  <si>
    <t>Hassan Radoine</t>
  </si>
  <si>
    <t>SAP+D</t>
  </si>
  <si>
    <t>Hicham Mastouri</t>
  </si>
  <si>
    <t>Hicham Bahi</t>
  </si>
  <si>
    <t>Urban Metabolism</t>
  </si>
  <si>
    <t xml:space="preserve">Fassil Kebede  </t>
  </si>
  <si>
    <t>Hind Belarbi</t>
  </si>
  <si>
    <t>Leila Tajeddine</t>
  </si>
  <si>
    <t>New soil and plant diagnostics tools for better fertilizer recommendations</t>
  </si>
  <si>
    <t xml:space="preserve">Issam Barra	</t>
  </si>
  <si>
    <t>Oumaima Rami</t>
  </si>
  <si>
    <t>Integrated optimization and control system of JPH operations</t>
  </si>
  <si>
    <t>Factor</t>
  </si>
  <si>
    <t>up to 6</t>
  </si>
  <si>
    <t>Total</t>
  </si>
  <si>
    <t>UM6P
Projets de recherche
S&amp;T - FGSES - ABS</t>
  </si>
  <si>
    <t xml:space="preserve">Number of employees engaged in sustainability research 
 </t>
  </si>
  <si>
    <t xml:space="preserve">Total number of employees that conduct research </t>
  </si>
  <si>
    <t>Points earned</t>
  </si>
  <si>
    <t xml:space="preserve">Number of departments that conduct sustainability research </t>
  </si>
  <si>
    <t>Total number of departments that conduct research</t>
  </si>
  <si>
    <t>up to 12</t>
  </si>
  <si>
    <t>Brahim ACHIOU</t>
  </si>
  <si>
    <t xml:space="preserve">Abdlghani CHEBOUNI </t>
  </si>
  <si>
    <t>Années de référence</t>
  </si>
  <si>
    <t>Total projets</t>
  </si>
  <si>
    <t>Staff académique ?</t>
  </si>
  <si>
    <t>Analyse effectuée pour les projets de recherche au titre des années 2017, 2018 et 2019</t>
  </si>
  <si>
    <t>Inclus tous les département créé jusqu'à fin 2019;
ABGS est un programme qui se compose des entités CESFRA, ESAFE, AITTC, J'ai pris en compte AGBS dans le total;
FGSES est la faculté qui se comse de  CBEDM, ACAED, ACBS, CIPRS 'ai pris en compte FGSES dans le total;
MSDA est un programme qui se compose des entités CSEHS, SIMLAB, MSDA, J'ai pris en compte MSDA dans le total;</t>
  </si>
  <si>
    <t>Commentaire général</t>
  </si>
  <si>
    <t>Nous estimons que la BDD des projets de recherche, bien qu'elle soit probablement incomplète, elle représente plus de 90% des projets de recherche réalisés entre 2017 et 2019 (je vais voir au niveau du controleur de gestion s'il peut valider le total de 35 projet)</t>
  </si>
  <si>
    <t>Nombre de Départemment de recherche et recherche DD
(voir fenétre Programmes UM6P)</t>
  </si>
  <si>
    <t>AC 9 - Research and Scholarship UM6P  : 12  points (2017-2019)</t>
  </si>
  <si>
    <t>Les programmes/entités de recherche pris en compte dans le calcul sont celles crées avant 2019</t>
  </si>
  <si>
    <t xml:space="preserve">Est caclulé à partir d'une extraction de la DRH de 2013 à 2019;
Inclus tout collaborateur qui recoit une rémmunération de l'UM6P; 
Exclut toutes personnes ayant quitté l'UM6P entre 2013 et 2019;
Inclus tout collaborateur qui contribu à l'avancement et la réalisation des projets de recherche : chercheur, enseignants, ingénieur, technicien, post doc, PMO, PM, affiliés, vacataires, prestatires;
Le personnel affecté à un programme/entité de recherche et qui ne participe pas à la recherche a été exclu du calcul (inforgraphiste, responsable scolarité, IT, maintenance...);
Exclut les détachés OCP, GEP, doctorants;
Ne tient pas compte des mobilités interne (changement de poste) qui ont eu lieu entre 2013 et 2019
</t>
  </si>
  <si>
    <t>SDG 2</t>
  </si>
  <si>
    <t>SDG 1-2-13-8-12-15</t>
  </si>
  <si>
    <t>SDG 10 12 15</t>
  </si>
  <si>
    <t>SDG 7 12 15</t>
  </si>
  <si>
    <t>Analyse AC 9 
SDGs</t>
  </si>
  <si>
    <t>SDG 8 12 15</t>
  </si>
  <si>
    <t>SDG 9 12 15</t>
  </si>
  <si>
    <t>SDG 2 12 9 15</t>
  </si>
  <si>
    <t>SDG 1 2 3 15 12</t>
  </si>
  <si>
    <t>SDG 2 3 6 9 12 13 15</t>
  </si>
  <si>
    <t>SDG 2 9</t>
  </si>
  <si>
    <t>SDG 2 15 12</t>
  </si>
  <si>
    <t>SDG 2 12 15 13</t>
  </si>
  <si>
    <t>SDG 2 8 12 15</t>
  </si>
  <si>
    <t>SDG 8 9 14 15</t>
  </si>
  <si>
    <t>SDG 9 13</t>
  </si>
  <si>
    <t>SDG 2 7 15 12</t>
  </si>
  <si>
    <t>SDG 2 6 9 13 15</t>
  </si>
  <si>
    <t>SDG 5 9 17</t>
  </si>
  <si>
    <t>SDG 9</t>
  </si>
  <si>
    <t>SDG 7 9 13</t>
  </si>
  <si>
    <t>SDG 3 6 12</t>
  </si>
  <si>
    <t>SDG 6 15</t>
  </si>
  <si>
    <t>SDG 2 7 9</t>
  </si>
  <si>
    <t>SDG 2 7 9 13 12 14 15</t>
  </si>
  <si>
    <t>SDG 7 9</t>
  </si>
  <si>
    <t>SDG 7 13 9</t>
  </si>
  <si>
    <t>SDG 7 9 11 13</t>
  </si>
  <si>
    <t>SDG 9 13 15</t>
  </si>
  <si>
    <t>SDG 4 12 15</t>
  </si>
  <si>
    <t>SDG 11 12</t>
  </si>
  <si>
    <t>SDG 7 9 11</t>
  </si>
  <si>
    <t>SDG 2 3 12</t>
  </si>
  <si>
    <t>Name of the project</t>
  </si>
  <si>
    <t>…</t>
  </si>
  <si>
    <t>Project Holder/Manager</t>
  </si>
  <si>
    <t>Attachment program</t>
  </si>
  <si>
    <t>Co-Project Holder/Manager (co-PI)</t>
  </si>
  <si>
    <t>Name</t>
  </si>
  <si>
    <t>Date of the beginning of the project</t>
  </si>
  <si>
    <t>Duration/Period</t>
  </si>
  <si>
    <t xml:space="preserve">Budget </t>
  </si>
  <si>
    <t>Source of funding (Sponsor)</t>
  </si>
  <si>
    <t>Abstract of the project</t>
  </si>
  <si>
    <t>Human resources involved in this project</t>
  </si>
  <si>
    <t>Researchers</t>
  </si>
  <si>
    <t>PhD</t>
  </si>
  <si>
    <t>Engineers</t>
  </si>
  <si>
    <t xml:space="preserve">Technicians </t>
  </si>
  <si>
    <t>According to you, how is this project /will be/ contributing to one of the 17 Sustainable development goals of the UN (Ex: Climate change, Food security, conservation, energy efficiency, green buildings, sustainable/green/renewable energy, environmental justice, circular economy, social inequity, fertilizer optimization for sustainable cultivation, microcredit, organic farming, biodiversity conservation, environmental degradation, etc.).</t>
  </si>
  <si>
    <t>For more information related to the SDGs and their targets, Click here.</t>
  </si>
  <si>
    <t>The projects which tackle one or more of the 17 sustainable development goals are more relevant to get more  points of the STARS accreditation The Sustainability Tracking, Assessment &amp; Rating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</si>
</sst>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0"/>
      <name val="Century Gothic"/>
      <family val="2"/>
    </font>
    <font>
      <b/>
      <sz val="18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b/>
      <i/>
      <sz val="10"/>
      <color rgb="FF000000"/>
      <name val="Century Gothic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7E6E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17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6" borderId="1" xfId="0" applyFont="1" applyFill="1" applyBorder="1" applyAlignment="1">
      <alignment horizontal="left"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8" borderId="11" xfId="0" applyFont="1" applyFill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9" fillId="7" borderId="18" xfId="0" applyFont="1" applyFill="1" applyBorder="1" applyAlignment="1">
      <alignment vertical="center" wrapText="1"/>
    </xf>
    <xf numFmtId="0" fontId="9" fillId="7" borderId="19" xfId="0" applyFont="1" applyFill="1" applyBorder="1" applyAlignment="1">
      <alignment vertical="center" wrapText="1"/>
    </xf>
    <xf numFmtId="0" fontId="9" fillId="7" borderId="20" xfId="0" applyFont="1" applyFill="1" applyBorder="1" applyAlignment="1">
      <alignment vertical="center" wrapText="1"/>
    </xf>
    <xf numFmtId="0" fontId="10" fillId="7" borderId="12" xfId="1" applyFill="1" applyBorder="1" applyAlignment="1">
      <alignment vertical="center" wrapText="1"/>
    </xf>
    <xf numFmtId="0" fontId="10" fillId="7" borderId="13" xfId="1" applyFill="1" applyBorder="1" applyAlignment="1">
      <alignment vertical="center" wrapText="1"/>
    </xf>
    <xf numFmtId="0" fontId="10" fillId="7" borderId="14" xfId="1" applyFill="1" applyBorder="1" applyAlignment="1">
      <alignment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10" fillId="8" borderId="8" xfId="1" applyFill="1" applyBorder="1" applyAlignment="1">
      <alignment horizontal="justify" vertical="center" wrapText="1"/>
    </xf>
    <xf numFmtId="0" fontId="10" fillId="8" borderId="9" xfId="1" applyFill="1" applyBorder="1" applyAlignment="1">
      <alignment horizontal="justify" vertical="center" wrapText="1"/>
    </xf>
    <xf numFmtId="0" fontId="10" fillId="8" borderId="10" xfId="1" applyFill="1" applyBorder="1" applyAlignment="1">
      <alignment horizontal="justify" vertical="center" wrapText="1"/>
    </xf>
    <xf numFmtId="0" fontId="8" fillId="8" borderId="21" xfId="0" applyFont="1" applyFill="1" applyBorder="1" applyAlignment="1">
      <alignment vertical="center" wrapText="1"/>
    </xf>
    <xf numFmtId="0" fontId="8" fillId="8" borderId="17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123825</xdr:rowOff>
    </xdr:from>
    <xdr:to>
      <xdr:col>15</xdr:col>
      <xdr:colOff>352425</xdr:colOff>
      <xdr:row>23</xdr:row>
      <xdr:rowOff>171450</xdr:rowOff>
    </xdr:to>
    <xdr:pic>
      <xdr:nvPicPr>
        <xdr:cNvPr id="2" name="Image 10">
          <a:extLst>
            <a:ext uri="{FF2B5EF4-FFF2-40B4-BE49-F238E27FC236}">
              <a16:creationId xmlns:a16="http://schemas.microsoft.com/office/drawing/2014/main" id="{F10A6933-D8C5-4430-9A25-264117B33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495300"/>
          <a:ext cx="6791325" cy="429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stars.aashe.org/" TargetMode="External"/><Relationship Id="rId1" Type="http://schemas.openxmlformats.org/officeDocument/2006/relationships/hyperlink" Target="https://www.un.org/sustainabledevelopment/fr/objectifs-de-developpement-dur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44F1-A92E-4DEF-98E8-C24A6F912F57}">
  <dimension ref="A1:H111"/>
  <sheetViews>
    <sheetView topLeftCell="B1" workbookViewId="0">
      <selection activeCell="F6" sqref="F6"/>
    </sheetView>
  </sheetViews>
  <sheetFormatPr baseColWidth="10" defaultRowHeight="30" customHeight="1" x14ac:dyDescent="0.35"/>
  <cols>
    <col min="1" max="1" width="30.6328125" customWidth="1"/>
    <col min="2" max="2" width="21" customWidth="1"/>
    <col min="3" max="3" width="19.54296875" customWidth="1"/>
    <col min="4" max="4" width="11.81640625" customWidth="1"/>
    <col min="5" max="5" width="26.36328125" customWidth="1"/>
    <col min="6" max="6" width="28.1796875" customWidth="1"/>
    <col min="7" max="7" width="19.7265625" customWidth="1"/>
    <col min="8" max="8" width="30.6328125" customWidth="1"/>
  </cols>
  <sheetData>
    <row r="1" spans="1:8" s="30" customFormat="1" ht="30" customHeight="1" x14ac:dyDescent="0.35">
      <c r="A1" s="2" t="s">
        <v>2</v>
      </c>
      <c r="B1" s="2" t="s">
        <v>1</v>
      </c>
      <c r="C1" s="2" t="s">
        <v>202</v>
      </c>
      <c r="D1" s="2" t="s">
        <v>3</v>
      </c>
      <c r="E1" s="2" t="s">
        <v>16</v>
      </c>
      <c r="F1" s="2" t="s">
        <v>0</v>
      </c>
      <c r="G1" s="2" t="s">
        <v>18</v>
      </c>
      <c r="H1" s="2" t="s">
        <v>17</v>
      </c>
    </row>
    <row r="2" spans="1:8" ht="30" customHeight="1" x14ac:dyDescent="0.35">
      <c r="A2" s="3" t="s">
        <v>6</v>
      </c>
      <c r="B2" s="4">
        <v>43466</v>
      </c>
      <c r="C2" s="5" t="s">
        <v>198</v>
      </c>
      <c r="D2" s="3" t="s">
        <v>5</v>
      </c>
      <c r="E2" s="3" t="s">
        <v>4</v>
      </c>
      <c r="F2" s="6" t="s">
        <v>7</v>
      </c>
      <c r="G2" s="3" t="s">
        <v>14</v>
      </c>
      <c r="H2" s="3" t="s">
        <v>4</v>
      </c>
    </row>
    <row r="3" spans="1:8" ht="30" customHeight="1" x14ac:dyDescent="0.35">
      <c r="A3" s="3" t="s">
        <v>6</v>
      </c>
      <c r="B3" s="4">
        <v>43466</v>
      </c>
      <c r="C3" s="5" t="s">
        <v>198</v>
      </c>
      <c r="D3" s="3" t="s">
        <v>5</v>
      </c>
      <c r="E3" s="3" t="s">
        <v>4</v>
      </c>
      <c r="F3" s="6" t="s">
        <v>8</v>
      </c>
      <c r="G3" s="3" t="s">
        <v>14</v>
      </c>
      <c r="H3" s="3" t="s">
        <v>15</v>
      </c>
    </row>
    <row r="4" spans="1:8" ht="30" customHeight="1" x14ac:dyDescent="0.35">
      <c r="A4" s="3" t="s">
        <v>6</v>
      </c>
      <c r="B4" s="4">
        <v>43466</v>
      </c>
      <c r="C4" s="5" t="s">
        <v>198</v>
      </c>
      <c r="D4" s="3" t="s">
        <v>5</v>
      </c>
      <c r="E4" s="3" t="s">
        <v>4</v>
      </c>
      <c r="F4" s="6" t="s">
        <v>9</v>
      </c>
      <c r="G4" s="3" t="s">
        <v>14</v>
      </c>
      <c r="H4" s="3" t="s">
        <v>15</v>
      </c>
    </row>
    <row r="5" spans="1:8" ht="30" customHeight="1" x14ac:dyDescent="0.35">
      <c r="A5" s="3" t="s">
        <v>6</v>
      </c>
      <c r="B5" s="4">
        <v>43466</v>
      </c>
      <c r="C5" s="5" t="s">
        <v>198</v>
      </c>
      <c r="D5" s="3" t="s">
        <v>5</v>
      </c>
      <c r="E5" s="3" t="s">
        <v>4</v>
      </c>
      <c r="F5" s="6" t="s">
        <v>10</v>
      </c>
      <c r="G5" s="3" t="s">
        <v>11</v>
      </c>
      <c r="H5" s="3" t="s">
        <v>4</v>
      </c>
    </row>
    <row r="6" spans="1:8" ht="30" customHeight="1" x14ac:dyDescent="0.35">
      <c r="A6" s="3" t="s">
        <v>6</v>
      </c>
      <c r="B6" s="4">
        <v>43466</v>
      </c>
      <c r="C6" s="5" t="s">
        <v>198</v>
      </c>
      <c r="D6" s="3" t="s">
        <v>5</v>
      </c>
      <c r="E6" s="3" t="s">
        <v>4</v>
      </c>
      <c r="F6" s="6" t="s">
        <v>12</v>
      </c>
      <c r="G6" s="3" t="s">
        <v>13</v>
      </c>
      <c r="H6" s="3" t="s">
        <v>4</v>
      </c>
    </row>
    <row r="7" spans="1:8" ht="30" customHeight="1" x14ac:dyDescent="0.35">
      <c r="A7" s="3" t="s">
        <v>19</v>
      </c>
      <c r="B7" s="3">
        <v>2019</v>
      </c>
      <c r="C7" s="5" t="s">
        <v>199</v>
      </c>
      <c r="D7" s="3" t="s">
        <v>5</v>
      </c>
      <c r="E7" s="3" t="s">
        <v>20</v>
      </c>
      <c r="F7" s="6" t="s">
        <v>21</v>
      </c>
      <c r="G7" s="3" t="s">
        <v>14</v>
      </c>
      <c r="H7" s="3" t="s">
        <v>20</v>
      </c>
    </row>
    <row r="8" spans="1:8" ht="30" customHeight="1" x14ac:dyDescent="0.35">
      <c r="A8" s="3" t="s">
        <v>24</v>
      </c>
      <c r="B8" s="3">
        <v>2017</v>
      </c>
      <c r="C8" s="15" t="s">
        <v>200</v>
      </c>
      <c r="D8" s="3" t="s">
        <v>5</v>
      </c>
      <c r="E8" s="3" t="s">
        <v>20</v>
      </c>
      <c r="F8" s="23" t="s">
        <v>28</v>
      </c>
      <c r="G8" s="3" t="s">
        <v>29</v>
      </c>
      <c r="H8" s="3" t="s">
        <v>20</v>
      </c>
    </row>
    <row r="9" spans="1:8" ht="30" customHeight="1" x14ac:dyDescent="0.35">
      <c r="A9" s="3" t="s">
        <v>24</v>
      </c>
      <c r="B9" s="3">
        <v>2017</v>
      </c>
      <c r="C9" s="15" t="s">
        <v>201</v>
      </c>
      <c r="D9" s="3" t="s">
        <v>5</v>
      </c>
      <c r="E9" s="3" t="s">
        <v>20</v>
      </c>
      <c r="F9" s="6" t="s">
        <v>25</v>
      </c>
      <c r="G9" s="3" t="s">
        <v>14</v>
      </c>
      <c r="H9" s="3" t="s">
        <v>20</v>
      </c>
    </row>
    <row r="10" spans="1:8" ht="30" customHeight="1" x14ac:dyDescent="0.35">
      <c r="A10" s="3" t="s">
        <v>24</v>
      </c>
      <c r="B10" s="3">
        <v>2017</v>
      </c>
      <c r="C10" s="15" t="s">
        <v>203</v>
      </c>
      <c r="D10" s="3" t="s">
        <v>5</v>
      </c>
      <c r="E10" s="3" t="s">
        <v>20</v>
      </c>
      <c r="F10" s="12" t="s">
        <v>26</v>
      </c>
      <c r="G10" s="3" t="s">
        <v>29</v>
      </c>
      <c r="H10" s="3" t="s">
        <v>20</v>
      </c>
    </row>
    <row r="11" spans="1:8" ht="30" customHeight="1" x14ac:dyDescent="0.35">
      <c r="A11" s="3" t="s">
        <v>24</v>
      </c>
      <c r="B11" s="3">
        <v>2017</v>
      </c>
      <c r="C11" s="15" t="s">
        <v>204</v>
      </c>
      <c r="D11" s="3" t="s">
        <v>5</v>
      </c>
      <c r="E11" s="3" t="s">
        <v>20</v>
      </c>
      <c r="F11" s="12" t="s">
        <v>27</v>
      </c>
      <c r="G11" s="3" t="s">
        <v>29</v>
      </c>
      <c r="H11" s="3" t="s">
        <v>20</v>
      </c>
    </row>
    <row r="12" spans="1:8" ht="30" customHeight="1" x14ac:dyDescent="0.35">
      <c r="A12" s="3" t="s">
        <v>19</v>
      </c>
      <c r="B12" s="3">
        <v>2019</v>
      </c>
      <c r="C12" s="5" t="s">
        <v>199</v>
      </c>
      <c r="D12" s="3" t="s">
        <v>5</v>
      </c>
      <c r="E12" s="3" t="s">
        <v>20</v>
      </c>
      <c r="F12" s="6" t="s">
        <v>22</v>
      </c>
      <c r="G12" s="3" t="s">
        <v>14</v>
      </c>
      <c r="H12" s="3" t="s">
        <v>23</v>
      </c>
    </row>
    <row r="13" spans="1:8" ht="30" customHeight="1" x14ac:dyDescent="0.35">
      <c r="A13" s="3" t="s">
        <v>32</v>
      </c>
      <c r="B13" s="4">
        <v>43770</v>
      </c>
      <c r="C13" s="5" t="s">
        <v>205</v>
      </c>
      <c r="D13" s="3" t="s">
        <v>5</v>
      </c>
      <c r="E13" s="3" t="s">
        <v>20</v>
      </c>
      <c r="F13" s="6" t="s">
        <v>33</v>
      </c>
      <c r="G13" s="3" t="s">
        <v>14</v>
      </c>
      <c r="H13" s="3" t="s">
        <v>20</v>
      </c>
    </row>
    <row r="14" spans="1:8" ht="30" customHeight="1" x14ac:dyDescent="0.35">
      <c r="A14" s="3" t="s">
        <v>32</v>
      </c>
      <c r="B14" s="4">
        <v>43770</v>
      </c>
      <c r="C14" s="5" t="s">
        <v>205</v>
      </c>
      <c r="D14" s="3" t="s">
        <v>5</v>
      </c>
      <c r="E14" s="3" t="s">
        <v>20</v>
      </c>
      <c r="F14" s="6" t="s">
        <v>34</v>
      </c>
      <c r="G14" s="3" t="s">
        <v>14</v>
      </c>
      <c r="H14" s="3" t="s">
        <v>20</v>
      </c>
    </row>
    <row r="15" spans="1:8" ht="30" customHeight="1" x14ac:dyDescent="0.35">
      <c r="A15" s="3" t="s">
        <v>37</v>
      </c>
      <c r="B15" s="4">
        <v>43313</v>
      </c>
      <c r="C15" s="5" t="s">
        <v>206</v>
      </c>
      <c r="D15" s="3" t="s">
        <v>5</v>
      </c>
      <c r="E15" s="3" t="s">
        <v>20</v>
      </c>
      <c r="F15" s="6" t="s">
        <v>38</v>
      </c>
      <c r="G15" s="3" t="s">
        <v>14</v>
      </c>
      <c r="H15" s="3" t="s">
        <v>20</v>
      </c>
    </row>
    <row r="16" spans="1:8" ht="30" customHeight="1" x14ac:dyDescent="0.35">
      <c r="A16" s="3" t="s">
        <v>37</v>
      </c>
      <c r="B16" s="4">
        <v>43313</v>
      </c>
      <c r="C16" s="5" t="s">
        <v>206</v>
      </c>
      <c r="D16" s="3" t="s">
        <v>5</v>
      </c>
      <c r="E16" s="3" t="s">
        <v>20</v>
      </c>
      <c r="F16" s="6" t="s">
        <v>39</v>
      </c>
      <c r="G16" s="3" t="s">
        <v>14</v>
      </c>
      <c r="H16" s="3" t="s">
        <v>41</v>
      </c>
    </row>
    <row r="17" spans="1:8" ht="30" customHeight="1" x14ac:dyDescent="0.35">
      <c r="A17" s="3" t="s">
        <v>37</v>
      </c>
      <c r="B17" s="4">
        <v>43313</v>
      </c>
      <c r="C17" s="5" t="s">
        <v>206</v>
      </c>
      <c r="D17" s="3" t="s">
        <v>5</v>
      </c>
      <c r="E17" s="3" t="s">
        <v>20</v>
      </c>
      <c r="F17" s="6" t="s">
        <v>35</v>
      </c>
      <c r="G17" s="3" t="s">
        <v>14</v>
      </c>
      <c r="H17" s="3" t="s">
        <v>20</v>
      </c>
    </row>
    <row r="18" spans="1:8" ht="30" customHeight="1" x14ac:dyDescent="0.35">
      <c r="A18" s="3" t="s">
        <v>37</v>
      </c>
      <c r="B18" s="4">
        <v>43313</v>
      </c>
      <c r="C18" s="5" t="s">
        <v>206</v>
      </c>
      <c r="D18" s="3" t="s">
        <v>5</v>
      </c>
      <c r="E18" s="3" t="s">
        <v>20</v>
      </c>
      <c r="F18" s="6" t="s">
        <v>40</v>
      </c>
      <c r="G18" s="3" t="s">
        <v>29</v>
      </c>
      <c r="H18" s="3" t="s">
        <v>20</v>
      </c>
    </row>
    <row r="19" spans="1:8" ht="30" customHeight="1" x14ac:dyDescent="0.35">
      <c r="A19" s="3" t="s">
        <v>37</v>
      </c>
      <c r="B19" s="4">
        <v>43313</v>
      </c>
      <c r="C19" s="5" t="s">
        <v>206</v>
      </c>
      <c r="D19" s="3" t="s">
        <v>5</v>
      </c>
      <c r="E19" s="3" t="s">
        <v>20</v>
      </c>
      <c r="F19" s="6" t="s">
        <v>36</v>
      </c>
      <c r="G19" s="3" t="s">
        <v>31</v>
      </c>
      <c r="H19" s="3" t="s">
        <v>20</v>
      </c>
    </row>
    <row r="20" spans="1:8" ht="30" customHeight="1" x14ac:dyDescent="0.35">
      <c r="A20" s="7" t="s">
        <v>42</v>
      </c>
      <c r="B20" s="4">
        <v>43647</v>
      </c>
      <c r="C20" s="5" t="s">
        <v>207</v>
      </c>
      <c r="D20" s="3" t="s">
        <v>5</v>
      </c>
      <c r="E20" s="3" t="s">
        <v>20</v>
      </c>
      <c r="F20" s="6" t="s">
        <v>43</v>
      </c>
      <c r="G20" s="3" t="s">
        <v>14</v>
      </c>
      <c r="H20" s="3" t="s">
        <v>20</v>
      </c>
    </row>
    <row r="21" spans="1:8" ht="30" customHeight="1" x14ac:dyDescent="0.35">
      <c r="A21" s="7" t="s">
        <v>42</v>
      </c>
      <c r="B21" s="4">
        <v>43647</v>
      </c>
      <c r="C21" s="5" t="s">
        <v>207</v>
      </c>
      <c r="D21" s="3" t="s">
        <v>5</v>
      </c>
      <c r="E21" s="3" t="s">
        <v>20</v>
      </c>
      <c r="F21" s="6" t="s">
        <v>44</v>
      </c>
      <c r="G21" s="3" t="s">
        <v>13</v>
      </c>
      <c r="H21" s="3" t="s">
        <v>20</v>
      </c>
    </row>
    <row r="22" spans="1:8" ht="30" customHeight="1" x14ac:dyDescent="0.35">
      <c r="A22" s="3" t="s">
        <v>45</v>
      </c>
      <c r="B22" s="4">
        <v>43770</v>
      </c>
      <c r="C22" s="5" t="s">
        <v>207</v>
      </c>
      <c r="D22" s="3" t="s">
        <v>5</v>
      </c>
      <c r="E22" s="3" t="s">
        <v>20</v>
      </c>
      <c r="F22" s="6" t="s">
        <v>46</v>
      </c>
      <c r="G22" s="3" t="s">
        <v>14</v>
      </c>
      <c r="H22" s="3" t="s">
        <v>20</v>
      </c>
    </row>
    <row r="23" spans="1:8" ht="30" customHeight="1" x14ac:dyDescent="0.35">
      <c r="A23" s="3" t="s">
        <v>47</v>
      </c>
      <c r="B23" s="4">
        <v>43405</v>
      </c>
      <c r="C23" s="5" t="s">
        <v>205</v>
      </c>
      <c r="D23" s="3" t="s">
        <v>5</v>
      </c>
      <c r="E23" s="3" t="s">
        <v>20</v>
      </c>
      <c r="F23" s="6" t="s">
        <v>49</v>
      </c>
      <c r="G23" s="3" t="s">
        <v>29</v>
      </c>
      <c r="H23" s="3" t="s">
        <v>20</v>
      </c>
    </row>
    <row r="24" spans="1:8" ht="30" customHeight="1" x14ac:dyDescent="0.35">
      <c r="A24" s="3" t="s">
        <v>47</v>
      </c>
      <c r="B24" s="4">
        <v>43405</v>
      </c>
      <c r="C24" s="5" t="s">
        <v>205</v>
      </c>
      <c r="D24" s="3" t="s">
        <v>5</v>
      </c>
      <c r="E24" s="3" t="s">
        <v>20</v>
      </c>
      <c r="F24" s="6" t="s">
        <v>50</v>
      </c>
      <c r="G24" s="3" t="s">
        <v>29</v>
      </c>
      <c r="H24" s="3" t="s">
        <v>20</v>
      </c>
    </row>
    <row r="25" spans="1:8" ht="30" customHeight="1" x14ac:dyDescent="0.35">
      <c r="A25" s="3" t="s">
        <v>51</v>
      </c>
      <c r="B25" s="3">
        <v>2019</v>
      </c>
      <c r="C25" s="5" t="s">
        <v>208</v>
      </c>
      <c r="D25" s="3" t="s">
        <v>5</v>
      </c>
      <c r="E25" s="3" t="s">
        <v>20</v>
      </c>
      <c r="F25" s="6" t="s">
        <v>52</v>
      </c>
      <c r="G25" s="3" t="s">
        <v>14</v>
      </c>
      <c r="H25" s="3" t="s">
        <v>20</v>
      </c>
    </row>
    <row r="26" spans="1:8" ht="30" customHeight="1" x14ac:dyDescent="0.35">
      <c r="A26" s="3" t="s">
        <v>45</v>
      </c>
      <c r="B26" s="4">
        <v>43770</v>
      </c>
      <c r="C26" s="5" t="s">
        <v>207</v>
      </c>
      <c r="D26" s="3" t="s">
        <v>5</v>
      </c>
      <c r="E26" s="3" t="s">
        <v>20</v>
      </c>
      <c r="F26" s="6" t="s">
        <v>48</v>
      </c>
      <c r="G26" s="3" t="s">
        <v>14</v>
      </c>
      <c r="H26" s="3" t="s">
        <v>20</v>
      </c>
    </row>
    <row r="27" spans="1:8" ht="30" customHeight="1" x14ac:dyDescent="0.35">
      <c r="A27" s="3" t="s">
        <v>51</v>
      </c>
      <c r="B27" s="3">
        <v>2019</v>
      </c>
      <c r="C27" s="5" t="s">
        <v>208</v>
      </c>
      <c r="D27" s="3" t="s">
        <v>5</v>
      </c>
      <c r="E27" s="3" t="s">
        <v>20</v>
      </c>
      <c r="F27" s="6" t="s">
        <v>53</v>
      </c>
      <c r="G27" s="3" t="s">
        <v>29</v>
      </c>
      <c r="H27" s="3" t="s">
        <v>20</v>
      </c>
    </row>
    <row r="28" spans="1:8" ht="30" customHeight="1" x14ac:dyDescent="0.35">
      <c r="A28" s="3" t="s">
        <v>51</v>
      </c>
      <c r="B28" s="3">
        <v>2019</v>
      </c>
      <c r="C28" s="5" t="s">
        <v>208</v>
      </c>
      <c r="D28" s="3" t="s">
        <v>5</v>
      </c>
      <c r="E28" s="3" t="s">
        <v>20</v>
      </c>
      <c r="F28" s="6" t="s">
        <v>54</v>
      </c>
      <c r="G28" s="3" t="s">
        <v>31</v>
      </c>
      <c r="H28" s="3" t="s">
        <v>20</v>
      </c>
    </row>
    <row r="29" spans="1:8" ht="30" customHeight="1" x14ac:dyDescent="0.35">
      <c r="A29" s="3" t="s">
        <v>55</v>
      </c>
      <c r="B29" s="4">
        <v>43770</v>
      </c>
      <c r="C29" s="5" t="s">
        <v>209</v>
      </c>
      <c r="D29" s="3" t="s">
        <v>5</v>
      </c>
      <c r="E29" s="3" t="s">
        <v>20</v>
      </c>
      <c r="F29" s="6" t="s">
        <v>56</v>
      </c>
      <c r="G29" s="3" t="s">
        <v>14</v>
      </c>
      <c r="H29" s="3" t="s">
        <v>20</v>
      </c>
    </row>
    <row r="30" spans="1:8" ht="30" customHeight="1" x14ac:dyDescent="0.35">
      <c r="A30" s="3" t="s">
        <v>67</v>
      </c>
      <c r="B30" s="3">
        <v>2019</v>
      </c>
      <c r="C30" s="5" t="s">
        <v>210</v>
      </c>
      <c r="D30" s="3" t="s">
        <v>5</v>
      </c>
      <c r="E30" s="3" t="s">
        <v>23</v>
      </c>
      <c r="F30" s="6" t="s">
        <v>57</v>
      </c>
      <c r="G30" s="3" t="s">
        <v>14</v>
      </c>
      <c r="H30" s="3" t="s">
        <v>23</v>
      </c>
    </row>
    <row r="31" spans="1:8" ht="30" customHeight="1" x14ac:dyDescent="0.35">
      <c r="A31" s="3" t="s">
        <v>67</v>
      </c>
      <c r="B31" s="3">
        <v>2019</v>
      </c>
      <c r="C31" s="5" t="s">
        <v>210</v>
      </c>
      <c r="D31" s="3" t="s">
        <v>5</v>
      </c>
      <c r="E31" s="3" t="s">
        <v>23</v>
      </c>
      <c r="F31" s="23" t="s">
        <v>68</v>
      </c>
      <c r="G31" s="3" t="s">
        <v>13</v>
      </c>
      <c r="H31" s="3" t="s">
        <v>23</v>
      </c>
    </row>
    <row r="32" spans="1:8" ht="30" customHeight="1" x14ac:dyDescent="0.35">
      <c r="A32" s="3" t="s">
        <v>67</v>
      </c>
      <c r="B32" s="3">
        <v>2019</v>
      </c>
      <c r="C32" s="5" t="s">
        <v>210</v>
      </c>
      <c r="D32" s="3" t="s">
        <v>5</v>
      </c>
      <c r="E32" s="3" t="s">
        <v>23</v>
      </c>
      <c r="F32" s="6" t="s">
        <v>69</v>
      </c>
      <c r="G32" s="3" t="s">
        <v>13</v>
      </c>
      <c r="H32" s="3" t="s">
        <v>23</v>
      </c>
    </row>
    <row r="33" spans="1:8" ht="30" customHeight="1" x14ac:dyDescent="0.35">
      <c r="A33" s="3" t="s">
        <v>67</v>
      </c>
      <c r="B33" s="3">
        <v>2019</v>
      </c>
      <c r="C33" s="5" t="s">
        <v>210</v>
      </c>
      <c r="D33" s="3" t="s">
        <v>5</v>
      </c>
      <c r="E33" s="3" t="s">
        <v>23</v>
      </c>
      <c r="F33" s="12" t="s">
        <v>61</v>
      </c>
      <c r="G33" s="3" t="s">
        <v>31</v>
      </c>
      <c r="H33" s="3" t="s">
        <v>23</v>
      </c>
    </row>
    <row r="34" spans="1:8" ht="30" customHeight="1" x14ac:dyDescent="0.35">
      <c r="A34" s="3" t="s">
        <v>67</v>
      </c>
      <c r="B34" s="3">
        <v>2019</v>
      </c>
      <c r="C34" s="5" t="s">
        <v>210</v>
      </c>
      <c r="D34" s="3" t="s">
        <v>5</v>
      </c>
      <c r="E34" s="3" t="s">
        <v>23</v>
      </c>
      <c r="F34" s="12" t="s">
        <v>62</v>
      </c>
      <c r="G34" s="3" t="s">
        <v>31</v>
      </c>
      <c r="H34" s="3" t="s">
        <v>23</v>
      </c>
    </row>
    <row r="35" spans="1:8" ht="30" customHeight="1" x14ac:dyDescent="0.35">
      <c r="A35" s="3" t="s">
        <v>67</v>
      </c>
      <c r="B35" s="3">
        <v>2019</v>
      </c>
      <c r="C35" s="5" t="s">
        <v>210</v>
      </c>
      <c r="D35" s="3" t="s">
        <v>5</v>
      </c>
      <c r="E35" s="3" t="s">
        <v>23</v>
      </c>
      <c r="F35" s="12" t="s">
        <v>63</v>
      </c>
      <c r="G35" s="3" t="s">
        <v>31</v>
      </c>
      <c r="H35" s="3" t="s">
        <v>23</v>
      </c>
    </row>
    <row r="36" spans="1:8" ht="30" customHeight="1" x14ac:dyDescent="0.35">
      <c r="A36" s="3" t="s">
        <v>67</v>
      </c>
      <c r="B36" s="3">
        <v>2019</v>
      </c>
      <c r="C36" s="5" t="s">
        <v>210</v>
      </c>
      <c r="D36" s="3" t="s">
        <v>5</v>
      </c>
      <c r="E36" s="3" t="s">
        <v>23</v>
      </c>
      <c r="F36" s="12" t="s">
        <v>64</v>
      </c>
      <c r="G36" s="3" t="s">
        <v>31</v>
      </c>
      <c r="H36" s="3" t="s">
        <v>23</v>
      </c>
    </row>
    <row r="37" spans="1:8" ht="30" customHeight="1" x14ac:dyDescent="0.35">
      <c r="A37" s="3" t="s">
        <v>67</v>
      </c>
      <c r="B37" s="3">
        <v>2019</v>
      </c>
      <c r="C37" s="5" t="s">
        <v>210</v>
      </c>
      <c r="D37" s="3" t="s">
        <v>5</v>
      </c>
      <c r="E37" s="3" t="s">
        <v>23</v>
      </c>
      <c r="F37" s="12" t="s">
        <v>65</v>
      </c>
      <c r="G37" s="3" t="s">
        <v>31</v>
      </c>
      <c r="H37" s="3" t="s">
        <v>23</v>
      </c>
    </row>
    <row r="38" spans="1:8" ht="30" customHeight="1" x14ac:dyDescent="0.35">
      <c r="A38" s="3" t="s">
        <v>67</v>
      </c>
      <c r="B38" s="3">
        <v>2019</v>
      </c>
      <c r="C38" s="5" t="s">
        <v>210</v>
      </c>
      <c r="D38" s="3" t="s">
        <v>5</v>
      </c>
      <c r="E38" s="3" t="s">
        <v>23</v>
      </c>
      <c r="F38" s="12" t="s">
        <v>66</v>
      </c>
      <c r="G38" s="3" t="s">
        <v>31</v>
      </c>
      <c r="H38" s="3" t="s">
        <v>23</v>
      </c>
    </row>
    <row r="39" spans="1:8" ht="30" customHeight="1" x14ac:dyDescent="0.35">
      <c r="A39" s="3" t="s">
        <v>71</v>
      </c>
      <c r="B39" s="4">
        <v>43344</v>
      </c>
      <c r="C39" s="5" t="s">
        <v>211</v>
      </c>
      <c r="D39" s="3" t="s">
        <v>5</v>
      </c>
      <c r="E39" s="3" t="s">
        <v>23</v>
      </c>
      <c r="F39" s="12" t="s">
        <v>72</v>
      </c>
      <c r="G39" s="3" t="s">
        <v>13</v>
      </c>
      <c r="H39" s="3" t="s">
        <v>23</v>
      </c>
    </row>
    <row r="40" spans="1:8" ht="30" customHeight="1" x14ac:dyDescent="0.35">
      <c r="A40" s="3" t="s">
        <v>71</v>
      </c>
      <c r="B40" s="4">
        <v>43344</v>
      </c>
      <c r="C40" s="5" t="s">
        <v>211</v>
      </c>
      <c r="D40" s="3" t="s">
        <v>5</v>
      </c>
      <c r="E40" s="3" t="s">
        <v>23</v>
      </c>
      <c r="F40" s="12" t="s">
        <v>70</v>
      </c>
      <c r="G40" s="3" t="s">
        <v>13</v>
      </c>
      <c r="H40" s="3" t="s">
        <v>23</v>
      </c>
    </row>
    <row r="41" spans="1:8" ht="30" customHeight="1" x14ac:dyDescent="0.35">
      <c r="A41" s="3" t="s">
        <v>71</v>
      </c>
      <c r="B41" s="4">
        <v>43344</v>
      </c>
      <c r="C41" s="5" t="s">
        <v>211</v>
      </c>
      <c r="D41" s="3" t="s">
        <v>5</v>
      </c>
      <c r="E41" s="3" t="s">
        <v>23</v>
      </c>
      <c r="F41" s="12" t="s">
        <v>58</v>
      </c>
      <c r="G41" s="3" t="s">
        <v>13</v>
      </c>
      <c r="H41" s="3" t="s">
        <v>23</v>
      </c>
    </row>
    <row r="42" spans="1:8" ht="30" customHeight="1" x14ac:dyDescent="0.35">
      <c r="A42" s="3" t="s">
        <v>71</v>
      </c>
      <c r="B42" s="4">
        <v>43344</v>
      </c>
      <c r="C42" s="5" t="s">
        <v>211</v>
      </c>
      <c r="D42" s="3" t="s">
        <v>5</v>
      </c>
      <c r="E42" s="3" t="s">
        <v>23</v>
      </c>
      <c r="F42" s="12" t="s">
        <v>59</v>
      </c>
      <c r="G42" s="3" t="s">
        <v>13</v>
      </c>
      <c r="H42" s="3" t="s">
        <v>23</v>
      </c>
    </row>
    <row r="43" spans="1:8" ht="30" customHeight="1" x14ac:dyDescent="0.35">
      <c r="A43" s="3" t="s">
        <v>71</v>
      </c>
      <c r="B43" s="4">
        <v>43344</v>
      </c>
      <c r="C43" s="5" t="s">
        <v>211</v>
      </c>
      <c r="D43" s="3" t="s">
        <v>5</v>
      </c>
      <c r="E43" s="3" t="s">
        <v>23</v>
      </c>
      <c r="F43" s="12" t="s">
        <v>60</v>
      </c>
      <c r="G43" s="3" t="s">
        <v>13</v>
      </c>
      <c r="H43" s="3" t="s">
        <v>23</v>
      </c>
    </row>
    <row r="44" spans="1:8" ht="30" customHeight="1" x14ac:dyDescent="0.35">
      <c r="A44" s="3" t="s">
        <v>71</v>
      </c>
      <c r="B44" s="4">
        <v>43344</v>
      </c>
      <c r="C44" s="5" t="s">
        <v>211</v>
      </c>
      <c r="D44" s="3" t="s">
        <v>5</v>
      </c>
      <c r="E44" s="3" t="s">
        <v>23</v>
      </c>
      <c r="F44" s="12" t="s">
        <v>73</v>
      </c>
      <c r="G44" s="3" t="s">
        <v>31</v>
      </c>
      <c r="H44" s="3" t="s">
        <v>23</v>
      </c>
    </row>
    <row r="45" spans="1:8" ht="30" customHeight="1" x14ac:dyDescent="0.35">
      <c r="A45" s="11" t="s">
        <v>75</v>
      </c>
      <c r="B45" s="4">
        <v>43374</v>
      </c>
      <c r="C45" s="5" t="s">
        <v>212</v>
      </c>
      <c r="D45" s="3" t="s">
        <v>5</v>
      </c>
      <c r="E45" s="3" t="s">
        <v>74</v>
      </c>
      <c r="F45" s="13" t="s">
        <v>76</v>
      </c>
      <c r="G45" s="3" t="s">
        <v>14</v>
      </c>
      <c r="H45" s="3" t="s">
        <v>74</v>
      </c>
    </row>
    <row r="46" spans="1:8" ht="30" customHeight="1" x14ac:dyDescent="0.35">
      <c r="A46" s="11" t="s">
        <v>75</v>
      </c>
      <c r="B46" s="4">
        <v>43374</v>
      </c>
      <c r="C46" s="5" t="s">
        <v>212</v>
      </c>
      <c r="D46" s="3" t="s">
        <v>5</v>
      </c>
      <c r="E46" s="3" t="s">
        <v>74</v>
      </c>
      <c r="F46" s="14" t="s">
        <v>77</v>
      </c>
      <c r="G46" s="3" t="s">
        <v>14</v>
      </c>
      <c r="H46" s="3" t="s">
        <v>74</v>
      </c>
    </row>
    <row r="47" spans="1:8" ht="30" customHeight="1" x14ac:dyDescent="0.35">
      <c r="A47" s="11" t="s">
        <v>75</v>
      </c>
      <c r="B47" s="4">
        <v>43374</v>
      </c>
      <c r="C47" s="5" t="s">
        <v>212</v>
      </c>
      <c r="D47" s="3" t="s">
        <v>5</v>
      </c>
      <c r="E47" s="3" t="s">
        <v>74</v>
      </c>
      <c r="F47" s="13" t="s">
        <v>185</v>
      </c>
      <c r="G47" s="3" t="s">
        <v>29</v>
      </c>
      <c r="H47" s="3" t="s">
        <v>74</v>
      </c>
    </row>
    <row r="48" spans="1:8" ht="30" customHeight="1" x14ac:dyDescent="0.35">
      <c r="A48" s="3" t="s">
        <v>79</v>
      </c>
      <c r="B48" s="4">
        <v>43617</v>
      </c>
      <c r="C48" s="5" t="s">
        <v>213</v>
      </c>
      <c r="D48" s="3" t="s">
        <v>5</v>
      </c>
      <c r="E48" s="3" t="s">
        <v>82</v>
      </c>
      <c r="F48" s="13" t="s">
        <v>80</v>
      </c>
      <c r="G48" s="3" t="s">
        <v>14</v>
      </c>
      <c r="H48" s="3" t="s">
        <v>82</v>
      </c>
    </row>
    <row r="49" spans="1:8" ht="30" customHeight="1" x14ac:dyDescent="0.35">
      <c r="A49" s="3" t="s">
        <v>79</v>
      </c>
      <c r="B49" s="4">
        <v>43617</v>
      </c>
      <c r="C49" s="5" t="s">
        <v>213</v>
      </c>
      <c r="D49" s="3" t="s">
        <v>5</v>
      </c>
      <c r="E49" s="3" t="s">
        <v>82</v>
      </c>
      <c r="F49" s="13" t="s">
        <v>81</v>
      </c>
      <c r="G49" s="3" t="s">
        <v>14</v>
      </c>
      <c r="H49" s="3" t="s">
        <v>82</v>
      </c>
    </row>
    <row r="50" spans="1:8" ht="30" customHeight="1" x14ac:dyDescent="0.35">
      <c r="A50" s="3" t="s">
        <v>87</v>
      </c>
      <c r="B50" s="4">
        <v>43497</v>
      </c>
      <c r="C50" s="5" t="s">
        <v>214</v>
      </c>
      <c r="D50" s="3" t="s">
        <v>5</v>
      </c>
      <c r="E50" s="3" t="s">
        <v>85</v>
      </c>
      <c r="F50" s="6" t="s">
        <v>88</v>
      </c>
      <c r="G50" s="3" t="s">
        <v>14</v>
      </c>
      <c r="H50" s="3" t="s">
        <v>85</v>
      </c>
    </row>
    <row r="51" spans="1:8" ht="30" customHeight="1" x14ac:dyDescent="0.35">
      <c r="A51" s="3" t="s">
        <v>87</v>
      </c>
      <c r="B51" s="4">
        <v>43497</v>
      </c>
      <c r="C51" s="5" t="s">
        <v>214</v>
      </c>
      <c r="D51" s="3" t="s">
        <v>5</v>
      </c>
      <c r="E51" s="3" t="s">
        <v>85</v>
      </c>
      <c r="F51" s="6" t="s">
        <v>89</v>
      </c>
      <c r="G51" s="3" t="s">
        <v>14</v>
      </c>
      <c r="H51" s="3" t="s">
        <v>85</v>
      </c>
    </row>
    <row r="52" spans="1:8" ht="30" customHeight="1" x14ac:dyDescent="0.35">
      <c r="A52" s="3" t="s">
        <v>87</v>
      </c>
      <c r="B52" s="4">
        <v>43497</v>
      </c>
      <c r="C52" s="5" t="s">
        <v>214</v>
      </c>
      <c r="D52" s="3" t="s">
        <v>5</v>
      </c>
      <c r="E52" s="3" t="s">
        <v>85</v>
      </c>
      <c r="F52" s="6" t="s">
        <v>90</v>
      </c>
      <c r="G52" s="3" t="s">
        <v>29</v>
      </c>
      <c r="H52" s="3" t="s">
        <v>85</v>
      </c>
    </row>
    <row r="53" spans="1:8" ht="30" customHeight="1" x14ac:dyDescent="0.35">
      <c r="A53" s="3" t="s">
        <v>87</v>
      </c>
      <c r="B53" s="4">
        <v>43497</v>
      </c>
      <c r="C53" s="5" t="s">
        <v>214</v>
      </c>
      <c r="D53" s="3" t="s">
        <v>5</v>
      </c>
      <c r="E53" s="3" t="s">
        <v>85</v>
      </c>
      <c r="F53" s="6" t="s">
        <v>91</v>
      </c>
      <c r="G53" s="8" t="s">
        <v>13</v>
      </c>
      <c r="H53" s="8" t="s">
        <v>85</v>
      </c>
    </row>
    <row r="54" spans="1:8" ht="30" customHeight="1" x14ac:dyDescent="0.35">
      <c r="A54" s="3" t="s">
        <v>92</v>
      </c>
      <c r="B54" s="4">
        <v>43678</v>
      </c>
      <c r="C54" s="5" t="s">
        <v>209</v>
      </c>
      <c r="D54" s="3" t="s">
        <v>5</v>
      </c>
      <c r="E54" s="3" t="s">
        <v>85</v>
      </c>
      <c r="F54" s="6" t="s">
        <v>93</v>
      </c>
      <c r="G54" s="3" t="s">
        <v>14</v>
      </c>
      <c r="H54" s="3" t="s">
        <v>86</v>
      </c>
    </row>
    <row r="55" spans="1:8" ht="30" customHeight="1" x14ac:dyDescent="0.35">
      <c r="A55" s="3" t="s">
        <v>94</v>
      </c>
      <c r="B55" s="4">
        <v>43525</v>
      </c>
      <c r="C55" s="5" t="s">
        <v>215</v>
      </c>
      <c r="D55" s="3" t="s">
        <v>5</v>
      </c>
      <c r="E55" s="3" t="s">
        <v>85</v>
      </c>
      <c r="F55" s="6" t="s">
        <v>95</v>
      </c>
      <c r="G55" s="3" t="s">
        <v>29</v>
      </c>
      <c r="H55" s="3" t="s">
        <v>85</v>
      </c>
    </row>
    <row r="56" spans="1:8" ht="30" customHeight="1" x14ac:dyDescent="0.35">
      <c r="A56" s="3" t="s">
        <v>94</v>
      </c>
      <c r="B56" s="4">
        <v>43525</v>
      </c>
      <c r="C56" s="5" t="s">
        <v>215</v>
      </c>
      <c r="D56" s="3" t="s">
        <v>5</v>
      </c>
      <c r="E56" s="3" t="s">
        <v>85</v>
      </c>
      <c r="F56" s="6" t="s">
        <v>96</v>
      </c>
      <c r="G56" s="3" t="s">
        <v>31</v>
      </c>
      <c r="H56" s="3" t="s">
        <v>85</v>
      </c>
    </row>
    <row r="57" spans="1:8" ht="30" customHeight="1" x14ac:dyDescent="0.35">
      <c r="A57" s="3" t="s">
        <v>97</v>
      </c>
      <c r="B57" s="4">
        <v>43497</v>
      </c>
      <c r="C57" s="5" t="s">
        <v>216</v>
      </c>
      <c r="D57" s="3" t="s">
        <v>5</v>
      </c>
      <c r="E57" s="3" t="s">
        <v>98</v>
      </c>
      <c r="F57" s="6" t="s">
        <v>99</v>
      </c>
      <c r="G57" s="3" t="s">
        <v>14</v>
      </c>
      <c r="H57" s="3" t="s">
        <v>98</v>
      </c>
    </row>
    <row r="58" spans="1:8" ht="30" customHeight="1" x14ac:dyDescent="0.35">
      <c r="A58" s="3" t="s">
        <v>97</v>
      </c>
      <c r="B58" s="4">
        <v>43497</v>
      </c>
      <c r="C58" s="5" t="s">
        <v>216</v>
      </c>
      <c r="D58" s="3" t="s">
        <v>5</v>
      </c>
      <c r="E58" s="3" t="s">
        <v>98</v>
      </c>
      <c r="F58" s="6" t="s">
        <v>100</v>
      </c>
      <c r="G58" s="3" t="s">
        <v>14</v>
      </c>
      <c r="H58" s="3" t="s">
        <v>98</v>
      </c>
    </row>
    <row r="59" spans="1:8" ht="30" customHeight="1" x14ac:dyDescent="0.35">
      <c r="A59" s="3" t="s">
        <v>97</v>
      </c>
      <c r="B59" s="4">
        <v>43497</v>
      </c>
      <c r="C59" s="5" t="s">
        <v>216</v>
      </c>
      <c r="D59" s="3" t="s">
        <v>5</v>
      </c>
      <c r="E59" s="3" t="s">
        <v>98</v>
      </c>
      <c r="F59" s="6" t="s">
        <v>101</v>
      </c>
      <c r="G59" s="3" t="s">
        <v>29</v>
      </c>
      <c r="H59" s="3" t="s">
        <v>98</v>
      </c>
    </row>
    <row r="60" spans="1:8" ht="30" customHeight="1" x14ac:dyDescent="0.35">
      <c r="A60" s="8" t="s">
        <v>174</v>
      </c>
      <c r="B60" s="9">
        <v>43405</v>
      </c>
      <c r="C60" s="10" t="s">
        <v>217</v>
      </c>
      <c r="D60" s="10" t="s">
        <v>5</v>
      </c>
      <c r="E60" s="8" t="s">
        <v>102</v>
      </c>
      <c r="F60" s="13" t="s">
        <v>103</v>
      </c>
      <c r="G60" s="8" t="s">
        <v>14</v>
      </c>
      <c r="H60" s="8" t="s">
        <v>102</v>
      </c>
    </row>
    <row r="61" spans="1:8" ht="30" customHeight="1" x14ac:dyDescent="0.35">
      <c r="A61" s="8" t="s">
        <v>174</v>
      </c>
      <c r="B61" s="9">
        <v>43405</v>
      </c>
      <c r="C61" s="10" t="s">
        <v>217</v>
      </c>
      <c r="D61" s="10" t="s">
        <v>5</v>
      </c>
      <c r="E61" s="8" t="s">
        <v>102</v>
      </c>
      <c r="F61" s="13" t="s">
        <v>104</v>
      </c>
      <c r="G61" s="8" t="s">
        <v>14</v>
      </c>
      <c r="H61" s="8" t="s">
        <v>102</v>
      </c>
    </row>
    <row r="62" spans="1:8" ht="30" customHeight="1" x14ac:dyDescent="0.35">
      <c r="A62" s="8" t="s">
        <v>174</v>
      </c>
      <c r="B62" s="9">
        <v>43405</v>
      </c>
      <c r="C62" s="10" t="s">
        <v>217</v>
      </c>
      <c r="D62" s="10" t="s">
        <v>5</v>
      </c>
      <c r="E62" s="8" t="s">
        <v>102</v>
      </c>
      <c r="F62" s="13" t="s">
        <v>105</v>
      </c>
      <c r="G62" s="8" t="s">
        <v>14</v>
      </c>
      <c r="H62" s="8" t="s">
        <v>102</v>
      </c>
    </row>
    <row r="63" spans="1:8" ht="30" customHeight="1" x14ac:dyDescent="0.35">
      <c r="A63" s="8" t="s">
        <v>174</v>
      </c>
      <c r="B63" s="9">
        <v>43405</v>
      </c>
      <c r="C63" s="10" t="s">
        <v>217</v>
      </c>
      <c r="D63" s="10" t="s">
        <v>5</v>
      </c>
      <c r="E63" s="8" t="s">
        <v>102</v>
      </c>
      <c r="F63" s="6" t="s">
        <v>106</v>
      </c>
      <c r="G63" s="8" t="s">
        <v>13</v>
      </c>
      <c r="H63" s="8" t="s">
        <v>102</v>
      </c>
    </row>
    <row r="64" spans="1:8" ht="30" customHeight="1" x14ac:dyDescent="0.35">
      <c r="A64" s="3" t="s">
        <v>107</v>
      </c>
      <c r="B64" s="4">
        <v>43466</v>
      </c>
      <c r="C64" s="5" t="s">
        <v>217</v>
      </c>
      <c r="D64" s="3" t="s">
        <v>5</v>
      </c>
      <c r="E64" s="3" t="s">
        <v>102</v>
      </c>
      <c r="F64" s="6" t="s">
        <v>114</v>
      </c>
      <c r="G64" s="3" t="s">
        <v>14</v>
      </c>
      <c r="H64" s="3" t="s">
        <v>102</v>
      </c>
    </row>
    <row r="65" spans="1:8" ht="30" customHeight="1" x14ac:dyDescent="0.35">
      <c r="A65" s="3" t="s">
        <v>107</v>
      </c>
      <c r="B65" s="4">
        <v>43466</v>
      </c>
      <c r="C65" s="5" t="s">
        <v>217</v>
      </c>
      <c r="D65" s="3" t="s">
        <v>5</v>
      </c>
      <c r="E65" s="3" t="s">
        <v>102</v>
      </c>
      <c r="F65" s="24" t="s">
        <v>108</v>
      </c>
      <c r="G65" s="3" t="s">
        <v>13</v>
      </c>
      <c r="H65" s="3" t="s">
        <v>102</v>
      </c>
    </row>
    <row r="66" spans="1:8" ht="30" customHeight="1" x14ac:dyDescent="0.35">
      <c r="A66" s="3" t="s">
        <v>107</v>
      </c>
      <c r="B66" s="4">
        <v>43466</v>
      </c>
      <c r="C66" s="5" t="s">
        <v>217</v>
      </c>
      <c r="D66" s="3" t="s">
        <v>5</v>
      </c>
      <c r="E66" s="3" t="s">
        <v>102</v>
      </c>
      <c r="F66" s="24" t="s">
        <v>109</v>
      </c>
      <c r="G66" s="3" t="s">
        <v>13</v>
      </c>
      <c r="H66" s="3" t="s">
        <v>102</v>
      </c>
    </row>
    <row r="67" spans="1:8" ht="30" customHeight="1" x14ac:dyDescent="0.35">
      <c r="A67" s="3" t="s">
        <v>107</v>
      </c>
      <c r="B67" s="4">
        <v>43466</v>
      </c>
      <c r="C67" s="5" t="s">
        <v>217</v>
      </c>
      <c r="D67" s="3" t="s">
        <v>5</v>
      </c>
      <c r="E67" s="3" t="s">
        <v>102</v>
      </c>
      <c r="F67" s="24" t="s">
        <v>110</v>
      </c>
      <c r="G67" s="3" t="s">
        <v>13</v>
      </c>
      <c r="H67" s="3" t="s">
        <v>102</v>
      </c>
    </row>
    <row r="68" spans="1:8" ht="30" customHeight="1" x14ac:dyDescent="0.35">
      <c r="A68" s="3" t="s">
        <v>107</v>
      </c>
      <c r="B68" s="4">
        <v>43466</v>
      </c>
      <c r="C68" s="5" t="s">
        <v>217</v>
      </c>
      <c r="D68" s="3" t="s">
        <v>5</v>
      </c>
      <c r="E68" s="3" t="s">
        <v>102</v>
      </c>
      <c r="F68" s="14" t="s">
        <v>111</v>
      </c>
      <c r="G68" s="3" t="s">
        <v>13</v>
      </c>
      <c r="H68" s="3" t="s">
        <v>102</v>
      </c>
    </row>
    <row r="69" spans="1:8" ht="30" customHeight="1" x14ac:dyDescent="0.35">
      <c r="A69" s="3" t="s">
        <v>112</v>
      </c>
      <c r="B69" s="4">
        <v>43678</v>
      </c>
      <c r="C69" s="5" t="s">
        <v>217</v>
      </c>
      <c r="D69" s="3" t="s">
        <v>5</v>
      </c>
      <c r="E69" s="3" t="s">
        <v>102</v>
      </c>
      <c r="F69" s="6" t="s">
        <v>113</v>
      </c>
      <c r="G69" s="3" t="s">
        <v>13</v>
      </c>
      <c r="H69" s="3" t="s">
        <v>102</v>
      </c>
    </row>
    <row r="70" spans="1:8" ht="30" customHeight="1" x14ac:dyDescent="0.35">
      <c r="A70" s="3" t="s">
        <v>112</v>
      </c>
      <c r="B70" s="4">
        <v>43678</v>
      </c>
      <c r="C70" s="5" t="s">
        <v>217</v>
      </c>
      <c r="D70" s="3" t="s">
        <v>5</v>
      </c>
      <c r="E70" s="3" t="s">
        <v>102</v>
      </c>
      <c r="F70" s="24" t="s">
        <v>115</v>
      </c>
      <c r="G70" s="3" t="s">
        <v>13</v>
      </c>
      <c r="H70" s="3" t="s">
        <v>102</v>
      </c>
    </row>
    <row r="71" spans="1:8" ht="30" customHeight="1" x14ac:dyDescent="0.35">
      <c r="A71" s="3" t="s">
        <v>112</v>
      </c>
      <c r="B71" s="4">
        <v>43678</v>
      </c>
      <c r="C71" s="5" t="s">
        <v>217</v>
      </c>
      <c r="D71" s="3" t="s">
        <v>5</v>
      </c>
      <c r="E71" s="3" t="s">
        <v>102</v>
      </c>
      <c r="F71" s="24" t="s">
        <v>116</v>
      </c>
      <c r="G71" s="3" t="s">
        <v>13</v>
      </c>
      <c r="H71" s="3" t="s">
        <v>102</v>
      </c>
    </row>
    <row r="72" spans="1:8" ht="30" customHeight="1" x14ac:dyDescent="0.35">
      <c r="A72" s="3" t="s">
        <v>112</v>
      </c>
      <c r="B72" s="4">
        <v>43678</v>
      </c>
      <c r="C72" s="5" t="s">
        <v>217</v>
      </c>
      <c r="D72" s="3" t="s">
        <v>5</v>
      </c>
      <c r="E72" s="3" t="s">
        <v>102</v>
      </c>
      <c r="F72" s="14" t="s">
        <v>117</v>
      </c>
      <c r="G72" s="3" t="s">
        <v>13</v>
      </c>
      <c r="H72" s="3" t="s">
        <v>102</v>
      </c>
    </row>
    <row r="73" spans="1:8" ht="30" customHeight="1" x14ac:dyDescent="0.35">
      <c r="A73" s="3" t="s">
        <v>118</v>
      </c>
      <c r="B73" s="4">
        <v>43374</v>
      </c>
      <c r="C73" s="5" t="s">
        <v>121</v>
      </c>
      <c r="D73" s="3" t="s">
        <v>5</v>
      </c>
      <c r="E73" s="3" t="s">
        <v>102</v>
      </c>
      <c r="F73" s="6" t="s">
        <v>119</v>
      </c>
      <c r="G73" s="3" t="s">
        <v>13</v>
      </c>
      <c r="H73" s="3" t="s">
        <v>102</v>
      </c>
    </row>
    <row r="74" spans="1:8" ht="30" customHeight="1" x14ac:dyDescent="0.35">
      <c r="A74" s="3" t="s">
        <v>118</v>
      </c>
      <c r="B74" s="4">
        <v>43374</v>
      </c>
      <c r="C74" s="5" t="s">
        <v>121</v>
      </c>
      <c r="D74" s="3" t="s">
        <v>5</v>
      </c>
      <c r="E74" s="3" t="s">
        <v>102</v>
      </c>
      <c r="F74" s="24" t="s">
        <v>120</v>
      </c>
      <c r="G74" s="3" t="s">
        <v>13</v>
      </c>
      <c r="H74" s="3" t="s">
        <v>102</v>
      </c>
    </row>
    <row r="75" spans="1:8" ht="30" customHeight="1" x14ac:dyDescent="0.35">
      <c r="A75" s="3" t="s">
        <v>122</v>
      </c>
      <c r="B75" s="4">
        <v>43282</v>
      </c>
      <c r="C75" s="5" t="s">
        <v>218</v>
      </c>
      <c r="D75" s="3" t="s">
        <v>5</v>
      </c>
      <c r="E75" s="3" t="s">
        <v>102</v>
      </c>
      <c r="F75" s="24" t="s">
        <v>123</v>
      </c>
      <c r="G75" s="3" t="s">
        <v>14</v>
      </c>
      <c r="H75" s="3" t="s">
        <v>102</v>
      </c>
    </row>
    <row r="76" spans="1:8" ht="30" customHeight="1" x14ac:dyDescent="0.35">
      <c r="A76" s="3" t="s">
        <v>122</v>
      </c>
      <c r="B76" s="4">
        <v>43282</v>
      </c>
      <c r="C76" s="5" t="s">
        <v>218</v>
      </c>
      <c r="D76" s="3" t="s">
        <v>5</v>
      </c>
      <c r="E76" s="3" t="s">
        <v>102</v>
      </c>
      <c r="F76" s="14" t="s">
        <v>124</v>
      </c>
      <c r="G76" s="3" t="s">
        <v>14</v>
      </c>
      <c r="H76" s="3" t="s">
        <v>102</v>
      </c>
    </row>
    <row r="77" spans="1:8" ht="30" customHeight="1" x14ac:dyDescent="0.35">
      <c r="A77" s="3" t="s">
        <v>122</v>
      </c>
      <c r="B77" s="4">
        <v>43282</v>
      </c>
      <c r="C77" s="5" t="s">
        <v>218</v>
      </c>
      <c r="D77" s="3" t="s">
        <v>5</v>
      </c>
      <c r="E77" s="3" t="s">
        <v>102</v>
      </c>
      <c r="F77" s="14" t="s">
        <v>125</v>
      </c>
      <c r="G77" s="3" t="s">
        <v>13</v>
      </c>
      <c r="H77" s="3" t="s">
        <v>102</v>
      </c>
    </row>
    <row r="78" spans="1:8" ht="30" customHeight="1" x14ac:dyDescent="0.35">
      <c r="A78" s="3" t="s">
        <v>122</v>
      </c>
      <c r="B78" s="4">
        <v>43282</v>
      </c>
      <c r="C78" s="5" t="s">
        <v>218</v>
      </c>
      <c r="D78" s="3" t="s">
        <v>5</v>
      </c>
      <c r="E78" s="3" t="s">
        <v>102</v>
      </c>
      <c r="F78" s="24" t="s">
        <v>126</v>
      </c>
      <c r="G78" s="3" t="s">
        <v>31</v>
      </c>
      <c r="H78" s="3" t="s">
        <v>102</v>
      </c>
    </row>
    <row r="79" spans="1:8" ht="30" customHeight="1" x14ac:dyDescent="0.35">
      <c r="A79" s="3" t="s">
        <v>122</v>
      </c>
      <c r="B79" s="4">
        <v>43282</v>
      </c>
      <c r="C79" s="5" t="s">
        <v>218</v>
      </c>
      <c r="D79" s="3" t="s">
        <v>5</v>
      </c>
      <c r="E79" s="3" t="s">
        <v>102</v>
      </c>
      <c r="F79" s="14" t="s">
        <v>127</v>
      </c>
      <c r="G79" s="3" t="s">
        <v>31</v>
      </c>
      <c r="H79" s="3" t="s">
        <v>102</v>
      </c>
    </row>
    <row r="80" spans="1:8" ht="30" customHeight="1" x14ac:dyDescent="0.35">
      <c r="A80" s="3" t="s">
        <v>130</v>
      </c>
      <c r="B80" s="4">
        <v>43709</v>
      </c>
      <c r="C80" s="5" t="s">
        <v>219</v>
      </c>
      <c r="D80" s="3" t="s">
        <v>5</v>
      </c>
      <c r="E80" s="3" t="s">
        <v>128</v>
      </c>
      <c r="F80" s="6" t="s">
        <v>131</v>
      </c>
      <c r="G80" s="3" t="s">
        <v>14</v>
      </c>
      <c r="H80" s="3" t="s">
        <v>128</v>
      </c>
    </row>
    <row r="81" spans="1:8" ht="30" customHeight="1" x14ac:dyDescent="0.35">
      <c r="A81" s="3" t="s">
        <v>130</v>
      </c>
      <c r="B81" s="4">
        <v>43709</v>
      </c>
      <c r="C81" s="5" t="s">
        <v>219</v>
      </c>
      <c r="D81" s="3" t="s">
        <v>5</v>
      </c>
      <c r="E81" s="3" t="s">
        <v>128</v>
      </c>
      <c r="F81" s="6" t="s">
        <v>132</v>
      </c>
      <c r="G81" s="3" t="s">
        <v>14</v>
      </c>
      <c r="H81" s="3" t="s">
        <v>128</v>
      </c>
    </row>
    <row r="82" spans="1:8" ht="30" customHeight="1" x14ac:dyDescent="0.35">
      <c r="A82" s="3" t="s">
        <v>130</v>
      </c>
      <c r="B82" s="4">
        <v>43709</v>
      </c>
      <c r="C82" s="5" t="s">
        <v>219</v>
      </c>
      <c r="D82" s="3" t="s">
        <v>5</v>
      </c>
      <c r="E82" s="3" t="s">
        <v>128</v>
      </c>
      <c r="F82" s="6" t="s">
        <v>133</v>
      </c>
      <c r="G82" s="3" t="s">
        <v>13</v>
      </c>
      <c r="H82" s="3" t="s">
        <v>128</v>
      </c>
    </row>
    <row r="83" spans="1:8" ht="30" customHeight="1" x14ac:dyDescent="0.35">
      <c r="A83" s="3" t="s">
        <v>134</v>
      </c>
      <c r="B83" s="4">
        <v>43344</v>
      </c>
      <c r="C83" s="5" t="s">
        <v>220</v>
      </c>
      <c r="D83" s="3" t="s">
        <v>5</v>
      </c>
      <c r="E83" s="3" t="s">
        <v>136</v>
      </c>
      <c r="F83" s="6" t="s">
        <v>135</v>
      </c>
      <c r="G83" s="3" t="s">
        <v>14</v>
      </c>
      <c r="H83" s="3" t="s">
        <v>136</v>
      </c>
    </row>
    <row r="84" spans="1:8" ht="30" customHeight="1" x14ac:dyDescent="0.35">
      <c r="A84" s="3" t="s">
        <v>137</v>
      </c>
      <c r="B84" s="4">
        <v>43525</v>
      </c>
      <c r="C84" s="5" t="s">
        <v>221</v>
      </c>
      <c r="D84" s="3" t="s">
        <v>5</v>
      </c>
      <c r="E84" s="3" t="s">
        <v>82</v>
      </c>
      <c r="F84" s="24" t="s">
        <v>138</v>
      </c>
      <c r="G84" s="3" t="s">
        <v>14</v>
      </c>
      <c r="H84" s="3" t="s">
        <v>82</v>
      </c>
    </row>
    <row r="85" spans="1:8" ht="30" customHeight="1" x14ac:dyDescent="0.35">
      <c r="A85" s="3" t="s">
        <v>137</v>
      </c>
      <c r="B85" s="4">
        <v>43525</v>
      </c>
      <c r="C85" s="5" t="s">
        <v>221</v>
      </c>
      <c r="D85" s="3" t="s">
        <v>5</v>
      </c>
      <c r="E85" s="3" t="s">
        <v>82</v>
      </c>
      <c r="F85" s="24" t="s">
        <v>139</v>
      </c>
      <c r="G85" s="3" t="s">
        <v>14</v>
      </c>
      <c r="H85" s="3" t="s">
        <v>82</v>
      </c>
    </row>
    <row r="86" spans="1:8" ht="30" customHeight="1" x14ac:dyDescent="0.35">
      <c r="A86" s="3" t="s">
        <v>140</v>
      </c>
      <c r="B86" s="4">
        <v>43497</v>
      </c>
      <c r="C86" s="5" t="s">
        <v>222</v>
      </c>
      <c r="D86" s="3" t="s">
        <v>5</v>
      </c>
      <c r="E86" s="3" t="s">
        <v>82</v>
      </c>
      <c r="F86" s="6" t="s">
        <v>129</v>
      </c>
      <c r="G86" s="3" t="s">
        <v>14</v>
      </c>
      <c r="H86" s="3" t="s">
        <v>82</v>
      </c>
    </row>
    <row r="87" spans="1:8" ht="30" customHeight="1" x14ac:dyDescent="0.35">
      <c r="A87" s="3" t="s">
        <v>140</v>
      </c>
      <c r="B87" s="4">
        <v>43497</v>
      </c>
      <c r="C87" s="5" t="s">
        <v>222</v>
      </c>
      <c r="D87" s="3" t="s">
        <v>5</v>
      </c>
      <c r="E87" s="3" t="s">
        <v>82</v>
      </c>
      <c r="F87" s="6" t="s">
        <v>141</v>
      </c>
      <c r="G87" s="3" t="s">
        <v>29</v>
      </c>
      <c r="H87" s="3" t="s">
        <v>82</v>
      </c>
    </row>
    <row r="88" spans="1:8" ht="30" customHeight="1" x14ac:dyDescent="0.35">
      <c r="A88" s="3" t="s">
        <v>142</v>
      </c>
      <c r="B88" s="4">
        <v>43497</v>
      </c>
      <c r="C88" s="5" t="s">
        <v>223</v>
      </c>
      <c r="D88" s="3" t="s">
        <v>5</v>
      </c>
      <c r="E88" s="3" t="s">
        <v>82</v>
      </c>
      <c r="F88" s="6" t="s">
        <v>143</v>
      </c>
      <c r="G88" s="3" t="s">
        <v>14</v>
      </c>
      <c r="H88" s="3" t="s">
        <v>82</v>
      </c>
    </row>
    <row r="89" spans="1:8" ht="30" customHeight="1" x14ac:dyDescent="0.35">
      <c r="A89" s="3" t="s">
        <v>144</v>
      </c>
      <c r="B89" s="4">
        <v>43344</v>
      </c>
      <c r="C89" s="5" t="s">
        <v>224</v>
      </c>
      <c r="D89" s="3" t="s">
        <v>5</v>
      </c>
      <c r="E89" s="3" t="s">
        <v>84</v>
      </c>
      <c r="F89" s="6" t="s">
        <v>147</v>
      </c>
      <c r="G89" s="3" t="s">
        <v>14</v>
      </c>
      <c r="H89" s="3" t="s">
        <v>84</v>
      </c>
    </row>
    <row r="90" spans="1:8" ht="30" customHeight="1" x14ac:dyDescent="0.35">
      <c r="A90" s="3" t="s">
        <v>144</v>
      </c>
      <c r="B90" s="4">
        <v>43344</v>
      </c>
      <c r="C90" s="5" t="s">
        <v>224</v>
      </c>
      <c r="D90" s="3" t="s">
        <v>5</v>
      </c>
      <c r="E90" s="3" t="s">
        <v>84</v>
      </c>
      <c r="F90" s="6" t="s">
        <v>145</v>
      </c>
      <c r="G90" s="3" t="s">
        <v>14</v>
      </c>
      <c r="H90" s="3" t="s">
        <v>84</v>
      </c>
    </row>
    <row r="91" spans="1:8" ht="30" customHeight="1" x14ac:dyDescent="0.35">
      <c r="A91" s="3" t="s">
        <v>144</v>
      </c>
      <c r="B91" s="4">
        <v>43344</v>
      </c>
      <c r="C91" s="5" t="s">
        <v>224</v>
      </c>
      <c r="D91" s="3" t="s">
        <v>5</v>
      </c>
      <c r="E91" s="3" t="s">
        <v>84</v>
      </c>
      <c r="F91" s="6" t="s">
        <v>146</v>
      </c>
      <c r="G91" s="3" t="s">
        <v>14</v>
      </c>
      <c r="H91" s="3" t="s">
        <v>84</v>
      </c>
    </row>
    <row r="92" spans="1:8" ht="30" customHeight="1" x14ac:dyDescent="0.35">
      <c r="A92" s="3" t="s">
        <v>144</v>
      </c>
      <c r="B92" s="4">
        <v>43344</v>
      </c>
      <c r="C92" s="5" t="s">
        <v>224</v>
      </c>
      <c r="D92" s="3" t="s">
        <v>5</v>
      </c>
      <c r="E92" s="3" t="s">
        <v>84</v>
      </c>
      <c r="F92" s="6" t="s">
        <v>148</v>
      </c>
      <c r="G92" s="3" t="s">
        <v>29</v>
      </c>
      <c r="H92" s="3" t="s">
        <v>84</v>
      </c>
    </row>
    <row r="93" spans="1:8" ht="30" customHeight="1" x14ac:dyDescent="0.35">
      <c r="A93" s="3" t="s">
        <v>149</v>
      </c>
      <c r="B93" s="4">
        <v>43252</v>
      </c>
      <c r="C93" s="5" t="s">
        <v>225</v>
      </c>
      <c r="D93" s="3" t="s">
        <v>5</v>
      </c>
      <c r="E93" s="3" t="s">
        <v>84</v>
      </c>
      <c r="F93" s="6" t="s">
        <v>150</v>
      </c>
      <c r="G93" s="3" t="s">
        <v>14</v>
      </c>
      <c r="H93" s="3" t="s">
        <v>84</v>
      </c>
    </row>
    <row r="94" spans="1:8" ht="30" customHeight="1" x14ac:dyDescent="0.35">
      <c r="A94" s="3" t="s">
        <v>149</v>
      </c>
      <c r="B94" s="4">
        <v>43252</v>
      </c>
      <c r="C94" s="5" t="s">
        <v>225</v>
      </c>
      <c r="D94" s="3" t="s">
        <v>5</v>
      </c>
      <c r="E94" s="3" t="s">
        <v>84</v>
      </c>
      <c r="F94" s="6" t="s">
        <v>151</v>
      </c>
      <c r="G94" s="3" t="s">
        <v>14</v>
      </c>
      <c r="H94" s="3" t="s">
        <v>84</v>
      </c>
    </row>
    <row r="95" spans="1:8" ht="30" customHeight="1" x14ac:dyDescent="0.35">
      <c r="A95" s="3" t="s">
        <v>149</v>
      </c>
      <c r="B95" s="4">
        <v>43252</v>
      </c>
      <c r="C95" s="5" t="s">
        <v>225</v>
      </c>
      <c r="D95" s="3" t="s">
        <v>5</v>
      </c>
      <c r="E95" s="3" t="s">
        <v>84</v>
      </c>
      <c r="F95" s="6" t="s">
        <v>152</v>
      </c>
      <c r="G95" s="3" t="s">
        <v>14</v>
      </c>
      <c r="H95" s="3" t="s">
        <v>84</v>
      </c>
    </row>
    <row r="96" spans="1:8" ht="30" customHeight="1" x14ac:dyDescent="0.35">
      <c r="A96" s="3" t="s">
        <v>149</v>
      </c>
      <c r="B96" s="4">
        <v>43252</v>
      </c>
      <c r="C96" s="5" t="s">
        <v>225</v>
      </c>
      <c r="D96" s="3" t="s">
        <v>5</v>
      </c>
      <c r="E96" s="3" t="s">
        <v>84</v>
      </c>
      <c r="F96" s="6" t="s">
        <v>153</v>
      </c>
      <c r="G96" s="3" t="s">
        <v>29</v>
      </c>
      <c r="H96" s="3" t="s">
        <v>84</v>
      </c>
    </row>
    <row r="97" spans="1:8" ht="30" customHeight="1" x14ac:dyDescent="0.35">
      <c r="A97" s="3" t="s">
        <v>154</v>
      </c>
      <c r="B97" s="4">
        <v>43739</v>
      </c>
      <c r="C97" s="5" t="s">
        <v>226</v>
      </c>
      <c r="D97" s="3" t="s">
        <v>5</v>
      </c>
      <c r="E97" s="3" t="s">
        <v>84</v>
      </c>
      <c r="F97" s="6" t="s">
        <v>155</v>
      </c>
      <c r="G97" s="3" t="s">
        <v>14</v>
      </c>
      <c r="H97" s="3" t="s">
        <v>84</v>
      </c>
    </row>
    <row r="98" spans="1:8" ht="30" customHeight="1" x14ac:dyDescent="0.35">
      <c r="A98" s="3" t="s">
        <v>154</v>
      </c>
      <c r="B98" s="4">
        <v>43739</v>
      </c>
      <c r="C98" s="5" t="s">
        <v>226</v>
      </c>
      <c r="D98" s="3" t="s">
        <v>5</v>
      </c>
      <c r="E98" s="3" t="s">
        <v>84</v>
      </c>
      <c r="F98" s="6" t="s">
        <v>156</v>
      </c>
      <c r="G98" s="3" t="s">
        <v>14</v>
      </c>
      <c r="H98" s="3" t="s">
        <v>84</v>
      </c>
    </row>
    <row r="99" spans="1:8" ht="30" customHeight="1" x14ac:dyDescent="0.35">
      <c r="A99" s="3" t="s">
        <v>157</v>
      </c>
      <c r="B99" s="4">
        <v>43282</v>
      </c>
      <c r="C99" s="5" t="s">
        <v>227</v>
      </c>
      <c r="D99" s="3" t="s">
        <v>5</v>
      </c>
      <c r="E99" s="3" t="s">
        <v>84</v>
      </c>
      <c r="F99" s="6" t="s">
        <v>158</v>
      </c>
      <c r="G99" s="3" t="s">
        <v>14</v>
      </c>
      <c r="H99" s="3" t="s">
        <v>84</v>
      </c>
    </row>
    <row r="100" spans="1:8" ht="30" customHeight="1" x14ac:dyDescent="0.35">
      <c r="A100" s="3" t="s">
        <v>157</v>
      </c>
      <c r="B100" s="4">
        <v>43282</v>
      </c>
      <c r="C100" s="5" t="s">
        <v>227</v>
      </c>
      <c r="D100" s="3" t="s">
        <v>5</v>
      </c>
      <c r="E100" s="3" t="s">
        <v>84</v>
      </c>
      <c r="F100" s="6" t="s">
        <v>159</v>
      </c>
      <c r="G100" s="3" t="s">
        <v>14</v>
      </c>
      <c r="H100" s="3" t="s">
        <v>83</v>
      </c>
    </row>
    <row r="101" spans="1:8" ht="30" customHeight="1" x14ac:dyDescent="0.35">
      <c r="A101" s="3" t="s">
        <v>157</v>
      </c>
      <c r="B101" s="4">
        <v>43282</v>
      </c>
      <c r="C101" s="5" t="s">
        <v>227</v>
      </c>
      <c r="D101" s="3" t="s">
        <v>5</v>
      </c>
      <c r="E101" s="3" t="s">
        <v>84</v>
      </c>
      <c r="F101" s="6" t="s">
        <v>160</v>
      </c>
      <c r="G101" s="3" t="s">
        <v>14</v>
      </c>
      <c r="H101" s="3" t="s">
        <v>30</v>
      </c>
    </row>
    <row r="102" spans="1:8" ht="30" customHeight="1" x14ac:dyDescent="0.35">
      <c r="A102" s="3" t="s">
        <v>161</v>
      </c>
      <c r="B102" s="4">
        <v>43709</v>
      </c>
      <c r="C102" s="5" t="s">
        <v>228</v>
      </c>
      <c r="D102" s="3" t="s">
        <v>5</v>
      </c>
      <c r="E102" s="3" t="s">
        <v>84</v>
      </c>
      <c r="F102" s="6" t="s">
        <v>162</v>
      </c>
      <c r="G102" s="3" t="s">
        <v>29</v>
      </c>
      <c r="H102" s="3" t="s">
        <v>84</v>
      </c>
    </row>
    <row r="103" spans="1:8" ht="30" customHeight="1" x14ac:dyDescent="0.35">
      <c r="A103" s="3" t="s">
        <v>167</v>
      </c>
      <c r="B103" s="4">
        <v>43313</v>
      </c>
      <c r="C103" s="5" t="s">
        <v>229</v>
      </c>
      <c r="D103" s="3" t="s">
        <v>5</v>
      </c>
      <c r="E103" s="3" t="s">
        <v>164</v>
      </c>
      <c r="F103" s="6" t="s">
        <v>163</v>
      </c>
      <c r="G103" s="3" t="s">
        <v>14</v>
      </c>
      <c r="H103" s="3" t="s">
        <v>164</v>
      </c>
    </row>
    <row r="104" spans="1:8" ht="30" customHeight="1" x14ac:dyDescent="0.35">
      <c r="A104" s="3" t="s">
        <v>167</v>
      </c>
      <c r="B104" s="4">
        <v>43313</v>
      </c>
      <c r="C104" s="5" t="s">
        <v>229</v>
      </c>
      <c r="D104" s="3" t="s">
        <v>5</v>
      </c>
      <c r="E104" s="3" t="s">
        <v>164</v>
      </c>
      <c r="F104" s="6" t="s">
        <v>165</v>
      </c>
      <c r="G104" s="3" t="s">
        <v>29</v>
      </c>
      <c r="H104" s="3" t="s">
        <v>164</v>
      </c>
    </row>
    <row r="105" spans="1:8" ht="30" customHeight="1" x14ac:dyDescent="0.35">
      <c r="A105" s="3" t="s">
        <v>167</v>
      </c>
      <c r="B105" s="4">
        <v>43313</v>
      </c>
      <c r="C105" s="5" t="s">
        <v>229</v>
      </c>
      <c r="D105" s="3" t="s">
        <v>5</v>
      </c>
      <c r="E105" s="3" t="s">
        <v>164</v>
      </c>
      <c r="F105" s="14" t="s">
        <v>166</v>
      </c>
      <c r="G105" s="3" t="s">
        <v>29</v>
      </c>
      <c r="H105" s="3" t="s">
        <v>164</v>
      </c>
    </row>
    <row r="106" spans="1:8" ht="30" customHeight="1" x14ac:dyDescent="0.35">
      <c r="A106" s="3" t="s">
        <v>171</v>
      </c>
      <c r="B106" s="4">
        <v>43770</v>
      </c>
      <c r="C106" s="5" t="s">
        <v>230</v>
      </c>
      <c r="D106" s="3" t="s">
        <v>5</v>
      </c>
      <c r="E106" s="3" t="s">
        <v>78</v>
      </c>
      <c r="F106" s="6" t="s">
        <v>168</v>
      </c>
      <c r="G106" s="3" t="s">
        <v>14</v>
      </c>
      <c r="H106" s="3" t="s">
        <v>78</v>
      </c>
    </row>
    <row r="107" spans="1:8" ht="30" customHeight="1" x14ac:dyDescent="0.35">
      <c r="A107" s="3" t="s">
        <v>171</v>
      </c>
      <c r="B107" s="4">
        <v>43770</v>
      </c>
      <c r="C107" s="5" t="s">
        <v>230</v>
      </c>
      <c r="D107" s="3" t="s">
        <v>5</v>
      </c>
      <c r="E107" s="3" t="s">
        <v>78</v>
      </c>
      <c r="F107" s="6" t="s">
        <v>172</v>
      </c>
      <c r="G107" s="3" t="s">
        <v>29</v>
      </c>
      <c r="H107" s="3" t="s">
        <v>74</v>
      </c>
    </row>
    <row r="108" spans="1:8" ht="30" customHeight="1" x14ac:dyDescent="0.35">
      <c r="A108" s="3" t="s">
        <v>171</v>
      </c>
      <c r="B108" s="4">
        <v>43770</v>
      </c>
      <c r="C108" s="5" t="s">
        <v>230</v>
      </c>
      <c r="D108" s="3" t="s">
        <v>5</v>
      </c>
      <c r="E108" s="3" t="s">
        <v>78</v>
      </c>
      <c r="F108" s="13" t="s">
        <v>169</v>
      </c>
      <c r="G108" s="3" t="s">
        <v>13</v>
      </c>
      <c r="H108" s="3" t="s">
        <v>78</v>
      </c>
    </row>
    <row r="109" spans="1:8" ht="30" customHeight="1" x14ac:dyDescent="0.35">
      <c r="A109" s="3" t="s">
        <v>171</v>
      </c>
      <c r="B109" s="4">
        <v>43770</v>
      </c>
      <c r="C109" s="5" t="s">
        <v>230</v>
      </c>
      <c r="D109" s="3" t="s">
        <v>5</v>
      </c>
      <c r="E109" s="3" t="s">
        <v>78</v>
      </c>
      <c r="F109" s="14" t="s">
        <v>173</v>
      </c>
      <c r="G109" s="3" t="s">
        <v>13</v>
      </c>
      <c r="H109" s="3" t="s">
        <v>78</v>
      </c>
    </row>
    <row r="110" spans="1:8" ht="30" customHeight="1" x14ac:dyDescent="0.35">
      <c r="A110" s="3" t="s">
        <v>171</v>
      </c>
      <c r="B110" s="4">
        <v>43770</v>
      </c>
      <c r="C110" s="5" t="s">
        <v>230</v>
      </c>
      <c r="D110" s="3" t="s">
        <v>5</v>
      </c>
      <c r="E110" s="3" t="s">
        <v>78</v>
      </c>
      <c r="F110" s="13" t="s">
        <v>170</v>
      </c>
      <c r="G110" s="3" t="s">
        <v>31</v>
      </c>
      <c r="H110" s="3" t="s">
        <v>78</v>
      </c>
    </row>
    <row r="111" spans="1:8" ht="30" customHeight="1" x14ac:dyDescent="0.35">
      <c r="A111" s="3" t="s">
        <v>130</v>
      </c>
      <c r="B111" s="4">
        <v>43709</v>
      </c>
      <c r="C111" s="5" t="s">
        <v>219</v>
      </c>
      <c r="D111" s="3" t="s">
        <v>5</v>
      </c>
      <c r="E111" s="3" t="s">
        <v>128</v>
      </c>
      <c r="F111" s="6" t="s">
        <v>186</v>
      </c>
      <c r="G111" s="8" t="s">
        <v>14</v>
      </c>
      <c r="H111" s="3" t="s">
        <v>128</v>
      </c>
    </row>
  </sheetData>
  <autoFilter ref="A1:H111" xr:uid="{E7418B1F-D9E1-4C84-9451-BC50532CEA32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A7C01-ED5C-42A5-93B2-757A4F679E0A}">
  <sheetPr>
    <tabColor rgb="FF00FF00"/>
  </sheetPr>
  <dimension ref="A1:S16"/>
  <sheetViews>
    <sheetView zoomScale="85" zoomScaleNormal="85" workbookViewId="0">
      <selection activeCell="C6" sqref="C6"/>
    </sheetView>
  </sheetViews>
  <sheetFormatPr baseColWidth="10" defaultRowHeight="14.5" x14ac:dyDescent="0.35"/>
  <cols>
    <col min="1" max="1" width="35.90625" style="26" customWidth="1"/>
    <col min="2" max="6" width="25.6328125" customWidth="1"/>
  </cols>
  <sheetData>
    <row r="1" spans="1:19" ht="63.5" customHeight="1" x14ac:dyDescent="0.35">
      <c r="A1" s="38" t="s">
        <v>195</v>
      </c>
      <c r="B1" s="38"/>
      <c r="C1" s="38"/>
      <c r="D1" s="38"/>
      <c r="E1" s="38"/>
    </row>
    <row r="3" spans="1:19" ht="56" x14ac:dyDescent="0.35">
      <c r="A3" s="42" t="s">
        <v>178</v>
      </c>
      <c r="B3" s="2" t="s">
        <v>175</v>
      </c>
      <c r="C3" s="2" t="s">
        <v>179</v>
      </c>
      <c r="D3" s="2" t="s">
        <v>180</v>
      </c>
      <c r="E3" s="2" t="s">
        <v>181</v>
      </c>
      <c r="F3" s="17"/>
    </row>
    <row r="4" spans="1:19" x14ac:dyDescent="0.35">
      <c r="A4" s="43"/>
      <c r="B4" s="18">
        <v>40</v>
      </c>
      <c r="C4" s="18">
        <v>111</v>
      </c>
      <c r="D4" s="22">
        <v>537</v>
      </c>
      <c r="E4" s="16">
        <f>(B4*C4)/D4</f>
        <v>8.2681564245810062</v>
      </c>
      <c r="F4" s="19" t="s">
        <v>176</v>
      </c>
    </row>
    <row r="5" spans="1:19" ht="42" x14ac:dyDescent="0.35">
      <c r="A5" s="43"/>
      <c r="B5" s="2" t="s">
        <v>175</v>
      </c>
      <c r="C5" s="2" t="s">
        <v>182</v>
      </c>
      <c r="D5" s="2" t="s">
        <v>183</v>
      </c>
      <c r="E5" s="2" t="s">
        <v>181</v>
      </c>
      <c r="F5" s="17"/>
    </row>
    <row r="6" spans="1:19" x14ac:dyDescent="0.35">
      <c r="A6" s="43"/>
      <c r="B6" s="18">
        <v>8</v>
      </c>
      <c r="C6" s="18">
        <v>10</v>
      </c>
      <c r="D6" s="22">
        <v>17</v>
      </c>
      <c r="E6" s="18">
        <f>(B6*C6)/D6</f>
        <v>4.7058823529411766</v>
      </c>
      <c r="F6" s="19" t="s">
        <v>176</v>
      </c>
    </row>
    <row r="7" spans="1:19" x14ac:dyDescent="0.35">
      <c r="A7" s="1"/>
      <c r="B7" s="17"/>
      <c r="C7" s="17"/>
      <c r="D7" s="17"/>
      <c r="E7" s="17"/>
      <c r="F7" s="17"/>
    </row>
    <row r="8" spans="1:19" ht="19.5" x14ac:dyDescent="0.35">
      <c r="A8" s="1"/>
      <c r="B8" s="17"/>
      <c r="C8" s="17"/>
      <c r="D8" s="20" t="s">
        <v>177</v>
      </c>
      <c r="E8" s="29">
        <f>6+E6</f>
        <v>10.705882352941178</v>
      </c>
      <c r="F8" s="19" t="s">
        <v>184</v>
      </c>
    </row>
    <row r="9" spans="1:19" x14ac:dyDescent="0.35">
      <c r="A9" s="27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t="41" customHeight="1" x14ac:dyDescent="0.35">
      <c r="A10" s="28" t="s">
        <v>192</v>
      </c>
      <c r="B10" s="39" t="s">
        <v>193</v>
      </c>
      <c r="C10" s="40"/>
      <c r="D10" s="40"/>
      <c r="E10" s="4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25" customFormat="1" x14ac:dyDescent="0.25">
      <c r="A11" s="44" t="s">
        <v>187</v>
      </c>
      <c r="B11" s="45" t="s">
        <v>190</v>
      </c>
      <c r="C11" s="46"/>
      <c r="D11" s="46"/>
      <c r="E11" s="47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25" customFormat="1" x14ac:dyDescent="0.25">
      <c r="A12" s="44"/>
      <c r="B12" s="45" t="s">
        <v>196</v>
      </c>
      <c r="C12" s="46"/>
      <c r="D12" s="46"/>
      <c r="E12" s="47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25" customFormat="1" x14ac:dyDescent="0.25">
      <c r="A13" s="28" t="s">
        <v>188</v>
      </c>
      <c r="B13" s="45">
        <v>35</v>
      </c>
      <c r="C13" s="46"/>
      <c r="D13" s="46"/>
      <c r="E13" s="47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25" customFormat="1" ht="150.5" customHeight="1" x14ac:dyDescent="0.25">
      <c r="A14" s="28" t="s">
        <v>189</v>
      </c>
      <c r="B14" s="39" t="s">
        <v>197</v>
      </c>
      <c r="C14" s="40"/>
      <c r="D14" s="40"/>
      <c r="E14" s="4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01.5" customHeight="1" x14ac:dyDescent="0.35">
      <c r="A15" s="28" t="s">
        <v>194</v>
      </c>
      <c r="B15" s="39" t="s">
        <v>191</v>
      </c>
      <c r="C15" s="40"/>
      <c r="D15" s="40"/>
      <c r="E15" s="4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35"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</sheetData>
  <mergeCells count="9">
    <mergeCell ref="A1:E1"/>
    <mergeCell ref="B15:E15"/>
    <mergeCell ref="B10:E10"/>
    <mergeCell ref="A3:A6"/>
    <mergeCell ref="A11:A12"/>
    <mergeCell ref="B11:E11"/>
    <mergeCell ref="B12:E12"/>
    <mergeCell ref="B13:E13"/>
    <mergeCell ref="B14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E9FC-FFC9-4FA3-9C6F-8693CC5D6036}">
  <dimension ref="A1:F51"/>
  <sheetViews>
    <sheetView tabSelected="1" topLeftCell="A4" workbookViewId="0">
      <selection activeCell="H40" sqref="H40"/>
    </sheetView>
  </sheetViews>
  <sheetFormatPr baseColWidth="10" defaultRowHeight="14.5" x14ac:dyDescent="0.35"/>
  <cols>
    <col min="1" max="1" width="15" customWidth="1"/>
  </cols>
  <sheetData>
    <row r="1" spans="1:6" x14ac:dyDescent="0.35">
      <c r="A1" s="31"/>
    </row>
    <row r="2" spans="1:6" ht="15" thickBot="1" x14ac:dyDescent="0.4">
      <c r="A2" s="31"/>
    </row>
    <row r="3" spans="1:6" ht="15" thickBot="1" x14ac:dyDescent="0.4">
      <c r="A3" s="89" t="s">
        <v>231</v>
      </c>
      <c r="B3" s="90"/>
      <c r="C3" s="90"/>
      <c r="D3" s="90"/>
      <c r="E3" s="90"/>
      <c r="F3" s="91"/>
    </row>
    <row r="4" spans="1:6" ht="15" thickBot="1" x14ac:dyDescent="0.4">
      <c r="A4" s="84" t="s">
        <v>232</v>
      </c>
      <c r="B4" s="85"/>
      <c r="C4" s="85"/>
      <c r="D4" s="85"/>
      <c r="E4" s="85"/>
      <c r="F4" s="86"/>
    </row>
    <row r="5" spans="1:6" ht="15" thickBot="1" x14ac:dyDescent="0.4">
      <c r="A5" s="78" t="s">
        <v>233</v>
      </c>
      <c r="B5" s="79"/>
      <c r="C5" s="79"/>
      <c r="D5" s="80"/>
      <c r="E5" s="78" t="s">
        <v>234</v>
      </c>
      <c r="F5" s="80"/>
    </row>
    <row r="6" spans="1:6" ht="15" thickBot="1" x14ac:dyDescent="0.4">
      <c r="A6" s="84" t="s">
        <v>232</v>
      </c>
      <c r="B6" s="85"/>
      <c r="C6" s="85"/>
      <c r="D6" s="86"/>
      <c r="E6" s="84" t="s">
        <v>232</v>
      </c>
      <c r="F6" s="86"/>
    </row>
    <row r="7" spans="1:6" ht="15" thickBot="1" x14ac:dyDescent="0.4">
      <c r="A7" s="78" t="s">
        <v>235</v>
      </c>
      <c r="B7" s="79"/>
      <c r="C7" s="79"/>
      <c r="D7" s="79"/>
      <c r="E7" s="79"/>
      <c r="F7" s="80"/>
    </row>
    <row r="8" spans="1:6" ht="15" thickBot="1" x14ac:dyDescent="0.4">
      <c r="A8" s="81" t="s">
        <v>236</v>
      </c>
      <c r="B8" s="83"/>
      <c r="C8" s="83"/>
      <c r="D8" s="82"/>
      <c r="E8" s="81" t="s">
        <v>234</v>
      </c>
      <c r="F8" s="82"/>
    </row>
    <row r="9" spans="1:6" ht="15" thickBot="1" x14ac:dyDescent="0.4">
      <c r="A9" s="84" t="s">
        <v>232</v>
      </c>
      <c r="B9" s="85"/>
      <c r="C9" s="85"/>
      <c r="D9" s="86"/>
      <c r="E9" s="84" t="s">
        <v>232</v>
      </c>
      <c r="F9" s="86"/>
    </row>
    <row r="10" spans="1:6" ht="15" thickBot="1" x14ac:dyDescent="0.4">
      <c r="A10" s="84" t="s">
        <v>232</v>
      </c>
      <c r="B10" s="85"/>
      <c r="C10" s="85"/>
      <c r="D10" s="86"/>
      <c r="E10" s="84" t="s">
        <v>232</v>
      </c>
      <c r="F10" s="86"/>
    </row>
    <row r="11" spans="1:6" ht="15" thickBot="1" x14ac:dyDescent="0.4">
      <c r="A11" s="84" t="s">
        <v>232</v>
      </c>
      <c r="B11" s="85"/>
      <c r="C11" s="85"/>
      <c r="D11" s="86"/>
      <c r="E11" s="84" t="s">
        <v>232</v>
      </c>
      <c r="F11" s="86"/>
    </row>
    <row r="12" spans="1:6" ht="38" thickBot="1" x14ac:dyDescent="0.4">
      <c r="A12" s="78" t="s">
        <v>237</v>
      </c>
      <c r="B12" s="80"/>
      <c r="C12" s="33" t="s">
        <v>238</v>
      </c>
      <c r="D12" s="78" t="s">
        <v>239</v>
      </c>
      <c r="E12" s="80"/>
      <c r="F12" s="33" t="s">
        <v>240</v>
      </c>
    </row>
    <row r="13" spans="1:6" ht="15" thickBot="1" x14ac:dyDescent="0.4">
      <c r="A13" s="87" t="s">
        <v>232</v>
      </c>
      <c r="B13" s="88"/>
      <c r="C13" s="34" t="s">
        <v>232</v>
      </c>
      <c r="D13" s="87" t="s">
        <v>232</v>
      </c>
      <c r="E13" s="88"/>
      <c r="F13" s="34"/>
    </row>
    <row r="14" spans="1:6" ht="15" thickBot="1" x14ac:dyDescent="0.4">
      <c r="A14" s="78" t="s">
        <v>241</v>
      </c>
      <c r="B14" s="79"/>
      <c r="C14" s="79"/>
      <c r="D14" s="79"/>
      <c r="E14" s="79"/>
      <c r="F14" s="80"/>
    </row>
    <row r="15" spans="1:6" x14ac:dyDescent="0.35">
      <c r="A15" s="54" t="s">
        <v>232</v>
      </c>
      <c r="B15" s="55"/>
      <c r="C15" s="55"/>
      <c r="D15" s="55"/>
      <c r="E15" s="55"/>
      <c r="F15" s="56"/>
    </row>
    <row r="16" spans="1:6" x14ac:dyDescent="0.35">
      <c r="A16" s="57" t="s">
        <v>232</v>
      </c>
      <c r="B16" s="58"/>
      <c r="C16" s="58"/>
      <c r="D16" s="58"/>
      <c r="E16" s="58"/>
      <c r="F16" s="59"/>
    </row>
    <row r="17" spans="1:6" ht="15" thickBot="1" x14ac:dyDescent="0.4">
      <c r="A17" s="60" t="s">
        <v>232</v>
      </c>
      <c r="B17" s="61"/>
      <c r="C17" s="61"/>
      <c r="D17" s="61"/>
      <c r="E17" s="61"/>
      <c r="F17" s="62"/>
    </row>
    <row r="18" spans="1:6" ht="15" thickBot="1" x14ac:dyDescent="0.4">
      <c r="A18" s="78" t="s">
        <v>242</v>
      </c>
      <c r="B18" s="79"/>
      <c r="C18" s="79"/>
      <c r="D18" s="79"/>
      <c r="E18" s="79"/>
      <c r="F18" s="80"/>
    </row>
    <row r="19" spans="1:6" ht="15" thickBot="1" x14ac:dyDescent="0.4">
      <c r="A19" s="35"/>
      <c r="B19" s="81" t="s">
        <v>236</v>
      </c>
      <c r="C19" s="82"/>
      <c r="D19" s="81" t="s">
        <v>234</v>
      </c>
      <c r="E19" s="83"/>
      <c r="F19" s="82"/>
    </row>
    <row r="20" spans="1:6" x14ac:dyDescent="0.35">
      <c r="A20" s="66" t="s">
        <v>243</v>
      </c>
      <c r="B20" s="69" t="s">
        <v>232</v>
      </c>
      <c r="C20" s="70"/>
      <c r="D20" s="69" t="s">
        <v>232</v>
      </c>
      <c r="E20" s="75"/>
      <c r="F20" s="70"/>
    </row>
    <row r="21" spans="1:6" x14ac:dyDescent="0.35">
      <c r="A21" s="67"/>
      <c r="B21" s="71" t="s">
        <v>232</v>
      </c>
      <c r="C21" s="72"/>
      <c r="D21" s="71" t="s">
        <v>232</v>
      </c>
      <c r="E21" s="76"/>
      <c r="F21" s="72"/>
    </row>
    <row r="22" spans="1:6" ht="15" thickBot="1" x14ac:dyDescent="0.4">
      <c r="A22" s="68"/>
      <c r="B22" s="73" t="s">
        <v>232</v>
      </c>
      <c r="C22" s="74"/>
      <c r="D22" s="73" t="s">
        <v>232</v>
      </c>
      <c r="E22" s="77"/>
      <c r="F22" s="74"/>
    </row>
    <row r="23" spans="1:6" x14ac:dyDescent="0.35">
      <c r="A23" s="66" t="s">
        <v>11</v>
      </c>
      <c r="B23" s="69" t="s">
        <v>232</v>
      </c>
      <c r="C23" s="70"/>
      <c r="D23" s="69" t="s">
        <v>232</v>
      </c>
      <c r="E23" s="75"/>
      <c r="F23" s="70"/>
    </row>
    <row r="24" spans="1:6" x14ac:dyDescent="0.35">
      <c r="A24" s="67"/>
      <c r="B24" s="71" t="s">
        <v>232</v>
      </c>
      <c r="C24" s="72"/>
      <c r="D24" s="71" t="s">
        <v>232</v>
      </c>
      <c r="E24" s="76"/>
      <c r="F24" s="72"/>
    </row>
    <row r="25" spans="1:6" ht="15" thickBot="1" x14ac:dyDescent="0.4">
      <c r="A25" s="68"/>
      <c r="B25" s="73" t="s">
        <v>232</v>
      </c>
      <c r="C25" s="74"/>
      <c r="D25" s="73" t="s">
        <v>232</v>
      </c>
      <c r="E25" s="77"/>
      <c r="F25" s="74"/>
    </row>
    <row r="26" spans="1:6" x14ac:dyDescent="0.35">
      <c r="A26" s="66" t="s">
        <v>244</v>
      </c>
      <c r="B26" s="69" t="s">
        <v>232</v>
      </c>
      <c r="C26" s="70"/>
      <c r="D26" s="69" t="s">
        <v>232</v>
      </c>
      <c r="E26" s="75"/>
      <c r="F26" s="70"/>
    </row>
    <row r="27" spans="1:6" x14ac:dyDescent="0.35">
      <c r="A27" s="67"/>
      <c r="B27" s="71" t="s">
        <v>232</v>
      </c>
      <c r="C27" s="72"/>
      <c r="D27" s="71" t="s">
        <v>232</v>
      </c>
      <c r="E27" s="76"/>
      <c r="F27" s="72"/>
    </row>
    <row r="28" spans="1:6" ht="15" thickBot="1" x14ac:dyDescent="0.4">
      <c r="A28" s="68"/>
      <c r="B28" s="73" t="s">
        <v>232</v>
      </c>
      <c r="C28" s="74"/>
      <c r="D28" s="73" t="s">
        <v>232</v>
      </c>
      <c r="E28" s="77"/>
      <c r="F28" s="74"/>
    </row>
    <row r="29" spans="1:6" x14ac:dyDescent="0.35">
      <c r="A29" s="66" t="s">
        <v>245</v>
      </c>
      <c r="B29" s="69" t="s">
        <v>232</v>
      </c>
      <c r="C29" s="70"/>
      <c r="D29" s="69" t="s">
        <v>232</v>
      </c>
      <c r="E29" s="75"/>
      <c r="F29" s="70"/>
    </row>
    <row r="30" spans="1:6" x14ac:dyDescent="0.35">
      <c r="A30" s="67"/>
      <c r="B30" s="71" t="s">
        <v>232</v>
      </c>
      <c r="C30" s="72"/>
      <c r="D30" s="71" t="s">
        <v>232</v>
      </c>
      <c r="E30" s="76"/>
      <c r="F30" s="72"/>
    </row>
    <row r="31" spans="1:6" ht="15" thickBot="1" x14ac:dyDescent="0.4">
      <c r="A31" s="68"/>
      <c r="B31" s="73" t="s">
        <v>232</v>
      </c>
      <c r="C31" s="74"/>
      <c r="D31" s="73" t="s">
        <v>232</v>
      </c>
      <c r="E31" s="77"/>
      <c r="F31" s="74"/>
    </row>
    <row r="32" spans="1:6" x14ac:dyDescent="0.35">
      <c r="A32" s="66" t="s">
        <v>246</v>
      </c>
      <c r="B32" s="69" t="s">
        <v>232</v>
      </c>
      <c r="C32" s="70"/>
      <c r="D32" s="69" t="s">
        <v>232</v>
      </c>
      <c r="E32" s="75"/>
      <c r="F32" s="70"/>
    </row>
    <row r="33" spans="1:6" x14ac:dyDescent="0.35">
      <c r="A33" s="67"/>
      <c r="B33" s="71" t="s">
        <v>232</v>
      </c>
      <c r="C33" s="72"/>
      <c r="D33" s="71" t="s">
        <v>232</v>
      </c>
      <c r="E33" s="76"/>
      <c r="F33" s="72"/>
    </row>
    <row r="34" spans="1:6" ht="15" thickBot="1" x14ac:dyDescent="0.4">
      <c r="A34" s="68"/>
      <c r="B34" s="73" t="s">
        <v>232</v>
      </c>
      <c r="C34" s="74"/>
      <c r="D34" s="73" t="s">
        <v>232</v>
      </c>
      <c r="E34" s="77"/>
      <c r="F34" s="74"/>
    </row>
    <row r="35" spans="1:6" ht="64.5" customHeight="1" x14ac:dyDescent="0.35">
      <c r="A35" s="48" t="s">
        <v>247</v>
      </c>
      <c r="B35" s="49"/>
      <c r="C35" s="49"/>
      <c r="D35" s="49"/>
      <c r="E35" s="49"/>
      <c r="F35" s="50"/>
    </row>
    <row r="36" spans="1:6" ht="15" thickBot="1" x14ac:dyDescent="0.4">
      <c r="A36" s="51" t="s">
        <v>248</v>
      </c>
      <c r="B36" s="52"/>
      <c r="C36" s="52"/>
      <c r="D36" s="52"/>
      <c r="E36" s="52"/>
      <c r="F36" s="53"/>
    </row>
    <row r="37" spans="1:6" x14ac:dyDescent="0.35">
      <c r="A37" s="54" t="s">
        <v>232</v>
      </c>
      <c r="B37" s="55"/>
      <c r="C37" s="55"/>
      <c r="D37" s="55"/>
      <c r="E37" s="55"/>
      <c r="F37" s="56"/>
    </row>
    <row r="38" spans="1:6" x14ac:dyDescent="0.35">
      <c r="A38" s="57" t="s">
        <v>232</v>
      </c>
      <c r="B38" s="58"/>
      <c r="C38" s="58"/>
      <c r="D38" s="58"/>
      <c r="E38" s="58"/>
      <c r="F38" s="59"/>
    </row>
    <row r="39" spans="1:6" ht="15" thickBot="1" x14ac:dyDescent="0.4">
      <c r="A39" s="60" t="s">
        <v>232</v>
      </c>
      <c r="B39" s="61"/>
      <c r="C39" s="61"/>
      <c r="D39" s="61"/>
      <c r="E39" s="61"/>
      <c r="F39" s="62"/>
    </row>
    <row r="40" spans="1:6" ht="105" customHeight="1" thickBot="1" x14ac:dyDescent="0.4">
      <c r="A40" s="63" t="s">
        <v>249</v>
      </c>
      <c r="B40" s="64"/>
      <c r="C40" s="64"/>
      <c r="D40" s="64"/>
      <c r="E40" s="64"/>
      <c r="F40" s="65"/>
    </row>
    <row r="41" spans="1:6" x14ac:dyDescent="0.35">
      <c r="A41" s="32"/>
      <c r="B41" s="32"/>
      <c r="C41" s="32"/>
      <c r="D41" s="32"/>
      <c r="E41" s="32"/>
      <c r="F41" s="32"/>
    </row>
    <row r="42" spans="1:6" x14ac:dyDescent="0.35">
      <c r="A42" s="31"/>
    </row>
    <row r="43" spans="1:6" x14ac:dyDescent="0.35">
      <c r="A43" s="31"/>
    </row>
    <row r="44" spans="1:6" x14ac:dyDescent="0.35">
      <c r="A44" s="31"/>
    </row>
    <row r="45" spans="1:6" x14ac:dyDescent="0.35">
      <c r="A45" s="31"/>
    </row>
    <row r="46" spans="1:6" x14ac:dyDescent="0.35">
      <c r="A46" s="31"/>
    </row>
    <row r="47" spans="1:6" ht="15" thickBot="1" x14ac:dyDescent="0.4">
      <c r="A47" s="31"/>
    </row>
    <row r="48" spans="1:6" ht="15" thickBot="1" x14ac:dyDescent="0.4">
      <c r="A48" s="36"/>
    </row>
    <row r="49" spans="1:1" x14ac:dyDescent="0.35">
      <c r="A49" s="31"/>
    </row>
    <row r="50" spans="1:1" x14ac:dyDescent="0.35">
      <c r="A50" s="31"/>
    </row>
    <row r="51" spans="1:1" x14ac:dyDescent="0.35">
      <c r="A51" s="37"/>
    </row>
  </sheetData>
  <mergeCells count="67">
    <mergeCell ref="A10:D10"/>
    <mergeCell ref="E10:F10"/>
    <mergeCell ref="A3:F3"/>
    <mergeCell ref="A4:F4"/>
    <mergeCell ref="A5:D5"/>
    <mergeCell ref="E5:F5"/>
    <mergeCell ref="A6:D6"/>
    <mergeCell ref="E6:F6"/>
    <mergeCell ref="A7:F7"/>
    <mergeCell ref="A8:D8"/>
    <mergeCell ref="E8:F8"/>
    <mergeCell ref="A9:D9"/>
    <mergeCell ref="E9:F9"/>
    <mergeCell ref="B19:C19"/>
    <mergeCell ref="D19:F19"/>
    <mergeCell ref="A11:D11"/>
    <mergeCell ref="E11:F11"/>
    <mergeCell ref="A12:B12"/>
    <mergeCell ref="D12:E12"/>
    <mergeCell ref="A13:B13"/>
    <mergeCell ref="D13:E13"/>
    <mergeCell ref="A14:F14"/>
    <mergeCell ref="A15:F15"/>
    <mergeCell ref="A16:F16"/>
    <mergeCell ref="A17:F17"/>
    <mergeCell ref="A18:F18"/>
    <mergeCell ref="A20:A22"/>
    <mergeCell ref="B20:C20"/>
    <mergeCell ref="B21:C21"/>
    <mergeCell ref="B22:C22"/>
    <mergeCell ref="D20:F20"/>
    <mergeCell ref="D21:F21"/>
    <mergeCell ref="D22:F22"/>
    <mergeCell ref="A23:A25"/>
    <mergeCell ref="B23:C23"/>
    <mergeCell ref="B24:C24"/>
    <mergeCell ref="B25:C25"/>
    <mergeCell ref="D23:F23"/>
    <mergeCell ref="D24:F24"/>
    <mergeCell ref="D25:F25"/>
    <mergeCell ref="A26:A28"/>
    <mergeCell ref="B26:C26"/>
    <mergeCell ref="B27:C27"/>
    <mergeCell ref="B28:C28"/>
    <mergeCell ref="D26:F26"/>
    <mergeCell ref="D27:F27"/>
    <mergeCell ref="D28:F28"/>
    <mergeCell ref="A29:A31"/>
    <mergeCell ref="B29:C29"/>
    <mergeCell ref="B30:C30"/>
    <mergeCell ref="B31:C31"/>
    <mergeCell ref="D29:F29"/>
    <mergeCell ref="D30:F30"/>
    <mergeCell ref="D31:F31"/>
    <mergeCell ref="A40:F40"/>
    <mergeCell ref="A32:A34"/>
    <mergeCell ref="B32:C32"/>
    <mergeCell ref="B33:C33"/>
    <mergeCell ref="B34:C34"/>
    <mergeCell ref="D32:F32"/>
    <mergeCell ref="D33:F33"/>
    <mergeCell ref="D34:F34"/>
    <mergeCell ref="A35:F35"/>
    <mergeCell ref="A36:F36"/>
    <mergeCell ref="A37:F37"/>
    <mergeCell ref="A38:F38"/>
    <mergeCell ref="A39:F39"/>
  </mergeCells>
  <hyperlinks>
    <hyperlink ref="A36" r:id="rId1" display="https://www.un.org/sustainabledevelopment/fr/objectifs-de-developpement-durable/" xr:uid="{20F5FE05-AAD3-410C-AF6E-B2CFADE709A8}"/>
    <hyperlink ref="A40" r:id="rId2" display="https://stars.aashe.org/" xr:uid="{57419A97-C460-4DF5-B0B7-846D6A735024}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DD688E32F80C4987463C2B29626C1F" ma:contentTypeVersion="13" ma:contentTypeDescription="Create a new document." ma:contentTypeScope="" ma:versionID="222e668e97a810d0fa8a8251d653dab1">
  <xsd:schema xmlns:xsd="http://www.w3.org/2001/XMLSchema" xmlns:xs="http://www.w3.org/2001/XMLSchema" xmlns:p="http://schemas.microsoft.com/office/2006/metadata/properties" xmlns:ns3="e265692c-7501-4375-817b-1d11ddd2e557" xmlns:ns4="498c28a7-b96c-4a01-ab3d-5b30dc58749d" targetNamespace="http://schemas.microsoft.com/office/2006/metadata/properties" ma:root="true" ma:fieldsID="5ac0a7fe42ed05aee548650c08b83b90" ns3:_="" ns4:_="">
    <xsd:import namespace="e265692c-7501-4375-817b-1d11ddd2e557"/>
    <xsd:import namespace="498c28a7-b96c-4a01-ab3d-5b30dc58749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5692c-7501-4375-817b-1d11ddd2e5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c28a7-b96c-4a01-ab3d-5b30dc587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BECAD9-A93E-4E90-897B-69C4E51F5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65692c-7501-4375-817b-1d11ddd2e557"/>
    <ds:schemaRef ds:uri="498c28a7-b96c-4a01-ab3d-5b30dc587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5E4B4E-EA9A-4017-8DA4-A4735A1D68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2FD572-CB48-46A0-B3E0-5555E40373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AC9 - 2017 to 2019 VF</vt:lpstr>
      <vt:lpstr>AC9 - SATRS SCORE</vt:lpstr>
      <vt:lpstr>Project Sheet</vt:lpstr>
      <vt:lpstr>'Project Sheet'!_Hlk35474024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Fadwa BALADI</dc:creator>
  <cp:lastModifiedBy>Maryame JEBBARI</cp:lastModifiedBy>
  <cp:lastPrinted>2020-06-04T15:29:50Z</cp:lastPrinted>
  <dcterms:created xsi:type="dcterms:W3CDTF">2015-06-05T18:19:34Z</dcterms:created>
  <dcterms:modified xsi:type="dcterms:W3CDTF">2020-07-29T12:35:30Z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0x010100E4DD688E32F80C4987463C2B29626C1F</vt:lpwstr>
  </property>
</Properties>
</file>