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36acb52eff4757/Desktop/Sustainability Coordinator - Brock/"/>
    </mc:Choice>
  </mc:AlternateContent>
  <xr:revisionPtr revIDLastSave="0" documentId="8_{F6944F1F-4CF6-4988-A9DD-C46AEA264651}" xr6:coauthVersionLast="45" xr6:coauthVersionMax="45" xr10:uidLastSave="{00000000-0000-0000-0000-000000000000}"/>
  <bookViews>
    <workbookView xWindow="-110" yWindow="-110" windowWidth="22780" windowHeight="15260" xr2:uid="{00000000-000D-0000-FFFF-FFFF00000000}"/>
  </bookViews>
  <sheets>
    <sheet name="Summary" sheetId="7" r:id="rId1"/>
    <sheet name="Green Products - Cleaning" sheetId="6" r:id="rId2"/>
    <sheet name="Green Products - Jan. Paper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6" l="1"/>
  <c r="E17" i="6"/>
  <c r="E16" i="6"/>
  <c r="E15" i="6"/>
  <c r="E14" i="6"/>
  <c r="E13" i="6"/>
  <c r="E20" i="6"/>
  <c r="E16" i="5"/>
  <c r="E15" i="5"/>
  <c r="E18" i="5" s="1"/>
</calcChain>
</file>

<file path=xl/sharedStrings.xml><?xml version="1.0" encoding="utf-8"?>
<sst xmlns="http://schemas.openxmlformats.org/spreadsheetml/2006/main" count="112" uniqueCount="69">
  <si>
    <t>STARS Criteria - Cleaning Products</t>
  </si>
  <si>
    <t>Total Spend</t>
  </si>
  <si>
    <t>Expenditures on Green Products</t>
  </si>
  <si>
    <t xml:space="preserve">Total Expenditures </t>
  </si>
  <si>
    <t>STARS Criteria - Janitorial Paper</t>
  </si>
  <si>
    <t>Product No</t>
  </si>
  <si>
    <t>Description</t>
  </si>
  <si>
    <t>Qty</t>
  </si>
  <si>
    <t xml:space="preserve">Unit Price </t>
  </si>
  <si>
    <t>Total Sales</t>
  </si>
  <si>
    <t>Eco Benefits</t>
  </si>
  <si>
    <t>CXS01067</t>
  </si>
  <si>
    <t>CLEANER,GREENWORKS,GLASS,946ML</t>
  </si>
  <si>
    <t>EPA Safer Choice</t>
  </si>
  <si>
    <t>CXS01127</t>
  </si>
  <si>
    <t>CLEANER,GREENWORKS,DISHWASH</t>
  </si>
  <si>
    <t>CXS01155</t>
  </si>
  <si>
    <t>WIPES,GREENWORKS,NATURAL</t>
  </si>
  <si>
    <t>CXS1023</t>
  </si>
  <si>
    <t>CXS1064</t>
  </si>
  <si>
    <t>CLEANER,GREEN,APC,RTU,946ML</t>
  </si>
  <si>
    <t>GOJ571506</t>
  </si>
  <si>
    <t>SOAP,HAND,FOAM,222ML</t>
  </si>
  <si>
    <t>Green Seal Certified</t>
  </si>
  <si>
    <t>JMSCCSLEFRG04</t>
  </si>
  <si>
    <t>DETERGENT,LAUNDRY,SAFEBLEND</t>
  </si>
  <si>
    <t xml:space="preserve">ECOLOGO Certified </t>
  </si>
  <si>
    <t>JMSKICKVIG400</t>
  </si>
  <si>
    <t>VINEGAR,MP,WHITE,4LITRE</t>
  </si>
  <si>
    <t>Natural product</t>
  </si>
  <si>
    <t>ENVIRO CARE LIQUI BAC - 1L</t>
  </si>
  <si>
    <t>ENVIRO CARE LIQUI BAC - 4L</t>
  </si>
  <si>
    <t>ENVIROCHEM CARPET &amp; UPHOLSTERY 4LITRE</t>
  </si>
  <si>
    <t>SUM</t>
  </si>
  <si>
    <t>STP524401</t>
  </si>
  <si>
    <t>PAPER TOWEL,SUPREME,2P,60SH</t>
  </si>
  <si>
    <t>100% Recycled paper with 80% Post-Consumer Content</t>
  </si>
  <si>
    <t>STPSEB20179</t>
  </si>
  <si>
    <t>NAPKIN,LUNCHEON,DRAWSTRING</t>
  </si>
  <si>
    <t>Made from 100% Recycled fiber, with a minimum of 80% Post-Consumer Content</t>
  </si>
  <si>
    <t>STPSEB20181</t>
  </si>
  <si>
    <t>TOWEL,ROLL,NATURAL,800'</t>
  </si>
  <si>
    <t>KCI21272</t>
  </si>
  <si>
    <t>FACIAL TISSUE,NATURALS,95SH</t>
  </si>
  <si>
    <t>20% Post-Consumer Content</t>
  </si>
  <si>
    <t>KCI21340</t>
  </si>
  <si>
    <t>FACIAL TISSUE,SURPASS,100SHT</t>
  </si>
  <si>
    <t>10% Post- Consumer Recycled Content</t>
  </si>
  <si>
    <t>CCDB240</t>
  </si>
  <si>
    <t>TISSUE,BATH,SELECT,B240,1000'</t>
  </si>
  <si>
    <t>Made with 100% recycled fiber 50% post-consumer material Meets the Green SealTM Standard GS-1</t>
  </si>
  <si>
    <t>CCDH165</t>
  </si>
  <si>
    <t>TOWEL,SF,SELECT,H165,KRAFT</t>
  </si>
  <si>
    <t>Made with 100% recycled fiber 50% post-consumer material Meets the Green SealTM Standard GS-2</t>
  </si>
  <si>
    <t>CCDH225</t>
  </si>
  <si>
    <t>TOWEL,ROLL,SELECT,H225,205'</t>
  </si>
  <si>
    <t>Contains at least 40% Post-Consumer Recycled Fiber Meets or Exceeds EPA Comprehensive Procurement Guidelines</t>
  </si>
  <si>
    <t>CCDH235</t>
  </si>
  <si>
    <t>TOWEL,PAPER,RECYCLED,NATURAL</t>
  </si>
  <si>
    <t>Made with 100 % recycled fibers Meets the Green Seal Standard of certification.</t>
  </si>
  <si>
    <t>CCDH245</t>
  </si>
  <si>
    <t>TOWEL,ROLL,SELECT,H245,KRAFT</t>
  </si>
  <si>
    <t>Made from 100% recycled content, with a minimum of 65% post-consumer content Made with 100 % recycled fibers Meets the Green Seal Standard of certification.</t>
  </si>
  <si>
    <t xml:space="preserve">PK91500             </t>
  </si>
  <si>
    <t xml:space="preserve">VILLA BATH TISSUE   </t>
  </si>
  <si>
    <t>Recycled Materials</t>
  </si>
  <si>
    <t xml:space="preserve">PK93035             </t>
  </si>
  <si>
    <t>SELECT ROLL TOWEL 8"</t>
  </si>
  <si>
    <t>100% Recycled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</si>
</sst>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b/>
      <sz val="13"/>
      <color rgb="FF000000"/>
      <name val="Arial Narrow"/>
      <family val="2"/>
    </font>
    <font>
      <sz val="9"/>
      <color rgb="FF000000"/>
      <name val="Arial"/>
    </font>
    <font>
      <sz val="10"/>
      <color rgb="FF000000"/>
      <name val="Arial Narrow"/>
    </font>
    <font>
      <sz val="9"/>
      <color theme="1"/>
      <name val="Arial"/>
    </font>
    <font>
      <sz val="9"/>
      <color rgb="FF0A0A0A"/>
      <name val="Arial"/>
    </font>
    <font>
      <b/>
      <sz val="9"/>
      <color theme="1"/>
      <name val="Arial"/>
    </font>
    <font>
      <b/>
      <sz val="10"/>
      <color rgb="FF000000"/>
      <name val="Arial Narrow"/>
    </font>
    <font>
      <b/>
      <sz val="11"/>
      <color theme="1"/>
      <name val="Calibri"/>
      <family val="2"/>
      <scheme val="minor"/>
    </font>
    <font>
      <b/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rgb="FF000000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indexed="64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8" fontId="3" fillId="3" borderId="2" xfId="0" applyNumberFormat="1" applyFont="1" applyFill="1" applyBorder="1" applyAlignment="1">
      <alignment horizontal="right" vertical="center"/>
    </xf>
    <xf numFmtId="0" fontId="4" fillId="0" borderId="0" xfId="0" applyFont="1"/>
    <xf numFmtId="8" fontId="6" fillId="0" borderId="0" xfId="0" applyNumberFormat="1" applyFont="1"/>
    <xf numFmtId="0" fontId="0" fillId="0" borderId="0" xfId="0" applyAlignment="1">
      <alignment wrapText="1"/>
    </xf>
    <xf numFmtId="0" fontId="8" fillId="0" borderId="6" xfId="0" applyFont="1" applyBorder="1"/>
    <xf numFmtId="0" fontId="9" fillId="0" borderId="6" xfId="0" applyFont="1" applyBorder="1"/>
    <xf numFmtId="8" fontId="7" fillId="3" borderId="4" xfId="0" applyNumberFormat="1" applyFont="1" applyFill="1" applyBorder="1" applyAlignment="1">
      <alignment horizontal="right" vertical="center"/>
    </xf>
    <xf numFmtId="8" fontId="3" fillId="3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37" fontId="2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37" fontId="2" fillId="3" borderId="2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164" fontId="8" fillId="0" borderId="6" xfId="0" applyNumberFormat="1" applyFont="1" applyBorder="1"/>
    <xf numFmtId="164" fontId="2" fillId="3" borderId="2" xfId="0" applyNumberFormat="1" applyFont="1" applyFill="1" applyBorder="1" applyAlignment="1">
      <alignment vertical="top"/>
    </xf>
    <xf numFmtId="164" fontId="2" fillId="0" borderId="2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164" fontId="10" fillId="3" borderId="6" xfId="0" applyNumberFormat="1" applyFont="1" applyFill="1" applyBorder="1" applyAlignment="1">
      <alignment horizontal="right" vertical="center"/>
    </xf>
    <xf numFmtId="0" fontId="12" fillId="5" borderId="6" xfId="0" applyFont="1" applyFill="1" applyBorder="1"/>
    <xf numFmtId="164" fontId="13" fillId="0" borderId="6" xfId="0" applyNumberFormat="1" applyFont="1" applyBorder="1"/>
    <xf numFmtId="0" fontId="13" fillId="0" borderId="0" xfId="0" applyFont="1"/>
    <xf numFmtId="0" fontId="11" fillId="5" borderId="6" xfId="0" applyFont="1" applyFill="1" applyBorder="1" applyAlignment="1">
      <alignment wrapText="1"/>
    </xf>
    <xf numFmtId="0" fontId="11" fillId="4" borderId="6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25E9-3DD5-4088-9FDB-4F1B3C6727AC}">
  <dimension ref="A1:B7"/>
  <sheetViews>
    <sheetView tabSelected="1" workbookViewId="0">
      <selection activeCell="D14" sqref="D14"/>
    </sheetView>
  </sheetViews>
  <sheetFormatPr defaultRowHeight="14.5" x14ac:dyDescent="0.35"/>
  <cols>
    <col min="1" max="1" width="29.7265625" customWidth="1"/>
    <col min="2" max="2" width="13.54296875" customWidth="1"/>
  </cols>
  <sheetData>
    <row r="1" spans="1:2" ht="28.5" x14ac:dyDescent="0.35">
      <c r="A1" s="31" t="s">
        <v>0</v>
      </c>
      <c r="B1" s="32" t="s">
        <v>1</v>
      </c>
    </row>
    <row r="2" spans="1:2" x14ac:dyDescent="0.35">
      <c r="A2" s="28" t="s">
        <v>2</v>
      </c>
      <c r="B2" s="29">
        <v>11379.77</v>
      </c>
    </row>
    <row r="3" spans="1:2" x14ac:dyDescent="0.35">
      <c r="A3" s="28" t="s">
        <v>3</v>
      </c>
      <c r="B3" s="29">
        <v>161252.5</v>
      </c>
    </row>
    <row r="4" spans="1:2" x14ac:dyDescent="0.35">
      <c r="A4" s="30"/>
      <c r="B4" s="30"/>
    </row>
    <row r="5" spans="1:2" ht="28.5" x14ac:dyDescent="0.35">
      <c r="A5" s="31" t="s">
        <v>4</v>
      </c>
      <c r="B5" s="32" t="s">
        <v>1</v>
      </c>
    </row>
    <row r="6" spans="1:2" x14ac:dyDescent="0.35">
      <c r="A6" s="28" t="s">
        <v>2</v>
      </c>
      <c r="B6" s="29">
        <v>24548.47</v>
      </c>
    </row>
    <row r="7" spans="1:2" x14ac:dyDescent="0.35">
      <c r="A7" s="28" t="s">
        <v>3</v>
      </c>
      <c r="B7" s="29">
        <v>55464.25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2F04-C33D-4F7B-850A-E5B7FEC4B05C}">
  <dimension ref="A1:F22"/>
  <sheetViews>
    <sheetView workbookViewId="0">
      <pane ySplit="1" topLeftCell="A2" activePane="bottomLeft" state="frozen"/>
      <selection pane="bottomLeft" activeCell="B4" sqref="B4"/>
    </sheetView>
  </sheetViews>
  <sheetFormatPr defaultRowHeight="14.5" x14ac:dyDescent="0.35"/>
  <cols>
    <col min="1" max="1" width="13.1796875" customWidth="1"/>
    <col min="2" max="2" width="33" customWidth="1"/>
    <col min="5" max="5" width="11.1796875" bestFit="1" customWidth="1"/>
    <col min="6" max="6" width="20.1796875" style="5" customWidth="1"/>
  </cols>
  <sheetData>
    <row r="1" spans="1:6" ht="33" x14ac:dyDescent="0.3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x14ac:dyDescent="0.35">
      <c r="A2" s="12" t="s">
        <v>11</v>
      </c>
      <c r="B2" s="12" t="s">
        <v>12</v>
      </c>
      <c r="C2" s="14">
        <v>5</v>
      </c>
      <c r="D2" s="23">
        <v>3.99</v>
      </c>
      <c r="E2" s="23">
        <v>19.95</v>
      </c>
      <c r="F2" s="12" t="s">
        <v>13</v>
      </c>
    </row>
    <row r="3" spans="1:6" x14ac:dyDescent="0.35">
      <c r="A3" s="12" t="s">
        <v>14</v>
      </c>
      <c r="B3" s="12" t="s">
        <v>15</v>
      </c>
      <c r="C3" s="14">
        <v>6</v>
      </c>
      <c r="D3" s="23">
        <v>1.75</v>
      </c>
      <c r="E3" s="23">
        <v>10.5</v>
      </c>
      <c r="F3" s="12" t="s">
        <v>13</v>
      </c>
    </row>
    <row r="4" spans="1:6" x14ac:dyDescent="0.35">
      <c r="A4" s="12" t="s">
        <v>16</v>
      </c>
      <c r="B4" s="12" t="s">
        <v>17</v>
      </c>
      <c r="C4" s="14">
        <v>19</v>
      </c>
      <c r="D4" s="23">
        <v>3.94</v>
      </c>
      <c r="E4" s="23">
        <v>74.86</v>
      </c>
      <c r="F4" s="12" t="s">
        <v>13</v>
      </c>
    </row>
    <row r="5" spans="1:6" x14ac:dyDescent="0.35">
      <c r="A5" s="12" t="s">
        <v>18</v>
      </c>
      <c r="B5" s="12" t="s">
        <v>15</v>
      </c>
      <c r="C5" s="14">
        <v>11</v>
      </c>
      <c r="D5" s="23">
        <v>3.1609090909090898</v>
      </c>
      <c r="E5" s="23">
        <v>34.770000000000003</v>
      </c>
      <c r="F5" s="12" t="s">
        <v>13</v>
      </c>
    </row>
    <row r="6" spans="1:6" x14ac:dyDescent="0.35">
      <c r="A6" s="12" t="s">
        <v>18</v>
      </c>
      <c r="B6" s="12" t="s">
        <v>15</v>
      </c>
      <c r="C6" s="14">
        <v>4</v>
      </c>
      <c r="D6" s="23">
        <v>7.53</v>
      </c>
      <c r="E6" s="23">
        <v>30.12</v>
      </c>
      <c r="F6" s="12" t="s">
        <v>13</v>
      </c>
    </row>
    <row r="7" spans="1:6" x14ac:dyDescent="0.35">
      <c r="A7" s="12" t="s">
        <v>19</v>
      </c>
      <c r="B7" s="12" t="s">
        <v>20</v>
      </c>
      <c r="C7" s="14">
        <v>3</v>
      </c>
      <c r="D7" s="23">
        <v>3.99</v>
      </c>
      <c r="E7" s="23">
        <v>11.97</v>
      </c>
      <c r="F7" s="12" t="s">
        <v>13</v>
      </c>
    </row>
    <row r="8" spans="1:6" x14ac:dyDescent="0.35">
      <c r="A8" s="12" t="s">
        <v>19</v>
      </c>
      <c r="B8" s="12" t="s">
        <v>20</v>
      </c>
      <c r="C8" s="14">
        <v>1</v>
      </c>
      <c r="D8" s="23">
        <v>7.04</v>
      </c>
      <c r="E8" s="24">
        <v>7.04</v>
      </c>
      <c r="F8" s="12" t="s">
        <v>13</v>
      </c>
    </row>
    <row r="9" spans="1:6" x14ac:dyDescent="0.35">
      <c r="A9" s="12" t="s">
        <v>21</v>
      </c>
      <c r="B9" s="12" t="s">
        <v>22</v>
      </c>
      <c r="C9" s="14">
        <v>1</v>
      </c>
      <c r="D9" s="25">
        <v>4.99</v>
      </c>
      <c r="E9" s="26">
        <v>4.99</v>
      </c>
      <c r="F9" s="13" t="s">
        <v>23</v>
      </c>
    </row>
    <row r="10" spans="1:6" ht="23" x14ac:dyDescent="0.35">
      <c r="A10" s="12" t="s">
        <v>24</v>
      </c>
      <c r="B10" s="12" t="s">
        <v>25</v>
      </c>
      <c r="C10" s="14">
        <v>4</v>
      </c>
      <c r="D10" s="25">
        <v>15.74</v>
      </c>
      <c r="E10" s="26">
        <v>62.96</v>
      </c>
      <c r="F10" s="13" t="s">
        <v>26</v>
      </c>
    </row>
    <row r="11" spans="1:6" ht="23" x14ac:dyDescent="0.35">
      <c r="A11" s="12" t="s">
        <v>27</v>
      </c>
      <c r="B11" s="12" t="s">
        <v>28</v>
      </c>
      <c r="C11" s="14">
        <v>5</v>
      </c>
      <c r="D11" s="25">
        <v>8.59</v>
      </c>
      <c r="E11" s="26">
        <v>42.95</v>
      </c>
      <c r="F11" s="13" t="s">
        <v>29</v>
      </c>
    </row>
    <row r="12" spans="1:6" ht="23" x14ac:dyDescent="0.35">
      <c r="A12" s="12" t="s">
        <v>27</v>
      </c>
      <c r="B12" s="12" t="s">
        <v>28</v>
      </c>
      <c r="C12" s="14">
        <v>13</v>
      </c>
      <c r="D12" s="25">
        <v>2.67</v>
      </c>
      <c r="E12" s="26">
        <v>34.71</v>
      </c>
      <c r="F12" s="13" t="s">
        <v>29</v>
      </c>
    </row>
    <row r="13" spans="1:6" x14ac:dyDescent="0.35">
      <c r="A13" s="10">
        <v>202664</v>
      </c>
      <c r="B13" s="15" t="s">
        <v>30</v>
      </c>
      <c r="C13" s="14">
        <v>24</v>
      </c>
      <c r="D13" s="23">
        <v>148.08000000000001</v>
      </c>
      <c r="E13" s="23">
        <f>C13*D13</f>
        <v>3553.92</v>
      </c>
      <c r="F13" s="13" t="s">
        <v>26</v>
      </c>
    </row>
    <row r="14" spans="1:6" x14ac:dyDescent="0.35">
      <c r="A14" s="10">
        <v>203539</v>
      </c>
      <c r="B14" s="15" t="s">
        <v>30</v>
      </c>
      <c r="C14" s="14">
        <v>24</v>
      </c>
      <c r="D14" s="23">
        <v>148.08000000000001</v>
      </c>
      <c r="E14" s="23">
        <f t="shared" ref="E14:E18" si="0">C14*D14</f>
        <v>3553.92</v>
      </c>
      <c r="F14" s="13" t="s">
        <v>26</v>
      </c>
    </row>
    <row r="15" spans="1:6" x14ac:dyDescent="0.35">
      <c r="A15" s="10">
        <v>200981</v>
      </c>
      <c r="B15" s="15" t="s">
        <v>31</v>
      </c>
      <c r="C15" s="16">
        <v>1</v>
      </c>
      <c r="D15" s="19">
        <v>23.03</v>
      </c>
      <c r="E15" s="23">
        <f t="shared" si="0"/>
        <v>23.03</v>
      </c>
      <c r="F15" s="13" t="s">
        <v>26</v>
      </c>
    </row>
    <row r="16" spans="1:6" x14ac:dyDescent="0.35">
      <c r="A16" s="10">
        <v>204465</v>
      </c>
      <c r="B16" s="15" t="s">
        <v>31</v>
      </c>
      <c r="C16" s="16">
        <v>12</v>
      </c>
      <c r="D16" s="19">
        <v>276.36</v>
      </c>
      <c r="E16" s="23">
        <f t="shared" si="0"/>
        <v>3316.32</v>
      </c>
      <c r="F16" s="13" t="s">
        <v>26</v>
      </c>
    </row>
    <row r="17" spans="1:6" ht="23" x14ac:dyDescent="0.35">
      <c r="A17" s="10">
        <v>203117</v>
      </c>
      <c r="B17" s="15" t="s">
        <v>32</v>
      </c>
      <c r="C17" s="16">
        <v>4</v>
      </c>
      <c r="D17" s="19">
        <v>74.72</v>
      </c>
      <c r="E17" s="23">
        <f t="shared" si="0"/>
        <v>298.88</v>
      </c>
      <c r="F17" s="13" t="s">
        <v>26</v>
      </c>
    </row>
    <row r="18" spans="1:6" ht="23" x14ac:dyDescent="0.35">
      <c r="A18" s="10">
        <v>204465</v>
      </c>
      <c r="B18" s="15" t="s">
        <v>32</v>
      </c>
      <c r="C18" s="16">
        <v>4</v>
      </c>
      <c r="D18" s="19">
        <v>74.72</v>
      </c>
      <c r="E18" s="23">
        <f t="shared" si="0"/>
        <v>298.88</v>
      </c>
      <c r="F18" s="13" t="s">
        <v>26</v>
      </c>
    </row>
    <row r="19" spans="1:6" x14ac:dyDescent="0.35">
      <c r="E19" s="8"/>
    </row>
    <row r="20" spans="1:6" x14ac:dyDescent="0.35">
      <c r="D20" s="7" t="s">
        <v>33</v>
      </c>
      <c r="E20" s="27">
        <f>SUM(E2:E18)</f>
        <v>11379.769999999999</v>
      </c>
    </row>
    <row r="21" spans="1:6" x14ac:dyDescent="0.35">
      <c r="E21" s="9"/>
    </row>
    <row r="22" spans="1:6" x14ac:dyDescent="0.35">
      <c r="E2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70944-892D-4C32-9B92-65AD31B92997}">
  <dimension ref="A1:F18"/>
  <sheetViews>
    <sheetView workbookViewId="0">
      <selection activeCell="L12" sqref="L12"/>
    </sheetView>
  </sheetViews>
  <sheetFormatPr defaultRowHeight="14.5" x14ac:dyDescent="0.35"/>
  <cols>
    <col min="1" max="1" width="15.7265625" customWidth="1"/>
    <col min="2" max="2" width="33.1796875" customWidth="1"/>
    <col min="5" max="5" width="12" bestFit="1" customWidth="1"/>
    <col min="6" max="6" width="26.1796875" customWidth="1"/>
  </cols>
  <sheetData>
    <row r="1" spans="1:6" ht="33" x14ac:dyDescent="0.3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ht="23" x14ac:dyDescent="0.35">
      <c r="A2" s="11" t="s">
        <v>34</v>
      </c>
      <c r="B2" s="11" t="s">
        <v>35</v>
      </c>
      <c r="C2" s="17">
        <v>2</v>
      </c>
      <c r="D2" s="18">
        <v>4.46</v>
      </c>
      <c r="E2" s="18">
        <v>8.92</v>
      </c>
      <c r="F2" s="11" t="s">
        <v>36</v>
      </c>
    </row>
    <row r="3" spans="1:6" ht="23" x14ac:dyDescent="0.35">
      <c r="A3" s="11" t="s">
        <v>34</v>
      </c>
      <c r="B3" s="11" t="s">
        <v>35</v>
      </c>
      <c r="C3" s="17">
        <v>4</v>
      </c>
      <c r="D3" s="18">
        <v>7.13</v>
      </c>
      <c r="E3" s="18">
        <v>28.52</v>
      </c>
      <c r="F3" s="11" t="s">
        <v>36</v>
      </c>
    </row>
    <row r="4" spans="1:6" ht="34.5" x14ac:dyDescent="0.35">
      <c r="A4" s="11" t="s">
        <v>37</v>
      </c>
      <c r="B4" s="11" t="s">
        <v>38</v>
      </c>
      <c r="C4" s="17">
        <v>1</v>
      </c>
      <c r="D4" s="22">
        <v>3.99</v>
      </c>
      <c r="E4" s="18">
        <v>3.99</v>
      </c>
      <c r="F4" s="11" t="s">
        <v>39</v>
      </c>
    </row>
    <row r="5" spans="1:6" ht="34.5" x14ac:dyDescent="0.35">
      <c r="A5" s="11" t="s">
        <v>37</v>
      </c>
      <c r="B5" s="11" t="s">
        <v>38</v>
      </c>
      <c r="C5" s="17">
        <v>2</v>
      </c>
      <c r="D5" s="18">
        <v>4.91</v>
      </c>
      <c r="E5" s="18">
        <v>9.82</v>
      </c>
      <c r="F5" s="11" t="s">
        <v>39</v>
      </c>
    </row>
    <row r="6" spans="1:6" ht="34.5" x14ac:dyDescent="0.35">
      <c r="A6" s="11" t="s">
        <v>40</v>
      </c>
      <c r="B6" s="11" t="s">
        <v>41</v>
      </c>
      <c r="C6" s="17">
        <v>1</v>
      </c>
      <c r="D6" s="18">
        <v>34.729999999999997</v>
      </c>
      <c r="E6" s="18">
        <v>34.729999999999997</v>
      </c>
      <c r="F6" s="11" t="s">
        <v>39</v>
      </c>
    </row>
    <row r="7" spans="1:6" x14ac:dyDescent="0.35">
      <c r="A7" s="11" t="s">
        <v>42</v>
      </c>
      <c r="B7" s="11" t="s">
        <v>43</v>
      </c>
      <c r="C7" s="17">
        <v>30</v>
      </c>
      <c r="D7" s="18">
        <v>1.01</v>
      </c>
      <c r="E7" s="18">
        <v>30.3</v>
      </c>
      <c r="F7" s="11" t="s">
        <v>44</v>
      </c>
    </row>
    <row r="8" spans="1:6" ht="23" x14ac:dyDescent="0.35">
      <c r="A8" s="11" t="s">
        <v>45</v>
      </c>
      <c r="B8" s="11" t="s">
        <v>46</v>
      </c>
      <c r="C8" s="17">
        <v>32</v>
      </c>
      <c r="D8" s="18">
        <v>0.44937500000000002</v>
      </c>
      <c r="E8" s="18">
        <v>14.38</v>
      </c>
      <c r="F8" s="11" t="s">
        <v>47</v>
      </c>
    </row>
    <row r="9" spans="1:6" ht="46" x14ac:dyDescent="0.35">
      <c r="A9" s="11" t="s">
        <v>48</v>
      </c>
      <c r="B9" s="11" t="s">
        <v>49</v>
      </c>
      <c r="C9" s="17">
        <v>480</v>
      </c>
      <c r="D9" s="18">
        <v>25.71</v>
      </c>
      <c r="E9" s="18">
        <v>12340.8</v>
      </c>
      <c r="F9" s="11" t="s">
        <v>50</v>
      </c>
    </row>
    <row r="10" spans="1:6" ht="46" x14ac:dyDescent="0.35">
      <c r="A10" s="11" t="s">
        <v>51</v>
      </c>
      <c r="B10" s="11" t="s">
        <v>52</v>
      </c>
      <c r="C10" s="17">
        <v>60</v>
      </c>
      <c r="D10" s="18">
        <v>16.18</v>
      </c>
      <c r="E10" s="18">
        <v>970.8</v>
      </c>
      <c r="F10" s="11" t="s">
        <v>53</v>
      </c>
    </row>
    <row r="11" spans="1:6" ht="46" x14ac:dyDescent="0.35">
      <c r="A11" s="11" t="s">
        <v>54</v>
      </c>
      <c r="B11" s="11" t="s">
        <v>55</v>
      </c>
      <c r="C11" s="17">
        <v>1</v>
      </c>
      <c r="D11" s="18">
        <v>39.92</v>
      </c>
      <c r="E11" s="18">
        <v>39.92</v>
      </c>
      <c r="F11" s="11" t="s">
        <v>56</v>
      </c>
    </row>
    <row r="12" spans="1:6" ht="34.5" x14ac:dyDescent="0.35">
      <c r="A12" s="11" t="s">
        <v>57</v>
      </c>
      <c r="B12" s="11" t="s">
        <v>58</v>
      </c>
      <c r="C12" s="17">
        <v>20</v>
      </c>
      <c r="D12" s="18">
        <v>18.45</v>
      </c>
      <c r="E12" s="18">
        <v>369</v>
      </c>
      <c r="F12" s="11" t="s">
        <v>59</v>
      </c>
    </row>
    <row r="13" spans="1:6" ht="34.5" x14ac:dyDescent="0.35">
      <c r="A13" s="11" t="s">
        <v>57</v>
      </c>
      <c r="B13" s="11" t="s">
        <v>58</v>
      </c>
      <c r="C13" s="17">
        <v>40</v>
      </c>
      <c r="D13" s="18">
        <v>18.543749999999999</v>
      </c>
      <c r="E13" s="18">
        <v>741.75</v>
      </c>
      <c r="F13" s="11" t="s">
        <v>59</v>
      </c>
    </row>
    <row r="14" spans="1:6" ht="56.25" customHeight="1" x14ac:dyDescent="0.35">
      <c r="A14" s="11" t="s">
        <v>60</v>
      </c>
      <c r="B14" s="11" t="s">
        <v>61</v>
      </c>
      <c r="C14" s="17">
        <v>27</v>
      </c>
      <c r="D14" s="18">
        <v>25.02</v>
      </c>
      <c r="E14" s="18">
        <v>675.54</v>
      </c>
      <c r="F14" s="11" t="s">
        <v>62</v>
      </c>
    </row>
    <row r="15" spans="1:6" x14ac:dyDescent="0.35">
      <c r="A15" s="15" t="s">
        <v>63</v>
      </c>
      <c r="B15" s="15" t="s">
        <v>64</v>
      </c>
      <c r="C15" s="16">
        <v>185</v>
      </c>
      <c r="D15" s="19">
        <v>44</v>
      </c>
      <c r="E15" s="19">
        <f t="shared" ref="E15:E16" si="0">C15*D15</f>
        <v>8140</v>
      </c>
      <c r="F15" s="15" t="s">
        <v>65</v>
      </c>
    </row>
    <row r="16" spans="1:6" x14ac:dyDescent="0.35">
      <c r="A16" s="15" t="s">
        <v>66</v>
      </c>
      <c r="B16" s="15" t="s">
        <v>67</v>
      </c>
      <c r="C16" s="16">
        <v>30</v>
      </c>
      <c r="D16" s="20">
        <v>38</v>
      </c>
      <c r="E16" s="19">
        <f t="shared" si="0"/>
        <v>1140</v>
      </c>
      <c r="F16" s="15" t="s">
        <v>68</v>
      </c>
    </row>
    <row r="17" spans="1:6" x14ac:dyDescent="0.35">
      <c r="A17" s="3"/>
      <c r="B17" s="3"/>
      <c r="C17" s="3"/>
      <c r="D17" s="3"/>
      <c r="E17" s="4"/>
      <c r="F17" s="3"/>
    </row>
    <row r="18" spans="1:6" x14ac:dyDescent="0.35">
      <c r="D18" s="6" t="s">
        <v>33</v>
      </c>
      <c r="E18" s="21">
        <f>SUM(E2:E16)</f>
        <v>24548.469999999998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5BF7046742D4D8CF53DC72A14A1A4" ma:contentTypeVersion="12" ma:contentTypeDescription="Create a new document." ma:contentTypeScope="" ma:versionID="b6b99e7b5e2835f173caee9476f8b64a">
  <xsd:schema xmlns:xsd="http://www.w3.org/2001/XMLSchema" xmlns:xs="http://www.w3.org/2001/XMLSchema" xmlns:p="http://schemas.microsoft.com/office/2006/metadata/properties" xmlns:ns2="33ebd0f5-c991-4a3d-9b54-2450a75cc558" xmlns:ns3="90ef6bf3-1031-4938-93ef-33a308c606ef" targetNamespace="http://schemas.microsoft.com/office/2006/metadata/properties" ma:root="true" ma:fieldsID="49a0f500b6a2925829010347138e71fc" ns2:_="" ns3:_="">
    <xsd:import namespace="33ebd0f5-c991-4a3d-9b54-2450a75cc558"/>
    <xsd:import namespace="90ef6bf3-1031-4938-93ef-33a308c606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bd0f5-c991-4a3d-9b54-2450a75cc5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f6bf3-1031-4938-93ef-33a308c60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6A3924-0EC6-4895-ACCF-E25E18F20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ebd0f5-c991-4a3d-9b54-2450a75cc558"/>
    <ds:schemaRef ds:uri="90ef6bf3-1031-4938-93ef-33a308c606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03D270-DBF8-4299-8977-F9F4CCA006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D10C09-BBE7-4209-8748-709F8782E0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Green Products - Cleaning</vt:lpstr>
      <vt:lpstr>Green Products - Jan. Paper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Elenore Breslow</dc:creator>
  <cp:keywords/>
  <dc:description/>
  <cp:lastModifiedBy>Elenore Breslow</cp:lastModifiedBy>
  <cp:revision/>
  <dcterms:created xsi:type="dcterms:W3CDTF">2020-11-01T23:02:26Z</dcterms:created>
  <dcterms:modified xsi:type="dcterms:W3CDTF">2020-11-12T18:21:43Z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0x0101006AA5BF7046742D4D8CF53DC72A14A1A4</vt:lpwstr>
  </property>
</Properties>
</file>