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LD\Sustainability\Buildings\"/>
    </mc:Choice>
  </mc:AlternateContent>
  <bookViews>
    <workbookView xWindow="288" yWindow="60" windowWidth="14340" windowHeight="6624" activeTab="1"/>
  </bookViews>
  <sheets>
    <sheet name="Science" sheetId="1" r:id="rId1"/>
    <sheet name="Energy Intensive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92" i="2" l="1"/>
  <c r="B90" i="2"/>
  <c r="B27" i="2" l="1"/>
  <c r="B37" i="2" l="1"/>
  <c r="B48" i="1" l="1"/>
</calcChain>
</file>

<file path=xl/sharedStrings.xml><?xml version="1.0" encoding="utf-8"?>
<sst xmlns="http://schemas.openxmlformats.org/spreadsheetml/2006/main" count="139" uniqueCount="110">
  <si>
    <t>Science Labs</t>
  </si>
  <si>
    <t>Physics Lab/Smart Room - A221</t>
  </si>
  <si>
    <t>Assignable Area</t>
  </si>
  <si>
    <t>Capacity</t>
  </si>
  <si>
    <t>Physics Lab/Smart Room - A223</t>
  </si>
  <si>
    <t>Geology Lab/Smart Room - A225</t>
  </si>
  <si>
    <t xml:space="preserve">Chemistry Lab - B218 </t>
  </si>
  <si>
    <t>Chemistry Lab/Smart Room - B219</t>
  </si>
  <si>
    <t>Chemistry Lab/Smart Room - B231</t>
  </si>
  <si>
    <t>Chemistry Instrument Lab - B232</t>
  </si>
  <si>
    <t>1k?</t>
  </si>
  <si>
    <t>Chemistry Lab/Smart Room - C202</t>
  </si>
  <si>
    <t>Chemistry Lab/Smart Room - C204</t>
  </si>
  <si>
    <t>Anatomy &amp; Physiology Lab - C222</t>
  </si>
  <si>
    <t>General Biology Lab - C223</t>
  </si>
  <si>
    <t>Biology Lab/Smart Room - C224</t>
  </si>
  <si>
    <t>Biology Lab/Smart Room - C225</t>
  </si>
  <si>
    <t>Microbiology Lab - C232</t>
  </si>
  <si>
    <t>Surg Tech Lab/Smart Room - D204</t>
  </si>
  <si>
    <t>Nursing Lab/Smart Room - D216</t>
  </si>
  <si>
    <t>Nursing Lab - D222</t>
  </si>
  <si>
    <t>Nursing Lab - D223</t>
  </si>
  <si>
    <t>Nursing Lab/Smart Room - D226</t>
  </si>
  <si>
    <t>Nursing Lab - D227</t>
  </si>
  <si>
    <t>Nurse Asst Lab/Smart Room - D228</t>
  </si>
  <si>
    <t>Landscape Lab - H105</t>
  </si>
  <si>
    <t>Floral Design Lab/Smart Rm - H107</t>
  </si>
  <si>
    <t>Hort Science Lab/Smart Rm - H110</t>
  </si>
  <si>
    <t>Sterilization Lab - N105</t>
  </si>
  <si>
    <t>Dental Materials Lab - N135</t>
  </si>
  <si>
    <t>Plebotomy Lab/Smart Room - S204</t>
  </si>
  <si>
    <t>Nursing Lab - S304</t>
  </si>
  <si>
    <t>Med Asst Lab/Smart Room - S305</t>
  </si>
  <si>
    <t>BIO/CHEM Lab/Smart Room - S309</t>
  </si>
  <si>
    <t>Nano Lab/Smart Room - R102</t>
  </si>
  <si>
    <t>Science Lab - V242</t>
  </si>
  <si>
    <t>Physics/Geology/Ast Lab - V326</t>
  </si>
  <si>
    <t>RAC Lab #1 - T002</t>
  </si>
  <si>
    <t>RAC Lab #2 - T003</t>
  </si>
  <si>
    <t>RAC Lab #3A - T005A</t>
  </si>
  <si>
    <t>RAC Lab #3B - T005B</t>
  </si>
  <si>
    <t>Automotive Technology Lab - T016</t>
  </si>
  <si>
    <t>Engine Technology Lab - T017</t>
  </si>
  <si>
    <t>Transmission Technology Lab - T019</t>
  </si>
  <si>
    <t>ARM Lab - T118</t>
  </si>
  <si>
    <t>Manufacture and Design Lab - T120</t>
  </si>
  <si>
    <t>Construction Technology Lab - T121</t>
  </si>
  <si>
    <t>A/C CNC Lab/Smart Room - T122</t>
  </si>
  <si>
    <t>In addition to research laboratories and healthcare space, other energy intensive space may include data centers, food production space, non-class or open laboratories, and other facilities that the institution has determined to have an average energy use intensity (EUI) that is at least twice that of office/administrative space.</t>
  </si>
  <si>
    <t>Computer Labs</t>
  </si>
  <si>
    <t>Computer Lab/Smart Room - A122</t>
  </si>
  <si>
    <t>Computer Lab - A146</t>
  </si>
  <si>
    <t>Computer Lab - A159</t>
  </si>
  <si>
    <t>Computer Lab - A220</t>
  </si>
  <si>
    <t>Computer Lab - 0423</t>
  </si>
  <si>
    <t>MIM Computer Lab - B220</t>
  </si>
  <si>
    <t>MIM Computer Lab - B225</t>
  </si>
  <si>
    <t>Computer Lab - B253</t>
  </si>
  <si>
    <t>Computer Lab - B256</t>
  </si>
  <si>
    <t>Computer Lab - C136</t>
  </si>
  <si>
    <t>Computer Lab/Smart Room - C137</t>
  </si>
  <si>
    <t>MAC Computer Lab - D131</t>
  </si>
  <si>
    <t>Computer Lab - D133</t>
  </si>
  <si>
    <t>Computer Lab - D225</t>
  </si>
  <si>
    <t>PDC Training Computer Lab - L032</t>
  </si>
  <si>
    <t>Testing Center Computer Lab - L111</t>
  </si>
  <si>
    <t>Open Computer Lab - L115</t>
  </si>
  <si>
    <t>Computer Lab - N205</t>
  </si>
  <si>
    <t>Computer Lab - S208</t>
  </si>
  <si>
    <t>Computer Lab - 1NG016</t>
  </si>
  <si>
    <t>Computer Lab - 1NG221</t>
  </si>
  <si>
    <t>Computer Lab - 1NG310</t>
  </si>
  <si>
    <t>Computer Lab - 1NG336</t>
  </si>
  <si>
    <t>Computer Lab - V102</t>
  </si>
  <si>
    <t>Computer Lab - V104</t>
  </si>
  <si>
    <t>Computer Lab - V220</t>
  </si>
  <si>
    <t>Computer Lab - V234</t>
  </si>
  <si>
    <t>Computer Lab - V306</t>
  </si>
  <si>
    <t>RAC Computer Lab - T012</t>
  </si>
  <si>
    <t>Computer Lab - T114</t>
  </si>
  <si>
    <t>Computer Lab - T124</t>
  </si>
  <si>
    <t>Computer Lab - T127</t>
  </si>
  <si>
    <t>Computer Lab - T128</t>
  </si>
  <si>
    <t>Computer Lab - T216</t>
  </si>
  <si>
    <t>Computer Lab - T217</t>
  </si>
  <si>
    <t>Computer Lab - T221</t>
  </si>
  <si>
    <t>CISCO Computer Lab - T224</t>
  </si>
  <si>
    <t>Computer Lab - T226</t>
  </si>
  <si>
    <t>Computer Lab - T236</t>
  </si>
  <si>
    <t>Cisco CCNP Computer Lab - T238</t>
  </si>
  <si>
    <t>Computer Lab - T239</t>
  </si>
  <si>
    <t>Computer Lab - T241</t>
  </si>
  <si>
    <t>Computer Lab - T338</t>
  </si>
  <si>
    <t>Computer Lab - T339</t>
  </si>
  <si>
    <t>Computer Lab - T341</t>
  </si>
  <si>
    <t>Computer Lab - T342</t>
  </si>
  <si>
    <t>Computer Lab - T343</t>
  </si>
  <si>
    <t>Computer Lab - T344</t>
  </si>
  <si>
    <t>Computer Lab - T346</t>
  </si>
  <si>
    <t>Energy Intensive Science Labs</t>
  </si>
  <si>
    <t>Prairie Kitchen - B002</t>
  </si>
  <si>
    <t>Childcare Kitchen - D121A</t>
  </si>
  <si>
    <t>Office/Data Center - A117</t>
  </si>
  <si>
    <t>Data Center - 1NG330</t>
  </si>
  <si>
    <t>Other Energy Intensive</t>
  </si>
  <si>
    <t>TOTAL</t>
  </si>
  <si>
    <t>Southlake Data Center - V226</t>
  </si>
  <si>
    <t>SLC Chemistry Lab</t>
  </si>
  <si>
    <t>Café Willow Kitchen Service - B111</t>
  </si>
  <si>
    <t>Café Willow Kitchen - B112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</si>
</sst>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/>
    <xf numFmtId="3" fontId="0" fillId="0" borderId="0" xfId="0" applyNumberFormat="1"/>
    <xf numFmtId="0" fontId="1" fillId="0" borderId="0" xfId="0" applyFont="1"/>
    <xf numFmtId="0" fontId="0" fillId="0" borderId="0" xfId="0" applyBorder="1"/>
    <xf numFmtId="0" fontId="2" fillId="0" borderId="0" xfId="0" applyFont="1" applyBorder="1"/>
    <xf numFmtId="0" fontId="2" fillId="0" borderId="1" xfId="0" applyFont="1" applyBorder="1"/>
    <xf numFmtId="3" fontId="0" fillId="0" borderId="0" xfId="0" applyNumberFormat="1" applyFont="1" applyBorder="1"/>
    <xf numFmtId="3" fontId="0" fillId="0" borderId="1" xfId="0" applyNumberFormat="1" applyFont="1" applyBorder="1"/>
    <xf numFmtId="0" fontId="0" fillId="0" borderId="1" xfId="0" applyFill="1" applyBorder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31" workbookViewId="0">
      <selection activeCell="H46" sqref="H46"/>
    </sheetView>
  </sheetViews>
  <sheetFormatPr defaultRowHeight="14.4" x14ac:dyDescent="0.3"/>
  <cols>
    <col min="1" max="1" width="29.5546875" bestFit="1" customWidth="1"/>
    <col min="2" max="2" width="9.44140625" customWidth="1"/>
  </cols>
  <sheetData>
    <row r="1" spans="1:4" x14ac:dyDescent="0.3">
      <c r="A1" t="s">
        <v>0</v>
      </c>
    </row>
    <row r="2" spans="1:4" ht="28.8" x14ac:dyDescent="0.3">
      <c r="B2" s="1" t="s">
        <v>2</v>
      </c>
      <c r="C2" s="2" t="s">
        <v>3</v>
      </c>
    </row>
    <row r="3" spans="1:4" x14ac:dyDescent="0.3">
      <c r="A3" t="s">
        <v>1</v>
      </c>
      <c r="B3">
        <v>1316</v>
      </c>
      <c r="C3">
        <v>28</v>
      </c>
    </row>
    <row r="4" spans="1:4" x14ac:dyDescent="0.3">
      <c r="A4" t="s">
        <v>4</v>
      </c>
      <c r="B4">
        <v>1219</v>
      </c>
      <c r="C4">
        <v>28</v>
      </c>
    </row>
    <row r="5" spans="1:4" x14ac:dyDescent="0.3">
      <c r="A5" t="s">
        <v>5</v>
      </c>
      <c r="B5">
        <v>356</v>
      </c>
      <c r="C5">
        <v>32</v>
      </c>
      <c r="D5" t="s">
        <v>10</v>
      </c>
    </row>
    <row r="6" spans="1:4" x14ac:dyDescent="0.3">
      <c r="A6" t="s">
        <v>6</v>
      </c>
      <c r="B6">
        <v>1515</v>
      </c>
      <c r="C6">
        <v>24</v>
      </c>
    </row>
    <row r="7" spans="1:4" x14ac:dyDescent="0.3">
      <c r="A7" t="s">
        <v>7</v>
      </c>
      <c r="B7">
        <v>1327</v>
      </c>
      <c r="C7">
        <v>25</v>
      </c>
    </row>
    <row r="8" spans="1:4" x14ac:dyDescent="0.3">
      <c r="A8" t="s">
        <v>8</v>
      </c>
      <c r="B8">
        <v>796</v>
      </c>
      <c r="C8">
        <v>24</v>
      </c>
      <c r="D8" t="s">
        <v>10</v>
      </c>
    </row>
    <row r="9" spans="1:4" x14ac:dyDescent="0.3">
      <c r="A9" t="s">
        <v>9</v>
      </c>
      <c r="B9">
        <v>653</v>
      </c>
      <c r="C9">
        <v>17</v>
      </c>
      <c r="D9" t="s">
        <v>10</v>
      </c>
    </row>
    <row r="10" spans="1:4" x14ac:dyDescent="0.3">
      <c r="A10" t="s">
        <v>11</v>
      </c>
      <c r="B10">
        <v>1504</v>
      </c>
      <c r="C10">
        <v>26</v>
      </c>
    </row>
    <row r="11" spans="1:4" x14ac:dyDescent="0.3">
      <c r="A11" t="s">
        <v>12</v>
      </c>
      <c r="B11">
        <v>1424</v>
      </c>
      <c r="C11">
        <v>20</v>
      </c>
    </row>
    <row r="12" spans="1:4" x14ac:dyDescent="0.3">
      <c r="A12" t="s">
        <v>13</v>
      </c>
      <c r="B12">
        <v>1311</v>
      </c>
      <c r="C12">
        <v>34</v>
      </c>
    </row>
    <row r="13" spans="1:4" x14ac:dyDescent="0.3">
      <c r="A13" t="s">
        <v>14</v>
      </c>
      <c r="B13">
        <v>1298</v>
      </c>
      <c r="C13">
        <v>28</v>
      </c>
    </row>
    <row r="14" spans="1:4" x14ac:dyDescent="0.3">
      <c r="A14" t="s">
        <v>15</v>
      </c>
      <c r="B14">
        <v>1332</v>
      </c>
      <c r="C14">
        <v>30</v>
      </c>
    </row>
    <row r="15" spans="1:4" x14ac:dyDescent="0.3">
      <c r="A15" t="s">
        <v>16</v>
      </c>
      <c r="B15">
        <v>1298</v>
      </c>
      <c r="C15">
        <v>28</v>
      </c>
    </row>
    <row r="16" spans="1:4" x14ac:dyDescent="0.3">
      <c r="A16" t="s">
        <v>17</v>
      </c>
      <c r="B16">
        <v>1580</v>
      </c>
      <c r="C16">
        <v>26</v>
      </c>
    </row>
    <row r="17" spans="1:4" x14ac:dyDescent="0.3">
      <c r="A17" t="s">
        <v>18</v>
      </c>
      <c r="B17">
        <v>648</v>
      </c>
      <c r="C17">
        <v>20</v>
      </c>
      <c r="D17" t="s">
        <v>10</v>
      </c>
    </row>
    <row r="18" spans="1:4" x14ac:dyDescent="0.3">
      <c r="A18" t="s">
        <v>19</v>
      </c>
      <c r="B18">
        <v>2027</v>
      </c>
      <c r="C18">
        <v>20</v>
      </c>
    </row>
    <row r="19" spans="1:4" x14ac:dyDescent="0.3">
      <c r="A19" t="s">
        <v>20</v>
      </c>
      <c r="B19">
        <v>931</v>
      </c>
      <c r="C19">
        <v>12</v>
      </c>
    </row>
    <row r="20" spans="1:4" x14ac:dyDescent="0.3">
      <c r="A20" t="s">
        <v>21</v>
      </c>
      <c r="B20">
        <v>2009</v>
      </c>
      <c r="C20">
        <v>20</v>
      </c>
    </row>
    <row r="21" spans="1:4" x14ac:dyDescent="0.3">
      <c r="A21" t="s">
        <v>22</v>
      </c>
      <c r="B21">
        <v>1439</v>
      </c>
      <c r="C21">
        <v>12</v>
      </c>
    </row>
    <row r="22" spans="1:4" x14ac:dyDescent="0.3">
      <c r="A22" t="s">
        <v>23</v>
      </c>
      <c r="B22">
        <v>810</v>
      </c>
      <c r="C22">
        <v>12</v>
      </c>
    </row>
    <row r="23" spans="1:4" x14ac:dyDescent="0.3">
      <c r="A23" t="s">
        <v>24</v>
      </c>
      <c r="B23">
        <v>1004</v>
      </c>
      <c r="C23">
        <v>24</v>
      </c>
    </row>
    <row r="24" spans="1:4" x14ac:dyDescent="0.3">
      <c r="A24" t="s">
        <v>25</v>
      </c>
      <c r="B24">
        <v>960</v>
      </c>
      <c r="C24">
        <v>16</v>
      </c>
    </row>
    <row r="25" spans="1:4" x14ac:dyDescent="0.3">
      <c r="A25" t="s">
        <v>26</v>
      </c>
      <c r="B25">
        <v>960</v>
      </c>
      <c r="C25">
        <v>20</v>
      </c>
    </row>
    <row r="26" spans="1:4" x14ac:dyDescent="0.3">
      <c r="A26" t="s">
        <v>27</v>
      </c>
      <c r="B26">
        <v>1377</v>
      </c>
      <c r="C26">
        <v>24</v>
      </c>
    </row>
    <row r="27" spans="1:4" x14ac:dyDescent="0.3">
      <c r="A27" t="s">
        <v>28</v>
      </c>
      <c r="B27">
        <v>310</v>
      </c>
      <c r="C27">
        <v>5</v>
      </c>
    </row>
    <row r="28" spans="1:4" x14ac:dyDescent="0.3">
      <c r="A28" t="s">
        <v>29</v>
      </c>
      <c r="B28">
        <v>1165</v>
      </c>
      <c r="C28">
        <v>30</v>
      </c>
    </row>
    <row r="29" spans="1:4" x14ac:dyDescent="0.3">
      <c r="A29" t="s">
        <v>30</v>
      </c>
      <c r="B29">
        <v>936</v>
      </c>
      <c r="C29">
        <v>18</v>
      </c>
    </row>
    <row r="30" spans="1:4" x14ac:dyDescent="0.3">
      <c r="A30" t="s">
        <v>31</v>
      </c>
      <c r="B30">
        <v>936</v>
      </c>
      <c r="C30">
        <v>23</v>
      </c>
    </row>
    <row r="31" spans="1:4" x14ac:dyDescent="0.3">
      <c r="A31" t="s">
        <v>32</v>
      </c>
      <c r="B31">
        <v>860</v>
      </c>
      <c r="C31">
        <v>24</v>
      </c>
    </row>
    <row r="32" spans="1:4" x14ac:dyDescent="0.3">
      <c r="A32" t="s">
        <v>33</v>
      </c>
      <c r="B32">
        <v>1490</v>
      </c>
      <c r="C32">
        <v>28</v>
      </c>
    </row>
    <row r="33" spans="1:4" x14ac:dyDescent="0.3">
      <c r="A33" t="s">
        <v>34</v>
      </c>
      <c r="B33">
        <v>270</v>
      </c>
      <c r="C33">
        <v>36</v>
      </c>
      <c r="D33" t="s">
        <v>10</v>
      </c>
    </row>
    <row r="34" spans="1:4" x14ac:dyDescent="0.3">
      <c r="A34" t="s">
        <v>35</v>
      </c>
      <c r="B34">
        <v>1349</v>
      </c>
      <c r="C34">
        <v>24</v>
      </c>
    </row>
    <row r="35" spans="1:4" x14ac:dyDescent="0.3">
      <c r="A35" t="s">
        <v>36</v>
      </c>
      <c r="B35">
        <v>850</v>
      </c>
      <c r="C35">
        <v>24</v>
      </c>
    </row>
    <row r="36" spans="1:4" x14ac:dyDescent="0.3">
      <c r="A36" t="s">
        <v>37</v>
      </c>
      <c r="B36">
        <v>1429</v>
      </c>
      <c r="C36">
        <v>30</v>
      </c>
    </row>
    <row r="37" spans="1:4" x14ac:dyDescent="0.3">
      <c r="A37" t="s">
        <v>38</v>
      </c>
      <c r="B37">
        <v>1378</v>
      </c>
      <c r="C37">
        <v>30</v>
      </c>
    </row>
    <row r="38" spans="1:4" x14ac:dyDescent="0.3">
      <c r="A38" t="s">
        <v>39</v>
      </c>
      <c r="B38">
        <v>1629</v>
      </c>
      <c r="C38">
        <v>30</v>
      </c>
    </row>
    <row r="39" spans="1:4" x14ac:dyDescent="0.3">
      <c r="A39" t="s">
        <v>40</v>
      </c>
      <c r="B39">
        <v>1333</v>
      </c>
      <c r="C39">
        <v>30</v>
      </c>
    </row>
    <row r="40" spans="1:4" x14ac:dyDescent="0.3">
      <c r="A40" t="s">
        <v>41</v>
      </c>
      <c r="B40">
        <v>6408</v>
      </c>
      <c r="C40">
        <v>30</v>
      </c>
    </row>
    <row r="41" spans="1:4" x14ac:dyDescent="0.3">
      <c r="A41" t="s">
        <v>42</v>
      </c>
      <c r="B41">
        <v>1409</v>
      </c>
      <c r="C41">
        <v>30</v>
      </c>
    </row>
    <row r="42" spans="1:4" x14ac:dyDescent="0.3">
      <c r="A42" t="s">
        <v>43</v>
      </c>
      <c r="B42">
        <v>1021</v>
      </c>
      <c r="C42">
        <v>30</v>
      </c>
    </row>
    <row r="43" spans="1:4" x14ac:dyDescent="0.3">
      <c r="A43" t="s">
        <v>44</v>
      </c>
      <c r="B43">
        <v>545</v>
      </c>
      <c r="C43">
        <v>10</v>
      </c>
    </row>
    <row r="44" spans="1:4" x14ac:dyDescent="0.3">
      <c r="A44" t="s">
        <v>45</v>
      </c>
      <c r="B44">
        <v>922</v>
      </c>
      <c r="C44">
        <v>24</v>
      </c>
    </row>
    <row r="45" spans="1:4" x14ac:dyDescent="0.3">
      <c r="A45" t="s">
        <v>46</v>
      </c>
      <c r="B45">
        <v>721</v>
      </c>
      <c r="C45">
        <v>14</v>
      </c>
    </row>
    <row r="46" spans="1:4" x14ac:dyDescent="0.3">
      <c r="A46" s="3" t="s">
        <v>47</v>
      </c>
      <c r="B46" s="3">
        <v>1653</v>
      </c>
      <c r="C46" s="3">
        <v>12</v>
      </c>
    </row>
    <row r="47" spans="1:4" x14ac:dyDescent="0.3">
      <c r="A47" s="6"/>
      <c r="B47" s="6"/>
      <c r="C47" s="6"/>
    </row>
    <row r="48" spans="1:4" x14ac:dyDescent="0.3">
      <c r="B48">
        <f>SUM(B3:B46)</f>
        <v>55708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tabSelected="1" topLeftCell="A22" workbookViewId="0">
      <selection activeCell="B93" sqref="B93"/>
    </sheetView>
  </sheetViews>
  <sheetFormatPr defaultRowHeight="14.4" x14ac:dyDescent="0.3"/>
  <cols>
    <col min="1" max="1" width="29.6640625" customWidth="1"/>
    <col min="2" max="2" width="9.77734375" customWidth="1"/>
  </cols>
  <sheetData>
    <row r="1" spans="1:4" x14ac:dyDescent="0.3">
      <c r="A1" t="s">
        <v>48</v>
      </c>
    </row>
    <row r="3" spans="1:4" x14ac:dyDescent="0.3">
      <c r="A3" s="5" t="s">
        <v>99</v>
      </c>
    </row>
    <row r="4" spans="1:4" ht="28.8" x14ac:dyDescent="0.3">
      <c r="B4" s="1" t="s">
        <v>2</v>
      </c>
      <c r="C4" s="2" t="s">
        <v>3</v>
      </c>
    </row>
    <row r="5" spans="1:4" x14ac:dyDescent="0.3">
      <c r="A5" t="s">
        <v>6</v>
      </c>
      <c r="B5">
        <v>1515</v>
      </c>
      <c r="C5">
        <v>24</v>
      </c>
    </row>
    <row r="6" spans="1:4" x14ac:dyDescent="0.3">
      <c r="A6" t="s">
        <v>7</v>
      </c>
      <c r="B6">
        <v>1327</v>
      </c>
      <c r="C6">
        <v>25</v>
      </c>
    </row>
    <row r="7" spans="1:4" x14ac:dyDescent="0.3">
      <c r="A7" t="s">
        <v>8</v>
      </c>
      <c r="B7">
        <v>796</v>
      </c>
      <c r="C7">
        <v>24</v>
      </c>
      <c r="D7" t="s">
        <v>10</v>
      </c>
    </row>
    <row r="8" spans="1:4" x14ac:dyDescent="0.3">
      <c r="A8" t="s">
        <v>9</v>
      </c>
      <c r="B8">
        <v>653</v>
      </c>
      <c r="C8">
        <v>17</v>
      </c>
      <c r="D8" t="s">
        <v>10</v>
      </c>
    </row>
    <row r="9" spans="1:4" x14ac:dyDescent="0.3">
      <c r="A9" t="s">
        <v>11</v>
      </c>
      <c r="B9">
        <v>1504</v>
      </c>
      <c r="C9">
        <v>26</v>
      </c>
    </row>
    <row r="10" spans="1:4" x14ac:dyDescent="0.3">
      <c r="A10" t="s">
        <v>12</v>
      </c>
      <c r="B10">
        <v>1424</v>
      </c>
      <c r="C10">
        <v>20</v>
      </c>
    </row>
    <row r="11" spans="1:4" x14ac:dyDescent="0.3">
      <c r="A11" t="s">
        <v>14</v>
      </c>
      <c r="B11">
        <v>1298</v>
      </c>
      <c r="C11">
        <v>28</v>
      </c>
    </row>
    <row r="12" spans="1:4" x14ac:dyDescent="0.3">
      <c r="A12" t="s">
        <v>15</v>
      </c>
      <c r="B12">
        <v>1332</v>
      </c>
      <c r="C12">
        <v>30</v>
      </c>
    </row>
    <row r="13" spans="1:4" x14ac:dyDescent="0.3">
      <c r="A13" t="s">
        <v>28</v>
      </c>
      <c r="B13">
        <v>310</v>
      </c>
      <c r="C13">
        <v>5</v>
      </c>
    </row>
    <row r="14" spans="1:4" x14ac:dyDescent="0.3">
      <c r="A14" t="s">
        <v>35</v>
      </c>
      <c r="B14">
        <v>1349</v>
      </c>
      <c r="C14">
        <v>24</v>
      </c>
    </row>
    <row r="15" spans="1:4" x14ac:dyDescent="0.3">
      <c r="A15" t="s">
        <v>37</v>
      </c>
      <c r="B15">
        <v>1429</v>
      </c>
      <c r="C15">
        <v>30</v>
      </c>
    </row>
    <row r="16" spans="1:4" x14ac:dyDescent="0.3">
      <c r="A16" t="s">
        <v>38</v>
      </c>
      <c r="B16">
        <v>1378</v>
      </c>
      <c r="C16">
        <v>30</v>
      </c>
    </row>
    <row r="17" spans="1:4" x14ac:dyDescent="0.3">
      <c r="A17" t="s">
        <v>39</v>
      </c>
      <c r="B17">
        <v>1629</v>
      </c>
      <c r="C17">
        <v>30</v>
      </c>
    </row>
    <row r="18" spans="1:4" x14ac:dyDescent="0.3">
      <c r="A18" t="s">
        <v>40</v>
      </c>
      <c r="B18">
        <v>1333</v>
      </c>
      <c r="C18">
        <v>30</v>
      </c>
    </row>
    <row r="19" spans="1:4" x14ac:dyDescent="0.3">
      <c r="A19" t="s">
        <v>41</v>
      </c>
      <c r="B19">
        <v>6408</v>
      </c>
      <c r="C19">
        <v>30</v>
      </c>
    </row>
    <row r="20" spans="1:4" x14ac:dyDescent="0.3">
      <c r="A20" t="s">
        <v>42</v>
      </c>
      <c r="B20">
        <v>1409</v>
      </c>
      <c r="C20">
        <v>30</v>
      </c>
    </row>
    <row r="21" spans="1:4" x14ac:dyDescent="0.3">
      <c r="A21" t="s">
        <v>43</v>
      </c>
      <c r="B21">
        <v>1021</v>
      </c>
      <c r="C21">
        <v>30</v>
      </c>
    </row>
    <row r="22" spans="1:4" x14ac:dyDescent="0.3">
      <c r="A22" t="s">
        <v>44</v>
      </c>
      <c r="B22">
        <v>545</v>
      </c>
      <c r="C22">
        <v>10</v>
      </c>
    </row>
    <row r="23" spans="1:4" x14ac:dyDescent="0.3">
      <c r="A23" t="s">
        <v>45</v>
      </c>
      <c r="B23">
        <v>922</v>
      </c>
      <c r="C23">
        <v>24</v>
      </c>
    </row>
    <row r="24" spans="1:4" x14ac:dyDescent="0.3">
      <c r="A24" t="s">
        <v>46</v>
      </c>
      <c r="B24">
        <v>721</v>
      </c>
      <c r="C24">
        <v>14</v>
      </c>
    </row>
    <row r="25" spans="1:4" x14ac:dyDescent="0.3">
      <c r="A25" s="6" t="s">
        <v>47</v>
      </c>
      <c r="B25" s="6">
        <v>1653</v>
      </c>
      <c r="C25" s="6">
        <v>12</v>
      </c>
    </row>
    <row r="26" spans="1:4" x14ac:dyDescent="0.3">
      <c r="A26" s="11" t="s">
        <v>107</v>
      </c>
      <c r="B26" s="3">
        <v>2534</v>
      </c>
      <c r="C26" s="3"/>
      <c r="D26" s="12">
        <v>42430</v>
      </c>
    </row>
    <row r="27" spans="1:4" x14ac:dyDescent="0.3">
      <c r="B27" s="4">
        <f>SUM(B5:B26)</f>
        <v>32490</v>
      </c>
    </row>
    <row r="28" spans="1:4" x14ac:dyDescent="0.3">
      <c r="B28" s="4"/>
    </row>
    <row r="29" spans="1:4" x14ac:dyDescent="0.3">
      <c r="A29" s="5" t="s">
        <v>104</v>
      </c>
      <c r="B29" s="4"/>
    </row>
    <row r="30" spans="1:4" x14ac:dyDescent="0.3">
      <c r="A30" t="s">
        <v>100</v>
      </c>
      <c r="B30" s="4">
        <v>2357</v>
      </c>
    </row>
    <row r="31" spans="1:4" x14ac:dyDescent="0.3">
      <c r="A31" t="s">
        <v>108</v>
      </c>
      <c r="B31" s="4">
        <v>718</v>
      </c>
    </row>
    <row r="32" spans="1:4" x14ac:dyDescent="0.3">
      <c r="A32" t="s">
        <v>109</v>
      </c>
      <c r="B32" s="4">
        <v>1019</v>
      </c>
    </row>
    <row r="33" spans="1:3" x14ac:dyDescent="0.3">
      <c r="A33" t="s">
        <v>101</v>
      </c>
      <c r="B33" s="4">
        <v>251</v>
      </c>
    </row>
    <row r="34" spans="1:3" x14ac:dyDescent="0.3">
      <c r="A34" t="s">
        <v>102</v>
      </c>
      <c r="B34" s="4">
        <v>1076</v>
      </c>
    </row>
    <row r="35" spans="1:3" x14ac:dyDescent="0.3">
      <c r="A35" s="6" t="s">
        <v>103</v>
      </c>
      <c r="B35" s="9">
        <v>680</v>
      </c>
      <c r="C35" s="7"/>
    </row>
    <row r="36" spans="1:3" x14ac:dyDescent="0.3">
      <c r="A36" s="3" t="s">
        <v>106</v>
      </c>
      <c r="B36" s="10">
        <v>370</v>
      </c>
      <c r="C36" s="8"/>
    </row>
    <row r="37" spans="1:3" x14ac:dyDescent="0.3">
      <c r="B37" s="4">
        <f>SUM(B30:B36)</f>
        <v>6471</v>
      </c>
    </row>
    <row r="38" spans="1:3" x14ac:dyDescent="0.3">
      <c r="B38" s="4"/>
    </row>
    <row r="40" spans="1:3" s="5" customFormat="1" x14ac:dyDescent="0.3">
      <c r="A40" s="5" t="s">
        <v>49</v>
      </c>
    </row>
    <row r="41" spans="1:3" x14ac:dyDescent="0.3">
      <c r="A41" t="s">
        <v>50</v>
      </c>
      <c r="B41">
        <v>1202</v>
      </c>
      <c r="C41">
        <v>32</v>
      </c>
    </row>
    <row r="42" spans="1:3" x14ac:dyDescent="0.3">
      <c r="A42" t="s">
        <v>51</v>
      </c>
      <c r="B42">
        <v>741</v>
      </c>
      <c r="C42">
        <v>24</v>
      </c>
    </row>
    <row r="43" spans="1:3" x14ac:dyDescent="0.3">
      <c r="A43" t="s">
        <v>52</v>
      </c>
      <c r="B43">
        <v>738</v>
      </c>
      <c r="C43">
        <v>24</v>
      </c>
    </row>
    <row r="44" spans="1:3" x14ac:dyDescent="0.3">
      <c r="A44" t="s">
        <v>53</v>
      </c>
      <c r="B44">
        <v>1576</v>
      </c>
      <c r="C44">
        <v>35</v>
      </c>
    </row>
    <row r="45" spans="1:3" x14ac:dyDescent="0.3">
      <c r="A45" t="s">
        <v>54</v>
      </c>
      <c r="B45">
        <v>800</v>
      </c>
      <c r="C45">
        <v>24</v>
      </c>
    </row>
    <row r="46" spans="1:3" x14ac:dyDescent="0.3">
      <c r="A46" t="s">
        <v>55</v>
      </c>
      <c r="B46">
        <v>1226</v>
      </c>
      <c r="C46">
        <v>32</v>
      </c>
    </row>
    <row r="47" spans="1:3" x14ac:dyDescent="0.3">
      <c r="A47" t="s">
        <v>56</v>
      </c>
      <c r="B47">
        <v>610</v>
      </c>
      <c r="C47">
        <v>16</v>
      </c>
    </row>
    <row r="48" spans="1:3" x14ac:dyDescent="0.3">
      <c r="A48" t="s">
        <v>57</v>
      </c>
      <c r="B48">
        <v>840</v>
      </c>
      <c r="C48">
        <v>24</v>
      </c>
    </row>
    <row r="49" spans="1:3" x14ac:dyDescent="0.3">
      <c r="A49" t="s">
        <v>58</v>
      </c>
      <c r="B49">
        <v>1009</v>
      </c>
      <c r="C49">
        <v>24</v>
      </c>
    </row>
    <row r="50" spans="1:3" x14ac:dyDescent="0.3">
      <c r="A50" t="s">
        <v>59</v>
      </c>
      <c r="B50">
        <v>690</v>
      </c>
      <c r="C50">
        <v>29</v>
      </c>
    </row>
    <row r="51" spans="1:3" x14ac:dyDescent="0.3">
      <c r="A51" t="s">
        <v>60</v>
      </c>
      <c r="B51">
        <v>894</v>
      </c>
      <c r="C51">
        <v>20</v>
      </c>
    </row>
    <row r="52" spans="1:3" x14ac:dyDescent="0.3">
      <c r="A52" t="s">
        <v>61</v>
      </c>
      <c r="B52">
        <v>1343</v>
      </c>
      <c r="C52">
        <v>22</v>
      </c>
    </row>
    <row r="53" spans="1:3" x14ac:dyDescent="0.3">
      <c r="A53" t="s">
        <v>62</v>
      </c>
      <c r="B53">
        <v>1374</v>
      </c>
      <c r="C53">
        <v>24</v>
      </c>
    </row>
    <row r="54" spans="1:3" x14ac:dyDescent="0.3">
      <c r="A54" t="s">
        <v>63</v>
      </c>
      <c r="B54">
        <v>655</v>
      </c>
      <c r="C54">
        <v>16</v>
      </c>
    </row>
    <row r="55" spans="1:3" x14ac:dyDescent="0.3">
      <c r="A55" t="s">
        <v>64</v>
      </c>
      <c r="B55">
        <v>656</v>
      </c>
      <c r="C55">
        <v>15</v>
      </c>
    </row>
    <row r="56" spans="1:3" x14ac:dyDescent="0.3">
      <c r="A56" t="s">
        <v>65</v>
      </c>
      <c r="B56">
        <v>492</v>
      </c>
      <c r="C56">
        <v>15</v>
      </c>
    </row>
    <row r="57" spans="1:3" x14ac:dyDescent="0.3">
      <c r="A57" t="s">
        <v>66</v>
      </c>
      <c r="B57">
        <v>3868</v>
      </c>
      <c r="C57">
        <v>40</v>
      </c>
    </row>
    <row r="58" spans="1:3" x14ac:dyDescent="0.3">
      <c r="A58" t="s">
        <v>67</v>
      </c>
      <c r="B58">
        <v>810</v>
      </c>
      <c r="C58">
        <v>24</v>
      </c>
    </row>
    <row r="59" spans="1:3" x14ac:dyDescent="0.3">
      <c r="A59" t="s">
        <v>68</v>
      </c>
      <c r="B59">
        <v>890</v>
      </c>
      <c r="C59">
        <v>22</v>
      </c>
    </row>
    <row r="60" spans="1:3" x14ac:dyDescent="0.3">
      <c r="A60" t="s">
        <v>69</v>
      </c>
      <c r="B60">
        <v>714</v>
      </c>
      <c r="C60">
        <v>16</v>
      </c>
    </row>
    <row r="61" spans="1:3" x14ac:dyDescent="0.3">
      <c r="A61" t="s">
        <v>70</v>
      </c>
      <c r="B61">
        <v>683</v>
      </c>
      <c r="C61">
        <v>24</v>
      </c>
    </row>
    <row r="62" spans="1:3" x14ac:dyDescent="0.3">
      <c r="A62" t="s">
        <v>71</v>
      </c>
      <c r="B62">
        <v>424</v>
      </c>
      <c r="C62">
        <v>24</v>
      </c>
    </row>
    <row r="63" spans="1:3" x14ac:dyDescent="0.3">
      <c r="A63" t="s">
        <v>72</v>
      </c>
      <c r="B63">
        <v>802</v>
      </c>
      <c r="C63">
        <v>24</v>
      </c>
    </row>
    <row r="64" spans="1:3" x14ac:dyDescent="0.3">
      <c r="A64" t="s">
        <v>73</v>
      </c>
      <c r="B64">
        <v>967</v>
      </c>
      <c r="C64">
        <v>24</v>
      </c>
    </row>
    <row r="65" spans="1:3" x14ac:dyDescent="0.3">
      <c r="A65" t="s">
        <v>74</v>
      </c>
      <c r="B65">
        <v>1011</v>
      </c>
      <c r="C65">
        <v>30</v>
      </c>
    </row>
    <row r="66" spans="1:3" x14ac:dyDescent="0.3">
      <c r="A66" t="s">
        <v>75</v>
      </c>
      <c r="B66">
        <v>868</v>
      </c>
      <c r="C66">
        <v>24</v>
      </c>
    </row>
    <row r="67" spans="1:3" x14ac:dyDescent="0.3">
      <c r="A67" t="s">
        <v>76</v>
      </c>
      <c r="B67">
        <v>976</v>
      </c>
      <c r="C67">
        <v>24</v>
      </c>
    </row>
    <row r="68" spans="1:3" x14ac:dyDescent="0.3">
      <c r="A68" t="s">
        <v>77</v>
      </c>
      <c r="B68">
        <v>994</v>
      </c>
      <c r="C68">
        <v>30</v>
      </c>
    </row>
    <row r="69" spans="1:3" x14ac:dyDescent="0.3">
      <c r="A69" t="s">
        <v>78</v>
      </c>
      <c r="B69">
        <v>909</v>
      </c>
      <c r="C69">
        <v>24</v>
      </c>
    </row>
    <row r="70" spans="1:3" x14ac:dyDescent="0.3">
      <c r="A70" t="s">
        <v>79</v>
      </c>
      <c r="B70">
        <v>925</v>
      </c>
      <c r="C70">
        <v>24</v>
      </c>
    </row>
    <row r="71" spans="1:3" x14ac:dyDescent="0.3">
      <c r="A71" t="s">
        <v>80</v>
      </c>
      <c r="B71">
        <v>851</v>
      </c>
      <c r="C71">
        <v>24</v>
      </c>
    </row>
    <row r="72" spans="1:3" x14ac:dyDescent="0.3">
      <c r="A72" t="s">
        <v>81</v>
      </c>
      <c r="B72">
        <v>1060</v>
      </c>
      <c r="C72">
        <v>24</v>
      </c>
    </row>
    <row r="73" spans="1:3" x14ac:dyDescent="0.3">
      <c r="A73" t="s">
        <v>82</v>
      </c>
      <c r="B73">
        <v>755</v>
      </c>
      <c r="C73">
        <v>24</v>
      </c>
    </row>
    <row r="74" spans="1:3" x14ac:dyDescent="0.3">
      <c r="A74" t="s">
        <v>83</v>
      </c>
      <c r="B74">
        <v>919</v>
      </c>
      <c r="C74">
        <v>24</v>
      </c>
    </row>
    <row r="75" spans="1:3" x14ac:dyDescent="0.3">
      <c r="A75" t="s">
        <v>84</v>
      </c>
      <c r="B75">
        <v>925</v>
      </c>
      <c r="C75">
        <v>24</v>
      </c>
    </row>
    <row r="76" spans="1:3" x14ac:dyDescent="0.3">
      <c r="A76" t="s">
        <v>85</v>
      </c>
      <c r="B76">
        <v>890</v>
      </c>
      <c r="C76">
        <v>24</v>
      </c>
    </row>
    <row r="77" spans="1:3" x14ac:dyDescent="0.3">
      <c r="A77" t="s">
        <v>86</v>
      </c>
      <c r="B77">
        <v>788</v>
      </c>
      <c r="C77">
        <v>24</v>
      </c>
    </row>
    <row r="78" spans="1:3" x14ac:dyDescent="0.3">
      <c r="A78" t="s">
        <v>87</v>
      </c>
      <c r="B78">
        <v>788</v>
      </c>
      <c r="C78">
        <v>24</v>
      </c>
    </row>
    <row r="79" spans="1:3" x14ac:dyDescent="0.3">
      <c r="A79" t="s">
        <v>88</v>
      </c>
      <c r="B79">
        <v>780</v>
      </c>
      <c r="C79">
        <v>24</v>
      </c>
    </row>
    <row r="80" spans="1:3" x14ac:dyDescent="0.3">
      <c r="A80" t="s">
        <v>89</v>
      </c>
      <c r="B80">
        <v>788</v>
      </c>
      <c r="C80">
        <v>24</v>
      </c>
    </row>
    <row r="81" spans="1:3" x14ac:dyDescent="0.3">
      <c r="A81" t="s">
        <v>90</v>
      </c>
      <c r="B81">
        <v>938</v>
      </c>
      <c r="C81">
        <v>24</v>
      </c>
    </row>
    <row r="82" spans="1:3" x14ac:dyDescent="0.3">
      <c r="A82" t="s">
        <v>91</v>
      </c>
      <c r="B82">
        <v>900</v>
      </c>
      <c r="C82">
        <v>24</v>
      </c>
    </row>
    <row r="83" spans="1:3" x14ac:dyDescent="0.3">
      <c r="A83" t="s">
        <v>92</v>
      </c>
      <c r="B83">
        <v>876</v>
      </c>
      <c r="C83">
        <v>24</v>
      </c>
    </row>
    <row r="84" spans="1:3" x14ac:dyDescent="0.3">
      <c r="A84" t="s">
        <v>93</v>
      </c>
      <c r="B84">
        <v>875</v>
      </c>
      <c r="C84">
        <v>24</v>
      </c>
    </row>
    <row r="85" spans="1:3" x14ac:dyDescent="0.3">
      <c r="A85" t="s">
        <v>94</v>
      </c>
      <c r="B85">
        <v>965</v>
      </c>
      <c r="C85">
        <v>24</v>
      </c>
    </row>
    <row r="86" spans="1:3" x14ac:dyDescent="0.3">
      <c r="A86" t="s">
        <v>95</v>
      </c>
      <c r="B86">
        <v>908</v>
      </c>
      <c r="C86">
        <v>24</v>
      </c>
    </row>
    <row r="87" spans="1:3" x14ac:dyDescent="0.3">
      <c r="A87" t="s">
        <v>96</v>
      </c>
      <c r="B87">
        <v>925</v>
      </c>
      <c r="C87">
        <v>24</v>
      </c>
    </row>
    <row r="88" spans="1:3" x14ac:dyDescent="0.3">
      <c r="A88" t="s">
        <v>97</v>
      </c>
      <c r="B88">
        <v>903</v>
      </c>
      <c r="C88">
        <v>24</v>
      </c>
    </row>
    <row r="89" spans="1:3" x14ac:dyDescent="0.3">
      <c r="A89" s="3" t="s">
        <v>98</v>
      </c>
      <c r="B89" s="3">
        <v>922</v>
      </c>
      <c r="C89" s="3">
        <v>24</v>
      </c>
    </row>
    <row r="90" spans="1:3" x14ac:dyDescent="0.3">
      <c r="B90" s="4">
        <f>SUM(B41:B89)</f>
        <v>46443</v>
      </c>
    </row>
    <row r="92" spans="1:3" x14ac:dyDescent="0.3">
      <c r="A92" t="s">
        <v>105</v>
      </c>
      <c r="B92" s="4">
        <f>B27+B37+B90</f>
        <v>85404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Science</vt:lpstr>
      <vt:lpstr>Energy Intensive</vt:lpstr>
      <vt:lpstr>Sheet3</vt:lpstr>
    </vt:vector>
  </TitlesOfParts>
  <Company>College of Lake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</dc:creator>
  <cp:lastModifiedBy>Husemoller, David</cp:lastModifiedBy>
  <dcterms:created xsi:type="dcterms:W3CDTF">2015-08-03T14:36:30Z</dcterms:created>
  <dcterms:modified xsi:type="dcterms:W3CDTF">2016-11-28T20:54:35Z</dcterms:modified>
</cp:coreProperties>
</file>