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Summary 2013 -2014" sheetId="5" r:id="rId1"/>
    <sheet name="Refectory total " sheetId="1" r:id="rId2"/>
    <sheet name="Reef Local Food" sheetId="4" r:id="rId3"/>
    <sheet name="Sexton total" sheetId="2" r:id="rId4"/>
    <sheet name=" Sexton local food" sheetId="3" r:id="rId5"/>
    <sheet name="2009-2010" sheetId="6" r:id="rId6"/>
  </sheets>
  <calcPr calcId="152511"/>
</workbook>
</file>

<file path=xl/calcChain.xml><?xml version="1.0" encoding="utf-8"?>
<calcChain xmlns="http://schemas.openxmlformats.org/spreadsheetml/2006/main">
  <c r="B50" i="6" l="1"/>
  <c r="E46" i="6"/>
  <c r="E45" i="6"/>
  <c r="C43" i="6"/>
  <c r="C50" i="6" s="1"/>
  <c r="C35" i="6"/>
  <c r="B35" i="6"/>
  <c r="G33" i="6"/>
  <c r="E47" i="6" s="1"/>
  <c r="E26" i="6"/>
  <c r="E22" i="6"/>
  <c r="E35" i="6" s="1"/>
  <c r="Q51" i="5"/>
  <c r="P51" i="5"/>
  <c r="P53" i="5" s="1"/>
  <c r="O51" i="5"/>
  <c r="M51" i="5"/>
  <c r="L51" i="5"/>
  <c r="K51" i="5"/>
  <c r="J51" i="5"/>
  <c r="I51" i="5"/>
  <c r="H51" i="5"/>
  <c r="G51" i="5"/>
  <c r="F51" i="5"/>
  <c r="E51" i="5"/>
  <c r="D51" i="5"/>
  <c r="C51" i="5"/>
  <c r="B51" i="5"/>
  <c r="N50" i="5"/>
  <c r="N49" i="5"/>
  <c r="N48" i="5"/>
  <c r="N47" i="5"/>
  <c r="N46" i="5"/>
  <c r="N45" i="5"/>
  <c r="N44" i="5"/>
  <c r="N43" i="5"/>
  <c r="N42" i="5"/>
  <c r="N41" i="5"/>
  <c r="N40" i="5"/>
  <c r="N51" i="5" s="1"/>
  <c r="P33" i="5"/>
  <c r="O33" i="5"/>
  <c r="N33" i="5" s="1"/>
  <c r="M33" i="5"/>
  <c r="L33" i="5"/>
  <c r="K33" i="5"/>
  <c r="J33" i="5"/>
  <c r="I33" i="5"/>
  <c r="H33" i="5"/>
  <c r="G33" i="5"/>
  <c r="F33" i="5"/>
  <c r="E33" i="5"/>
  <c r="D33" i="5"/>
  <c r="C33" i="5"/>
  <c r="B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Q5" i="5"/>
  <c r="Q33" i="5" s="1"/>
  <c r="R33" i="5" s="1"/>
  <c r="N5" i="5"/>
  <c r="N4" i="5"/>
  <c r="N3" i="5"/>
  <c r="C54" i="6" l="1"/>
  <c r="C37" i="6"/>
  <c r="E2" i="6" s="1"/>
  <c r="E50" i="6"/>
  <c r="B54" i="6"/>
  <c r="A35" i="6"/>
  <c r="C36" i="6" s="1"/>
  <c r="A50" i="6"/>
  <c r="C51" i="6" s="1"/>
  <c r="Q53" i="5"/>
  <c r="R53" i="5" s="1"/>
  <c r="R51" i="5"/>
  <c r="E62" i="4"/>
  <c r="E17" i="3"/>
  <c r="B55" i="6" l="1"/>
  <c r="A54" i="6"/>
  <c r="B51" i="6"/>
  <c r="C55" i="6"/>
  <c r="A52" i="6"/>
  <c r="E54" i="6"/>
  <c r="C52" i="6"/>
  <c r="A37" i="6"/>
  <c r="B36" i="6"/>
  <c r="D217" i="4"/>
  <c r="D40" i="3"/>
  <c r="A56" i="6" l="1"/>
  <c r="C56" i="6"/>
</calcChain>
</file>

<file path=xl/sharedStrings.xml><?xml version="1.0" encoding="utf-8"?>
<sst xmlns="http://schemas.openxmlformats.org/spreadsheetml/2006/main" count="7367" uniqueCount="2583">
  <si>
    <t>Product Description</t>
  </si>
  <si>
    <t>Brand</t>
  </si>
  <si>
    <t>Manufacturer Name</t>
  </si>
  <si>
    <t>Dollars</t>
  </si>
  <si>
    <t>CHICKEN, BREAST SINGLE-LOBE 5 OZ BONELESS-SKINLESS ALL NATURAL SOLUTION ADD</t>
  </si>
  <si>
    <t>PATUXENT FARMS</t>
  </si>
  <si>
    <t>EGG, LIQUID WHOLE PASTEURIZED BAG REF</t>
  </si>
  <si>
    <t>GLENVIEW FARMS</t>
  </si>
  <si>
    <t>BEEF, OUTSIDE ROUND FLAT CAB 171B RAW REF</t>
  </si>
  <si>
    <t>PACKER</t>
  </si>
  <si>
    <t>MULTIPLE SOURCES</t>
  </si>
  <si>
    <t>COFFEE, LIQUID 100% COLOMBIAN FROZEN BAG-IN-BOX GOOD ORIGIN CONCENTRATE CAF</t>
  </si>
  <si>
    <t>DOUWE EGBERTS</t>
  </si>
  <si>
    <t>SMUCKER FOODSERVICE INC</t>
  </si>
  <si>
    <t>BEEF, PATTY GROUND 100% PURE 80/20 4:1 HOMESTYLE 3/8 THICK RAW FROZEN NATU</t>
  </si>
  <si>
    <t>CATTLEMAN'S SELECTION</t>
  </si>
  <si>
    <t>JUICE BASE, ORANGE 100% 4:1 BAG-IN-BOX SHELF STABLE</t>
  </si>
  <si>
    <t>ORCHARD SPLASH</t>
  </si>
  <si>
    <t>LEAHY/IFP</t>
  </si>
  <si>
    <t>DOUGH, ROLL HOAGIE HONEY WHEAT 11 FROZEN SUBMARINE</t>
  </si>
  <si>
    <t>BAKER BOY BAKE SHOP</t>
  </si>
  <si>
    <t>PORK, LOIN CC 412B PREMIUM BONELESS RAW REF</t>
  </si>
  <si>
    <t>STOCKYARDS / PATUXENT FARMS PREMIUM</t>
  </si>
  <si>
    <t>EGG, SHELL EXTRA-LARGE GRADE AA WHITE FRESH REF</t>
  </si>
  <si>
    <t>CHEESE, MOZZARELLA PROVOLONE 5 BLEND SHRED FEATHER LOW-MOISTURE-WHOLE-MILK</t>
  </si>
  <si>
    <t>ROSELI</t>
  </si>
  <si>
    <t>POT ROAST, BEEF CHUCK ROLL COOKED WELL CHOICE SOLUTION ADDED 20% FROZEN 3-D</t>
  </si>
  <si>
    <t>JUICE BASE, APPLE 100% 4:1 BAG-IN-BOX SHELF STABLE</t>
  </si>
  <si>
    <t>CARBOTROL</t>
  </si>
  <si>
    <t>CHICKEN, BREAST STUFFED BREADED KIEV RAW IQF FROZEN HOMESTYLE</t>
  </si>
  <si>
    <t>BARBER FOODS</t>
  </si>
  <si>
    <t>ADVANCEPIERRE FOODS</t>
  </si>
  <si>
    <t>CHEESE, CHEDDAR MILD SHRED FANCY BAG YELLOW REF</t>
  </si>
  <si>
    <t>STRAWBERRY, CLAMSHELL FRESH REF</t>
  </si>
  <si>
    <t>CROSS VALLEY FARMS</t>
  </si>
  <si>
    <t>BEEF, STRIP FAJITA SEASONED CHOICE COOKED FROZEN</t>
  </si>
  <si>
    <t>HORMEL</t>
  </si>
  <si>
    <t>HORMEL FOODS CORPORATION</t>
  </si>
  <si>
    <t>WATERMELON, SEEDLESS FRESH REF</t>
  </si>
  <si>
    <t>DETERGENT, DISHWASHER APEX SOLID IW WHITE</t>
  </si>
  <si>
    <t>ECOLAB</t>
  </si>
  <si>
    <t>ECOLAB INC</t>
  </si>
  <si>
    <t>CANTALOUPE, HALF PEELED FRESH REF MELON</t>
  </si>
  <si>
    <t>PINEAPPLE, CLEANED CORED FRESH REF</t>
  </si>
  <si>
    <t>NAPKIN, DISPENSER INTERFOLD NATURAL 13X8.5 PAPER 1 PLY XPRESSNAP ENVIRONMEN</t>
  </si>
  <si>
    <t>TORK</t>
  </si>
  <si>
    <t>SCA TISSUE NORTH AMERICA LLC</t>
  </si>
  <si>
    <t>GRAPE, RED FRESH REF</t>
  </si>
  <si>
    <t>DOUGH, ROLL HOAGIE FROZEN SUBMARINE</t>
  </si>
  <si>
    <t>CHICKEN, WING 1ST-&amp;-2ND-JOINT BUFFALO SMALL COOKED FROZEN BAG 3-DIAMOND</t>
  </si>
  <si>
    <t>POTATO, MASHED SKINLESS WHITE TFF BOIL IN BAG REF</t>
  </si>
  <si>
    <t>BEEF, GROUND TACO SEASONED COOKED FROZEN BOIL IN BAG</t>
  </si>
  <si>
    <t>CAPTAIN KENS</t>
  </si>
  <si>
    <t>CAPTAIN KENS FOODS INC</t>
  </si>
  <si>
    <t>FLOUR, HOTEL &amp; RESTAURANT ALL-PURPOSE BLEACHED</t>
  </si>
  <si>
    <t>HILLTOP HEARTH/MONARCH</t>
  </si>
  <si>
    <t>BACON, PORK 14-18 COUNT LAID OUT APPLEWOOD SMOKED UNCURED RAW REF ALL NATUR</t>
  </si>
  <si>
    <t>PORK, SHOULDER BUTT BONELESS COOKED PIT APPLEWOOD HICKORY SMOKED REF ALL NA</t>
  </si>
  <si>
    <t>CHEF'S LINE</t>
  </si>
  <si>
    <t>OIL, RICE BRAN DOMESTIC</t>
  </si>
  <si>
    <t>RYKOFF SEXTON</t>
  </si>
  <si>
    <t>SAUSAGE, PORK TRIM LINK 1 OZ COLLAGEN CASING RAW FROZEN SWEET PREMIUM BREAK</t>
  </si>
  <si>
    <t>BANANA, YELLOW PETITE 150 COUNT FRESH REF</t>
  </si>
  <si>
    <t>DOLE FRESH FRUIT</t>
  </si>
  <si>
    <t>DOLE FRESH FRUIT CO</t>
  </si>
  <si>
    <t>SAUCE, MARINARA TOMATO CHUNKY CAN SHELF STABLE CALIFORNIA</t>
  </si>
  <si>
    <t>CHICKEN, BREAST 4 OZ BREADED RAW FROZEN SOUTHERN STYLE</t>
  </si>
  <si>
    <t>BEEF, GROUND 80/20 RAW REF BRICK</t>
  </si>
  <si>
    <t>POTATO, HASH BROWN SHRED COOKED REF</t>
  </si>
  <si>
    <t>HONEYDEW, HALF PEELED FRESH REF MELON</t>
  </si>
  <si>
    <t>HAM, SLICED 1 OZ WATER-ADDED SMOKED REF 3-DIAMOND PORK</t>
  </si>
  <si>
    <t>SALAD MIX, ICEBERG ROMAINE 50/50 FRESH REF LETTUCE</t>
  </si>
  <si>
    <t>BANANA, TURN PETITE FRESH REF</t>
  </si>
  <si>
    <t>COFFEE, LIQUID DECAFFEINATED 100% COLOMBIAN FROZEN BAG-IN-BOX GOOD ORIGIN C</t>
  </si>
  <si>
    <t>RAVIOLI, CHEESE SQUARE BREADED FROZEN 202 COUNT BAKEABLE</t>
  </si>
  <si>
    <t>MIX, SAUCE ALFREDO ADD WATER TFF POUCH SHELF STABLE</t>
  </si>
  <si>
    <t>TRIO</t>
  </si>
  <si>
    <t>NESTLE USA INC</t>
  </si>
  <si>
    <t>CHEESE, PARMESAN SHRED BAG REF</t>
  </si>
  <si>
    <t>COD, BREADED CRUNCHY CRISPY 1 OZ NUGGET RAW FROZEN FISH</t>
  </si>
  <si>
    <t>FISHERY PRODUCTS</t>
  </si>
  <si>
    <t>HIGH LINER FOODS USA INC</t>
  </si>
  <si>
    <t>CHICKEN, WING 1ST-&amp;-2ND-JOINT MEDIUM RAW IQF FROZEN UNFLAVORED</t>
  </si>
  <si>
    <t>MEATBALL, .5 OZ ITALIAN COOKED IQF FROZEN</t>
  </si>
  <si>
    <t>APPLE, RED DELICIOUS 113 COUNT EXTRA-FANCY FRESH REF</t>
  </si>
  <si>
    <t>JUICE BASE, CRANBERRY DRINK 15% 4:1 BAG-IN-BOX SHELF STABLE</t>
  </si>
  <si>
    <t>CORN DOG, ALL-MEAT CHILD-NUTRITION FROZEN</t>
  </si>
  <si>
    <t>STATE FAIR</t>
  </si>
  <si>
    <t>HILLSHIRE BRANDS</t>
  </si>
  <si>
    <t>DOUGH, PIZZA CRUST 16 SHEETED PRE-PROOFED FROZEN</t>
  </si>
  <si>
    <t>FRESCHETTA</t>
  </si>
  <si>
    <t>SCHWAN'S FOOD SERVICE INC</t>
  </si>
  <si>
    <t>CORN DOG, ALL-MEAT MINI FROZEN</t>
  </si>
  <si>
    <t>ORANGE, FANCY FRESH REF</t>
  </si>
  <si>
    <t>BEAN, GREEN SNIPPED FRESH REF</t>
  </si>
  <si>
    <t>TURKEY, BREAST SLICED .7 OZ SKINLESS COOKED OVEN ROASTED REF GAS FLUSHED EX</t>
  </si>
  <si>
    <t>JENNIE-O TURKEY STORE</t>
  </si>
  <si>
    <t>JENNIE-O TURKEY STORE SALES LL</t>
  </si>
  <si>
    <t>CHICKEN, STRIP BREAST MEAT .25-.5 THICK GARLIC SEASONED COOKED FROZEN</t>
  </si>
  <si>
    <t>MAGNIFOODS</t>
  </si>
  <si>
    <t>BURKE CORPORATION</t>
  </si>
  <si>
    <t>APPLE, GOLDEN DELICIOUS 113 COUNT EXTRA-FANCY FRESH REF</t>
  </si>
  <si>
    <t>CHICKEN, QUARTER BREAST &amp; LEG 9 OZ BONE-IN SKIN-ON NATURAL RAW IQF FROZEN</t>
  </si>
  <si>
    <t>TYSON</t>
  </si>
  <si>
    <t>TYSON FOODS INC.</t>
  </si>
  <si>
    <t>TOMATO, ROUND VINE RIPE HYDROPONIC FRESH REF</t>
  </si>
  <si>
    <t>SPINACH, FLAT LEAF CLEANED &amp; TRIMMED CALIFORNIA CELLO PACK FRESH REF</t>
  </si>
  <si>
    <t>SNACK MIX, TRAIL</t>
  </si>
  <si>
    <t>MIDWEST/NORTHERN NUT</t>
  </si>
  <si>
    <t>MIDWEST NORTHERN INC</t>
  </si>
  <si>
    <t>BEEF, GROUND 80/20 FINE RAW REF PILLOW PACK</t>
  </si>
  <si>
    <t>SPRING ROLL, VEGETABLE 1.5 OZ FROZEN APPETIZER</t>
  </si>
  <si>
    <t>MINH</t>
  </si>
  <si>
    <t>CHICKEN, THIGH MEAT RANDOM BONELESS-SKINLESS RAW BLAST FROZEN 2-DIAMOND</t>
  </si>
  <si>
    <t>BRATWURST, LINK PORK BEEF 3.2 OZ 5 NATURAL CASING SMOKED COOKED FROZEN GAS</t>
  </si>
  <si>
    <t>HILLSHIRE FARM</t>
  </si>
  <si>
    <t>KETCHUP, TOMATO FANCY 33% DISPENSER POUCH SHELF STABLE</t>
  </si>
  <si>
    <t>HEINZ</t>
  </si>
  <si>
    <t>HEINZ NORTH AMERICA</t>
  </si>
  <si>
    <t>BEEF, PATTY GROUND STEAK BURGER 80/20 CAB 3:1 HOMESTYLE RAW REF</t>
  </si>
  <si>
    <t>WOLVERINE</t>
  </si>
  <si>
    <t>WOLVERINE PACKING CO</t>
  </si>
  <si>
    <t>CANTALOUPE, CHUNK FRESH REF MELON</t>
  </si>
  <si>
    <t>ONION, YELLOW JUMBO PEELED PILLOW PACK FRESH REF</t>
  </si>
  <si>
    <t>CANTALOUPE, 9-12 COUNT FRESH REF MELON</t>
  </si>
  <si>
    <t>OIL, OLIVE EXTRA VIRGIN IMPORTED ITALY SALAD BAG-IN-BOX</t>
  </si>
  <si>
    <t>MONINI</t>
  </si>
  <si>
    <t>MONINI NORTH AMERICA</t>
  </si>
  <si>
    <t>HONEYDEW, CHUNK FRESH REF MELON</t>
  </si>
  <si>
    <t>PINEAPPLE, CHUNK 1 FRESH REF</t>
  </si>
  <si>
    <t>WATERMELON, CHUNK FRESH REF</t>
  </si>
  <si>
    <t>ASPARAGUS, GREEN FRESH REF</t>
  </si>
  <si>
    <t>COD, BATTERED BEER 2-3 OZ FILLET BONELESS-SKINLESS PARFRIED FROZEN USA WILD</t>
  </si>
  <si>
    <t>BLUEWATER</t>
  </si>
  <si>
    <t>CELERY, DICED 1/2 FRESH REF</t>
  </si>
  <si>
    <t>POTATO, FRENCH-FRY 5/16 CRINKLE-CUT TFF FROZEN</t>
  </si>
  <si>
    <t>RAPID RUSSET</t>
  </si>
  <si>
    <t>LAMB WESTON SALES INC</t>
  </si>
  <si>
    <t>GUACAMOLE, SUPREME FROZEN</t>
  </si>
  <si>
    <t>EL PASADO/DEL PASADO GRAN SABOR</t>
  </si>
  <si>
    <t>CHEESE, AMERICAN SLICED 160 COUNT TFF PROCESSED YELLOW REF</t>
  </si>
  <si>
    <t>CARROT, BABY PEELED FRESH REF</t>
  </si>
  <si>
    <t>GRAPE, GREEN SEEDLESS FRESH REF</t>
  </si>
  <si>
    <t>RINSE ADDITIVE, DISHWASHER APEX SOLID IW GREEN ODORLESS HIGH TEMP</t>
  </si>
  <si>
    <t>BEEF, DICED 1 CHOICE 135 RAW FROZEN</t>
  </si>
  <si>
    <t>STOCK YARDS</t>
  </si>
  <si>
    <t>BEEF SUB, PATTY MEATLESS VEGETABLE 3 GRAIN COOKED FROZEN VEGGIE BURGER 4.25</t>
  </si>
  <si>
    <t>FILM, 18 X2000 PLASTIC ROLL SLIDE CUTTER BOX FOOD WRAP</t>
  </si>
  <si>
    <t>MONOGRAM</t>
  </si>
  <si>
    <t>CHICKEN, DICED .5 WHITE &amp; DARK MEAT FOWL COOKED IQF FROZEN</t>
  </si>
  <si>
    <t>CLEANER, FLOOR WASH N WALK LIQUID CARTON GREEN</t>
  </si>
  <si>
    <t>LETTUCE, RUBY ARCADIAN HARVEST WHOLE LEAF TRIMMED BAG FRESH REF</t>
  </si>
  <si>
    <t>MANNS</t>
  </si>
  <si>
    <t>MANN PACKING COMPANY INC</t>
  </si>
  <si>
    <t>HAM, PATTY GROUND 2 OZ SMOKED CURED FROZEN PORK</t>
  </si>
  <si>
    <t>BEEF, GROUND CHUCK 77/23 CAB FINE RAW REF VACUUM-PACK E-Z PEEL</t>
  </si>
  <si>
    <t>SAUCE, PIZZA TOMATO POUCH FROZEN</t>
  </si>
  <si>
    <t>DOUGH SHOP</t>
  </si>
  <si>
    <t>DRESSING, SALAD MIRACLE WHIP SHELF STABLE</t>
  </si>
  <si>
    <t>MIRACLE WHIP</t>
  </si>
  <si>
    <t>KRAFT FOODS INC</t>
  </si>
  <si>
    <t>PEANUT BUTTER, CREAMY PLASTIC PAIL</t>
  </si>
  <si>
    <t>MONARCH</t>
  </si>
  <si>
    <t>CHICKEN, BREAST MEDIUM BREADED FRITTER GOLDEN LIGHT PEPPER CLASSIC SOLUTION</t>
  </si>
  <si>
    <t>PATUXENT FARMS PREMIUM</t>
  </si>
  <si>
    <t>BATTER, MUFFIN CHOCOLATE CHOCOLATE CHIP TUBE FROZEN</t>
  </si>
  <si>
    <t>PILLSBURY</t>
  </si>
  <si>
    <t>GENERAL MILLS INC</t>
  </si>
  <si>
    <t>TURKEY, BREAST WHOLE MUSCLE DOME APPLEWOOD SMOKED SKINLESS COOKED UNSLICED</t>
  </si>
  <si>
    <t>METRO DELI</t>
  </si>
  <si>
    <t>DOUGH, PIZZA CRUST 16 OZ BALL HIGH GLUTEN FROZEN</t>
  </si>
  <si>
    <t>PORK, LOIN CC 11 BONE RAW REF DUROC NATURAL PRIME RIB</t>
  </si>
  <si>
    <t>COMPART DUROC</t>
  </si>
  <si>
    <t>COMPART FAMILY FARMS</t>
  </si>
  <si>
    <t>TURKEY, BREAST SKINLESS SLICED .67 OZ SMOKED REF</t>
  </si>
  <si>
    <t>HAM, DICED .25 WATER-ADDED FROZEN PORK</t>
  </si>
  <si>
    <t>CHEESE, SWISS SLICED .75 OZ 3.5 TWIN PACK REF</t>
  </si>
  <si>
    <t>GLENVIEW FARMS/METRO DELI</t>
  </si>
  <si>
    <t>BREAD, GARLIC 1 OVAL SLICED BAKED FROZEN TOAST</t>
  </si>
  <si>
    <t>NEW YORK FROZEN</t>
  </si>
  <si>
    <t>NEW YORK FROZEN FOODS</t>
  </si>
  <si>
    <t>ROAST BEEF, TOP INSIDE ROUND SLICED .5 OZ COOKED MEDIUM REF</t>
  </si>
  <si>
    <t>LASAGNA, MEAT SAUCE TFF COOKED FROZEN TRAY</t>
  </si>
  <si>
    <t>MOLLY'S KITCHEN</t>
  </si>
  <si>
    <t>PINEAPPLE, GOLDEN FRESH REF</t>
  </si>
  <si>
    <t>STRAWBERRY, FRESH REF</t>
  </si>
  <si>
    <t>MUSHROOM, FOODSERVICE FRESH REF</t>
  </si>
  <si>
    <t>BATTER, MUFFIN BLUEBERRY TUBE FROZEN</t>
  </si>
  <si>
    <t>HOT DOG, ALL-BEEF 6:1 6 NATURAL CASING COOKED FROZEN</t>
  </si>
  <si>
    <t>RED HOT CHICAGO</t>
  </si>
  <si>
    <t>BLUEBERRY, DOMESTIC CULTIVATED IQF FROZEN</t>
  </si>
  <si>
    <t>BEEF, STEAK STRIP LOIN CC CHOICE 1179A BONE-IN RAW REF</t>
  </si>
  <si>
    <t>ROAST BEEF, TOP INSIDE ROUND ALL NATURAL CAP-OFF DELI-FACED COOKED RARE CHO</t>
  </si>
  <si>
    <t>CEREAL, GRANOLA OAT &amp; HONEY ORGANIC TFF</t>
  </si>
  <si>
    <t>CASCADIAN FARM</t>
  </si>
  <si>
    <t>CHICKEN, BREAST SINGLE-LOBE 5 OZ BONELESS-SKINLESS FLATTENED NATURAL SALT S</t>
  </si>
  <si>
    <t>PEPPER, BELL GREEN DICED 1/4 FRESH REF</t>
  </si>
  <si>
    <t>BEEF, RIBEYE CAB 112A LIP-ON RAW REF</t>
  </si>
  <si>
    <t>BEEF, TIP TENDERLOIN FROZEN</t>
  </si>
  <si>
    <t>STOCK YARDS 1893 / CATTLEMAN'S SEL</t>
  </si>
  <si>
    <t>BEEF, STEAK BOTTOM SIRLOIN BUTT BALL TIP CAB 1185B RAW REF</t>
  </si>
  <si>
    <t>SALMON, ATLANTIC 6 OZ PBO SKINLESS RAW FROZEN VACUUM-PACK IMPORTED CHILE FA</t>
  </si>
  <si>
    <t>HARBOR BANKS</t>
  </si>
  <si>
    <t>DRINK BASE, STRAWBERRY KIWI 5:1 BAG-IN-BOX SHELF STABLE</t>
  </si>
  <si>
    <t>POTATO, FRENCH-FRY STEAK CUT TFF EXTRA-LONG-FANCY FROZEN</t>
  </si>
  <si>
    <t>PORK, SPARERIB ST. LOUIS 2 LB BONE-IN COOKED FROZEN FIRE BRAISED</t>
  </si>
  <si>
    <t>TACO, CHICKEN SHRED MINI .5 OZ COOKED IQF FROZEN</t>
  </si>
  <si>
    <t>EL PASADO</t>
  </si>
  <si>
    <t>TOMATO, DICED FRESH REF</t>
  </si>
  <si>
    <t>COFFEE, GROUND SOUTH AMERICAN SELECT FILTER PACK CAFFEINATED</t>
  </si>
  <si>
    <t>RITUALS</t>
  </si>
  <si>
    <t>PEPPER, BELL RED DICED FRESH REF</t>
  </si>
  <si>
    <t>PORK, CHOP CC CHINE-OFF 1412A BONE-IN 12% MARINATED RAW FROZEN</t>
  </si>
  <si>
    <t>STOCK YARDS 1893 / PATUXENT FARMS</t>
  </si>
  <si>
    <t>JUICE, ORANGE 100% PET PLASTIC BOTTLE SHELF STABLE</t>
  </si>
  <si>
    <t>THIRSTER</t>
  </si>
  <si>
    <t>SYRUP, PANCAKE MAPLE FLAVORED PLASTIC JUG SHELF STABLE</t>
  </si>
  <si>
    <t>SALSA, THICK &amp; CHUNKY MEDIUM PLASTIC JUG SHELF STABLE ALL NATURAL SAUCE</t>
  </si>
  <si>
    <t>DEL PASADO</t>
  </si>
  <si>
    <t>CHICKEN, QUARTER BREAST &amp; LEG 9 OZ BONE-IN SKIN-ON RAW IQF FROZEN</t>
  </si>
  <si>
    <t>MILK SUB, SOY VANILLA BAG REF</t>
  </si>
  <si>
    <t>SILK</t>
  </si>
  <si>
    <t>WWF OPERATING COMPANY</t>
  </si>
  <si>
    <t>CHEESE, MOZZARELLA PROVOLONE BLEND SHRED FEATHER WHOLE MILK 50/50 REF</t>
  </si>
  <si>
    <t>DOUGH, SCONE CHOCOLATE CHUNK FROZEN</t>
  </si>
  <si>
    <t>RICH'S</t>
  </si>
  <si>
    <t>RICH PRODUCTS CORPORATION</t>
  </si>
  <si>
    <t>GRAPEFRUIT, PINK FRESH REF</t>
  </si>
  <si>
    <t>ORANGE, MANDARIN WHOLE SEGMENT IN LIGHT-SYRUP CANNED IMPORTED</t>
  </si>
  <si>
    <t>RYKOFF-SEXTON INT'L GREEN/MONARCH</t>
  </si>
  <si>
    <t>BEAN, BAKED FROZEN GRANDMA</t>
  </si>
  <si>
    <t>MIX, BROWNIE FUDGE ADD WATER TFF</t>
  </si>
  <si>
    <t>CANTALOUPE, 6-12 COUNT MAG BULK BOX FRESH REF MELON</t>
  </si>
  <si>
    <t>EGG ROLL, VEGETABLE 3 OZ TFF COOKED FROZEN APPETIZER</t>
  </si>
  <si>
    <t>PACIFIC JADE</t>
  </si>
  <si>
    <t>POTATO, TATER NUGGET COOKED FROZEN HASH BROWN</t>
  </si>
  <si>
    <t>CATFISH, 5-7 OZ SHANK FILLET BONED SKINLESS RAW IQF USA FARMED</t>
  </si>
  <si>
    <t>BEEF, BARBACOA BBQ SOLUTION ADDED 14% COOKED FROZEN</t>
  </si>
  <si>
    <t>BROCCOLI, FLORET MINI ICELESS POLY PACK FRESH REF</t>
  </si>
  <si>
    <t>CAULIFLOWER, WHITE FRESH REF</t>
  </si>
  <si>
    <t>CHEESE, SWISS AMERICAN SLICED 160 COUNT PROCESSED REF</t>
  </si>
  <si>
    <t>SALAD MIX, MEDLEY CUT CLEANED HARVEST BLEND BAG FRESH REF LETTUCE</t>
  </si>
  <si>
    <t>DRINK BASE, TROPICAL MANGO 5:1 BAG-IN-BOX SHELF STABLE</t>
  </si>
  <si>
    <t>BEEF, TENDERLOIN COMMERCIAL 190A SIDE-MUSCLE-OFF SKINNED BONELESS RAW REF</t>
  </si>
  <si>
    <t>BEAN, GREEN WHOLE PREMIUM DOMESTIC FROZEN</t>
  </si>
  <si>
    <t>CHEESE, CREAM PLAIN LOAF PAPER-WRAPPED REF</t>
  </si>
  <si>
    <t>CORN, YELLOW CUT GRADE A FROZEN</t>
  </si>
  <si>
    <t>CAKE, TIRAMISU NOT ICED SHEET 1/2 UNSLICED FROZEN</t>
  </si>
  <si>
    <t>THE ORIGINAL CAKERIE</t>
  </si>
  <si>
    <t>ORIGINAL CAKERIE LTD</t>
  </si>
  <si>
    <t>CEREAL, CAPTAIN CRUNCH BULK</t>
  </si>
  <si>
    <t>CAP'N CRUNCH</t>
  </si>
  <si>
    <t>FRITO LAY/ QUAKER/ TROPICANA</t>
  </si>
  <si>
    <t>NUT, MIX DELUXE FANCY SHELL OFF</t>
  </si>
  <si>
    <t>RICE, WHITE LONG GRAIN PARBOILED ORIGINAL CONVERTED</t>
  </si>
  <si>
    <t>UNCLE BEN'S</t>
  </si>
  <si>
    <t>MARS FOOD US LLC</t>
  </si>
  <si>
    <t>CEREAL, LUCKY CHARM BULKPAK</t>
  </si>
  <si>
    <t>GENERAL MILLS</t>
  </si>
  <si>
    <t>TORTILLA, FLOUR 8 PRESSED SHELF STABLE</t>
  </si>
  <si>
    <t>SALMON, ATLANTIC 8 OZ PBO SKINLESS RAW FROZEN VACUUM-PACK IMPORTED CHILE FA</t>
  </si>
  <si>
    <t>LASAGNA, VEGETABLE TFF COOKED FROZEN TRAY</t>
  </si>
  <si>
    <t>PORK, RIB TIP COOKED SLICED FROZEN</t>
  </si>
  <si>
    <t>AUSTIN BLUES BAR-B-QUE</t>
  </si>
  <si>
    <t>TOWEL, PAPER 10 X800 N-PERF ROLL BROWN</t>
  </si>
  <si>
    <t>ENMOTION</t>
  </si>
  <si>
    <t>GEORGIA PACIFIC COMMERCIAL</t>
  </si>
  <si>
    <t>POTATO, DICED 5/8 SKINLESS RUSSET BLANCHED REF SOUTHERN STYLE</t>
  </si>
  <si>
    <t>CHICKEN, NUGGET 1 OZ BREADED HOMESTYLE BREAST MEAT TFF RAW FROZEN 2-DIAMOND</t>
  </si>
  <si>
    <t>POTATO, FRENCH-FRY SPIRAL BATTERED TFF EXTRA-LONG-FANCY FROZEN MILD NORTHWE</t>
  </si>
  <si>
    <t>PEPPER, BELL RED 22-28 LB FRESH REF</t>
  </si>
  <si>
    <t>SAUSAGE, POLISH ROPE PORK BEEF KIELBASA FROZEN 2-DIAMOND</t>
  </si>
  <si>
    <t>BATTER, MUFFIN LEMON POPPY SEED TUBE FROZEN</t>
  </si>
  <si>
    <t>SHRIMP, COOKED 71-90 PEELED-&amp;-DEVEINED WHITE TAIL-OFF IQF FROZEN IMPORTED I</t>
  </si>
  <si>
    <t>POTATO, RED B SIZE FRESH REF</t>
  </si>
  <si>
    <t>CHEESE, CHEDDAR MILD SLICED .75 OZ TWIN PACK YELLOW REF</t>
  </si>
  <si>
    <t>CARROT, DICED FRESH</t>
  </si>
  <si>
    <t>POTATO, FRENCH-FRY 3/8 CRISSCUT SEASONED TFF FROZEN</t>
  </si>
  <si>
    <t>TORTELLINI, CHEESE COOKED FROZEN</t>
  </si>
  <si>
    <t>JUICE, APPLE 100% VITAMIN C ADDED PET PLASTIC BOTTLE SHELF STABLE</t>
  </si>
  <si>
    <t>THIRSTER/MONARCH</t>
  </si>
  <si>
    <t>TOMATO, DICED 1 IN JUICE PEELED CANNED</t>
  </si>
  <si>
    <t>DRESSING, CAESAR PLASTIC JAR SHELF STABLE</t>
  </si>
  <si>
    <t>T. MARZETTI</t>
  </si>
  <si>
    <t>T. MARZETTI CO</t>
  </si>
  <si>
    <t>BEEF, RIBEYE CHOICE 112A ROAST READY RAW FROZEN COOK-IN-FILM</t>
  </si>
  <si>
    <t>SHELL, STUFFED CREAMY FROZEN</t>
  </si>
  <si>
    <t>APPLE, BRAEBURN 80 COUNT FRESH REF</t>
  </si>
  <si>
    <t>OIL, OLIVE EXTRA VIRGIN UNFILTERED DOMESTIC SALAD BAG-IN-BOX CALIFORNIA</t>
  </si>
  <si>
    <t>HAM, BONELESS D-SHAPED SMOKED APPLEWOOD REF DELI-FACED ALL NATURAL PORK</t>
  </si>
  <si>
    <t>MILK SUB, SOY CHOCOLATE BAG REF</t>
  </si>
  <si>
    <t>TOFU, FIRM FRESH REF</t>
  </si>
  <si>
    <t>VEGETABLE BLEND, MANDARIN STIR FRY</t>
  </si>
  <si>
    <t>PEA, GREEN FROZEN</t>
  </si>
  <si>
    <t>TOMATO, GRAPE RED BULK FRESH REF</t>
  </si>
  <si>
    <t>PEPPER, BELL GREEN SMALL CHOPPER 22-28 LB FRESH REF</t>
  </si>
  <si>
    <t>JUICE BASE, LEMONADE RASPBERRY DRINK 15% 5:1 DISPENSER CARTRIDGE FROZEN</t>
  </si>
  <si>
    <t>GROWERS PRIDE</t>
  </si>
  <si>
    <t>FLORIDA'S NATURAL GROWERS</t>
  </si>
  <si>
    <t>POTATO, MASHED SKIN-ON RED GARLIC BOIL IN BAG REF</t>
  </si>
  <si>
    <t>CUCUMBER, SUPER SELECT FRESH REF</t>
  </si>
  <si>
    <t>SAUCE, SWEET &amp; SOUR RED BOIL IN BAG FROZEN</t>
  </si>
  <si>
    <t>INNOVASIAN CUISINE</t>
  </si>
  <si>
    <t>INNOVASIAN CUISINE ENTERPRISES</t>
  </si>
  <si>
    <t>PORK, LOIN ROAST BONED-ROLLED-TIED MARINATED 18% RAW FROZEN</t>
  </si>
  <si>
    <t>PORK, CARNITAS BONELESS COOKED FROZEN</t>
  </si>
  <si>
    <t>CAFE H</t>
  </si>
  <si>
    <t>SAUCE, BBQ SWEET &amp; BOLD PLASTIC JUG SHELF STABLE</t>
  </si>
  <si>
    <t>BEEF, STEAK TOP SIRLOIN BUTT CC HALF-FACE CHOICE 1184B RAW REF</t>
  </si>
  <si>
    <t>BEEF, STEAK PORK CHOP &amp; CHICKEN BREAST COMBO RAW FROZEN GIFT BOX</t>
  </si>
  <si>
    <t>CEREAL, OATMEAL ROLLED OLD FASHIONED CANISTER SHELF STABLE HOT</t>
  </si>
  <si>
    <t>QUAKER</t>
  </si>
  <si>
    <t>FUEL, CHAFING CAN 2 HOUR ETHANOL GEL HEAT</t>
  </si>
  <si>
    <t>CHICKEN, DRUMSTICK THIGH &amp; BREAST BREADED 72 COUNT BONE-IN SKIN-ON COOKED F</t>
  </si>
  <si>
    <t>CONE, ICE CREAM CAKE 34D 5-6 OZ</t>
  </si>
  <si>
    <t>KEEBLER</t>
  </si>
  <si>
    <t>KELLOGG FAFH</t>
  </si>
  <si>
    <t>SALAD, POTATO ORIGINAL</t>
  </si>
  <si>
    <t>MRS. GERRYS</t>
  </si>
  <si>
    <t>MRS GERRYS KITCHEN INC</t>
  </si>
  <si>
    <t>CEREAL, FROOT LOOP BULK</t>
  </si>
  <si>
    <t>KELLOGGS</t>
  </si>
  <si>
    <t>JUICE, CRANBERRY DRINK 27% PET PLASTIC BOTTLE SHELF STABLE</t>
  </si>
  <si>
    <t>BASE, CHICKEN PASTE NO MSG SHELF STABLE PAIL SOUP</t>
  </si>
  <si>
    <t>CLASSIC TUREEN/MOLLY'S KITCHEN</t>
  </si>
  <si>
    <t>JUICE BASE, ORANGE 100% 4:1 DISPENSER CARTRIDGE FROZEN</t>
  </si>
  <si>
    <t>CHEESE, PROVOLONE SLICED .75 OZ TWIN PACK REF</t>
  </si>
  <si>
    <t>ROSELI/METRO DELI</t>
  </si>
  <si>
    <t>DOUGH, SCONE BLUEBERRY ART FLAVORED FZN</t>
  </si>
  <si>
    <t>CUP, PAPER BOARD 12 OZ SINGLE POLY COATED HOT &amp; COLD MEADOWS STOCK PRINT IN</t>
  </si>
  <si>
    <t>SALAD MIX, SPINACH BABY POWERGREEN BAG FRESH REF LETTUCE</t>
  </si>
  <si>
    <t>NEWSTAR</t>
  </si>
  <si>
    <t>NEWSTAR FRESH FOODS LLC</t>
  </si>
  <si>
    <t>TURKEY, BREAST ROAST SKIN-ON SOLUTION ADDED 15% RAW COOK-IN-FILM FROZEN OVE</t>
  </si>
  <si>
    <t>POTATO, HASH BROWN PATTY RECTANGLE 2.25 OZ TFF PARFRIED FROZEN</t>
  </si>
  <si>
    <t>LAMB WESTON</t>
  </si>
  <si>
    <t>CHICKEN, SHREDDED IN TINGA SAUCE WHITE &amp; DARK MEAT COOKED FROZEN MEXICAN HO</t>
  </si>
  <si>
    <t>POTATO, CUBE SKIN-ON TFF BATTERED SEASONED PARFRIED FROZEN CRISPY</t>
  </si>
  <si>
    <t>LAMBS SEASONED</t>
  </si>
  <si>
    <t>GYRO MEAT, CONE CHICAGO STYLE MEDIUM</t>
  </si>
  <si>
    <t>GRECIAN DELIGHT</t>
  </si>
  <si>
    <t>GRECIAN DELIGHT FOODS</t>
  </si>
  <si>
    <t>DOUGH, SCONE CINNAMON FROZEN</t>
  </si>
  <si>
    <t>CEREAL, COCOA PUFF BULKPAK</t>
  </si>
  <si>
    <t>POTATO, SLICED PARCOOKED REF HOME FRY</t>
  </si>
  <si>
    <t>OLIVE, GREEN QUEEN STUFFED W/ PIMIENTO 100-120 GLASS SHELF STABLE IMPORTED</t>
  </si>
  <si>
    <t>RYKOFF-SEXTON INTERNATIONAL GOLD</t>
  </si>
  <si>
    <t>MIX, PANCAKE BUTTERMILK ADD WATER</t>
  </si>
  <si>
    <t>KRUSTEAZ</t>
  </si>
  <si>
    <t>CONTINENTAL MILLS INC</t>
  </si>
  <si>
    <t>VEGETABLE BLEND, CARIBBEAN CULINARY CUT PREMIUM IQF FROZEN</t>
  </si>
  <si>
    <t>TOPPING, WHIPPED LIQUID NON-DAIRY CARTON FROZEN READY TO WHIP</t>
  </si>
  <si>
    <t>CRACKER, ASSORTED MEDLEY SLEEVE</t>
  </si>
  <si>
    <t>CHICKEN, TENDERLOIN BREADED FRITTER MEDIUM RAW STRIP FROZEN</t>
  </si>
  <si>
    <t>SOUP, MUSHROOM CREAM CANNED SHELF STABLE</t>
  </si>
  <si>
    <t>CAMPBELL'S</t>
  </si>
  <si>
    <t>CAMPBELL FOODSERVICE CO</t>
  </si>
  <si>
    <t>CHERRY, FRESH REF</t>
  </si>
  <si>
    <t>APPLESAUCE, CANNED IN JUICE</t>
  </si>
  <si>
    <t>MONARCH-D</t>
  </si>
  <si>
    <t>OIL, PAN COATING CANOLA OIL BASED AEROSOL SPRAY</t>
  </si>
  <si>
    <t>OPTIMAX</t>
  </si>
  <si>
    <t>CHEESE, MOZZARELLA 5 BLEND SHRED WHOLE MILK BAG REF</t>
  </si>
  <si>
    <t>BURNETT DAIRY CO-OP</t>
  </si>
  <si>
    <t>BURNETT DAIRY CO OP</t>
  </si>
  <si>
    <t>BREADSTICK, WHITE 8 UNSLICED PARBAKED FROZEN HEARTH</t>
  </si>
  <si>
    <t>WALLEYE, 6-8 OZ FILLET PBI SKIN-ON RAW IQF FROZEN IMPORTED CANADA WILD PIKE</t>
  </si>
  <si>
    <t>FRESHWATER FISH</t>
  </si>
  <si>
    <t>FRESHWATER FISH MARKETING</t>
  </si>
  <si>
    <t>CONE, ICE CREAM SUGAR HONEY ROLL 204B 3.5-4.5 OZ</t>
  </si>
  <si>
    <t>PEA, SUGAR SNAP FRESH REF</t>
  </si>
  <si>
    <t>YEAST, BAKER INSTANT DRIED</t>
  </si>
  <si>
    <t>SAF</t>
  </si>
  <si>
    <t>LESAFFRE YEAST CORPORATION</t>
  </si>
  <si>
    <t>SPRING ROLL, VEGETABLE 1 OZ TFF RAW FROZEN APPETIZER</t>
  </si>
  <si>
    <t>JUICE BASE, ORANGE GUAVA PASSION DRINK 10% 7:1 BAG-IN-BOX REF</t>
  </si>
  <si>
    <t>GROWERS FANCY</t>
  </si>
  <si>
    <t>LEMON-X CORPORATION</t>
  </si>
  <si>
    <t>CHIP, POTATO REGULAR PLAIN SS</t>
  </si>
  <si>
    <t>LAYS</t>
  </si>
  <si>
    <t>COFFEE, GROUND DECAFFEINATED SOUTH AMERICAN SELECT FILTER PACK</t>
  </si>
  <si>
    <t>BATTER, MUFFIN ORANGE BLOSSOM TUBE FROZEN</t>
  </si>
  <si>
    <t>BACON, PORK REAL PIECE .5 HARDWOOD SMOKED CURED COOKED REF BAG BIT</t>
  </si>
  <si>
    <t>BACON, PORK 14-18 COUNT LAID OUT CHERRYWOOD SMOKED RAW FRESH-TO-FROZEN</t>
  </si>
  <si>
    <t>JONES DAIRY FARMS</t>
  </si>
  <si>
    <t>JONES DAIRY FARM</t>
  </si>
  <si>
    <t>CUP, PAPER BOARD 12 OZ SINGLE PLA PLASTIC COATED HOT LEAF STOCK PRINT COMPO</t>
  </si>
  <si>
    <t>MONOGRAM SUSTAIN</t>
  </si>
  <si>
    <t>TOWEL, PAPER 9X11 PERFORATED ROLL WHITE 2 PLY 85 SHEET</t>
  </si>
  <si>
    <t>SAUCE, CHEESE NACHO SHELF STABLE POUCH</t>
  </si>
  <si>
    <t>ORTEGA</t>
  </si>
  <si>
    <t>B &amp; G FOODS INC</t>
  </si>
  <si>
    <t>CAKE, LAYER 3 WHITE CHOCOLATE RASPBERRY ICED SHEET 1/2 UNSLICED SUPER FROZE</t>
  </si>
  <si>
    <t>BISCUIT, BUTTERMILK 2.25 OZ UNSLICED BAKED GOLDEN FROZEN</t>
  </si>
  <si>
    <t>CARROT, MATCHSTICK SHRED 1/8 FRESH REF</t>
  </si>
  <si>
    <t>CRACKER, CHEESE SQUARE BAG</t>
  </si>
  <si>
    <t>CHEEZ-IT</t>
  </si>
  <si>
    <t>CEREAL, GRANOLA</t>
  </si>
  <si>
    <t>RICE, WILD FANCY EXTRA</t>
  </si>
  <si>
    <t>INDIAN HARVEST</t>
  </si>
  <si>
    <t>INHARVEST</t>
  </si>
  <si>
    <t>ENGLISH MUFFIN, PLAIN 2 OZ FROZEN PLASTIC BAG UNSLICED</t>
  </si>
  <si>
    <t>THOMAS</t>
  </si>
  <si>
    <t>BURRY FOODS</t>
  </si>
  <si>
    <t>CHEESE, PEPPER JACK SLICED .75 OZ TWIN PACK REF</t>
  </si>
  <si>
    <t>DETERGENT, DISH MANUAL APEX SOLID IW PURPLE CITRUS SCENT</t>
  </si>
  <si>
    <t>SNACK MIX, ORIGINAL</t>
  </si>
  <si>
    <t>GARDETTO'S</t>
  </si>
  <si>
    <t>SALMON, ATLANTIC 4 OZ PBO SKINLESS RAW FROZEN VACUUM-PACK IMPORTED CHILE FA</t>
  </si>
  <si>
    <t>JUICE, PEAR SPARKLING DRINK 29% GLASS BOTTLE SHELF STABLE CARBONATED</t>
  </si>
  <si>
    <t>KRISTIAN REGALE</t>
  </si>
  <si>
    <t>KRISTIAN REGALE INC</t>
  </si>
  <si>
    <t>TUNA, LIGHT SKIPJACK FLAKE IN WATER POUCH IMPORTED SHELF STABLE</t>
  </si>
  <si>
    <t>MIX, FUDGE NUT BAR</t>
  </si>
  <si>
    <t>GOLD MEDAL</t>
  </si>
  <si>
    <t>HONEYDEW, FRESH REF MELON</t>
  </si>
  <si>
    <t>CEREAL, RICE KRISPIES BULK</t>
  </si>
  <si>
    <t>PIE, KEY LIME CREAM GRAHAM CRACKER CRUST MINI BAKED FROZEN SS</t>
  </si>
  <si>
    <t>BISTRO COLLECTION</t>
  </si>
  <si>
    <t>PORK, CHOP LOIN BONE-IN CHINE OFF CC MARINATED 12% RAW FROZEN 1412A</t>
  </si>
  <si>
    <t>VEGETABLE BLEND, PRINCE EDWARD MIX WHOLE GRADE A FROZEN</t>
  </si>
  <si>
    <t>MARGARINE, SOLID PARCHMENT REF 80% VEGETABLE OIL</t>
  </si>
  <si>
    <t>CAPPUCCINO, FRENCH VANILLA INSTANT POWDER BAG SHELF STABLE</t>
  </si>
  <si>
    <t>FOLGERS</t>
  </si>
  <si>
    <t>BATTER, MUFFIN CORN LAYER PACK FROZEN PLACE &amp; BAKE</t>
  </si>
  <si>
    <t>APPETIZER, WATER CHESTNUT BACON WRAPPED READY-TO-BAKE FROZEN</t>
  </si>
  <si>
    <t>PRESENTATIONS</t>
  </si>
  <si>
    <t>CEREAL, FROSTED FLAKE SUGAR BULK</t>
  </si>
  <si>
    <t>MUSHROOM, SLICED 1/8 CLEANED #1 GRADE PAIL FRESH REF</t>
  </si>
  <si>
    <t>BEEF, TENDERLOIN CHOICE 190A SIDE-MUSCLE-OFF SKINNED BONELESS RAW REF</t>
  </si>
  <si>
    <t>MUSHROOM, WHITE SLICED 1/8 FRESH REF</t>
  </si>
  <si>
    <t>CHICKEN, POPCORN RANDOM BITE BREADED FRITTER SAVORY LIGHT PEPPER HOMESTYLE</t>
  </si>
  <si>
    <t>SPREAD, HAZELNUT CHOCOLATE PLASTIC BOTTLE SHELF STABLE COCOA</t>
  </si>
  <si>
    <t>NUTELLA</t>
  </si>
  <si>
    <t>FERRERO USA INC</t>
  </si>
  <si>
    <t>DOUGH, SCONE LEMON FROZEN</t>
  </si>
  <si>
    <t>SAUCE, PASTA TOMATO CAN SHELF STABLE PREMIUM CALIFORNIA SPAGHETTI</t>
  </si>
  <si>
    <t>PEAR, HALF NORTHWEST IN LIGHT-SYRUP 35-40 COUNT CANNED</t>
  </si>
  <si>
    <t>BROCCOLI, FLORET FRESH REF</t>
  </si>
  <si>
    <t>EMPANADA, STEAK &amp; CILANTRO MINI PARFRIED FROZEN APPETIZER</t>
  </si>
  <si>
    <t>ZUCCHINI, GREEN SMALL FRESH REF SQUASH</t>
  </si>
  <si>
    <t>EGG ROLL, PORK &amp; VEGETABLE 1.5 OZ TFF COOKED FROZEN APPETIZER</t>
  </si>
  <si>
    <t>PIE, PUMPKIN 10 UNSLICED BAKED FROZEN</t>
  </si>
  <si>
    <t>HILLTOP HEARTH/DEVONSHIRE</t>
  </si>
  <si>
    <t>CHICKEN, CHUNK RANDOM BATTERED TEMPURA BREAST MEAT PARFRIED FROZEN</t>
  </si>
  <si>
    <t>PILGRIM'S PRIDE</t>
  </si>
  <si>
    <t>PILGRIMS PRIDE CORP</t>
  </si>
  <si>
    <t>BACON, PORK 18-22 COUNT LAID OUT APPLEWOOD SMOKED RAW FROZEN LOWER SODIUM</t>
  </si>
  <si>
    <t>BASE, BEEF PASTE NO MSG SHELF STABLE PAIL SOUP</t>
  </si>
  <si>
    <t>DETERGENT, DISH POT PAN MANUAL MONSOON LIQUID</t>
  </si>
  <si>
    <t>BEEF, PHILLY PUCK SIRLOIN RAW FROZEN 6 OZ BREAKAWAY SLICED</t>
  </si>
  <si>
    <t>STEAK EZE</t>
  </si>
  <si>
    <t>DONUT, CAKE RING PLAIN TFF 2 OZ READY-TO-DECORATE FROZEN OLD FASHIONED PREM</t>
  </si>
  <si>
    <t>SPREAD, HAZELNUT CHOCOLATE PLASTIC JAR SHELF STABLE</t>
  </si>
  <si>
    <t>CHICKEN, BREAST 3.5-4.5 OZ BATTERED BEER PARFRIED BONELESS-SKINLESS FROZEN</t>
  </si>
  <si>
    <t>CHEESECAKE, PLAIN GREEK YOGURT MINI 2.75 SS FROZEN VANILLA CAKE</t>
  </si>
  <si>
    <t>DEVONSHIRE</t>
  </si>
  <si>
    <t>NAPKIN, DINNER WHITE 15X17 2 PLY 1/8 FOLD BAGASSE PAPER</t>
  </si>
  <si>
    <t>PORK, TEMPURA RAW FROZEN</t>
  </si>
  <si>
    <t>PASSPORT CUISINE</t>
  </si>
  <si>
    <t>PASSPORT CUISINE INTERNAT'L</t>
  </si>
  <si>
    <t>LASAGNA, CHEESE ROLLUP COOKED FROZEN</t>
  </si>
  <si>
    <t>MARZETTI FROZEN PASTA</t>
  </si>
  <si>
    <t>MARZETTI FROZEN PASTA INC</t>
  </si>
  <si>
    <t>PLATE, PAPER 10.25 ULTRA ROUND PATHWAYS STOCK PRINT HEAVYWEIGHT</t>
  </si>
  <si>
    <t>DIXIE FOODSERVICE</t>
  </si>
  <si>
    <t>GEORGIA PACIFIC DIXIE FDSVCE</t>
  </si>
  <si>
    <t>MUSHROOM, WHITE RANDOM SIZE FRESH REF</t>
  </si>
  <si>
    <t>SHORTENING, FRYING SOYBEAN LIQUID CLEAR TFF OIL</t>
  </si>
  <si>
    <t>HARVEST VALUE</t>
  </si>
  <si>
    <t>YOGURT MIX, SOFT SERVE ROYAL RASPBERRY FAT-FREE FROZEN</t>
  </si>
  <si>
    <t>COLOMBO</t>
  </si>
  <si>
    <t>MIX, CAKE CHOCOLATE TFF ADD WATER</t>
  </si>
  <si>
    <t>LETTUCE, ICEBERG SHRED 1/4 CLEANED PILLOW PACK FRESH REF</t>
  </si>
  <si>
    <t>CORN, YELLOW FRESH REF</t>
  </si>
  <si>
    <t>MIX, MOUSSE CHOCOLATE MILK SHELF STABLE</t>
  </si>
  <si>
    <t>KNORR</t>
  </si>
  <si>
    <t>UNILEVER BESTFOODS FOODSERVICE</t>
  </si>
  <si>
    <t>PINEAPPLE, CHUNK IN JUICE CANNED IMPORTED</t>
  </si>
  <si>
    <t>RYKOFF-SEXTON INT'L GOLD/MONARCH</t>
  </si>
  <si>
    <t>RAISIN, SEEDLESS THOMPSON</t>
  </si>
  <si>
    <t>SHORTENING, FRYING &amp; BAKING SOLID ELITE VREAM</t>
  </si>
  <si>
    <t>BUNGE</t>
  </si>
  <si>
    <t>BUNGE FOODS CORP</t>
  </si>
  <si>
    <t>HAM, SLICED .5 OZ WATER-ADDED BUFFET COOKED REF PORK</t>
  </si>
  <si>
    <t>PASTRAMI, BEEF WHOLE MUSCLE SLICED .67 OZ COOKED REF</t>
  </si>
  <si>
    <t>BREAD READY</t>
  </si>
  <si>
    <t>FOIL, ALUMINUM 18 X1000 STANDARD ROLL CUTTER BOX WRAP</t>
  </si>
  <si>
    <t>DOUGH, BUN HAMBURGER WHOLE GRAIN FROZEN</t>
  </si>
  <si>
    <t>SHRIMP, RAW 16-20 BLACK-TIGER PEELED-&amp;-DEVEINED TAIL-OFF IQF FROZEN IMPORTE</t>
  </si>
  <si>
    <t>HUMMUS, ROASTED RED PEPPER TUB REF</t>
  </si>
  <si>
    <t>CHICKEN, 8 PIECE 12 HD 3 LB BONE-IN SKIN-ON TRIMMED RAW REF</t>
  </si>
  <si>
    <t>GOLD'N PLUMP</t>
  </si>
  <si>
    <t>GOLD'N PLUMP FARMS LIMITED PTN</t>
  </si>
  <si>
    <t>CHICKEN, WING 1ST-JOINT BREADED HONEY 8-12 COUNT COOKED FROZEN BULK</t>
  </si>
  <si>
    <t>BATTER, MUFFIN BANANA NUT TUBE FROZEN</t>
  </si>
  <si>
    <t>PORK, SHOULDER PULLED NO SAUCE BBQ BOIL IN BAG COOKED FROZEN SMOKED</t>
  </si>
  <si>
    <t>CURLYS</t>
  </si>
  <si>
    <t>CURLYS FOODS INC</t>
  </si>
  <si>
    <t>PEAR, SLICED NORTHWEST IN LIGHT-SYRUP 140-160 COUNT CANNED</t>
  </si>
  <si>
    <t>YOGURT MIX, SOFT SERVE STRAWBERRY FAT-FREE FROZEN CARTON</t>
  </si>
  <si>
    <t>PRUNE, WHOLE PITTED IN JUICE 140-180 COUNT CANNED</t>
  </si>
  <si>
    <t>MILK SUB, SOY CARTON SHELF STABLE</t>
  </si>
  <si>
    <t>CAKE, LAYER 3 LEMON SHORTCAKE ICED SHEET 1/2 UNSLICED TFF SUPER SIZE FROZEN</t>
  </si>
  <si>
    <t>BEEF SUB, PATTY MEATLESS BURGER BLACK BEAN SPICY COOKED FROZEN VEGETABLE</t>
  </si>
  <si>
    <t>MORNINGSTAR FARMS</t>
  </si>
  <si>
    <t>BEAN, BLACK FANCY CANNED</t>
  </si>
  <si>
    <t>SHRIMP, RAW 61-70 WHITE PEELED-&amp;-DEVEINED TAIL-OFF IQF FROZEN IMPORTED FARM</t>
  </si>
  <si>
    <t>HARBOR BANKS-T</t>
  </si>
  <si>
    <t>OIL, PAN COATING VEGETABLE OIL BASED AEROSOL SPRAY TFF</t>
  </si>
  <si>
    <t>QUALI-FRY</t>
  </si>
  <si>
    <t>RICE, BROWN LONG GRAIN PARBOILED WHOLE</t>
  </si>
  <si>
    <t>MIX, CAKE WHITE TFF ADD WATER</t>
  </si>
  <si>
    <t>TURKEY, WHOLE TOM BASTED FROZEN</t>
  </si>
  <si>
    <t>PORK, SHOULDER BUTT BONELESS RAW REF SUPREME TRIM</t>
  </si>
  <si>
    <t>IBP-IOWA BEEF PROCESSORS</t>
  </si>
  <si>
    <t>TYSON FRESH MEATS INC</t>
  </si>
  <si>
    <t>CHICKEN, CHUNK BREADED HONEY BBQ BREAST MEAT COOKED FROZEN BITE</t>
  </si>
  <si>
    <t>CHEESE, MANCHEGO AGED WHEEL IMPORTED SPAIN WAX REF</t>
  </si>
  <si>
    <t>DON JUAN</t>
  </si>
  <si>
    <t>ATALANTA CORPORATION</t>
  </si>
  <si>
    <t>CHEESE, FETA CRUMBLE BAG REF</t>
  </si>
  <si>
    <t>PICKLE, DILL KOSHER SPEAR 375-425 COUNT PAIL REF</t>
  </si>
  <si>
    <t>PASTA, FETTUCCINE 10 SHELF STABLE</t>
  </si>
  <si>
    <t>DRESSING, RANCH DISPENSER SHELF STABLE</t>
  </si>
  <si>
    <t>CHICKEN, PHILLY PUCK BREAST MEAT RAW FROZEN 4 OZ 3-DIAMOND SLICED</t>
  </si>
  <si>
    <t>BEEF, TACO FILLING SEASONED COOKED FROZEN</t>
  </si>
  <si>
    <t>HOWLIN' COYOTE</t>
  </si>
  <si>
    <t>BELLISIO FOODS INC</t>
  </si>
  <si>
    <t>HOT DOG, ALL-BEEF 6:1 6 NATURAL CASING SMOKED COOKED FRESH-TO-FROZEN</t>
  </si>
  <si>
    <t>VIENNA BEEF</t>
  </si>
  <si>
    <t>VIENNA BEEF/ CHIPICO</t>
  </si>
  <si>
    <t>BEEF, PATTY GROUND STEAK BURGER 4 OZ PUB COOKED FROZEN</t>
  </si>
  <si>
    <t>ENGLISH MUFFIN, WHEAT REF</t>
  </si>
  <si>
    <t>CRYSTAL FARMS</t>
  </si>
  <si>
    <t>MICHAEL FOODS INC</t>
  </si>
  <si>
    <t>COD, PACIFIC 5 OZ LOIN BONELESS-SKINLESS CHEMICAL FREE RAW TWICE IQF FROZEN</t>
  </si>
  <si>
    <t>ONION, RED JUMBO 3 + BAG FRESH REF</t>
  </si>
  <si>
    <t>PASTA, MACARONI ELBOW HEAVY WALL SHELF STABLE</t>
  </si>
  <si>
    <t>CHICKEN, BREAST AIRLINE SINGLE-LOBE 6 OZ BONE-IN SKIN-ON SOLUTION ADDED 15%</t>
  </si>
  <si>
    <t>CHEESECAKE, BLACK CHERRY RICOTTA STYLE MINI 2.75 SS FROZEN CAKE</t>
  </si>
  <si>
    <t>TOMATO, 5X6 #1 GRADE ROUND 2 LAYER FRESH REF</t>
  </si>
  <si>
    <t>SAUCE, CHEESE CHEEZ WHIZ PROCESSED SHELF STABLE CAN NATURAL</t>
  </si>
  <si>
    <t>CHEEZ WHIZ</t>
  </si>
  <si>
    <t>CORNED BEEF, SLICED COOKED REF .66 OZ</t>
  </si>
  <si>
    <t>MUSHROOM, PORTABELLA FRESH REF</t>
  </si>
  <si>
    <t>BEEF, BRISKET SHREDDED SMOKED COOKED FROZEN BAG</t>
  </si>
  <si>
    <t>DOUGH, PIZZA CRUST 8 OZ BALL FROZEN</t>
  </si>
  <si>
    <t>BANANA, YELLOW FRESH REF</t>
  </si>
  <si>
    <t>SAUCE, TOMATO CAN SHELF STABLE</t>
  </si>
  <si>
    <t>VEGETABLE BLEND, FAJITA CUT UNSEASONED DOMESTIC FROZEN MULTIPURPOSE</t>
  </si>
  <si>
    <t>BEAN, KIDNEY DARK RED FANCY IN SAUCE CANNED HEAVY PACK</t>
  </si>
  <si>
    <t>MARSHMALLOW, WHITE MINI</t>
  </si>
  <si>
    <t>KRAFT</t>
  </si>
  <si>
    <t>CAPPUCCINO, WHITE CHOCOLATE CARAMEL INSTANT POWDER BAG SHELF STABLE</t>
  </si>
  <si>
    <t>PIZZA, PEPPERONI 5 PERSONAL BULK FROZEN</t>
  </si>
  <si>
    <t>TONY'S</t>
  </si>
  <si>
    <t>MIX, CAKE YELLOW COMPLETE ADD WATER TFF</t>
  </si>
  <si>
    <t>PLATE, PLASTIC 6 WHITE FLUTED SPIRAL</t>
  </si>
  <si>
    <t>COCOA MIX, HOT CHOCOLATE POWDER POUCH DISPENSER</t>
  </si>
  <si>
    <t>RASPBERRY, FRESH REF</t>
  </si>
  <si>
    <t>BREAD, FLAT HERB 6.75 X6.75 TFF BAKED FROZEN</t>
  </si>
  <si>
    <t>CUP, PLA PLASTIC 12 OZ COLD CLEAR</t>
  </si>
  <si>
    <t>SAUCE, GENERAL TSO POUCH FROZEN</t>
  </si>
  <si>
    <t>COD, BREADED FRESH CRUMB 2-3 OZ FILLET BONELESS-SKINLESS RAW CHEMICAL FREE</t>
  </si>
  <si>
    <t>HARBOR BANKS PREMIUM</t>
  </si>
  <si>
    <t>CHICKEN, CHUNK .75-1.25 OZ BATTERED BEER BREAST MEAT PARFRIED FROZEN</t>
  </si>
  <si>
    <t>BASE, VEGETABLE PASTE SHELF STABLE JAR SOUP</t>
  </si>
  <si>
    <t>LINER, PAN FOOD 16.4X24.4 PARCHMENT PAPER QUILON TREATED GREASE RESISTANT</t>
  </si>
  <si>
    <t>YOGURT, PLAIN BLENDED LOW FAT RBST FREE SS CUP REF</t>
  </si>
  <si>
    <t>DANNON</t>
  </si>
  <si>
    <t>DANNON COMPANY INC</t>
  </si>
  <si>
    <t>OIL, PAN &amp; GRILL SOYBEAN LIQUID TFF PREMIUM</t>
  </si>
  <si>
    <t>TORTILLA, FLOUR 12 PRESSED SHELF STABLE</t>
  </si>
  <si>
    <t>COLESLAW MIX, SHRED CABBAGE GREEN &amp; RED W/ CARROT FRESH REF</t>
  </si>
  <si>
    <t>VEGETABLE BLEND, 5 WAY FROZEN</t>
  </si>
  <si>
    <t>BERRY MIX, ASSORTED WHOLE DOMESTIC IQF FROZEN EXTREME</t>
  </si>
  <si>
    <t>SOUP, TOMATO CANNED SHELF STABLE CONDENSED</t>
  </si>
  <si>
    <t>BURRITO, BEAN &amp; CHEESE 5 OZ COOKED FROZEN</t>
  </si>
  <si>
    <t>POTATO, SCALLOPED SLICED TRAY PACK FROZEN</t>
  </si>
  <si>
    <t>MILK, CONDENSED SWEETENED</t>
  </si>
  <si>
    <t>BLUEBERRY, FRESH REF</t>
  </si>
  <si>
    <t>GRAPEFRUIT, SECTION IN LIGHT-SYRUP CANNED IMPORTED ISRAEL</t>
  </si>
  <si>
    <t>LETTUCE, GREEN LEAF FRESH REF</t>
  </si>
  <si>
    <t>YOGURT MIX, SOFT SERVE CHOCOLATE LOW FAT FROZEN</t>
  </si>
  <si>
    <t>STRAWBERRY, SLICED SUGAR 4+1 FROZEN IMPORTED MEXICO</t>
  </si>
  <si>
    <t>BEAN, PINTO FANCY CANNED IN BRINE</t>
  </si>
  <si>
    <t>SHRIMP, BREADED RAW 26-30 BUTTERFLY TAIL-ON IQF FROZEN</t>
  </si>
  <si>
    <t>SAUCE, ORANGE POUCH FROZEN</t>
  </si>
  <si>
    <t>BREAD, FLAT NAAN ROASTED GARLIC TANDOORI 4.4 OZ TEARDROP BAKED FROZEN</t>
  </si>
  <si>
    <t>RICE, BASMATI</t>
  </si>
  <si>
    <t>BOMBAY PAVILION</t>
  </si>
  <si>
    <t>REMA FOODS INC.</t>
  </si>
  <si>
    <t>BEAN, GARBANZO FANCY CANNED BRINE W/O SULFITES CHICKPEA</t>
  </si>
  <si>
    <t>BREAD, PITA FOLD NEW-YORK 7 FROZEN</t>
  </si>
  <si>
    <t>SAUCE, RED PEPPER ROASTED PLASTIC JAR REF</t>
  </si>
  <si>
    <t>KEN'S</t>
  </si>
  <si>
    <t>KEN'S FOODS INC</t>
  </si>
  <si>
    <t>POTATO, SLICED CRINKLE-CUT RANDOM COTTAGE SKINLESS RAW FROZEN</t>
  </si>
  <si>
    <t>RUS ETTES</t>
  </si>
  <si>
    <t>WAFFLE, BELGIAN 7 HEAT &amp; SERVE VANILLA &amp; MALT FLAVOR FROZEN</t>
  </si>
  <si>
    <t>HILLTOP HEARTH</t>
  </si>
  <si>
    <t>PIZZA, 4 CHEESE 16 FROZEN</t>
  </si>
  <si>
    <t>MAHI MAHI, BATTERED .88 OZ FILLET PARFRIED FROZEN IMPORTED WILD ISLAND STYL</t>
  </si>
  <si>
    <t>SEASONING SALT, SPICE</t>
  </si>
  <si>
    <t>LAWRYS</t>
  </si>
  <si>
    <t>MCCORMICK &amp; COMPANY INC</t>
  </si>
  <si>
    <t>SPROUT, ALFALFA FRESH REF</t>
  </si>
  <si>
    <t>LASAGNA, VEGETABLE CHEESE COOKED FROZEN TRAY PACK</t>
  </si>
  <si>
    <t>STOUFFERS</t>
  </si>
  <si>
    <t>ENCHILADA, CHICKEN SHRED &amp; CHEDDAR 3 OZ COOKED IQF FROZEN</t>
  </si>
  <si>
    <t>DOUGH, ROLL CINNAMON SWEET PETITE FROZEN</t>
  </si>
  <si>
    <t>SPROUT, BEAN FRESH REF</t>
  </si>
  <si>
    <t>POTATO, SWEET WHOLE CANNED 30-40 COUNT MEDIUM FANCY YAM</t>
  </si>
  <si>
    <t>MUSTARD, DIJON GLASS JAR SHELF STABLE</t>
  </si>
  <si>
    <t>GREY POUPON</t>
  </si>
  <si>
    <t>EMPANADA, CHEESE MOZZARELLA SMOKED &amp; ROASTED TOMATO MINI PARFRIED FROZEN AP</t>
  </si>
  <si>
    <t>CEREAL, APPLE JACK BULK</t>
  </si>
  <si>
    <t>TAMALE, PORK FROZEN SHREDDED</t>
  </si>
  <si>
    <t>DEL PASADO GRAN SABOR</t>
  </si>
  <si>
    <t>POTATO, RED C SIZE FRESH REF</t>
  </si>
  <si>
    <t>SAUCE, PESTO BASIL FROZEN TRADITIONAL</t>
  </si>
  <si>
    <t>PASTA, PENNE RIGATE SHELF STABLE</t>
  </si>
  <si>
    <t>DRESSING, RANCH PEPPERCORN PLASTIC JUG SHELF STABLE</t>
  </si>
  <si>
    <t>LAMB, SHOULDER SQUARE CUT CHOICE 208 BONELESS DOMESTIC RAW FROZEN</t>
  </si>
  <si>
    <t>CART, BUS POLYPROPYLENE 42X23 3 SHELF BLACK 300 LB CAPACITY</t>
  </si>
  <si>
    <t>SUPERIOR PRODUCTS</t>
  </si>
  <si>
    <t>PORK, LOIN 413 PREMIUM BONELESS RAW REF</t>
  </si>
  <si>
    <t>JUICE, GRAPE 100% PET PLASTIC BOTTLE SHELF STABLE</t>
  </si>
  <si>
    <t>EGG ROLL, VEGETABLE 3 OZ NO MSG FROZEN APPETIZER</t>
  </si>
  <si>
    <t>CHEESE, SWISS EMMENTHAL LOAF WRAPPED REF CENTER CUT</t>
  </si>
  <si>
    <t>EMMI</t>
  </si>
  <si>
    <t>EMMI ROTH KASE USA LTD</t>
  </si>
  <si>
    <t>TURKEY, BREAST ROAST SKIN-ON SOLUTION ADDED 15% RAW COOK-IN-BAG FROZEN 3-DI</t>
  </si>
  <si>
    <t>FRENCH TOAST, STICK FROZEN</t>
  </si>
  <si>
    <t>CHICKEN, BREAST SINGLE-LOBE 4 OZ BONELESS-SKINLESS FLATTENED NATURAL SALT S</t>
  </si>
  <si>
    <t>DRESSING, ITALIAN FAT-FREE PLASTIC JUG SHELF STABLE</t>
  </si>
  <si>
    <t>BACON, PORK COOKED 150 COUNT LAID OUT APPLEWOOD SMOKED REF ALL NATURAL</t>
  </si>
  <si>
    <t>DONUT, CAKE HOLE PLAIN TFF .4 OZ READY-TO-DECORATE FROZEN</t>
  </si>
  <si>
    <t>CELERY, STALK FRESH REF</t>
  </si>
  <si>
    <t>JUICE, GRAPEFRUIT RUBY RED DRINK 30% VITAMIN C ADDED PLASTIC BOTTLE SHELF S</t>
  </si>
  <si>
    <t>SAUSAGE, ANDOUILLE PORK 8 OZ 11 LINK NATURAL CASING SMOKED COOKED FROZEN</t>
  </si>
  <si>
    <t>AIDELLS SAUSAGE</t>
  </si>
  <si>
    <t>AIDELLS SAUSAGE CO</t>
  </si>
  <si>
    <t>PEACH, 42-56 SIZE FRESH REF</t>
  </si>
  <si>
    <t>POTATO, FRENCH-FRY THIN WAFFLE CUT COATED FROZEN</t>
  </si>
  <si>
    <t>CHICKEN, BREAST SINGLE-LOBE 8.2 OZ BONE-IN SKIN-ON RAW IQF FROZEN</t>
  </si>
  <si>
    <t>CHICKEN, POPCORN BREADED ORIGINAL BREAST MEAT RAW FROZEN 2-DIAMOND</t>
  </si>
  <si>
    <t>YOGURT, ASSORTED BLENDED LIGHT FAT-FREE SS CUP REF</t>
  </si>
  <si>
    <t>YOPLAIT</t>
  </si>
  <si>
    <t>CHICKEN, BREAST SINGLE-LOBE 4 OZ BONELESS-SKINLESS NATURAL SALT SOLUTION AD</t>
  </si>
  <si>
    <t>TURKEY, BREAST SMOKED REF SLICED</t>
  </si>
  <si>
    <t>EMPANADA, CHICKEN BUFFALO MINI PARFRIED FROZEN APPETIZER</t>
  </si>
  <si>
    <t>CHIP, POTATO REGULAR BAG TFF</t>
  </si>
  <si>
    <t>CEREAL, RAISIN BRAN BULK</t>
  </si>
  <si>
    <t>BASE, CREAM POWDER GLUTEN-FREE SHELF STABLE POUCH SOUP</t>
  </si>
  <si>
    <t>LE GOUT</t>
  </si>
  <si>
    <t>APPETIZER, CHEESE CURD BEER PRETZEL BREADED BITE .3 OZ BAKED FROZEN</t>
  </si>
  <si>
    <t>SUNFLOWER SEED, SALTED ROASTED KERNEL SHELL OFF BAG NUT</t>
  </si>
  <si>
    <t>LETTUCE, ICEBERG SHRED 1/8 CLEANED PILLOW PACK FRESH REF</t>
  </si>
  <si>
    <t>TART, BERRY TRIPLE RUSTIC 4 SS BAKED TRAY FROZEN</t>
  </si>
  <si>
    <t>GYRO MEAT, SLICED 1 OZ BEEF LAMB RAW IQF FROZEN</t>
  </si>
  <si>
    <t>CHICKEN, TENDERLOIN BREADED FRITTER PANKO JUMBO SOLUTION ADDED 12% PARFRIED</t>
  </si>
  <si>
    <t>BROTH, CHICKEN CONCENTRATE TFF FROZEN BAG SOUP LEMON GRASS PHO</t>
  </si>
  <si>
    <t>STOCKPOT</t>
  </si>
  <si>
    <t>CHEESE, CHEDDAR MILD MONTEREY JACK BLEND SHRED FANCY 50/50 BAG REF</t>
  </si>
  <si>
    <t>DRESSING, FRENCH RED TFF SAUSALITO PLASTIC JAR SHELF STABLE</t>
  </si>
  <si>
    <t>CHEESECAKE, PLAIN NEW-YORK 10 16 SLICED FROZEN VANILLA CAKE</t>
  </si>
  <si>
    <t>PASTA, FARFALLE BOW TIE EGG LARGE SHELF STABLE</t>
  </si>
  <si>
    <t>ONION RING, BATTERED BEER 3/8 THIN CUT TFF COOKED FRIED FROZEN APPETIZER</t>
  </si>
  <si>
    <t>CHICKEN, BREAST STUFFED BREADED KIEV RAW FROZEN BAG NATURAL SHAPE 2-DIAMOND</t>
  </si>
  <si>
    <t>CROISSANT, PLAIN 2.5 OZ SQUARE SLICED BAKED BAG FROZEN</t>
  </si>
  <si>
    <t>SQUASH, YELLOW FRESH REF</t>
  </si>
  <si>
    <t>ENCHILADA, CHEESE CHEDDAR &amp; MONTEREY JACK 2.5 OZ IQF FROZEN</t>
  </si>
  <si>
    <t>BASE, CREAM REF CULINARY</t>
  </si>
  <si>
    <t>MINOR'S</t>
  </si>
  <si>
    <t>SAUCE, BBQ DISPENSER POUCH SHELF STABLE</t>
  </si>
  <si>
    <t>BACON, PORK COOKED 150 COUNT LAID OUT APPLEWOOD SMOKED REF 3-DIAMOND</t>
  </si>
  <si>
    <t>SOYBEAN, EDAMAME SHELLED IMPORTED TAIWAN FROZEN</t>
  </si>
  <si>
    <t>CULINARY SELECT</t>
  </si>
  <si>
    <t>J R SIMPLOT</t>
  </si>
  <si>
    <t>DONUT, CAKE CINNAMON SUGAR TFF MINI HEAT &amp; SERVE BOX FROZEN</t>
  </si>
  <si>
    <t>BLACKBERRY, FRESH REF</t>
  </si>
  <si>
    <t>SAUCE, BUFFALO HOT RED PLASTIC JUG SHELF STABLE WING</t>
  </si>
  <si>
    <t>FRANKS</t>
  </si>
  <si>
    <t>FRENCHS FOOD COMPANY LLC, THE</t>
  </si>
  <si>
    <t>CARROT, STICK FRESH</t>
  </si>
  <si>
    <t>PEACH, HALF IN LIGHT-SYRUP 35-40 COUNT CANNED YELLOW CLING</t>
  </si>
  <si>
    <t>CHICKEN, DRUMSTICK 3.5 OZ BONE-IN RAW FROZEN ICE GLAZED XL</t>
  </si>
  <si>
    <t>CHICKEN, PATTY BURGER 5.33 OZ ROUND RAW SEASONED WHITE &amp; DARK MEAT FROZEN B</t>
  </si>
  <si>
    <t>PIERCE</t>
  </si>
  <si>
    <t>VINEGAR, DISTILLED WHITE DOMESTIC 50 GRAIN PLASTIC JUG</t>
  </si>
  <si>
    <t>CHILI, W/ BEAN FROZEN BOIL IN BAG</t>
  </si>
  <si>
    <t>RICE, WILD 100% GRADE A INTERNATIONAL</t>
  </si>
  <si>
    <t>CARROT, BABY WHOLE FROZEN</t>
  </si>
  <si>
    <t>HOT DOG, ALL-BEEF 5:1 6 SKINLESS COOKED FROZEN VACUUM-PACK</t>
  </si>
  <si>
    <t>NATHAN'S FAMOUS</t>
  </si>
  <si>
    <t>NATHAN'S FAMOUS INC</t>
  </si>
  <si>
    <t>VEGETABLE BLEND, CAPRI FROZEN</t>
  </si>
  <si>
    <t>TOMATO, SUN DRIED JULIENNE STRIP REF DOMESTIC</t>
  </si>
  <si>
    <t>RAVIOLI, CHEESE 1.18 OZ ROUND FROZEN</t>
  </si>
  <si>
    <t>SAUSAGE, ITALIAN TANGY W/ GARLIC NUGGET PORK COOKED FROZEN BAG TOPPING</t>
  </si>
  <si>
    <t>PREMORO</t>
  </si>
  <si>
    <t>ONION, YELLOW PEELED FRESH REF</t>
  </si>
  <si>
    <t>PRESOAK, FLATWARE APEX SOLID BOX BLUE</t>
  </si>
  <si>
    <t>OLIVE, KALAMATA PITTED</t>
  </si>
  <si>
    <t>DIVINA</t>
  </si>
  <si>
    <t>FOOD MATCH INC</t>
  </si>
  <si>
    <t>LEMON, CHOICE FRESH REF</t>
  </si>
  <si>
    <t>APPLE, CARAMEL W/O NUTS</t>
  </si>
  <si>
    <t>PLATE, PAPER BOARD 8.5 SINGLE POLY COATED ROUND MEADOWS STOCK PRINT MEDIUM</t>
  </si>
  <si>
    <t>DOUGH, COOKIE SUGAR TREE FROZEN</t>
  </si>
  <si>
    <t>SAUSAGE, PORK LINK .8 OZ COLLAGEN CASING COOKED FROZEN BREAKFAST</t>
  </si>
  <si>
    <t>POTATO, FRENCH-FRY CRISSCUT BATTERED CORN TFF FANCY FROZEN</t>
  </si>
  <si>
    <t>AMAIZEING FRIES</t>
  </si>
  <si>
    <t>NOODLE, RICE STICK SHELF STABLE IMPORTED THAILAND PASTA</t>
  </si>
  <si>
    <t>DOUBLE HORSES</t>
  </si>
  <si>
    <t>MAYONNAISE, POUCH DISPENSER SHELF STABLE</t>
  </si>
  <si>
    <t>HOT DOG, ALL-BEEF 7:1 6.75 SKINLESS COOKED FROZEN GAS FLUSHED</t>
  </si>
  <si>
    <t>VEGETABLE BLEND, CALIFORNIA NORMANDY FROZEN</t>
  </si>
  <si>
    <t>CAKE, SHEET 1/2 CARROT ICED UNSLICED TRAY FROZEN</t>
  </si>
  <si>
    <t>SARA LEE BAKERY</t>
  </si>
  <si>
    <t>MIX, STUFFING CHICKEN FLEX PREP</t>
  </si>
  <si>
    <t>STOVE TOP</t>
  </si>
  <si>
    <t>LETTUCE, ROMAINE FRESH REF</t>
  </si>
  <si>
    <t>CAKE, TRES LECHE</t>
  </si>
  <si>
    <t>DIANNES</t>
  </si>
  <si>
    <t>DIANNES FINE DESSERTS</t>
  </si>
  <si>
    <t>CONTAINER, BAGASSE 9X9 3 H HINGED LID NATURAL BIODEGRADABLE PAPER CARRY-OUT</t>
  </si>
  <si>
    <t>ECO-PRODUCTS</t>
  </si>
  <si>
    <t>ECO PRODUCTS</t>
  </si>
  <si>
    <t>RADISH, FRESH REF</t>
  </si>
  <si>
    <t>CHICKEN, SHREDDED IN BBQ SAUCE DARK MEAT COOKED FROZEN</t>
  </si>
  <si>
    <t>MUSHROOM, PIECE &amp; STEM CANNED IMPORTED</t>
  </si>
  <si>
    <t>RYKOFF-SEXTON I-GOLD / MONARCH PREM</t>
  </si>
  <si>
    <t>CHEESE, 5 LAYER HALF WHEEL IMPORTED ENGLAND CRYOVAC REF SAXONSHIRE</t>
  </si>
  <si>
    <t>COOMBE CASTLE</t>
  </si>
  <si>
    <t>CHICKEN, NUGGET BREADED FRITTER SAVORY CLASSIC WHITE MEAT SOLUTION ADDED 12</t>
  </si>
  <si>
    <t>JUICE, VEGETABLE 100% CAN SHELF STABLE</t>
  </si>
  <si>
    <t>V8</t>
  </si>
  <si>
    <t>PLUM, FRESH REF</t>
  </si>
  <si>
    <t>PORK, RIB BACK 1.25-1.75 LB BONE-IN COOKED PIT APPLEWOOD HICKORY SMOKED FRO</t>
  </si>
  <si>
    <t>PIMIENTO, RED PEELED DICED FANCY CANNED</t>
  </si>
  <si>
    <t>PEACH, SLICED IN JUICE 90-105 COUNT CANNED YELLOW CLING</t>
  </si>
  <si>
    <t>COFFEE, GROUND HOUSE BLEND DARK ROAST FILTER PACK CAFFEINATED</t>
  </si>
  <si>
    <t>CORNED BEEF, BRISKET TRIMMED RAW REF</t>
  </si>
  <si>
    <t>SY GINSBERG'S</t>
  </si>
  <si>
    <t>UNITED MEAT &amp; DELI</t>
  </si>
  <si>
    <t>BACON, PORK COOKED 150 COUNT HARDWOOD SMOKED BOURBON CURED REF</t>
  </si>
  <si>
    <t>CHICKEN, STRIP BREAST MEAT .38 THICK COOKED ROASTED FROZEN</t>
  </si>
  <si>
    <t>SPREAD, BRUSCHETTA TOMATO ROASTED PLASTIC JAR FROZEN</t>
  </si>
  <si>
    <t>SALMON, PINK &amp; KETA 4.8 OZ FILLET BONELESS-SKINLESS SEASONED APPLEWOOD RAW</t>
  </si>
  <si>
    <t>PASTA, SHELL SMALL SHELF STABLE</t>
  </si>
  <si>
    <t>CHEESE, PEPPER JACK GHOST SMOKY SLICED 1 OZ TWIN PACK REF</t>
  </si>
  <si>
    <t>ICE CREAM, VANILLA TUB</t>
  </si>
  <si>
    <t>RICE, SUSHI</t>
  </si>
  <si>
    <t>DRESSING, RANCH LIGHT REDUCED FAT PLASTIC JUG SHELF STABLE</t>
  </si>
  <si>
    <t>LIGHT DONE RIGHT</t>
  </si>
  <si>
    <t>SAUSAGE, POLISH 4 OZ 6 LINK NATURAL CASING SMOKED COOKED PORK BEEF KIELBAS</t>
  </si>
  <si>
    <t>BROCCOLINI, FRESH REF</t>
  </si>
  <si>
    <t>JUICE BASE, CRANBERRY DRINK 10% 4:1 DISPENSER CARTRIDGE FROZEN</t>
  </si>
  <si>
    <t>SKIRT, TABLE SHIRRED 29 WYNDHAM SNAP ON</t>
  </si>
  <si>
    <t>SNAP DRAPE</t>
  </si>
  <si>
    <t>SNAP DRAPE INTERNATIONAL INC</t>
  </si>
  <si>
    <t>BEEF SUB, BURGER MEATLESS BLACK BEAN RAW FROZEN</t>
  </si>
  <si>
    <t>SAUCE, TACO RED MILD NATURAL PLASTIC JUG SHELF STABLE</t>
  </si>
  <si>
    <t>DRESSING, BLUE CHEESE SPOONABLE PLASTIC JUG SHELF STABLE</t>
  </si>
  <si>
    <t>KIT, HACCP MANAGER DIGITAL -100/500F WATER RESISTANT</t>
  </si>
  <si>
    <t>COOPER INSTRUMENT</t>
  </si>
  <si>
    <t>COOPER-ATKINS CORP</t>
  </si>
  <si>
    <t>ONION, GREEN TRIMMED ICELESS FRESH REF SCALLION</t>
  </si>
  <si>
    <t>BRUSSEL SPROUT, FRESH REF</t>
  </si>
  <si>
    <t>CUCUMBER, #2 GRADE FRESH REF</t>
  </si>
  <si>
    <t>SAUSAGE, ITALIAN HOT 4 OZ LINK PORK COOKED FROZEN</t>
  </si>
  <si>
    <t>PASTA, SPAETZLE GERMAN STYLE COOKED FROZEN</t>
  </si>
  <si>
    <t>MARINADE, TANDOORI LIQUID PLASTIC JAR REF SAUCE</t>
  </si>
  <si>
    <t>FOOD INNOVATIONS UT</t>
  </si>
  <si>
    <t>FOOD INNOVATIONS INC</t>
  </si>
  <si>
    <t>APPLE, DICED IQF FROZEN</t>
  </si>
  <si>
    <t>OIL, OLIVE CANOLA EXTRA VIRGIN 51/49 BLEND DOMESTIC SALAD BAG-IN-BOX</t>
  </si>
  <si>
    <t>CORTO OLIVE LP</t>
  </si>
  <si>
    <t>BAG, FOOD STORAGE 1 QUART UTILITY RESEALABLE CLEAR PLASTIC 2 MIL</t>
  </si>
  <si>
    <t>NOODLE, EGG CURLY 1/2 WIDE SHELF STABLE PASTA</t>
  </si>
  <si>
    <t>OLIVE, RIPE PREMIUM SLICED IMPORTED SPAIN CAN SHELF STABLE</t>
  </si>
  <si>
    <t>CHICKEN, TENDERLOIN BREADED FRITTER MEDIUM GOLDEN HEAVY PEPPER HOMESTYLE SO</t>
  </si>
  <si>
    <t>SOUP, CELERY CREAM</t>
  </si>
  <si>
    <t>SAUERKRAUT, SHRED CANNED</t>
  </si>
  <si>
    <t>VEGETABLE BLEND, WINTER MIX GRADE A FROZEN</t>
  </si>
  <si>
    <t>JUICE, ORANGE 100% SS CUP FROZEN</t>
  </si>
  <si>
    <t>CITRUS SYSTEMS</t>
  </si>
  <si>
    <t>CITRUS SYSTEMS INC</t>
  </si>
  <si>
    <t>BACON, PORK REAL CHIP .5 HARDWOOD SMOKED BOURBON CURED COOKED REF BAG BIT</t>
  </si>
  <si>
    <t>SAUCE, HOT GLASS BOTTLE SHELF STABLE ORIGINAL</t>
  </si>
  <si>
    <t>TABASCO</t>
  </si>
  <si>
    <t>MCILHENNY COMPANY</t>
  </si>
  <si>
    <t>SHELL, TACO CORN YELLOW HARD SHELF STABLE TORTILLA</t>
  </si>
  <si>
    <t>PANCHO VILLA</t>
  </si>
  <si>
    <t>TISSUE, TOILET STD ROLL 4.5 X500 1500 SHEET 2 PLY WHITE CORELESS</t>
  </si>
  <si>
    <t>COMPACT</t>
  </si>
  <si>
    <t>PICKLE, DILL CRINKLE-CUT CHIP 2730-3050 COUNT 1/8 PAIL SHELF STABLE</t>
  </si>
  <si>
    <t>GARLIC, CHOPPED IN OIL TFF TUB REF</t>
  </si>
  <si>
    <t>AVOCADO, HALF DOMESTIC FROZEN</t>
  </si>
  <si>
    <t>WHOLLY GUACAMOLE</t>
  </si>
  <si>
    <t>MEGAMEX FOODS LLC</t>
  </si>
  <si>
    <t>DONUT, CAKE PLAIN READY TO ICE</t>
  </si>
  <si>
    <t>PRESERVES, STRAWBERRY CAN SHELF STABLE FANCY</t>
  </si>
  <si>
    <t>DICKINSON'S</t>
  </si>
  <si>
    <t>BROCCOLI, SPEAR PREMIUM FROZEN</t>
  </si>
  <si>
    <t>CRANBERRY, DRIED SWEETENED CRAISIN</t>
  </si>
  <si>
    <t>OCEAN SPRAY</t>
  </si>
  <si>
    <t>OCEAN SPRAY CRANBERRIES INC</t>
  </si>
  <si>
    <t>OIL, SOYBEAN CHOLESTEROL-FREE SALAD WINTERIZED</t>
  </si>
  <si>
    <t>MASTER CHEF OIL &amp; SHORTENING</t>
  </si>
  <si>
    <t>CARGILL DSO INC</t>
  </si>
  <si>
    <t>CEREAL, CAPTAIN CRUNCH PEANUT BUTTER BULK SHELF STABLE</t>
  </si>
  <si>
    <t>SHRIMP, RAW 21-25 BLACK-TIGER PEELED-&amp;-DEVEINED TAIL-OFF IQF FROZEN IMPORTE</t>
  </si>
  <si>
    <t>NECTARINE, FRESH REF</t>
  </si>
  <si>
    <t>CABBAGE, GREEN BAG FRESH REF</t>
  </si>
  <si>
    <t>SPICE, PEPPER BLACK GROUND PLASTIC SHAKER 30M</t>
  </si>
  <si>
    <t>SHELL, PUFF PASTRY 3.5 ROUND RAW FROZEN</t>
  </si>
  <si>
    <t>PEPPERIDGE FARM</t>
  </si>
  <si>
    <t>COFFEE, GROUND SOUTH AMERICAN SELECT URN CAFFEINATED</t>
  </si>
  <si>
    <t>DOUGH, SCONE RASPBERRY WHITE CHOCOLATE FROZEN</t>
  </si>
  <si>
    <t>PORK, PATTY RIB SHAPED 3 OZ COOKED SEASONED BBQ FROZEN</t>
  </si>
  <si>
    <t>ADVANCE FOOD HEARTLAND BEEF</t>
  </si>
  <si>
    <t>CHIP, TORTILLA CORN YELLOW ROUND</t>
  </si>
  <si>
    <t>SUGAR SUB, BLUE EQUAL 1 GR SS PACKET ASPARTAME</t>
  </si>
  <si>
    <t>EQUAL</t>
  </si>
  <si>
    <t>CORNED BEEF, BRISKET HOTEL TRIM CHOICE SOLUTION ADDED 30% RAW REF UNSLICED</t>
  </si>
  <si>
    <t>MARKET PLACE DELI</t>
  </si>
  <si>
    <t>BATTER, MUFFIN CAPPUCCINO CHOCOLATE CHUNK TUBE FROZEN</t>
  </si>
  <si>
    <t>RICE, WHITE LONG GRAIN PARBOILED</t>
  </si>
  <si>
    <t>BURRITO, BEEF BEAN GREEN CHILI FRIED FROZEN</t>
  </si>
  <si>
    <t>BUTCHER BOY</t>
  </si>
  <si>
    <t>WINDSOR FOODS</t>
  </si>
  <si>
    <t>PINEAPPLE, SLICED IN JUICE CANNED 60-65 COUNT IMPORTED</t>
  </si>
  <si>
    <t>CARRIER, BEVERAGE 5 GAL PLASTIC SLATE BLUE INSULATED</t>
  </si>
  <si>
    <t>CAMBRO</t>
  </si>
  <si>
    <t>CAMBRO MANUFACTURING CO</t>
  </si>
  <si>
    <t>CHEESE, CHEDDAR EXTRA-SHARP RBST FREE YELLOW REF</t>
  </si>
  <si>
    <t>TILLAMOOK</t>
  </si>
  <si>
    <t>TILLAMOOK COUNTY CREAMERY</t>
  </si>
  <si>
    <t>DRESSING, SALAD MIRACLE WHIP SS POUCH</t>
  </si>
  <si>
    <t>TOPPING, HEATH CHUNK BAG MEDIUM GRIND SHELF STABLE</t>
  </si>
  <si>
    <t>HEATH</t>
  </si>
  <si>
    <t>HERSHEY COMPANY, THE</t>
  </si>
  <si>
    <t>BEEF, CHUCK RIB COOKED FROZEN BONE-IN</t>
  </si>
  <si>
    <t>CARROT, BULK FRESH REF</t>
  </si>
  <si>
    <t>PLATE, MOLDED FIBER 10.25 3 CMPT WHITE ROUND PAPER</t>
  </si>
  <si>
    <t>CHINET</t>
  </si>
  <si>
    <t>HUHTAMAKI INC</t>
  </si>
  <si>
    <t>NOODLE, EGG CURLY 1/4 MEDIUM SHELF STABLE PASTA</t>
  </si>
  <si>
    <t>PEACH, SLICED IN LIGHT-SYRUP CANNED YELLOW CLING</t>
  </si>
  <si>
    <t>CRUMB, COOKIE OREO MEDIUM PIECE BAG</t>
  </si>
  <si>
    <t>OREO</t>
  </si>
  <si>
    <t>MONDELEZ GLOBAL LLC</t>
  </si>
  <si>
    <t>MEATLOAF, BEEF MIX SEASONED RAW FROZEN CHUB</t>
  </si>
  <si>
    <t>NORDIC MEAT</t>
  </si>
  <si>
    <t>NORDIC FOODS INC</t>
  </si>
  <si>
    <t>YOGURT, STRAWBERRY GREEK SS CUP REF</t>
  </si>
  <si>
    <t>DANNON LIGHT &amp; FIT</t>
  </si>
  <si>
    <t>CHICKEN, WING 1ST-&amp;-2ND-JOINT BBQ 10-14 COUNT COOKED FROZEN</t>
  </si>
  <si>
    <t>LA NOVA WINGS</t>
  </si>
  <si>
    <t>LA NOVA WINGS INC</t>
  </si>
  <si>
    <t>VEGETABLE BLEND, CHINESE CANNED</t>
  </si>
  <si>
    <t>LA CHOY</t>
  </si>
  <si>
    <t>CONAGRA FOODS SALES</t>
  </si>
  <si>
    <t>PASTA, RIGATONI SHELF STABLE</t>
  </si>
  <si>
    <t>PIE, APPLE 10 UNSLICED RAW FROZEN GOURMET PREMIUM</t>
  </si>
  <si>
    <t>BEEF, PATTY CHOPPED CHUCK &amp; SHORT RIB CHOICE ANGUS 6 OZ ROUND RAW REF LAFRI</t>
  </si>
  <si>
    <t>PIEROGI, POTATO CHEDDAR FROZEN</t>
  </si>
  <si>
    <t>BEAUMONT FINE FOOD NALEWAY</t>
  </si>
  <si>
    <t>BEAUMONT FINE FD/NALEWAY FOODS</t>
  </si>
  <si>
    <t>SAUCE, BBQ CHAR SIU NO MSG SHELF STABLE</t>
  </si>
  <si>
    <t>HOUSE OF TSANG</t>
  </si>
  <si>
    <t>PARSNIP, STICK 3 PEELED BAG FRESH REF</t>
  </si>
  <si>
    <t>WONTON, CHEESE CREAM .5 OZ RAW FROZEN BULK APPETIZER</t>
  </si>
  <si>
    <t>GOLDEN TIGER</t>
  </si>
  <si>
    <t>POTATO, TATER COIN TFF PARFRIED FROZEN PUFFETTE</t>
  </si>
  <si>
    <t>LAMBS SUPREME</t>
  </si>
  <si>
    <t>SPICE, PEPPER BLACK GROUND SHAKER</t>
  </si>
  <si>
    <t>RYKOFF-SEXTON INT'L GREEN / H.V.</t>
  </si>
  <si>
    <t>SOUP, CHICKEN CREAM SHELF STABLE</t>
  </si>
  <si>
    <t>MILK SUB, SOY ORGANIC CARTON SHELF STABLE</t>
  </si>
  <si>
    <t>KIKKOMAN</t>
  </si>
  <si>
    <t>KIKKOMAN SALES USA INC</t>
  </si>
  <si>
    <t>RELISH, CRANBERRY ORANGE TUB REF</t>
  </si>
  <si>
    <t>POTATO, SWEET CUBED 3/4 TFF SEASONED COOKED FROZEN MAPLE SKINLESS YAM</t>
  </si>
  <si>
    <t>ROAST WORKS</t>
  </si>
  <si>
    <t>SPANAKOPITA, SPINACH &amp; FETA READY-TO-BAKE FROZEN APPETIZER</t>
  </si>
  <si>
    <t>POTATO, HASH BROWN SHRED BLANCHED REF RIBBON 3/8 SKIN-ON</t>
  </si>
  <si>
    <t>FRUIT COCKTAIL, DICED IN LIGHT-SYRUP CANNED</t>
  </si>
  <si>
    <t>BEEF, TENDERLOIN CHOICE 189A PEELED-SIDE-MUSCLE-ON BONELESS RAW REF</t>
  </si>
  <si>
    <t>CHIMICHANGA, CHICKEN 5 OZ COOKED IQF FROZEN</t>
  </si>
  <si>
    <t>CARROT, BABY PEELED WHOLE FRESH REF W/1 TOP</t>
  </si>
  <si>
    <t>MIX, SOUP VEGETABLE</t>
  </si>
  <si>
    <t>PINE NUT, RAW UNSALTED REF PIGNOLI</t>
  </si>
  <si>
    <t>FISHER</t>
  </si>
  <si>
    <t>JOHN B SANFILIPPO &amp; SON INC</t>
  </si>
  <si>
    <t>CELERY, DICED 3/8 CLEANED BAG FRESH REF</t>
  </si>
  <si>
    <t>ROLL, ASSORTED UNSLICED PARBAKED FROZEN ARTISAN BREAD</t>
  </si>
  <si>
    <t>HILLTOP HEARTH ARTISAN</t>
  </si>
  <si>
    <t>HOT DOG, ALL-BEEF 7:1 6.75 SKINLESS COOKED FROZEN</t>
  </si>
  <si>
    <t>CREAMER, HALF &amp; HALF UHT DAIRY SS PLASTIC CUP SHELF STABLE</t>
  </si>
  <si>
    <t>OLIVE, RIPE PITTED LARGE FANCY CALIFORNIA</t>
  </si>
  <si>
    <t>CROUTON, HOMESTYLE SEASONED</t>
  </si>
  <si>
    <t>EGG, LIQUID MIX W/ MILK PASTEURIZED COOK-IN-BAG FROZEN</t>
  </si>
  <si>
    <t>CHICKEN, 8 PIECE 2.75 LB BONE-IN SKIN-ON TRIMMED RAW REF</t>
  </si>
  <si>
    <t>GLOVE, VINYL XL POWDER-FREE CLEAR AMBIDEXTROUS</t>
  </si>
  <si>
    <t>VALUGARDS</t>
  </si>
  <si>
    <t>HANDGARDS INC</t>
  </si>
  <si>
    <t>SAUSAGE, ITALIAN MILD SWEET CRUMBLE PORK COOKED FROZEN BAG TOPPING</t>
  </si>
  <si>
    <t>YOGURT, BLUEBERRY GREEK SS CUP REF</t>
  </si>
  <si>
    <t>BEEF, TOP INSIDE ROUND SLICED THIN COOKED MEDIUM RARE FROZEN ITALIAN</t>
  </si>
  <si>
    <t>DOUGH, ROLL CINNAMON FROZEN</t>
  </si>
  <si>
    <t>DOUGH, PIZZA CRUST 7 THICK SHEETED PRE-PROOFED FROZEN</t>
  </si>
  <si>
    <t>SQUASH, BUTTERNUT FRESH REF</t>
  </si>
  <si>
    <t>SAUCE, LEMON PLASTIC BOTTLE SHELF STABLE</t>
  </si>
  <si>
    <t>PASTA, SPAGHETTI 10 SHELF STABLE</t>
  </si>
  <si>
    <t>TOMATO, 5X5 #1 GRADE ROUND 2 LAYER FRESH REF</t>
  </si>
  <si>
    <t>SPINACH, FLAT LEAF STEMLESS CELLO PACK FRESH REF</t>
  </si>
  <si>
    <t>PEPPER, BANANA MILD CRINKLE-CUT 5/16 IN BRINE DOMESTIC PLASTIC JAR SHELF S</t>
  </si>
  <si>
    <t>DOUGH, COOKIE ROCKY ROAD 1.45 OZ BULK FROZEN</t>
  </si>
  <si>
    <t>DEVONSHIRE PREMIUM</t>
  </si>
  <si>
    <t>POTATO, WHOLE WHITE 60-80 COUNT CANNED EXTRA-LARGE FANCY</t>
  </si>
  <si>
    <t>TILAPIA, 5-7 OZ FILLET BONELESS SHALLOW SKINNED RAW IQF FROZEN IMPORTED CHI</t>
  </si>
  <si>
    <t>BEEF, BRISKET FLAT CAB RAW REF</t>
  </si>
  <si>
    <t>LAMB, LEG BONED-ROLLED-TIED DOMESTIC RAW FROZEN</t>
  </si>
  <si>
    <t>STOCKYARDS 1893 / PATUXENT FMS PREM</t>
  </si>
  <si>
    <t>CARAFE, BEVERAGE 1 LITER GLASS COPPER</t>
  </si>
  <si>
    <t>SERVICE IDEAS</t>
  </si>
  <si>
    <t>SERVICE IDEAS INC</t>
  </si>
  <si>
    <t>LETTUCE, ROMAINE CHOPPED 1 1/4 PILLOW PACK FRESH REF</t>
  </si>
  <si>
    <t>CHEESE, CHEDDAR MILD SLICED .5 OZ TWIN PACK YELLOW REF THIN</t>
  </si>
  <si>
    <t>GREAT LAKES CHEESE</t>
  </si>
  <si>
    <t>GREAT LAKES CHEESE CO INC</t>
  </si>
  <si>
    <t>PLATE, PAPER BOARD 5.87 SINGLE POLY COATED ROUND MEADOWS STOCK PRINT HEAVY</t>
  </si>
  <si>
    <t>BEEF, STEAK STRIP LOIN CC 1180A BONELESS RAW REF</t>
  </si>
  <si>
    <t>SAUCE, ALFREDO BAG FROZEN</t>
  </si>
  <si>
    <t>SAUCE, HOT JALAPENO GREEN GLASS BOTTLE SHELF STABLE</t>
  </si>
  <si>
    <t>SHRIMP, RAW 16-20 WHITE PEELED-&amp;-DEVEINED TAIL-ON IQF FROZEN IMPORTED ASIA</t>
  </si>
  <si>
    <t>MIX, CAKE CHOCOLATE</t>
  </si>
  <si>
    <t>POTATO, RUSSET IDAHO 110 COUNT 6-8 OZ FRESH REF</t>
  </si>
  <si>
    <t>VEGETABLE BLEND, ONION RED GREEN BELL STRIP FIRE ROASTED FROZEN</t>
  </si>
  <si>
    <t>SAUCE, SOY PLASTIC JUG SHELF STABLE</t>
  </si>
  <si>
    <t>TOPPING, WHIPPED DAIRY LIGHT ULTRA PASTEURIZED AEROSOL REF</t>
  </si>
  <si>
    <t>STRAWBERRY, SLICED 4+1 FROZEN CALIFORNIA DOMESTIC</t>
  </si>
  <si>
    <t>ORCHID, EDIBLE FRESH REF FLORAL</t>
  </si>
  <si>
    <t>BURRITO, BEEF BEAN 1 OZ MINI COOKED IQF FROZEN BULK APPETIZER</t>
  </si>
  <si>
    <t>ONION, YELLOW DICED 1/4 PILLOW PACK FRESH REF</t>
  </si>
  <si>
    <t>WATER CHESTNUT, SLICED IMPORTED CHINA CANNED</t>
  </si>
  <si>
    <t>BROTH, VEGETABLE PHO LIQUID FROZEN BAG SOUP</t>
  </si>
  <si>
    <t>MAI PHAM'S LEMON GRASS KITCHEN</t>
  </si>
  <si>
    <t>CHERRY, MARASCHINO W/ STEM JUMBO GLASS JAR</t>
  </si>
  <si>
    <t>CHEESE, HAVARTI HERB &amp; SPICE REF IMPORTED DENMARK</t>
  </si>
  <si>
    <t>DANISH</t>
  </si>
  <si>
    <t>JUICE, VEGETABLE 100% LOW SODIUM PET PLASTIC BOTTLE SHELF STABLE</t>
  </si>
  <si>
    <t>POTATO, RUSSET FRENCH-FRY 3/8 SKIN-ON BAG FRESH REF</t>
  </si>
  <si>
    <t>CHICKEN, BREAST STUFFED WILD RICE SKIN-ON RAW FROZEN</t>
  </si>
  <si>
    <t>LADY ASTER</t>
  </si>
  <si>
    <t>CHICKEN, CHUNK BREADED FRITTER PANKO BREAST MEAT SOLUTION ADDED 12% PARFRIE</t>
  </si>
  <si>
    <t>HUMMUS, PLAIN TUB REF</t>
  </si>
  <si>
    <t>DRESSING, ORIENTAL SESAME PLASTIC JAR REF</t>
  </si>
  <si>
    <t>PORK, SHOULDER BUTT BONELESS COOKED PIT APPLEWOOD HICKORY SMOKED FRESH-TO-F</t>
  </si>
  <si>
    <t>WALNUT, HALF &amp; PIECE RAW SHELL OFF BAG SUSTAINABLE PACKAGING NUT</t>
  </si>
  <si>
    <t>FRUIT COCKTAIL, DICED IN PEAR JUICE CANNED</t>
  </si>
  <si>
    <t>BREAD, WHOLE GRAIN 20 SLICED 1/2 LOAF GLUTEN-FREE BAKED FROZEN</t>
  </si>
  <si>
    <t>UDI'S</t>
  </si>
  <si>
    <t>GFA BRANDS</t>
  </si>
  <si>
    <t>DOUGH, CROISSANT BUTTER 2.8 OZ CURVED UNPROOFED BULK FROZEN</t>
  </si>
  <si>
    <t>VIE DE FRANCE</t>
  </si>
  <si>
    <t>VIE DE FRANCE BAKERY YAMAZAKI</t>
  </si>
  <si>
    <t>DOUGH, COOKIE CHOCOLATE CHIP 1.5 OZ BULK FROZEN</t>
  </si>
  <si>
    <t>APPETIZER, TACO STREET MARGARITA QUESO RAW FROZEN</t>
  </si>
  <si>
    <t>DRESSING, HONEY DIJON PLASTIC JUG SHELF STABLE</t>
  </si>
  <si>
    <t>OLIVE, KALAMATA LARGE IMPORTED GREECE SHELF STABLE</t>
  </si>
  <si>
    <t>DONUT, YEAST JELLY FILLED FROZEN</t>
  </si>
  <si>
    <t>BASE, BEEF PASTE NO MSG SHELF STABLE SOUP</t>
  </si>
  <si>
    <t>CUSTOM CULINARY GOLD LABEL</t>
  </si>
  <si>
    <t>CUSTOM CULINARY INC</t>
  </si>
  <si>
    <t>DOUGH, COOKIE SUGAR PUMPKIN FROZEN</t>
  </si>
  <si>
    <t>RUTABAGA, STICK FRESH REF</t>
  </si>
  <si>
    <t>CREAMER, HAZELNUT SHELF STABLE SS NON-DAIRY</t>
  </si>
  <si>
    <t>INTERNATIONAL DELIGHT</t>
  </si>
  <si>
    <t>RICE, JASMINE</t>
  </si>
  <si>
    <t>CHEESE, ASSORTED 6 VARIETY CUBE .75 BAG REF</t>
  </si>
  <si>
    <t>SCHREIBER READY-CUT</t>
  </si>
  <si>
    <t>SCHREIBER FOODS (GREEN BAY)</t>
  </si>
  <si>
    <t>CABBAGE, RED FRESH REF</t>
  </si>
  <si>
    <t>SAUCE, ENCHILADA MILD ALL NATURAL PLASTIC JUG SHELF STABLE</t>
  </si>
  <si>
    <t>CHICKEN, DICED .5 WHITE &amp; DARK MEAT FRYER UNFLAVORED COOKED IQF FROZEN NAT</t>
  </si>
  <si>
    <t>CHIP, PITA GARLIC PARMESAN BULK</t>
  </si>
  <si>
    <t>REGENIE'S CHIPS</t>
  </si>
  <si>
    <t>REGCO CORPORATION</t>
  </si>
  <si>
    <t>PINEAPPLE, CHUNK FRESH REF</t>
  </si>
  <si>
    <t>RICE, BROWN ASIAN STYLE PARBOILED</t>
  </si>
  <si>
    <t>CARROT, SLICED CRINKLE-CUT MEDIUM FROZEN</t>
  </si>
  <si>
    <t>MAYONNAISE, CHIPOTLE PLASTIC JAR SHELF STABLE</t>
  </si>
  <si>
    <t>TUNA, LIGHT SKIPJACK CHUNK IN WATER CAN IMPORTED SHELF STABLE</t>
  </si>
  <si>
    <t>CEREAL, SPECIAL K BERRY RED</t>
  </si>
  <si>
    <t>DOUGH, PIZZA CRUST 16 SHEETED OVEN RISING FROZEN</t>
  </si>
  <si>
    <t>FRESH 'N READY</t>
  </si>
  <si>
    <t>ALMOND, SLICED RAW UNSALTED SHELL OFF BAG NATURAL NUT</t>
  </si>
  <si>
    <t>CHICKEN, BREAST MEDIUM BREADED BUFFALO CLASSIC SOLUTION ADDED 15% PARFRIED</t>
  </si>
  <si>
    <t>CLAM, SEA COOKED CHOPPED CAN SHELF STABLE</t>
  </si>
  <si>
    <t>DELIMER, REMOVER LIMEAWAY LP LIQUID JUG CLEAR GREEN DESCALER</t>
  </si>
  <si>
    <t>DOUGH, COOKIE WHITE CHOCOLATE CHIP MACADAMIA NUT 1.5 OZ BULK FROZEN</t>
  </si>
  <si>
    <t>JUICE, TOMATO 100% FANCY CAN SHELF STABLE</t>
  </si>
  <si>
    <t>SAUCE, CHILI SRIRACHA SHELF STABLE</t>
  </si>
  <si>
    <t>CHEESE, CREAM PLAIN SPREAD SS PLASTIC CUP REF</t>
  </si>
  <si>
    <t>CHICKEN, PULLED WHITE &amp; DARK MEAT FOWL COOKED FROZEN NATURAL PROPORTION</t>
  </si>
  <si>
    <t>MIX, SAUCE HOLLANDAISE SHELF STABLE</t>
  </si>
  <si>
    <t>CEREAL, CHEERIOS TFF BULK</t>
  </si>
  <si>
    <t>NOODLE, RICE THAI STICK 16 OZ SHELF STABLE IMPORTED THAILAND PAD PASTA</t>
  </si>
  <si>
    <t>LENTIL, DRIED RAW BEAN</t>
  </si>
  <si>
    <t>CHILI, BEEF CHUNKY NO BEAN RTU</t>
  </si>
  <si>
    <t>LIBBYS MEAT &amp; ENTREES</t>
  </si>
  <si>
    <t>TURKEY, BREAST WHOLE MUSCLE PAN SKINLESS COOKED OVEN ROASTED UNSLICED REF A</t>
  </si>
  <si>
    <t>YOGURT, PEACH GREEK FAT-FREE SS CUP REF 100 CALORIE</t>
  </si>
  <si>
    <t>FRANK, COCKTAIL PORK SMOKIES 50:1 REF SAUSAGE</t>
  </si>
  <si>
    <t>OIL, PAN COATING CANOLA OIL BASED BUTTER GARLIC FLAVOR AEROSOL SPRAY TFF</t>
  </si>
  <si>
    <t>BUTTERMIST</t>
  </si>
  <si>
    <t>BUTTER BUDS FOOD INGREDIENTS</t>
  </si>
  <si>
    <t>CROISSANT, BUTTER .75 OZ TFF UNSLICED BAKED TRAY PACK FROZEN</t>
  </si>
  <si>
    <t>GLOVE, VINYL MEDIUM POWDER-FREE CLEAR AMBIDEXTROUS</t>
  </si>
  <si>
    <t>PEPPER, JALAPENO SLICED NACHO IN BRINE SHELF STABLE</t>
  </si>
  <si>
    <t>RAVIOLI, SQUARE COOKED BREADED FROZEN ESPANOL 213 COUNT</t>
  </si>
  <si>
    <t>BASE, CHICKEN ROASTED PASTE NO MSG SHELF STABLE JAR SOUP</t>
  </si>
  <si>
    <t>SAUCE, SOY GLASS BOTTLE SHELF STABLE</t>
  </si>
  <si>
    <t>BRATWURST, LINK PORK 3 OZ 5.75 COLLAGEN CASING COOKED FROZEN BAG ULTIMATE</t>
  </si>
  <si>
    <t>JOHNSONVILLE SAUSAGE</t>
  </si>
  <si>
    <t>JOHNSONVILLE SAUSAGE LLC</t>
  </si>
  <si>
    <t>HONEY, CLOVER PLASTIC JUG SHELF STABLE GRADE A</t>
  </si>
  <si>
    <t>TOMATO, EXTRA-LARGE ROUND VINE RIPE HYDROPONIC FRESH REF</t>
  </si>
  <si>
    <t>GLASS, PLASTIC 8 OZ WINE CLEAR FLUTED STEMWARE</t>
  </si>
  <si>
    <t>HAM, SLICED 1 OZ WATER-ADDED BUFFET SMOKED REF PORK</t>
  </si>
  <si>
    <t>SAUCE, CURRY THAI RED PLASTIC JUG SHELF STABLE</t>
  </si>
  <si>
    <t>DOUGH, COOKIE WHITE CHOCOLATE CHIP MACADAMIA NUT 1.45 OZ FROZEN</t>
  </si>
  <si>
    <t>ICE CREAM BAR, SNICKERS KING SIZE</t>
  </si>
  <si>
    <t>SNICKERS</t>
  </si>
  <si>
    <t>MARS CHOCOLATE NORTH AMERICA</t>
  </si>
  <si>
    <t>DRINK BASE, LEMONADE WHITE DRINK 15% 5:1 DISPENSER CARTRIDGE FROZEN</t>
  </si>
  <si>
    <t>CUP, PLASTIC 10 OZ COLD CLEAR FLUTED</t>
  </si>
  <si>
    <t>SAUSAGE, ITALIAN MILD SWEET 4 OZ LINK PORK COOKED FROZEN</t>
  </si>
  <si>
    <t>DOUGH, COOKIE SUGAR SNOWMAN SHAPE FROZEN</t>
  </si>
  <si>
    <t>CRUMB, GRAHAM CRACKER PLAIN FINE BULK</t>
  </si>
  <si>
    <t>NABISCO</t>
  </si>
  <si>
    <t>LIME, FANCY 12 COUNT FRESH REF</t>
  </si>
  <si>
    <t>PICKLE, GHERKIN SWEET WHOLE 125-155 COUNT 2.5-3.5 GLASS JAR SHELF STABLE</t>
  </si>
  <si>
    <t>ENCHILADA, BEEF SHRED 2.5 OZ COOKED IQF FROZEN BULK</t>
  </si>
  <si>
    <t>CUP, POLYSTYRENE 9 OZ TUMBLER CLEAR FLUTED PLASTIC</t>
  </si>
  <si>
    <t>TOMATO, DICED 3/8 IN HEAVY JUICE PEELED CANNED SALSA STYLE</t>
  </si>
  <si>
    <t>BEAN, GREAT NORTHERN FANCY CANNED IN BRINE</t>
  </si>
  <si>
    <t>WATERMELON, FRESH REF</t>
  </si>
  <si>
    <t>CASSEROLE, EGG FROZEN BREAKFAST STRATA W/ HAM PEPPER &amp; ONION</t>
  </si>
  <si>
    <t>MILK COCONUT, IMPORTED INDONESIA</t>
  </si>
  <si>
    <t>JELLY, GRAPE CAN SHELF STABLE</t>
  </si>
  <si>
    <t>BOWL, PAPER BOARD 12 OZ SINGLE POLY COATED MEADOWS STOCK PRINT MEDIUMWEIGHT</t>
  </si>
  <si>
    <t>CHIP, TORTILLA NACHO TRIANGLE SALTED SS BAG TACO IN A BAG</t>
  </si>
  <si>
    <t>BARREL O'FUN</t>
  </si>
  <si>
    <t>BARREL O FUN INC</t>
  </si>
  <si>
    <t>CHEESECAKE, ASSORTED MINI SS FROZEN CAKE</t>
  </si>
  <si>
    <t>APPETIZER, TACO STREET CHICKEN HATCH CHILI RAW FROZEN</t>
  </si>
  <si>
    <t>SAUSAGE, PORK PATTY 2 OZ SWEET RAW FROZEN BREAKFAST</t>
  </si>
  <si>
    <t>MUSTARD, YELLOW SS POUCH CLASSIC</t>
  </si>
  <si>
    <t>FRENCHS</t>
  </si>
  <si>
    <t>CRANBERRY SAUCE, WHOLE BERRY CANNED</t>
  </si>
  <si>
    <t>MONARCH-D/MONARCH</t>
  </si>
  <si>
    <t>CHICKEN, STRIP BREAST MEAT .5 THICK COOKED GRILL MARK FROZEN</t>
  </si>
  <si>
    <t>ONION, GREEN DICED 1/2 FRESH REF SCALLION</t>
  </si>
  <si>
    <t>PRUNE, DRIED PITTED</t>
  </si>
  <si>
    <t>VEGETABLE MIX, JAPANESE STIR FRY FROZEN</t>
  </si>
  <si>
    <t>BACON, TURKEY RANDOM COUNT SLICED UNSMOKED RAW BAG FROZEN</t>
  </si>
  <si>
    <t>BUTTERBALL</t>
  </si>
  <si>
    <t>BUTTERBALL LLC</t>
  </si>
  <si>
    <t>CHICKEN, CHUNK BREADED BUFFALO CLASSIC BREAST MEAT SOLUTION ADDED 15% PARFR</t>
  </si>
  <si>
    <t>CAKE, FUDGE CARAMEL PECAN CHOCOLATE MOUSSE 10 FROZEN</t>
  </si>
  <si>
    <t>SPRING ROLL, CHICKEN &amp; VEGETABLE 1 OZ TFF RAW FROZEN APPETIZER</t>
  </si>
  <si>
    <t>PRESERVES, RASPBERRY RED CAN SHELF STABLE</t>
  </si>
  <si>
    <t>SMUCKER'S</t>
  </si>
  <si>
    <t>GRAIN, QUINOA</t>
  </si>
  <si>
    <t>DALLASANDR-SG</t>
  </si>
  <si>
    <t>TILAPIA, 5-7 OZ FILLET BONELESS RAW FROZEN</t>
  </si>
  <si>
    <t>POTATO, FRENCH-FRY CRISSCUT COATED TFF FANCY FROZEN STEALTH</t>
  </si>
  <si>
    <t>STEALTH</t>
  </si>
  <si>
    <t>YOGURT, BLUEBERRY GREEK FAT-FREE SS CUP REF</t>
  </si>
  <si>
    <t>SNACK BAR, GRANOLA CHEWY ASSORTED SS</t>
  </si>
  <si>
    <t>NATURE VALLEY</t>
  </si>
  <si>
    <t>TURKEY, THIGH MEAT RANDOM BONELESS-SKINLESS COOKED FROZEN POT ROAST</t>
  </si>
  <si>
    <t>COCONUT, SHRED FANCY SWEETENED</t>
  </si>
  <si>
    <t>SNOWFLAKE</t>
  </si>
  <si>
    <t>KERRY INGREDIENTS &amp; FLAVOURS</t>
  </si>
  <si>
    <t>CAKE, PETIT FOUR ASSORTED MINI FROZEN THAW &amp; SERVE</t>
  </si>
  <si>
    <t>ORANGE, CHOICE FRESH REF</t>
  </si>
  <si>
    <t>VINEGAR, BALSAMIC</t>
  </si>
  <si>
    <t>MONARI FEDERZONI</t>
  </si>
  <si>
    <t>BREAD, BAGUETTE FRENCH 21 UNSLICED PARBAKED FROZEN TAKE &amp; BAKE</t>
  </si>
  <si>
    <t>NEW FRENCH BAKERY</t>
  </si>
  <si>
    <t>APPETIZER, CHEESY CHIPOTLE BURST BREADED RAW FROZEN</t>
  </si>
  <si>
    <t>RICE, MEXICAN FLAVORED INFUSED</t>
  </si>
  <si>
    <t>FLOUR, WHITE CAKE BLEACHED ENRICHED PURASNOW</t>
  </si>
  <si>
    <t>ONION, FRIED SLICED RESEALABLE BAG ORIGINAL TOPPING</t>
  </si>
  <si>
    <t>CHICKEN, TENDERLOIN BREADED FRITTER MEDIUM BUFFALO CLASSIC SOLUTION ADDED 1</t>
  </si>
  <si>
    <t>ROLL, ASSORTED UNSLICED BAKED FROZEN BREAD</t>
  </si>
  <si>
    <t>ARTICHOKE, HEART QUARTER CANNED IMPORTED</t>
  </si>
  <si>
    <t>ORANGE, CLEMENTINE FRESH REF</t>
  </si>
  <si>
    <t>SHRIMP, RAW 71-110 WHITE PEELED-&amp;-DEVEINED TAIL-OFF IQF FROZEN IMPORTED THA</t>
  </si>
  <si>
    <t>POTATO, FRENCH-FRY SWEET THIN WAFFLE CUT COATED FROZEN</t>
  </si>
  <si>
    <t>AIRPOT, LEVER 2.5 LITER S/S</t>
  </si>
  <si>
    <t>NEXT DAY GOURMET / SUPERIOR</t>
  </si>
  <si>
    <t>SCALLOP, SEA U-10 COUNT DRY RAW IQF FROZEN</t>
  </si>
  <si>
    <t>PARSLEY, ITALIAN FLAT LEAF FRESH HERB</t>
  </si>
  <si>
    <t>APPLE, GRANNY SMITH CORED PEELED FRESH REF</t>
  </si>
  <si>
    <t>CORN, BABY WHOLE 150 COUNT CANNED IMPORTED THAILAND</t>
  </si>
  <si>
    <t>BAG, FOOD STORAGE 6X6 SANDWICH RESEALABLE CLEAR PLASTIC 1.1 MIL</t>
  </si>
  <si>
    <t>HAM, BONELESS WATER-ADDED SMOKED LEAN REF CARVING PORK</t>
  </si>
  <si>
    <t>OLD SMOKEHOUSE</t>
  </si>
  <si>
    <t>GLOVE, VINYL LARGE POWDER-FREE CLEAR AMBIDEXTROUS</t>
  </si>
  <si>
    <t>ONION RING, BATTERED BEER 5/8 TFF COOKED FRIED FROZEN APPETIZER</t>
  </si>
  <si>
    <t>POTATO, RUSSET IDAHO 120 COUNT 5-7 OZ FRESH REF</t>
  </si>
  <si>
    <t>CHICKEN, THIGH RANDOM BONELESS-SKINLESS RAW REF</t>
  </si>
  <si>
    <t>TOPPING, WHIPPED NON-DAIRY BAG FROZEN</t>
  </si>
  <si>
    <t>BREAD, RASPBERRY FRITTER SLICED FROZEN</t>
  </si>
  <si>
    <t>NELSON'S</t>
  </si>
  <si>
    <t>CLEARWATER ENTERPRISES</t>
  </si>
  <si>
    <t>CARROT, MULTI COLOR PEELED FRESH</t>
  </si>
  <si>
    <t>KNIFE, SLICER 14 HIGH CARBON S/S DUO EDGE ROSEWOOD HANDLE CONNOISSEUR</t>
  </si>
  <si>
    <t>CONNOISSEUR KNIVES</t>
  </si>
  <si>
    <t>DEXTER RUSSELL</t>
  </si>
  <si>
    <t>PASTA, ROTINI TRI COLOR SHELF STABLE RAINBOW</t>
  </si>
  <si>
    <t>BEAN, GREEN FRENCH CUT IQF FROZEN</t>
  </si>
  <si>
    <t>TEA BAG, HOT GREEN ENVELOPE CAFFEINATED</t>
  </si>
  <si>
    <t>CHEESE, BLUE CAMBOZOLA WHEEL IMPORTED GERMANY WRAPPED REF BLACK LABEL</t>
  </si>
  <si>
    <t>CHAMPIGNON NA</t>
  </si>
  <si>
    <t>CHAMPIGNON N A</t>
  </si>
  <si>
    <t>NOODLE, CHOW MEIN SHELF STABLE PASTA</t>
  </si>
  <si>
    <t>FILLING, BLUEBERRY PIE RTU CAN SHELF STABLE</t>
  </si>
  <si>
    <t>MUSSELMAN'S</t>
  </si>
  <si>
    <t>KNOUSE FOODS INC</t>
  </si>
  <si>
    <t>CAKE, LAYER 3 TRIPLE CHOCOLATE ICED SHEET 1/2 6 SLICED TIGER SUPER FROZEN</t>
  </si>
  <si>
    <t>MIX, DRESSING RANCH BUTTERMILK</t>
  </si>
  <si>
    <t>BANANA, PETITE 150 COUNT FRESH REF</t>
  </si>
  <si>
    <t>SHRIMP, RAW 71-90 WHITE PEELED-&amp;-DEVEINED TAIL-OFF IQF FROZEN IMPORTED ASIA</t>
  </si>
  <si>
    <t>COLESLAW MIX, SHRED CABBAGE W/ CARROT FRESH REF</t>
  </si>
  <si>
    <t>EGGPLANT, WHOLE FRESH REF</t>
  </si>
  <si>
    <t>YOGURT, VANILLA GREEK SS CUP REF</t>
  </si>
  <si>
    <t>SAUCE, BBQ PLASTIC JAR SHELF STABLE ORIGINAL</t>
  </si>
  <si>
    <t>SWEET BABY RAY'S</t>
  </si>
  <si>
    <t>BUTTER, CHIP 90 COUNT SALTED TFF SS REF</t>
  </si>
  <si>
    <t>SAUCE, BOURBON PLASTIC JUG SHELF STABLE</t>
  </si>
  <si>
    <t>YOGURT, STRAWBERRY RASPBERRY GREEK FAT-FREE SS CUP REF</t>
  </si>
  <si>
    <t>DRESSING, VINAIGRETTE RASPBERRY TFF PLASTIC JAR SHELF STABLE</t>
  </si>
  <si>
    <t>RICE, LONG GRAIN &amp; WILD GARDEN BLEND</t>
  </si>
  <si>
    <t>SAUCE, TZATZIKI TUB REF</t>
  </si>
  <si>
    <t>POTATO, DICED 5/8 SKIN-ON RED BLANCHED REF</t>
  </si>
  <si>
    <t>BREAD, FLAT NAAN TANDOORI 4.4 OZ TEARDROP BAKED FROZEN</t>
  </si>
  <si>
    <t>PEACH, HALF IN LIGHT-SYRUP 30-40 COUNT CANNED</t>
  </si>
  <si>
    <t>RYKOFF-SEXTON INTERNATIONAL GREEN</t>
  </si>
  <si>
    <t>SQUASH, ACORN FRESH REF</t>
  </si>
  <si>
    <t>BEAN, BAKED W/ BACON &amp; BROWN SUGAR CANNED</t>
  </si>
  <si>
    <t>BUSHS BEST</t>
  </si>
  <si>
    <t>BUSH BROTHERS &amp; CO</t>
  </si>
  <si>
    <t>SHRIMP, COOKED 71-110 PEELED-&amp;-DEVEINED WHITE TAIL-OFF FROZEN IMPORTED THAI</t>
  </si>
  <si>
    <t>COD, BREADED 4 OZ FILLET TAIL RAW FROZEN GLOUCESTER STYLE</t>
  </si>
  <si>
    <t>BEAN, BAKED VEGETARIAN CANNED</t>
  </si>
  <si>
    <t>PEPPERONI, PORK BEEF SLICED 14-16 COUNT COOKED REF GAS FLUSHED NO CHAR</t>
  </si>
  <si>
    <t>BANANA, GREEN TIP FRESH REF</t>
  </si>
  <si>
    <t>HAM, DICED .25 NATURAL-JUICE COOKED FROZEN PORK</t>
  </si>
  <si>
    <t>YOGURT, PINEAPPLE GREEK FAT-FREE SS CUP REF</t>
  </si>
  <si>
    <t>APPETIZER, CHICKEN SATAY SKEWER FROZEN</t>
  </si>
  <si>
    <t>SPRING VALLEY MILMAR</t>
  </si>
  <si>
    <t>MILMAR FOOD GROUP II LLC</t>
  </si>
  <si>
    <t>YOGURT MIX, SOFT SERVE VANILLA FAT-FREE FROZEN</t>
  </si>
  <si>
    <t>SAUCE, CURRY THAI RED BAG FROZEN</t>
  </si>
  <si>
    <t>MONSOON KITCHENS</t>
  </si>
  <si>
    <t>CRACKER, SALTINE SALTED IW SODA</t>
  </si>
  <si>
    <t>CARROT, STICK 3 3/4 FRESH REF</t>
  </si>
  <si>
    <t>FORK, HEAVYWEIGHT CHAMPAGNE POLYSTYRENE BULK PLASTIC</t>
  </si>
  <si>
    <t>POTATO, SCALLOPED BAKED BULK REF</t>
  </si>
  <si>
    <t>RESER'S</t>
  </si>
  <si>
    <t>RESERS FINE FOODS INC</t>
  </si>
  <si>
    <t>CARROT, BABY WHOLE NATURAL PREMIUM FROZEN</t>
  </si>
  <si>
    <t>YOGURT, CHERRY BLENDED LIGHT SS CUP REF RBST FREE</t>
  </si>
  <si>
    <t>KNIFE, CHEF 10 HIGH CARBON S/S BLACK PLASTIC HANDLE PRO</t>
  </si>
  <si>
    <t>WUSTHOF</t>
  </si>
  <si>
    <t>WUSTHOF/TRIDENT CUTLERY CO.</t>
  </si>
  <si>
    <t>POTATO, FRENCH-FRY STEAK CUT TFF LINE FLOW FANCY FROZEN</t>
  </si>
  <si>
    <t>CHIP, TORTILLA CORN YELLOW ROUND SALTED BAG TFF</t>
  </si>
  <si>
    <t>CHEESECAKE, PLAIN NEW-YORK 12 SLICED FROZEN VANILLA CAKE</t>
  </si>
  <si>
    <t>BEET, SLICED PICKLED MEDIUM CANNED</t>
  </si>
  <si>
    <t>SAUCE, STEAK A-1 GLASS BOTTLE SHELF STABLE</t>
  </si>
  <si>
    <t>A1</t>
  </si>
  <si>
    <t>POTATO, FINGERLING FRESH REF</t>
  </si>
  <si>
    <t>ON TOP</t>
  </si>
  <si>
    <t>PIE, PEACH 10 UNSLICED RAW FROZEN GOURMET PREMIUM</t>
  </si>
  <si>
    <t>APPETIZER, FALAFEL BREADED COOKED FROZEN</t>
  </si>
  <si>
    <t>KRONOS CENTRAL PRODUCT</t>
  </si>
  <si>
    <t>KRONOS FOODS INC.</t>
  </si>
  <si>
    <t>YOGURT, PEACH BLENDED LIGHT SS CUP REF RBST FREE</t>
  </si>
  <si>
    <t>BEAN, BAKED W/ BACON &amp; BROWN SUGAR CANNED PREMIUM</t>
  </si>
  <si>
    <t>PAN, FOOD 1/3 SIZE 4 D HIGH HEAT PLASTIC BLACK</t>
  </si>
  <si>
    <t>CATFISH, BREADED 4 OZ FILLET RAW FROZEN</t>
  </si>
  <si>
    <t>DONUT, YEAST RING PLAIN TFF JUMBO READY-TO-DECORATE FROZEN</t>
  </si>
  <si>
    <t>POTATO, QUARTER SKINLESS REF</t>
  </si>
  <si>
    <t>SAUCE, CARAMELIZED BALSAMIC ONION TUB SHELF STABLE JAM</t>
  </si>
  <si>
    <t>SAUCE, CURRY VINDALOO PLASTIC JAR SHELF STABLE</t>
  </si>
  <si>
    <t>BOMBAY AUTHENTICS</t>
  </si>
  <si>
    <t>BASIL, THAI FRESH HERB</t>
  </si>
  <si>
    <t>SNACK MIX, ORIGINAL RECIPE</t>
  </si>
  <si>
    <t>MIX, SAUCE DEMI-GLACE ADD WATER CAN SHELF STABLE</t>
  </si>
  <si>
    <t>DOUGH, COOKIE GINGERBREAD MAN FROZEN</t>
  </si>
  <si>
    <t>CORN STARCH, BOX</t>
  </si>
  <si>
    <t>ARGO</t>
  </si>
  <si>
    <t>ACH FOOD COMPANIES INC</t>
  </si>
  <si>
    <t>POTATO, SWEET JUMBO FRESH REF YAM</t>
  </si>
  <si>
    <t>HUMMUS, ROASTED RED PEPPER TUB FROZEN</t>
  </si>
  <si>
    <t>SALAD MIX, KALE SHRED FRESH REF LETTUCE</t>
  </si>
  <si>
    <t>PEPPER, CHILI GREEN DICED SHELF STABLE</t>
  </si>
  <si>
    <t>CARROT, BABY WHOLE PEELED SLIM FRESH</t>
  </si>
  <si>
    <t>YOGURT, BLUEBERRY BLENDED LIGHT SS CUP REF RBST FREE</t>
  </si>
  <si>
    <t>DRESSING, VINAIGRETTE BALSAMIC TFF PLASTIC JAR SHELF STABLE</t>
  </si>
  <si>
    <t>CHICKEN, DICED KABOB THIGH MEAT SKEWER RAW FROZEN</t>
  </si>
  <si>
    <t>CRUMB, BREAD PANKO PLAIN EXTRA COARSE BAG</t>
  </si>
  <si>
    <t>GOLDEN DIPT</t>
  </si>
  <si>
    <t>ASPARAGUS, CUT &amp; TIP GRADE A IMPORTED &amp; DOMESTIC IQF FROZEN</t>
  </si>
  <si>
    <t>CLEANER, OVEN GREASE CUTTER PLUS LIQUID PLASTIC ORANGE ODORLESS DEGREASER</t>
  </si>
  <si>
    <t>PASTA, LINGUINE 10 SHELF STABLE</t>
  </si>
  <si>
    <t>CHICKEN, TENDERLOIN PORTIONED BREADED FRITTER SMALL GOLDEN LIGHT PEPPER CLA</t>
  </si>
  <si>
    <t>CHICKEN, BREAST 8 OZ BREADED FRITTER SOLUTION ADDED RAW FROZEN</t>
  </si>
  <si>
    <t>PASTA, ROTINI SHELF STABLE LARGE</t>
  </si>
  <si>
    <t>SPROUT, BEAN FANCY CANNED</t>
  </si>
  <si>
    <t>PEPPER, CHILI GREEN DICED PEELED FIRE ROASTED SHELF STABLE</t>
  </si>
  <si>
    <t>DONUT, YEAST LONG JOHN BAVARIAN CREAM FILLED TFF 3.25 OZ FROZEN READY-TO-DE</t>
  </si>
  <si>
    <t>YOGURT, KEY LIME BLENDED LIGHT FAT-FREE SS CUP REF RBST FREE</t>
  </si>
  <si>
    <t>JUICE, LEMON CONCENTRATE PLASTIC SHELF STABLE</t>
  </si>
  <si>
    <t>REALEMON</t>
  </si>
  <si>
    <t>DPS BEVERAGES INC</t>
  </si>
  <si>
    <t>POTATO, RED CHUNK SEASONED ROSEMARY ROASTED FROZEN</t>
  </si>
  <si>
    <t>BROCCOLI, FLORET ICELESS POLY PACK FRESH REF</t>
  </si>
  <si>
    <t>TURKEY, WHOLE TOM BASTED 8% RAW FROZEN GRADE A</t>
  </si>
  <si>
    <t>CAULIFLOWER, FROZEN</t>
  </si>
  <si>
    <t>POTATO, SLICED 1/10 SKIN-ON RAW FROZEN CHIP</t>
  </si>
  <si>
    <t>GRAIN, BLEND RICE RESEALABLE BAG PIEMONTE</t>
  </si>
  <si>
    <t>SALAMI, ALL-MEAT HARD 5 SLICED RANDOM GAS FLUSHED COOKED REF</t>
  </si>
  <si>
    <t>TOMATO, DICED IN HEAVY PUREE PEELED CANNED CALIFORNIA</t>
  </si>
  <si>
    <t>BUTTER, SOLID GRADE AA SALTED REF</t>
  </si>
  <si>
    <t>CHICKEN, BREAST MEDIUM BREADED FRITTER PANKO SOLUTION ADDED 12% PARFRIED FR</t>
  </si>
  <si>
    <t>MILK, EVAPORATED VITAMIN D</t>
  </si>
  <si>
    <t>SHRIMP, RAW 16-20 BLACK-TIGER PEELED-&amp;-DEVEINED TAIL-ON IQF FROZEN IMPORTED</t>
  </si>
  <si>
    <t>CHEESE, GOUDA BABY WHEEL WAX COATED REF</t>
  </si>
  <si>
    <t>DOFINO</t>
  </si>
  <si>
    <t>ARLA FOODS</t>
  </si>
  <si>
    <t>COCONUT, FLAKE SHORT SWEETENED</t>
  </si>
  <si>
    <t>TUNA, WHITE ALBACORE CHUNK IN WATER CAN POLE &amp; LINE CAUGHT IMPORTED THAILAN</t>
  </si>
  <si>
    <t>DOUGH, SCONE ASSORTED FRUIT BULK FROZEN</t>
  </si>
  <si>
    <t>BAG, BUN PAN 27X37 PLASTIC CLEAR ROLL 200 FREEZER</t>
  </si>
  <si>
    <t>HANDGARDS</t>
  </si>
  <si>
    <t>DOUGH, COOKIE SUGAR HEART FROZEN</t>
  </si>
  <si>
    <t>NUT, MIX WHOLE ROASTED UNSALTED SHELL OFF BOX DELUXE</t>
  </si>
  <si>
    <t>SPICE, PARSLEY FLAKE PLASTIC JUG SHELF STABLE SEASONING</t>
  </si>
  <si>
    <t>PORK, DICED 1 RAW FROZEN</t>
  </si>
  <si>
    <t>BOLOGNA, ALL-MEAT SLICED 1.33 OZ COOKED REF</t>
  </si>
  <si>
    <t>JOHN MORRELL</t>
  </si>
  <si>
    <t>JOHN MORRELL &amp; CO</t>
  </si>
  <si>
    <t>MUSTARD, YELLOW DISPENSER POUCH SHELF STABLE</t>
  </si>
  <si>
    <t>CHARD, SWISS ASSORTED COLOR FRESH REF GREEN</t>
  </si>
  <si>
    <t>YOGURT, STRAWBERRY BANANA BLENDED LIGHT SS CUP REF RBST FREE</t>
  </si>
  <si>
    <t>SEASONING, GARLIC HERB GRANULATED PLASTIC SHAKER SHELF STABLE SPICE</t>
  </si>
  <si>
    <t>MIX, GELATIN ORANGE POWDER</t>
  </si>
  <si>
    <t>CHEFS COMPANION</t>
  </si>
  <si>
    <t>DIAMOND CRYSTAL SALES LLC</t>
  </si>
  <si>
    <t>YOGURT, RASPBERRY BLENDED LIGHT SS CUP REF RBST FREE</t>
  </si>
  <si>
    <t>PIE, CHERRY 10 UNSLICED RAW FROZEN GOURMET PREMIUM</t>
  </si>
  <si>
    <t>DOUGH, CINNAMON ROLL HOMESTYLE FROZEN PETITE</t>
  </si>
  <si>
    <t>TUNA, LIGHT IN WATER POUCH DOMESTIC SHELF STABLE</t>
  </si>
  <si>
    <t>STAR-KIST</t>
  </si>
  <si>
    <t>COLESLAW MIX, DICED BROCCOLI W/ CARROT &amp; RED CABBAGE FRESH REF</t>
  </si>
  <si>
    <t>CHIP, TORTILLA CORN WHITE TRIANGLE</t>
  </si>
  <si>
    <t>SAUCE, ALFREDO FROZEN</t>
  </si>
  <si>
    <t>WATER, SPRING PLASTIC BOTTLE TWIST CAP</t>
  </si>
  <si>
    <t>GYRO MEAT, CONE BEEF LAMB RAW FROZEN CHICAGO STYLE LARGE</t>
  </si>
  <si>
    <t>CHICKEN, KABOB W/ VEGETABLE SKEWERED RAW BAG PACK REF</t>
  </si>
  <si>
    <t>MIX, GRAVY COUNTRY SHELF STABLE CLASSIC</t>
  </si>
  <si>
    <t>BASE, CHICKEN PASTE ALL NATURAL REDUCED SODIUM NO MSG ADDED SHELF STABLE PA</t>
  </si>
  <si>
    <t>MASTERS TOUCH</t>
  </si>
  <si>
    <t>DOUGH, PIZZA CRUST 16 PAN SHEETED FROZEN</t>
  </si>
  <si>
    <t>CEREAL, KIX BULKPAK</t>
  </si>
  <si>
    <t>BEAN, REFRIED CANNED</t>
  </si>
  <si>
    <t>PEACH, HALF IN LIGHT-SYRUP 30-35 COUNT CANNED YELLOW CLING</t>
  </si>
  <si>
    <t>CHEESE, SWISS BABY LOAF REF</t>
  </si>
  <si>
    <t>CADY CREEK FARMS</t>
  </si>
  <si>
    <t>POTATO, SWEET MASHED FROZEN</t>
  </si>
  <si>
    <t>SWEET THINGS</t>
  </si>
  <si>
    <t>BREAD, PITA CHIP MEDITERRANEAN HALF MOON FROZEN</t>
  </si>
  <si>
    <t>PEAR, SLICED NORTHWEST IN LIGHT-SYRUP 80-90 COUNT CANNED</t>
  </si>
  <si>
    <t>CHIP, POTATO RIDGED PLAIN</t>
  </si>
  <si>
    <t>RUFFLES</t>
  </si>
  <si>
    <t>RICE, MEXICAN FIESTA</t>
  </si>
  <si>
    <t>CRUST, PIZZA 7 PARBAKED FROZEN</t>
  </si>
  <si>
    <t>WRAP, 15X16 PAPER WHITE</t>
  </si>
  <si>
    <t>PASTA, SPAGHETTI 10 WHOLE WHEAT SHELF STABLE</t>
  </si>
  <si>
    <t>PLANTAIN, GREEN FRESH REF BANANA</t>
  </si>
  <si>
    <t>POPCORN, PLAIN POPPED BULK</t>
  </si>
  <si>
    <t>PIE, BLUEBERRY GOURMET HIGH 10 RAW FROZEN</t>
  </si>
  <si>
    <t>CHEF PIERRE</t>
  </si>
  <si>
    <t>TUNA, LIGHT SKIPJACK FLAKE POUCH IMPORTED SHELF STABLE</t>
  </si>
  <si>
    <t>CHICKEN OF THE SEA INTERNATIONAL</t>
  </si>
  <si>
    <t>CHICKEN OF THE SEA INTL</t>
  </si>
  <si>
    <t>SHRIMP, COOKED 13-15 PEELED-&amp;-DEVEINED BLACK-TIGER TAIL-ON IQF FROZEN IMPOR</t>
  </si>
  <si>
    <t>CHEESE, CREAM STRAWBERRY SPREAD SS PLASTIC CUP REF</t>
  </si>
  <si>
    <t>CHEESECAKE, PLAIN 9 16 SLICED FROZEN VANILLA CAKE</t>
  </si>
  <si>
    <t>PHILADELPHIA</t>
  </si>
  <si>
    <t>CORNISH HEN, SPLIT W/OGIB RAW</t>
  </si>
  <si>
    <t>MINT, CHOCOLATE CREME DEMENTHE 120 COUNT FOIL PAPER BOX PRINT</t>
  </si>
  <si>
    <t>ANDES</t>
  </si>
  <si>
    <t>TRI SALES-TOOTSIE ROLL DIV</t>
  </si>
  <si>
    <t>FENNEL, FRESH HERB</t>
  </si>
  <si>
    <t>TOPPING, CHOCOLATE LIQUID SHELF STABLE SYRUP</t>
  </si>
  <si>
    <t>HERSHEY</t>
  </si>
  <si>
    <t>TURKEY, PATTY BURGER 3:1 ROUND RAW DARK &amp; WHITE MEAT FROZEN</t>
  </si>
  <si>
    <t>TEA BAG, HOT BLACK ORANGE PEKOE ENVELOPE CAFFEINATED W/ TAG</t>
  </si>
  <si>
    <t>SAUCE, VINDALOO BAG FROZEN</t>
  </si>
  <si>
    <t>BEET, FRESH REF</t>
  </si>
  <si>
    <t>MIX, GELATIN STRAWBERRY POWDER</t>
  </si>
  <si>
    <t>TOMATO, LARGE BULK VINE RIPE ROUND GREENHOUSE FRESH REF</t>
  </si>
  <si>
    <t>ST. PAULY BOY</t>
  </si>
  <si>
    <t>J &amp; J DISTRIBUTING</t>
  </si>
  <si>
    <t>MIX, MALTED MILK DAIRY SHELF STABLE</t>
  </si>
  <si>
    <t>CARNATION</t>
  </si>
  <si>
    <t>DRESSING, VINAIGRETTE MANGO PINEAPPLE GLUTEN-FREE PLASTIC JUG SHELF STABLE</t>
  </si>
  <si>
    <t>HELLMANNS</t>
  </si>
  <si>
    <t>CHICKEN, BREAST 3 OZ SEASONED BONELESS-SKINLESS COOKED GRILLED FROZEN BAG</t>
  </si>
  <si>
    <t>TYSON RED LABEL</t>
  </si>
  <si>
    <t>WATER, SPRING PLASTIC BOTTLE NON-DEPOSIT</t>
  </si>
  <si>
    <t>ICE MOUNTAIN</t>
  </si>
  <si>
    <t>NESTLE WATERS NORTH AMERICA</t>
  </si>
  <si>
    <t>PASTA, PENNE RIGATE WHOLE WHEAT SHELF STABLE</t>
  </si>
  <si>
    <t>BAG, CARRY-OUT 11X18X4 POLYETHYLENE CLEAR MEDIUM BREAD</t>
  </si>
  <si>
    <t>FANTAPAK</t>
  </si>
  <si>
    <t>YOGURT, STRAWBERRY BLENDED LIGHT FAT-FREE SS CUP REF RBST FREE</t>
  </si>
  <si>
    <t>PICO DE GALLO, FRESH REF SALSA</t>
  </si>
  <si>
    <t>CHICKEN, STRIP BREAST MEAT LARGE SEASONED COOKED GRILLED FROZEN BAG</t>
  </si>
  <si>
    <t>PEA, GREEN SPLIT DRIED RAW</t>
  </si>
  <si>
    <t>YOGURT, BANANA CREAM PIE BLENDED LIGHT SS CUP REF RBST FREE</t>
  </si>
  <si>
    <t>LAMB, LOIN CHOP BONE-IN IMPORTED AUSTRALIA RAW FROZEN 2-DIAMOND</t>
  </si>
  <si>
    <t>CEREAL, TOTAL RAISIN BRAN BULKPAK</t>
  </si>
  <si>
    <t>BOWL, SALAD 33 QUART POLYCARBONATE CLEAR ROUND PEBBLED PLASTIC</t>
  </si>
  <si>
    <t>CARLISLE FOODSERVICE PRODUCTS</t>
  </si>
  <si>
    <t>CHEESE, PARMESAN GRATED BAG REF IMPORTED ARGENTINA</t>
  </si>
  <si>
    <t>BATTER, MUFFIN CORN TUBE FROZEN</t>
  </si>
  <si>
    <t>BAKLAVA, 3.7 OZ TRIANGLE FROZEN TRAY LARGE THAW &amp; SERVE</t>
  </si>
  <si>
    <t>MIX, MUFFIN BASIC TFF ADD WATER COMPLETE</t>
  </si>
  <si>
    <t>SHRIMP, COOKED 250-350 PEELED-&amp;-DEVEINED FROZEN COLDWATER SALAD MSC</t>
  </si>
  <si>
    <t>ONION, RED DICED 1/2 FRESH REF</t>
  </si>
  <si>
    <t>PASTA, ZITI RIGATE SHELF STABLE</t>
  </si>
  <si>
    <t>BASE, VEGETABLE ROASTED PASTE NO MSG SHELF STABLE PLASTIC SOUP</t>
  </si>
  <si>
    <t>ICE CREAM SANDWICH, VANILLA IW BIG BOPPER</t>
  </si>
  <si>
    <t>BLUE BUNNY</t>
  </si>
  <si>
    <t>WEI SALES LLC</t>
  </si>
  <si>
    <t>POTATO, MASHED SKINLESS WHITE BAG REF PREMIUM</t>
  </si>
  <si>
    <t>CELERY, DICED 1/4 CLEANED BAG FRESH REF</t>
  </si>
  <si>
    <t>CEREAL, CORN FLAKE BULK</t>
  </si>
  <si>
    <t>RICE, BLEND CAVIAR MEDLEY</t>
  </si>
  <si>
    <t>SPICE, PAPRIKA SPANISH SWEET POWDER PLASTIC JAR SHELF STABLE SEASONING</t>
  </si>
  <si>
    <t>BASE, CREAM INSTANT POWDER NO MSG SOUP</t>
  </si>
  <si>
    <t>CUSTOM WHISK &amp; SERVE</t>
  </si>
  <si>
    <t>BOK CHOY, FRESH REF</t>
  </si>
  <si>
    <t>RELISH, PICKLE SWEET PLASTIC JAR SHELF STABLE</t>
  </si>
  <si>
    <t>TURKEY, PULLED WHITE MEAT COOKED FROZEN</t>
  </si>
  <si>
    <t>BROCCOLI, CUT IQF FROZEN</t>
  </si>
  <si>
    <t>ICE CREAM, CARAMEL SALTED 15% BUTTERFAT TUB</t>
  </si>
  <si>
    <t>SPICE, CINNAMON GROUND PLASTIC SHAKER SHELF STABLE SEASONING</t>
  </si>
  <si>
    <t>CONTAINER, PAPER 12 OZ DOUBLE POLY COATED SYMPHONY STOCK PRINT CARRY-OUT</t>
  </si>
  <si>
    <t>SOLO CUP</t>
  </si>
  <si>
    <t>MANGO, PIECE IMPORTED MEXICO FROZEN</t>
  </si>
  <si>
    <t>PANCAKE, 4.25</t>
  </si>
  <si>
    <t>AUNT JEMIMA BREAKFAST ENTREES</t>
  </si>
  <si>
    <t>PINNACLE FOODS GROUP</t>
  </si>
  <si>
    <t>ONION, YELLOW DICED 1/2 PILLOW PACK FRESH REF</t>
  </si>
  <si>
    <t>CAKE, PETIT FOUR SNOW WHITE HOLIDAY .44 OZ</t>
  </si>
  <si>
    <t>RICHLY DESERVED</t>
  </si>
  <si>
    <t>GREEN COUNTY FOODS, INC.</t>
  </si>
  <si>
    <t>CAKE, FUDGE LAVA INDIVIDUAL TRAY PACK FROZEN TFF</t>
  </si>
  <si>
    <t>SURIMI, IMITATION CRABMEAT CHUNK &amp; FLAKE COOKED FROZEN VALUE</t>
  </si>
  <si>
    <t>PARSNIP, FRESH REF</t>
  </si>
  <si>
    <t>CHIP, POTATO RIPPLE BAG TFF</t>
  </si>
  <si>
    <t>SAUCE, THAI PEANUT PLASTIC JUG SHELF STABLE BANGKOK</t>
  </si>
  <si>
    <t>SAUERKRAUT, REF</t>
  </si>
  <si>
    <t>SCHWARTZ</t>
  </si>
  <si>
    <t>BAY VALLEY FOODS</t>
  </si>
  <si>
    <t>MIX, DRESSING SPICE &amp; HERB 1 GAL YIELD POUCH</t>
  </si>
  <si>
    <t>HIDDEN VALLEY</t>
  </si>
  <si>
    <t>CLOROX SALES COMPANY</t>
  </si>
  <si>
    <t>SUGAR, WHITE GRANULATED BEET BAG-IN-BOX</t>
  </si>
  <si>
    <t>VEGETABLE BLEND, ORIENTAL FROZEN</t>
  </si>
  <si>
    <t>BASIL, FRESH HERB</t>
  </si>
  <si>
    <t>NAPKIN, DINNER WHITE 15X17 2 PLY 1/8 FOLD PAPER</t>
  </si>
  <si>
    <t>VALU PLUS</t>
  </si>
  <si>
    <t>YOGURT, ASSORTED BLENDED FAT-FREE RBST FREE SS CUP REF</t>
  </si>
  <si>
    <t>SALMON, PINK TRADITIONAL CANNED</t>
  </si>
  <si>
    <t>ICING, VANILLA BETTERCREME READY-TO-WHIP FROZEN PLASTIC</t>
  </si>
  <si>
    <t>CAKE, PETIT FOUR HOLIDAY HAND DECORATED FROZEN</t>
  </si>
  <si>
    <t>SCALLOP, SEA 10-20 COUNT DRY RAW IQF FROZEN USA WILD</t>
  </si>
  <si>
    <t>HOT DOG, ALL-BEEF 8:1 6 NATURAL CASING COOKED FROZEN</t>
  </si>
  <si>
    <t>DONUT, CAKE OLD FASHIONED 1.6 OZ</t>
  </si>
  <si>
    <t>CHILI, W/ BEAN COOKED AMERICAN TRADITIONAL FROZEN</t>
  </si>
  <si>
    <t>THE ORIGINAL CHILI BOWL</t>
  </si>
  <si>
    <t>CILANTRO, FRESH HERB WASHED &amp; DESTEMMED</t>
  </si>
  <si>
    <t>LETTUCE, GREEN LEAF FILLET POLY PACK FRESH REF</t>
  </si>
  <si>
    <t>VEGETABLE BLEND, MEDITERRANEAN FLAME ROASTED FROZE</t>
  </si>
  <si>
    <t>BEEF, STEAK CUBED 1100 RAW FROZEN 4 OZ</t>
  </si>
  <si>
    <t>ST. PAUL MEAT &amp; PRODUCE CO</t>
  </si>
  <si>
    <t>ST. PAUL MEAT &amp; PRODUCE CO.</t>
  </si>
  <si>
    <t>KIWI FRUIT, BOX FRESH REF</t>
  </si>
  <si>
    <t>BAG, CARRY-OUT 21X18.5X10.5 PLASTIC WHITE WAVE TOP</t>
  </si>
  <si>
    <t>PAK-SHER</t>
  </si>
  <si>
    <t>TC MANUFACTURING DBA PAK-SHER</t>
  </si>
  <si>
    <t>SAUSAGE, ANDOUILLE PORK 1.69 SLICED BIAS CUT SKINLESS COOKED FROZEN</t>
  </si>
  <si>
    <t>SHELL, PIE 10 RAW FROZEN</t>
  </si>
  <si>
    <t>FILLING, CHERRY PIE RTU CAN SHELF STABLE</t>
  </si>
  <si>
    <t>CONTAINER, PAPER BOARD 12 OZ DOUBLE POLY COATED WHITE W/ LID COMBO CARRY-OU</t>
  </si>
  <si>
    <t>PEPPER, BELL RED FRESH REF</t>
  </si>
  <si>
    <t>BOK CHOY, BABY FRESH REF</t>
  </si>
  <si>
    <t>PASTA, LINGUINE WHOLE WHEAT SHELF STABLE #7W IMPORTED ITALY</t>
  </si>
  <si>
    <t>DE CECCO</t>
  </si>
  <si>
    <t>PRODOTTI MEDITERRANEI INC</t>
  </si>
  <si>
    <t>POTATO, FRENCH-FRY SWEET 3/8 STRAIGHT-CUT SKIN-ON FROZEN HOUSE</t>
  </si>
  <si>
    <t>CUP, POLYSTYRENE 16 OZ COLD TRANSLUCENT PLASTIC</t>
  </si>
  <si>
    <t>CHICKEN, BONELESS WING CHUNK RANDOM BATTERED TEMPURA BREAST MEAT COOKED FRO</t>
  </si>
  <si>
    <t>BRAKEBUSH</t>
  </si>
  <si>
    <t>BRAKEBUSH BROTHERS INC</t>
  </si>
  <si>
    <t>RACK, FLATWARE PLASTIC 18.06X18.06X4.12 SQUARE</t>
  </si>
  <si>
    <t>PECAN, HALF MEDIUM UNSALTED RAW SHELL OFF BAG SUSTAINABLE PACKAGING NUT</t>
  </si>
  <si>
    <t>CHEESE, MOZZARELLA CILIEGINE BALL IN WATER .33 OZ REF FRESH</t>
  </si>
  <si>
    <t>BELGIOIOSO</t>
  </si>
  <si>
    <t>BELGIOIOSO CHEESE INC</t>
  </si>
  <si>
    <t>RICE, PILAF ORIGINAL</t>
  </si>
  <si>
    <t>CRUMB, BREAD PLAIN MEDIUM BAG</t>
  </si>
  <si>
    <t>CHEF'S FINEST</t>
  </si>
  <si>
    <t>SUGAR FOODS CORPORATION</t>
  </si>
  <si>
    <t>CASHEW, HALF SPLIT ROASTED SHELL OFF NUT</t>
  </si>
  <si>
    <t>SAUCE, HOT RED GLASS BOTTLE SHELF STABLE ORIGINAL</t>
  </si>
  <si>
    <t>PEPPER, CHILI POBLANO FRESH REF</t>
  </si>
  <si>
    <t>SCONE, BLUEBERRY 4 OZ BAKED TRAY FROZEN</t>
  </si>
  <si>
    <t>SWEET STREET</t>
  </si>
  <si>
    <t>SWEET STREET DESSERTS, INC.</t>
  </si>
  <si>
    <t>MIX, GELATIN ASSORTED RED SUGAR-FREE</t>
  </si>
  <si>
    <t>BEEF, LIVER SLICED 1724 RAW FROZEN</t>
  </si>
  <si>
    <t>CLOTH, CHEESE 36 X70 YD 100% COTTON WHITE FOLDED</t>
  </si>
  <si>
    <t>REGENCY WRAPS</t>
  </si>
  <si>
    <t>REGENCY WRAPS INC</t>
  </si>
  <si>
    <t>KETCHUP, TOMATO FANCY 33% SS FOIL PACKET SHELF STABLE</t>
  </si>
  <si>
    <t>WATER CHESTNUT, WHOLE CANNED IMPORTED CHINA</t>
  </si>
  <si>
    <t>CUTTER, PIZZA WHEEL 4 S/S W/ WHITE PLASTIC HANDLE</t>
  </si>
  <si>
    <t>SANI-SAFE</t>
  </si>
  <si>
    <t>KETCHUP, TOMATO FANCY 33% GLASS BOTTLE SHELF STABLE</t>
  </si>
  <si>
    <t>GYRO MEAT, CHICKEN CONE UNSLICED COOKED FROZEN</t>
  </si>
  <si>
    <t>PIE, CHERRY 10 RAW FROZEN</t>
  </si>
  <si>
    <t>MELON, HONEYMOON WHOLE BOX FRESH REF</t>
  </si>
  <si>
    <t>POTSTICKER, CHICKEN VEGETABLE 1 OZ RAW FROZEN APPETIZER</t>
  </si>
  <si>
    <t>CHICKEN, 8 PIECE 14 HD 3.25-3.5 LB BONE-IN SKIN-ON TRIMMED SOLUTION ADDED 1</t>
  </si>
  <si>
    <t>POTATO, MASHED PEARL DEHYDRATED ADD WATER EXTRA RICH GOLDEN INSTANT</t>
  </si>
  <si>
    <t>BASIC AMERICAN FOODS</t>
  </si>
  <si>
    <t>CHIP, PITA MULTIGRAIN BULK CRUNCHY</t>
  </si>
  <si>
    <t>PASTA, COUSCOUS SHELF STABLE</t>
  </si>
  <si>
    <t>NEAR EAST BRAND</t>
  </si>
  <si>
    <t>SOUP, CLAM CHOWDER BOSTON RTU POUCH FROZEN NEW ENGLAND</t>
  </si>
  <si>
    <t>CAKE, CHOCOLATE ICED HOT FUDGE INDIVIDUAL FROZEN</t>
  </si>
  <si>
    <t>POTATO, SWEET FRESH REF YAM</t>
  </si>
  <si>
    <t>MIX, GRAVY CHICKEN ROASTED SHELF STABLE SKILLET</t>
  </si>
  <si>
    <t>PASTA, ANGEL HAIR 10 SHELF STABLE</t>
  </si>
  <si>
    <t>SALAD MIX, KALE BLACK &amp; SCARLET W/ BABY ARUGULA FRESH REF LETTUCE</t>
  </si>
  <si>
    <t>PEACH, SLICED IN PEAR JUICE 70-90 COUNT CHOICE CANNED YELLOW CLING</t>
  </si>
  <si>
    <t>ORCHARD NATURALS</t>
  </si>
  <si>
    <t>PACIFIC COAST PRODUCERS</t>
  </si>
  <si>
    <t>SQUASH, PATTY PAN GREEN BABY FRESH REF</t>
  </si>
  <si>
    <t>NOODLE, UDON SHELF STABLE FUTONAGA 10 PASTA</t>
  </si>
  <si>
    <t>NANKA</t>
  </si>
  <si>
    <t>RAVIOLI, CHEESE BURRATA &amp; HEIRLOOM TOMATO MEZZELUNE HALF MOON EGG PASTA RAW</t>
  </si>
  <si>
    <t>ONION, GREEN DICED FRESH REF SCALLION</t>
  </si>
  <si>
    <t>SAUCE, PIZZA TOMATO POUCH SHELF STABLE</t>
  </si>
  <si>
    <t>OFF THE VINE</t>
  </si>
  <si>
    <t>FOOD SERVICE SPECIALTIES</t>
  </si>
  <si>
    <t>PAN, STEAMTABLE FOIL FULL SIZE 3.37 D ALUMINUM</t>
  </si>
  <si>
    <t>OIL, OLIVE EXTRA VIRGIN DOMESTIC SALAD BAG-IN-BOX</t>
  </si>
  <si>
    <t>SUGAR, WHITE 1/10 OZ SS PACKET</t>
  </si>
  <si>
    <t>U.S. FOODSERVICE / US FOODS</t>
  </si>
  <si>
    <t>SAUCE, CHILI SWEET PLASTIC JUG SHELF STABLE</t>
  </si>
  <si>
    <t>E. D. SMITH SAUCE MAKER</t>
  </si>
  <si>
    <t>YOGURT, VANILLA GREEK FAT-FREE SS CUP REF</t>
  </si>
  <si>
    <t>SPICE, CUMIN GROUND PLASTIC SHAKER SHELF STABLE SEASONING</t>
  </si>
  <si>
    <t>FLAVORING, SAUCE BROWNING &amp; SEASONING LIQUID GRAVY SHELF STABLE</t>
  </si>
  <si>
    <t>KITCHEN BOUQUET</t>
  </si>
  <si>
    <t>BEAN, NAVY DRIED RAW</t>
  </si>
  <si>
    <t>GREEN, COLLARD FRESH REF</t>
  </si>
  <si>
    <t>MIX, CAKE ANGEL FOOD JUST ADD WATER TFF</t>
  </si>
  <si>
    <t>VEGETABLE MIX, STEW FANCY CANNED</t>
  </si>
  <si>
    <t>APRICOT, HALF PEELED IN JUICE 86-108 COUNT CANNED</t>
  </si>
  <si>
    <t>SOUR CREAM, CULTURED SS STICK REF</t>
  </si>
  <si>
    <t>SUGAR, RAW .16 OZ SS PACKET CRYSTAL CANE TURBINADO</t>
  </si>
  <si>
    <t>U.S. FOODSERVICE</t>
  </si>
  <si>
    <t>TOPPING, BUTTERFINGER GROUND REF</t>
  </si>
  <si>
    <t>TARRIER FOODS</t>
  </si>
  <si>
    <t>TARRIER FOODS CORP</t>
  </si>
  <si>
    <t>BASE, HAM PASTE NO MSG SHELF STABLE JAR SOUP</t>
  </si>
  <si>
    <t>WAFFLE, PLAIN STICK PARCOOKED FROZEN ORIGINAL</t>
  </si>
  <si>
    <t>BELGIAN CHEF</t>
  </si>
  <si>
    <t>VANS NATURAL FOODS</t>
  </si>
  <si>
    <t>PEACH, DICED IN JUICE CANNED</t>
  </si>
  <si>
    <t>SPINACH, CHOPPED DOMESTIC FROZEN</t>
  </si>
  <si>
    <t>DEGREASER, ALL-PURPOSE ENCOMPASS LEMON SCENT NON-CAUSTIC CLEANER</t>
  </si>
  <si>
    <t>CARROT, COIN CUT 1/4 FRESH REF</t>
  </si>
  <si>
    <t>ONION, YELLOW JUMBO 3 + BAG FRESH REF</t>
  </si>
  <si>
    <t>DRESSING, FRENCH CATALINA FAT-FREE PLASTIC JUG SHELF STABLE</t>
  </si>
  <si>
    <t>BACON, PORK CANADIAN STYLE SLICED 48 COUNT SMOKED COOKED REF</t>
  </si>
  <si>
    <t>BRATWURST, LINK PORK BEER 3.2 OZ 6 COLLAGEN CASING COOKED FROZEN GAS FLUSH</t>
  </si>
  <si>
    <t>RAVIOLI, SPINACH &amp; CHEESE RICOTTA LARGE ROUND EGG PASTA RAW FROZEN GRANDI T</t>
  </si>
  <si>
    <t>SQUASH, PATTYPAN YELLOW FRESH REF</t>
  </si>
  <si>
    <t>BREAD, GARLIC 3/4 SLICED PARBAKED FROZEN TOAST</t>
  </si>
  <si>
    <t>CAKE, PETIT FOUR FESTIVE .96 OZ</t>
  </si>
  <si>
    <t>EGG, LIQUID MIX PASTEURIZED COOK-IN-BAG FROZEN</t>
  </si>
  <si>
    <t>ICE CREAM CONE, VANILLA CHOCOLATE COATED OLD NUTTY SUNDAE SUGAR</t>
  </si>
  <si>
    <t>PUMPKIN, SOLID PACK CANNED</t>
  </si>
  <si>
    <t>SAUCE, STEAK 57 GLASS BOTTLE SHELF STABLE</t>
  </si>
  <si>
    <t>DONUT, CAKE HOLE POWDERED SUGAR FROZEN</t>
  </si>
  <si>
    <t>PEPPERONI, PORK BEEF STICK 3 DIAMETER COOKED REF VACUUM-PACK DELI SANDWICH</t>
  </si>
  <si>
    <t>THYME, FRESH HERB</t>
  </si>
  <si>
    <t>PEACH, SLICED IN LIGHT-SYRUP 90-105 COUNT CANNED YELLOW CLING</t>
  </si>
  <si>
    <t>BAMBOO SHOOT, SLICED CANNED IMPORTED CHINA WATER</t>
  </si>
  <si>
    <t>PRETZEL, MINI SOFT BAKED FROZEN</t>
  </si>
  <si>
    <t>SUPERPRETZEL</t>
  </si>
  <si>
    <t>J &amp; J SNACK FOODS CORP</t>
  </si>
  <si>
    <t>CAKE, PETIT FOUR COFFEE LOVERS COLLECTION FROZEN</t>
  </si>
  <si>
    <t>CHEESE, EDAM LOAF IMPORTED HOLLAND RED WAX REF</t>
  </si>
  <si>
    <t>KROON</t>
  </si>
  <si>
    <t>BASE, PORK PASTE SHELF STABLE JAR SOUP</t>
  </si>
  <si>
    <t>GRAIN, BLEND COUSCOUS TRI-COLOR QUINOA RESEALABLE BAG</t>
  </si>
  <si>
    <t>POTATO, PANCAKE .67 OZ TFF PARFRIED FROZEN MINI</t>
  </si>
  <si>
    <t>SPOON, TEA HEAVYWEIGHT CHAMPAGNE POLYSTYRENE BULK PLASTIC</t>
  </si>
  <si>
    <t>CHEESE, HAVARTI CREAMY REF</t>
  </si>
  <si>
    <t>MIX, GELATIN RASPBERRY RED POWDER</t>
  </si>
  <si>
    <t>BEET, RED BABY W/ TOP FRESH REF</t>
  </si>
  <si>
    <t>SALT, SHAKER PLASTIC</t>
  </si>
  <si>
    <t>SAUCE, MARSALA MUSHROOM WILD TFF TUB FROZEN</t>
  </si>
  <si>
    <t>CHOCOLATE, BAKING WHITE BLOCK TFF IMPORTED BELGIUM</t>
  </si>
  <si>
    <t>CALLEBAUT</t>
  </si>
  <si>
    <t>BARRY CALLEBAUT USA</t>
  </si>
  <si>
    <t>COOKIE, FORTUNE BULK IW</t>
  </si>
  <si>
    <t>GOLDEN PLAQUE #1</t>
  </si>
  <si>
    <t>KEEFER COURT FOOD INC.</t>
  </si>
  <si>
    <t>CHEESE, GRUYERE REF</t>
  </si>
  <si>
    <t>SWITZERLAND</t>
  </si>
  <si>
    <t>CHERRY, WHOLE PITTED DRIED INFUSED TART</t>
  </si>
  <si>
    <t>CHERRYLANDS BEST</t>
  </si>
  <si>
    <t>PEACH, DICED IN PEAR JUICE CANNED</t>
  </si>
  <si>
    <t>ASPARAGUS, GREEN LARGE FRESH REF</t>
  </si>
  <si>
    <t>COVER PAN, BUN PLASTIC 27X35 .75 MIL CLEAR</t>
  </si>
  <si>
    <t>YOGURT, VANILLA BLENDED FAT-FREE RBST FREE SS CUP REF</t>
  </si>
  <si>
    <t>CRACKER, SALTINE UNSALTED IW ZESTA SODA</t>
  </si>
  <si>
    <t>CHEESE, GLOUCESTER DOUBLE REF</t>
  </si>
  <si>
    <t>PEA, SUGAR SNAP IMPORTED &amp; DOMESTIC IQF FROZEN</t>
  </si>
  <si>
    <t>TORTILLA, CORN YELLOW 6 DIE CUT SHELF STABLE UNFRIED</t>
  </si>
  <si>
    <t>OIL, OLIVE CANOLA EXTRA VIRGIN 50/50 BLEND DOMESTIC SALAD PLASTIC JUG</t>
  </si>
  <si>
    <t>GRAIN, BARLEY PEARL</t>
  </si>
  <si>
    <t>PAN, FOOD FULL SIZE 4 D POLYCARBONATE BLACK PLASTIC</t>
  </si>
  <si>
    <t>BAG, T-SHIRT 11.5X6.5X21 PLASTIC RED &amp; WHITE STOCK PRINT THANK YOU CARRY-OU</t>
  </si>
  <si>
    <t>ROYAL PAPER</t>
  </si>
  <si>
    <t>ROYAL PAPER PRODUCTS INC</t>
  </si>
  <si>
    <t>COLESLAW MIX, CHOPPED CABBAGE GREEN &amp; RED W/ CARROT SEPARATE FRESH REF</t>
  </si>
  <si>
    <t>RAISIN, GOLDEN</t>
  </si>
  <si>
    <t>MIDWEST IMPORTS</t>
  </si>
  <si>
    <t>MIDWEST IMPORTS LTD.</t>
  </si>
  <si>
    <t>FILM, 12 X2000 PLASTIC ROLL CUTTER BOX FOOD WRAP</t>
  </si>
  <si>
    <t>YOGURT, ASSORTED BLENDED LIGHT SS CUP REF</t>
  </si>
  <si>
    <t>MACARONI &amp; CHEESE, BOIL IN BAG FROZEN</t>
  </si>
  <si>
    <t>MICHELINA'S</t>
  </si>
  <si>
    <t>BAG, CARRY-OUT 8 LB PAPER WHITE RECYCLABLE GROCERY</t>
  </si>
  <si>
    <t>KALE, CURLY GREEN CLEANED &amp; TRIMMED POLY PACK FRESH REF</t>
  </si>
  <si>
    <t>PINEAPPLE, CRUSHED IN JUICE CANNED IMPORTED</t>
  </si>
  <si>
    <t>MELON, MAYAMOON WHOLE BOX FRESH REF</t>
  </si>
  <si>
    <t>BRUSSEL SPROUT, MEDIUM IMPORTED FROZEN</t>
  </si>
  <si>
    <t>VEGETABLE BLEND, BERMUDA CULINARY CUT PREMIUM IQF FROZEN</t>
  </si>
  <si>
    <t>SALMON, SMOKED TIDBIT REF</t>
  </si>
  <si>
    <t>RICE, LONG GRAIN &amp; WILD BLEND</t>
  </si>
  <si>
    <t>MIX, SOUP ONION</t>
  </si>
  <si>
    <t>LIPTON</t>
  </si>
  <si>
    <t>MUFFIN, LEMON CRANBERRY 4 OZ TRAY PACK FROZEN</t>
  </si>
  <si>
    <t>BOWL, BAGASSE 24 OZ WHITE BIO N CHIC OVAL ECO-FRIENDLY PAPER</t>
  </si>
  <si>
    <t>PACKNWOOD</t>
  </si>
  <si>
    <t>PASTA, SPAGHETTI 10 COOKED FROZEN</t>
  </si>
  <si>
    <t>GRILL BRICK, 4X3.5X8 GLASS DUST SOFT WRAPPED GRIDDLE</t>
  </si>
  <si>
    <t>RASPBERRY, RED IMPORTED CHILE IQF FROZEN</t>
  </si>
  <si>
    <t>DRINK, RASPBERRY BLUE COOL PLASTIC BOTTLE WIDE MOUTH SHELF STABLE</t>
  </si>
  <si>
    <t>GATORADE</t>
  </si>
  <si>
    <t>SYRUP, CORN LIGHT RED LABEL PLASTIC JUG</t>
  </si>
  <si>
    <t>KARO</t>
  </si>
  <si>
    <t>SPICE, PEPPER WHITE GROUND PLASTIC SHAKER</t>
  </si>
  <si>
    <t>POTATO, FRENCH-FRY STRAIGHT-CUT SKIN-ON FROZEN</t>
  </si>
  <si>
    <t>RICE, BASMATI INTERNATIONAL</t>
  </si>
  <si>
    <t>SIMPLY HEINZ</t>
  </si>
  <si>
    <t>SHALLOT, PEELED FRESH REF</t>
  </si>
  <si>
    <t>SOUP, CHICKEN RICE WILD RTU POUCH FROZEN</t>
  </si>
  <si>
    <t>PAN, FOOD 1/3 SIZE 4 D POLYCARBONATE BLACK PLASTIC</t>
  </si>
  <si>
    <t>DRESSING, CAESAR PARMESAN &amp; ROMANO CREAMY TFF PLASTIC JAR REF</t>
  </si>
  <si>
    <t>OKRA, BREADED HEAVY CUT ROUND RAW FROZEN GRADE A IMPORTED MEXICO APPETIZER</t>
  </si>
  <si>
    <t>YOGURT, BLUEBERRY BLENDED FAT-FREE RBST FREE SS CUP REF</t>
  </si>
  <si>
    <t>CRACKER, SALTINE SALTED SS BAG SODA</t>
  </si>
  <si>
    <t>TOWEL, PAPER 11X8.8 PERFORATED ROLL EMBOSSED WHITE 2 PLY 100 SHEET</t>
  </si>
  <si>
    <t>PREFERENCE</t>
  </si>
  <si>
    <t>POTATO, SWEET 70-80 COUNT FRESH REF YAM</t>
  </si>
  <si>
    <t>CREAMER, HALF &amp; HALF DAIRY SS SHELF STABLE</t>
  </si>
  <si>
    <t>CARROT, BIAS CUT SLICED FRESH</t>
  </si>
  <si>
    <t>PEACH, SLICED IN LIGHT-SYRUP CANNED</t>
  </si>
  <si>
    <t>ONION, PEARL FROZEN</t>
  </si>
  <si>
    <t>SAUCE, THAI PEANUT ROASTED BOIL IN BAG FROZEN</t>
  </si>
  <si>
    <t>DOILY, PAPER 12 ROUND CAMBRIDGE LACE WHITE</t>
  </si>
  <si>
    <t>CEREAL, CHEX RICE GLUTEN-FREE SHELF STABLE</t>
  </si>
  <si>
    <t>FOOD INNOVATIONS PI</t>
  </si>
  <si>
    <t>VEGETABLE MIX, STEW IQF FROZEN</t>
  </si>
  <si>
    <t>FLAV-R-PAC</t>
  </si>
  <si>
    <t>NORPAC FOODS INC</t>
  </si>
  <si>
    <t>PEACH, HALF IN LIGHT-SYRUP CANNED</t>
  </si>
  <si>
    <t>SUGAR, POWDERED CONFECTIONER 10X CANE</t>
  </si>
  <si>
    <t>APRICOT, HALF PEELED IN LIGHT-SYRUP 100-110 COUNT CANNED</t>
  </si>
  <si>
    <t>DUET</t>
  </si>
  <si>
    <t>DRESSING, ITALIAN CREAMY TFF PLASTIC JAR SHELF STABLE</t>
  </si>
  <si>
    <t>ICE CREAM SANDWICH, VANILLA CHIPS GALORE IW</t>
  </si>
  <si>
    <t>PAN, STEAMTABLE FOIL 1/2 SIZE 2.5 D RECTANGLE DEEP ALUMINUM</t>
  </si>
  <si>
    <t>COCOA MIX, HOT CHOCOLATE POWDER SS</t>
  </si>
  <si>
    <t>SWISS MISS</t>
  </si>
  <si>
    <t>RUTABAGA, WHOLE FRESH REF</t>
  </si>
  <si>
    <t>GREEN, RAPINI BROCCOLI RABE FRESH REF</t>
  </si>
  <si>
    <t>BREADER, BATTER MIX BEER</t>
  </si>
  <si>
    <t>CHEESE, GORGONZOLA QUARTER WHEEL DOMESTIC FOIL WRAPPED REF AGED 90 DAYS</t>
  </si>
  <si>
    <t>PASTA, FARFALLE BOW TIE SHELF STABLE</t>
  </si>
  <si>
    <t>BARILLA</t>
  </si>
  <si>
    <t>BARILLA AMERICA INC</t>
  </si>
  <si>
    <t>MUSTARD, YELLOW GLASS BOTTLE SHELF STABLE POURABLE</t>
  </si>
  <si>
    <t>SKEWER, WOOD 4.5 LONG</t>
  </si>
  <si>
    <t>POPSICLE, ASSORTED GRAPE CHERRY TWIN W/ STICK IW</t>
  </si>
  <si>
    <t>SAUSAGE, POLISH 3.2 OZ 6.75 LINK SKINLESS SMOKED COOKED PORK BEEF KIELBASA</t>
  </si>
  <si>
    <t>SPICE, GINGER MINCED SHELF STABLE SEASONING</t>
  </si>
  <si>
    <t>VEGETABLE BLEND, COUNTRY STYLE DOMESTIC FROZEN</t>
  </si>
  <si>
    <t>CHEESE, PARMESAN WHEEL CRYOVAC REF</t>
  </si>
  <si>
    <t>BAGEL, PLAIN 4 OZ SLICED THAW &amp; SERVE FROZEN</t>
  </si>
  <si>
    <t>VINEGAR, WINE RED 50 GRAIN</t>
  </si>
  <si>
    <t>YOGURT, VANILLA BLENDED LOW FAT RBST FREE SQUEEZE POUCH REF PARFAIT PRO</t>
  </si>
  <si>
    <t>APRICOT, HALF UNPEELED IN JUICE 86-108 COUNT CANNED</t>
  </si>
  <si>
    <t>POTATO, SCALLOPED DEHYDRATED OBRIEN INSTANT</t>
  </si>
  <si>
    <t>POTATO, RED BLISS WHOLE PEELED A SIZE MEDIUM TO LARGE FRESH REF</t>
  </si>
  <si>
    <t>ROSEMARY, FRESH HERB</t>
  </si>
  <si>
    <t>SPICE, LEMON GRASS POWDER SHELF STABLE SEASONING</t>
  </si>
  <si>
    <t>CEREAL, GRANOLA RAISIN LOW FAT BULK</t>
  </si>
  <si>
    <t>MIX, GRAVY TURKEY SHELF STABLE SKILLET</t>
  </si>
  <si>
    <t>CUP, SOUFFLE PLASTIC 4 OZ BLACK PORTION</t>
  </si>
  <si>
    <t>PEACH, SLICED IN PEAR JUICE CANNED</t>
  </si>
  <si>
    <t>PADDLE, CHILLER COLD 128 OZ POLYCARBONATE BLUE W/ HOOK</t>
  </si>
  <si>
    <t>SAN JAMAR</t>
  </si>
  <si>
    <t>APPETIZER, CHEESE MOZZARELLA BATTERED STICK 1.3 OZ TFF PARFRIED FROZEN</t>
  </si>
  <si>
    <t>BUN, HOT DOG WHITE POPPY SEED 5 SLICED BAKED FROZEN</t>
  </si>
  <si>
    <t>PUDDING, TAPIOCA RTU</t>
  </si>
  <si>
    <t>PAN, FOOD 1/4 SIZE 4 D POLYCARBONATE BLACK PLASTIC</t>
  </si>
  <si>
    <t>TURNIP, STICK 3 PEELED BAG FRESH REF</t>
  </si>
  <si>
    <t>SAUCE, OYSTER CAN SHELF STABLE PANDA</t>
  </si>
  <si>
    <t>LEE KUM KEE</t>
  </si>
  <si>
    <t>LEE KUM KEE (USA) INC</t>
  </si>
  <si>
    <t>DOUGH, PUFF PASTRY 10X15 SHEET FROZEN</t>
  </si>
  <si>
    <t>MUSTARD, DIJON WHOLE GRAIN CAN SHELF STABLE IMPORTED FRANCE</t>
  </si>
  <si>
    <t>SOUR CREAM, CULTURED HEAVY TUB REF</t>
  </si>
  <si>
    <t>PORK, BBQ PULLED COOKED SMOKED FROZEN</t>
  </si>
  <si>
    <t>BOX, PIZZA 16 CARDBOARD CORRUGATED FOLDER STYLE</t>
  </si>
  <si>
    <t>LIBERTY CARTON</t>
  </si>
  <si>
    <t>PASTA, FUSILLI BROWN RICE GLUTEN-FREE SHELF STABLE GILLIANS</t>
  </si>
  <si>
    <t>OLIVE, KALAMATA PITTED EXTRA LARGE IMPORTED GREECE PAIL</t>
  </si>
  <si>
    <t>GLASS, POLYSTYRENE 12 OZ TUMBLER CLEAR CLASSIC PLASTIC</t>
  </si>
  <si>
    <t>YOGURT MIX, SOFT SERVE DOUBLE CHOCOLATE FAT-FREE FROZEN CARTON</t>
  </si>
  <si>
    <t>PEPPER, CHILI HABANERO FRESH REF</t>
  </si>
  <si>
    <t>ROLL, HAWAIIAN UNSLICED BAKED FROZEN BREAD</t>
  </si>
  <si>
    <t>KINGS HAWAIIAN BAKERY</t>
  </si>
  <si>
    <t>KINGS HAWAIIAN BAKERY WEST INC</t>
  </si>
  <si>
    <t>DOUGH, COOKIE SHORTBREAD SHAMROCK SHAPED 1.25 OZ TFF FROZEN</t>
  </si>
  <si>
    <t>BEST MAID COOKIE COMPANY</t>
  </si>
  <si>
    <t>MN BEST MAID COOKIE CO</t>
  </si>
  <si>
    <t>ICE CREAM BAR, VANILLA CHOCOLATE COATED</t>
  </si>
  <si>
    <t>DOVE BAR</t>
  </si>
  <si>
    <t>CEREAL, CHEX CINNAMON NUT GLUTEN-FREE SHELF STABLE</t>
  </si>
  <si>
    <t>CEREAL, CHEX HONEY NUT GLUTEN-FREE SHELF STABLE</t>
  </si>
  <si>
    <t>DRESSING, POPPY SEED PLASTIC JUG SHELF STABLE</t>
  </si>
  <si>
    <t>BEAN, WAX CUT 4 SIEVE CANNED</t>
  </si>
  <si>
    <t>BASE, MISO RAMEN CONDENSED SHELF STABLE POUCH SOUP</t>
  </si>
  <si>
    <t>BROWNIE, CHOCOLATE CARAMEL PECAN DRIZZLED TFF SHEET 1/4 16 SLICED TRAY FROZ</t>
  </si>
  <si>
    <t>CRACKER, ASSORTED CLASSIC</t>
  </si>
  <si>
    <t>POTATO, PEELED BOX FRESH REF</t>
  </si>
  <si>
    <t>SYRUP, PANCAKE MAPLE FLAVORED SS CUP</t>
  </si>
  <si>
    <t>PROBE, THERMOCOUPLE K-TYPE NEEDLE -40/500F 48 CABLE</t>
  </si>
  <si>
    <t>TOMATO, CHERRY FRESH REF</t>
  </si>
  <si>
    <t>TEA BAG, HOT ASSORTED CAFFEINATED &amp; DECAFFEINATED ENVELOPE</t>
  </si>
  <si>
    <t>CEREAL, MALT O MEAL QUICK BOX SHELF STABLE ORIGINAL HOT</t>
  </si>
  <si>
    <t>MALT-O-MEAL COMPANY</t>
  </si>
  <si>
    <t>MOM BRANDS SALES LLC</t>
  </si>
  <si>
    <t>DISPENSER, TOOTHPICK S/S W/ TURN KNOB</t>
  </si>
  <si>
    <t>TABLECRAFT</t>
  </si>
  <si>
    <t>TABLECRAFT PRODUCTS CO</t>
  </si>
  <si>
    <t>DRINK, GRAPE PLASTIC BOTTLE WIDE MOUTH SHELF STABLE</t>
  </si>
  <si>
    <t>CONTAINER, PAPER 8 OZ PLA PLASTIC COATED WORLD ART STOCK PRINT CARRY-OUT</t>
  </si>
  <si>
    <t>DIP, SPINACH ARTICHOKE POUCH FROZEN</t>
  </si>
  <si>
    <t>PRESENTATIONS/MOLLY'S KITCHEN</t>
  </si>
  <si>
    <t>FOIL, ALUMINUM 12 X1000 STANDARD ROLL CUTTER BOX WRAP</t>
  </si>
  <si>
    <t>NOODLE, RICE VERMICELLI SHELF STABLE IMPORTED CHINA PASTA</t>
  </si>
  <si>
    <t>CHIP, CORN BULK</t>
  </si>
  <si>
    <t>FRITOS</t>
  </si>
  <si>
    <t>RICE, JASMINE RAW</t>
  </si>
  <si>
    <t>RICE, BLEND BLACK PEARL MEDLEY CHOLESTEROL-FREE TFF</t>
  </si>
  <si>
    <t>RICE, BLEND KANSAS MEDLEY CHOLESTEROL-FREE TFF</t>
  </si>
  <si>
    <t>DRINK, STRAWBERRY LEMONADE MEYER PLASTIC BOTTLE REF</t>
  </si>
  <si>
    <t>MIX, GELATIN LIME</t>
  </si>
  <si>
    <t>SAUCE, BALSAMIC GLAZE SQUEEZE BOTTLE SHELF STABLE</t>
  </si>
  <si>
    <t>TORTILLA, FLOUR 10 PRESSED SHELF STABLE</t>
  </si>
  <si>
    <t>LA BANDERITA</t>
  </si>
  <si>
    <t>OLE MEXICAN</t>
  </si>
  <si>
    <t>MIX, GRAVY COUNTRY SHELF STABLE</t>
  </si>
  <si>
    <t>CUSTOM CULINARY PAN ROAST</t>
  </si>
  <si>
    <t>PIE, FRUIT FOREST DEEP DISH 10 UNSLICED RAW FROZEN HI PIE GOURMET</t>
  </si>
  <si>
    <t>SPICE, PAPRIKA SPANISH GROUND PLASTIC SHAKER SHELF STABLE SEASONING</t>
  </si>
  <si>
    <t>SEASONING, ITALIAN SHELF STABLE SPICE</t>
  </si>
  <si>
    <t>APPLE, GRANNY SMITH 100 COUNT WASHINGTON EXTRA-FANCY FRESH REF</t>
  </si>
  <si>
    <t>TOMATO, PASTE 26% LIGHT CANNED CALIFORNIA FANCY</t>
  </si>
  <si>
    <t>SAUCE, SOY REDUCED SODIUM PLASTIC JUG SHELF STABLE</t>
  </si>
  <si>
    <t>TOPPING, NUT MIX DELUXE 60% PEANUT</t>
  </si>
  <si>
    <t>CEREAL, OATMEAL ROLLED QUICK CANISTER SHELF STABLE HOT</t>
  </si>
  <si>
    <t>TOPPING, STRAWBERRY FROZEN SLICED</t>
  </si>
  <si>
    <t>PEACH, DICED IN JUICE CANNED YELLOW CLING</t>
  </si>
  <si>
    <t>OLIVE, GREEN SLICED</t>
  </si>
  <si>
    <t>EXTRACT, COCONUT IMITATION</t>
  </si>
  <si>
    <t>MCCORMICK</t>
  </si>
  <si>
    <t>BUTTER, CONTINENTAL CHIP 47 COUNT SALTED SS FOIL REF SWEET CREAM</t>
  </si>
  <si>
    <t>CHARCOAL, HICKORY BRIQUET BAG</t>
  </si>
  <si>
    <t>NATURE GLO</t>
  </si>
  <si>
    <t>ROYAL OAK ENTERPRISES LLC</t>
  </si>
  <si>
    <t>BLACKBERRY, MARION WHOLE DOMESTIC IQF FROZEN</t>
  </si>
  <si>
    <t>SPICE, CHILI POWDER MILD PLASTIC SHAKER SHELF STABLE SEASONING</t>
  </si>
  <si>
    <t>BACON SUB, BIT IMITATION MEATLESS BULK</t>
  </si>
  <si>
    <t>RYT-WAY</t>
  </si>
  <si>
    <t>HEARTHSIDE FOOD SOLUTIONS INC</t>
  </si>
  <si>
    <t>BEAN, BLEND HEIRLOOM DRIED</t>
  </si>
  <si>
    <t>BREAD, 7 GRAIN 15 SLICED 1 LOAF GLUTEN-FREE BAKED FROZEN</t>
  </si>
  <si>
    <t>CANYON BAKEHOUSE</t>
  </si>
  <si>
    <t>CANYON BAKEHOUSE LLC</t>
  </si>
  <si>
    <t>PAN, FOOD 1/3 SIZE 2.5 D POLYCARBONATE BLACK PLASTIC</t>
  </si>
  <si>
    <t>RICE, BLEND WHITE &amp; WILD CHOLESTEROL-FREE TFF MEDLEY</t>
  </si>
  <si>
    <t>TIE, TWIST 4 WHITE PAPER</t>
  </si>
  <si>
    <t>BREAD, FLAT NAAN 4.25X5.75 RECTANGLE BAKED FROZEN MINI</t>
  </si>
  <si>
    <t>RICE, ARBORIO RAW SUPERFINO IMPORTED ITALY</t>
  </si>
  <si>
    <t>MIX, PUDDING &amp; PIE FILLING CHOCOLATE INSTANT</t>
  </si>
  <si>
    <t>PIE, PEACH GOURMET RAW 10 FROZEN</t>
  </si>
  <si>
    <t>BREAD, WHITE 4.25X4.5 17 SLICED 3/4 LOAF BAKED FROZEN TEXAS TOAST</t>
  </si>
  <si>
    <t>BAKING SODA,</t>
  </si>
  <si>
    <t>HOSPITALITY</t>
  </si>
  <si>
    <t>GILSTER-MARY LEE CORP</t>
  </si>
  <si>
    <t>CEREAL, CHEX APPLE CINNAMON GLUTEN-FREE BOX SHELF STABLE</t>
  </si>
  <si>
    <t>SALMON, SMOKED COLD NOVA LOX 1 LB TRIMMING BONELESS-SKINLESS FROZEN VACUUM-</t>
  </si>
  <si>
    <t>TRIDENT PORTLOCK</t>
  </si>
  <si>
    <t>TRIDENT SEAFOODS CORP.</t>
  </si>
  <si>
    <t>PADDLE, CHILLER COLD 64 OZ POLYCARBONATE BLUE</t>
  </si>
  <si>
    <t>DOUGH, PIZZA CRUST 16 SHEETED FROZEN</t>
  </si>
  <si>
    <t>EGG ROLL, VEGETABLE 1 OZ FROZEN APPETIZER</t>
  </si>
  <si>
    <t>HUMMUS, PLAIN TUB FROZEN ORIGINAL</t>
  </si>
  <si>
    <t>PEPPER, SWEET RED DICED SHELF STABLE</t>
  </si>
  <si>
    <t>CEREAL, SPECIAL K</t>
  </si>
  <si>
    <t>OKRA, CUT IMPORTED MEXICO FROZEN</t>
  </si>
  <si>
    <t>CHEESE, PARMESAN REGGIANITO WHEEL WAX COATED REF IMPORTED ARGENTINA</t>
  </si>
  <si>
    <t>ZERTO</t>
  </si>
  <si>
    <t>GRAIN, GRANO PEARL</t>
  </si>
  <si>
    <t>BASE, CHICKEN RAMEN CONDENSED SHELF STABLE POUCH SOUP</t>
  </si>
  <si>
    <t>SPICE, PAPRIKA GROUND SMOKED BOTTLE SHELF STABLE SEASONING</t>
  </si>
  <si>
    <t>DURKEE</t>
  </si>
  <si>
    <t>CABBAGE, RED SHRED SWEET &amp; SOUR FANCY CANNED</t>
  </si>
  <si>
    <t>OLIVE, RIPE STANDARD SLICED IMPORTED SPAIN CAN SHELF STABLE</t>
  </si>
  <si>
    <t>CREAMER, LIQUID ORIGINAL SHELF STABLE PUMP NON-DAIRY SWEETENED</t>
  </si>
  <si>
    <t>COFFEE-MATE</t>
  </si>
  <si>
    <t>PIE, PECAN SOUTHERN 10 UNSLICED BAKED FROZEN</t>
  </si>
  <si>
    <t>RICE, BLEND BROWN &amp; WILD CHOLESTEROL-FREE TFF MEDLEY</t>
  </si>
  <si>
    <t>COOKIE, LORNA DOONE 120/4 COUNT SS</t>
  </si>
  <si>
    <t>LORNA DOONE</t>
  </si>
  <si>
    <t>CHURRO, PLAIN 10 SS BULK FROZEN</t>
  </si>
  <si>
    <t>TIO PEPE'S</t>
  </si>
  <si>
    <t>SEASONING, CAJUN GRANULATED PLASTIC SHAKER SHELF STABLE SPICE</t>
  </si>
  <si>
    <t>BEAN, ANASAZI DRIED CHOLESTEROL-FREE TFF</t>
  </si>
  <si>
    <t>SALSA, MANGO REF SAUCE</t>
  </si>
  <si>
    <t>ATLANTIC FRESH</t>
  </si>
  <si>
    <t>EAST COAST FRESH CUTS</t>
  </si>
  <si>
    <t>PEAR, SLICED NORTHWEST IN JUICE 80-90 COUNT CANNED</t>
  </si>
  <si>
    <t>CAKE, POUND FROZEN</t>
  </si>
  <si>
    <t>SEASONING, ROTISSERIE PLASTIC SHAKER SHELF STABLE SPICE</t>
  </si>
  <si>
    <t>LINER, 60 GAL 46X50 BLACK 1.5 MIL FLAT PACK LINEAR LOW DENSITY CAN</t>
  </si>
  <si>
    <t>HERITAGE BAG</t>
  </si>
  <si>
    <t>HERITAGE BAG CO</t>
  </si>
  <si>
    <t>ECLAIR, BAVARIAN CREAM FILLED CHOCOLATE TOPPED 2 OZ FROZEN TRAY NEW YORK TH</t>
  </si>
  <si>
    <t>PEPPER, BELL RED JULIENNE 1/4 TRAY FRESH REF</t>
  </si>
  <si>
    <t>GARLIC, WHITE WHOLE CLOVE PEELED PLASTIC JAR FRESH REF</t>
  </si>
  <si>
    <t>TOMATO, PLUM FRESH REF ROMA</t>
  </si>
  <si>
    <t>COLESLAW MIX, BROCCOLI FRESH REF</t>
  </si>
  <si>
    <t>DOUGH, COOKIE CHOCOLATE CHUNK 1.45 OZ BULK FROZEN</t>
  </si>
  <si>
    <t>EMPANADA, CHICKEN POTPIE MINI TFF PARFRIED FROZEN APPETIZER</t>
  </si>
  <si>
    <t>BOX, PIZZA 16 WHITE 2 H CARDBOARD CORRUGATED CONTAINER</t>
  </si>
  <si>
    <t>ICE CREAM BAR, STRAWBERRY CRUNCH SUNDAE IW</t>
  </si>
  <si>
    <t>SNACK MIX, BERRY YOGURT SS POUCH HEARTY</t>
  </si>
  <si>
    <t>CRACKER JACK'D</t>
  </si>
  <si>
    <t>SNACK MIX, BUFFALO RANCH SS POUCH INTENSE</t>
  </si>
  <si>
    <t>SNACK MIX, CHOCOLATE &amp; PEANUT BUTTER SS POUCH HEARTY</t>
  </si>
  <si>
    <t>BASE, CHIPOTLE FLAVOR PASTE CONCENTRATE REF PLASTIC</t>
  </si>
  <si>
    <t>CAKE, PETIT FOUR SPICE THAW &amp; SERVE FROZEN</t>
  </si>
  <si>
    <t>GREEN COUNTY FOODS</t>
  </si>
  <si>
    <t>CAKE, PETIT FOUR GRAND HOLIDAY .74 OZ</t>
  </si>
  <si>
    <t>SPICE, CHILI POWDER HOT PLASTIC SHAKER SHELF STABLE SEASONING</t>
  </si>
  <si>
    <t>CAPPUCCINO, WHITE CHOCOLATE CARAMEL INSTANT POWDER FOIL PACK SHELF STABLE</t>
  </si>
  <si>
    <t>CRACKER, BUTTER CRUSHED BAG</t>
  </si>
  <si>
    <t>RITZ</t>
  </si>
  <si>
    <t>PEPPER, CHILI SERRANO FRESH REF</t>
  </si>
  <si>
    <t>ICE CREAM BAR, VANILLA CHOCOLATE COATED W/ STICK IW</t>
  </si>
  <si>
    <t>CHEESE, BLUE CRUMBLE DOMESTIC BAG REF</t>
  </si>
  <si>
    <t>RICE, WHITE SHORT GRAIN RAW CALASPARRA PAELLA IMPORTED SPAIN</t>
  </si>
  <si>
    <t>BREAD, APPLE FRITTER SLICED FROZEN</t>
  </si>
  <si>
    <t>SPICE, GINGER GROUND PLASTIC SHAKER SHELF STABLE SEASONING</t>
  </si>
  <si>
    <t>LIME, FANCY 48-54 COUNT FRESH REF</t>
  </si>
  <si>
    <t>BASE, CLAM PASTE NO MSG SHELF STABLE JAR SOUP</t>
  </si>
  <si>
    <t>CHIVE, FRESH HERB</t>
  </si>
  <si>
    <t>MUFFIN, GINGER GREEN TEA 4 OZ TRAY PACK FROZEN</t>
  </si>
  <si>
    <t>MIX, PUDDING &amp; PIE FILLING VANILLA INSTANT</t>
  </si>
  <si>
    <t>CEREAL, CAPTAIN CRUNCH BERRY BULK</t>
  </si>
  <si>
    <t>LENTIL, RED CRIMSON PETITE DRIED CHOLESTEROL-FREE TFF BEAN</t>
  </si>
  <si>
    <t>DRINK, FRUIT PUNCH PLASTIC BOTTLE WIDE MOUTH SHELF STABLE</t>
  </si>
  <si>
    <t>DRINK, FROST RIPTIDE RUSH PLASTIC BOTTLE WIDE MOUTH SHELF STABLE</t>
  </si>
  <si>
    <t>BAKING POWDER, DOUBLE ACTION</t>
  </si>
  <si>
    <t>CLABBER GIRL</t>
  </si>
  <si>
    <t>HULCO SALES DBA CLABBER GIRL</t>
  </si>
  <si>
    <t>CABBAGE, NAPA FRESH REF</t>
  </si>
  <si>
    <t>NAPKIN, DINNER RED 15.5X15.5 ULTRA PLY FLAT PACK PAPER FASHNPOINT</t>
  </si>
  <si>
    <t>FASHNPOINT</t>
  </si>
  <si>
    <t>HOFFMASTER GROUP</t>
  </si>
  <si>
    <t>PEPPER, BELL YELLOW FRESH REF</t>
  </si>
  <si>
    <t>CHEESE, CHEDDAR WHITE SHARP PRINT REF</t>
  </si>
  <si>
    <t>PAN, FOOD 1/2 SIZE 4 D POLYCARBONATE BLACK PLASTIC</t>
  </si>
  <si>
    <t>TOMATO, PUREE EXTRA-HEAVY 1.07 CANNED CALIFORNIA</t>
  </si>
  <si>
    <t>MIX, GELATIN CHERRY POWDER</t>
  </si>
  <si>
    <t>CHEESE, CHEDDAR WHITE REF PRIVATE STOCK</t>
  </si>
  <si>
    <t>CABOT CREAMERY</t>
  </si>
  <si>
    <t>CHEESE, MONTEREY JACK SHRED FEATHER BAG REF</t>
  </si>
  <si>
    <t>CORN, CREAM STYLE GOLDEN FANCY CANNED</t>
  </si>
  <si>
    <t>SAUCE, HOT GLASS BOTTLE SHELF STABLE</t>
  </si>
  <si>
    <t>LOUISIANA GOLD PEPPER SAUCE</t>
  </si>
  <si>
    <t>BRUCE FOODS CORP</t>
  </si>
  <si>
    <t>TURNIP, FRESH REF</t>
  </si>
  <si>
    <t>BREAD, BAGUETTE FRENCH 12.6 OZ UNSLICED PARBAKED FROZEN ARTISAN STONE BAKED</t>
  </si>
  <si>
    <t>WALNUT, HALF SHELL OFF BOX NUT</t>
  </si>
  <si>
    <t>SALT, KOSHER GROUND COARSE BOX</t>
  </si>
  <si>
    <t>CHEESE, DERBY SAGE REF</t>
  </si>
  <si>
    <t>SAUCE, TERIYAKI PLASTIC JUG SHELF STABLE</t>
  </si>
  <si>
    <t>CAKE, CHOCOLATE LAVA TURTLE W/ CARAMEL PECAN NOT ICED 5 OZ PREPORTIONED TFF</t>
  </si>
  <si>
    <t>BEEF, PATTY CHOPPED CHUCK &amp; SHORT RIB CHOICE ANGUS 4:1 ROUND RAW REF LAFRIE</t>
  </si>
  <si>
    <t>PEACH, PIECE IQF FROZEN DOMESTIC</t>
  </si>
  <si>
    <t>ALMOND, SLIVERED BLANCHED UNSALTED SHELL OFF BAG NUT</t>
  </si>
  <si>
    <t>DRINK MIX, FRUIT PUNCH 2 GAL YIELD POWDER POUCH</t>
  </si>
  <si>
    <t>ICE CREAM BAR, FUDGE IW</t>
  </si>
  <si>
    <t>COVER PAN, BUN RACK PLASTIC 52X80 EXTRA-HEAVY NATURAL</t>
  </si>
  <si>
    <t>BREAD, FLAT FOCACCIA 1/2 SHEET FROZEN</t>
  </si>
  <si>
    <t>PASTA, COUSCOUS ISRAELI SHELF STABLE MIDDLE EASTERN IMPORTED ISRAEL</t>
  </si>
  <si>
    <t>ICE CREAM SANDWICH, KEMPWICH IW</t>
  </si>
  <si>
    <t>KEMPS</t>
  </si>
  <si>
    <t>KEMPS LLC</t>
  </si>
  <si>
    <t>SPICE, DILL WEED PLASTIC SHELF STABLE SEASONING</t>
  </si>
  <si>
    <t>TUMBLER, PLASTIC 8 OZ BEVERAGE CLEAR</t>
  </si>
  <si>
    <t>TOMATILLO, FRESH REF</t>
  </si>
  <si>
    <t>RELISH, PICKLE SWEET SS POUCH</t>
  </si>
  <si>
    <t>POTATO, GOLD FINGERLING MINI BOX FRESH REF</t>
  </si>
  <si>
    <t>TASTEFUL SELECTIONS</t>
  </si>
  <si>
    <t>COVER, 13X21X7 ROLL TOP POLYCARBONATE CLEAR F/ 12X20 PAN</t>
  </si>
  <si>
    <t>CAL-MIL</t>
  </si>
  <si>
    <t>CAL MIL PLASTIC PRODUCTS INC</t>
  </si>
  <si>
    <t>DOUGH, COOKIE WHITE CHOCOLATE CHIP MACADAMIA NUT GOURMET 2.5 OZ TFF FROZEN</t>
  </si>
  <si>
    <t>NAPKIN, DINNER RED 16X16 FLAT PACK LINENLIKE PAPER</t>
  </si>
  <si>
    <t>HOFFMASTER</t>
  </si>
  <si>
    <t>SAUCE, BBQ SS CUP</t>
  </si>
  <si>
    <t>PASTA, GNOCCHI POTATO FROZEN</t>
  </si>
  <si>
    <t>POTATO, SLICED 1/8 SKIN-ON TFF FROZEN CHIP</t>
  </si>
  <si>
    <t>SKINCREDIBLE</t>
  </si>
  <si>
    <t>SPICE, CILANTRO LEAF DRIED SHELF STABLE SEASONING</t>
  </si>
  <si>
    <t>PASTA, PENNE RIGATE WHOLE WHEAT COOKED FROZEN</t>
  </si>
  <si>
    <t>CHICKEN, 8 PIECE 12 HD 3.25-3.5 LB BONE-IN SKIN-ON RAW REF</t>
  </si>
  <si>
    <t>BASE, PASTE SHELF RED MISO</t>
  </si>
  <si>
    <t>BASE, PASTE SHELF WHITE MISO</t>
  </si>
  <si>
    <t>SPINACH, FLAT LEAF CLEANED RED HEIRLOOM TUSCAN BAG FRESH REF</t>
  </si>
  <si>
    <t>TUSCAN CHURCH BROTHERS</t>
  </si>
  <si>
    <t>CHURCH BROTHERS LLC</t>
  </si>
  <si>
    <t>PUDDING, BUTTERSCOTCH RTU TFF CAN SHELF STABLE</t>
  </si>
  <si>
    <t>PIE, STRAWBERRY RHUBARB 10 UNSLICED RAW FROZEN TRADITIONAL</t>
  </si>
  <si>
    <t>CELERY, STICK FRESH REF</t>
  </si>
  <si>
    <t>CONTAINER, PLASTIC 9 HEXAGON 1 CMPT BLACK HINGED LID CARRY-OUT</t>
  </si>
  <si>
    <t>PUDDING, CHOCOLATE RTU TFF CANNED SHELF STABLE</t>
  </si>
  <si>
    <t>SPICE, OREGANO LEAF DRIED PLASTIC JUG SHELF STABLE SEASONING</t>
  </si>
  <si>
    <t>VEGETABLE MIX, 7 WAY DICED DOUBLE FANCY CANNED</t>
  </si>
  <si>
    <t>SAUCE, 3 CHILI W/ PORK BOIL IN BAG FROZEN</t>
  </si>
  <si>
    <t>FUSION CULINARY</t>
  </si>
  <si>
    <t>DOUGH, SCONE BLUEBERRY LAYER PACK FROZEN</t>
  </si>
  <si>
    <t>DERE STREET</t>
  </si>
  <si>
    <t>COOPER MARKETING GRP</t>
  </si>
  <si>
    <t>OIL, POPCORN COCONUT BAG-IN-BOX</t>
  </si>
  <si>
    <t>LOU ANA</t>
  </si>
  <si>
    <t>VENTURA FOODS LLC</t>
  </si>
  <si>
    <t>CONTAINER, PAPER 12 OZ PLA PLASTIC COATED WORLD ART STOCK PRINT CARRY-OUT</t>
  </si>
  <si>
    <t>MOLASSES, LIGHT UNSULPHURED PLASTIC JUG</t>
  </si>
  <si>
    <t>ICE CREAM BAR, DREAM STICK VANILLA ORANGE SHERBET IW</t>
  </si>
  <si>
    <t>SUNFLOWER SEED, SALTED ROASTED NUT</t>
  </si>
  <si>
    <t>SPICE, GARLIC MINCED PLASTIC SHAKER SHELF STABLE SEASONING</t>
  </si>
  <si>
    <t>WATERCRESS, FRESH HERB</t>
  </si>
  <si>
    <t>QUICHE, LORRAINE PETITE READY-TO-BAKE FROZEN APPETIZER</t>
  </si>
  <si>
    <t>BREAD, PITA WHEAT POCKET 6 UNSLICED FROZEN</t>
  </si>
  <si>
    <t>TOPPING, SNICKERS CHOPPED BAG REF</t>
  </si>
  <si>
    <t>TR TOPPERS</t>
  </si>
  <si>
    <t>TR TOPPERS INC</t>
  </si>
  <si>
    <t>GINGER ROOT, FRESH REF</t>
  </si>
  <si>
    <t>CHIP, CORN ORIGINAL TFF SS BAG</t>
  </si>
  <si>
    <t>BREAD, FRENCH BAGUETTE MINI PARBAKED FROZEN</t>
  </si>
  <si>
    <t>PIE, CHOCOLATE CREAM 10 THAW &amp; SERVE FROZEN</t>
  </si>
  <si>
    <t>SPICE, GARLIC POWDER PLASTIC SHAKER SHELF STABLE SEASONING</t>
  </si>
  <si>
    <t>CHEESE, BRIE WHEEL DOMESTIC WRAPPED REF</t>
  </si>
  <si>
    <t>PRESIDENT</t>
  </si>
  <si>
    <t>LACTALIS DELI INC</t>
  </si>
  <si>
    <t>SEASONING, BUFFALO SPICY POWDER BOTTLE SHELF STABLE SPICE</t>
  </si>
  <si>
    <t>CUCUMBER, FRESH REF</t>
  </si>
  <si>
    <t>SALAD, POTATO COUNTRY STYLE W/ EGG REF</t>
  </si>
  <si>
    <t>YOGURT, CHERRY FRUIT-ON-THE-BOTTOM RBST FREE SS CUP REF</t>
  </si>
  <si>
    <t>YOGURT, LEMON BLENDED LOW FAT RBST FREE SS CUP REF</t>
  </si>
  <si>
    <t>PAN, FOOD 1/2 SIZE 2.5 D POLYCARBONATE BLACK PLASTIC</t>
  </si>
  <si>
    <t>WAFFLE, ORIGINAL SQUARE FROZEN</t>
  </si>
  <si>
    <t>CREAMER, IRISH CREAM SS SHELF STABLE</t>
  </si>
  <si>
    <t>CREAMER, FRENCH VANILLA LIQUID SS CUP SHELF STABLE</t>
  </si>
  <si>
    <t>YOGURT, ASSORTED BLENDED LOW FAT PROBIOTIC RBST FREE SS CUP REF</t>
  </si>
  <si>
    <t>DANNON ACTIVIA</t>
  </si>
  <si>
    <t>PASTA, SHELL RIDGED TINY SHELF STABLE</t>
  </si>
  <si>
    <t>CHEESE, MONTEREY JACK W/ MOREL &amp; LEEK REF</t>
  </si>
  <si>
    <t>GREAT MIDWEST</t>
  </si>
  <si>
    <t>SAPUTO CHEESE USA INC</t>
  </si>
  <si>
    <t>SEASONING, CHILI LIME JUICE BLEND SHELF STABLE SPICE</t>
  </si>
  <si>
    <t>FIVE STAR FOODBASE</t>
  </si>
  <si>
    <t>JMH INTERNATIONAL</t>
  </si>
  <si>
    <t>CHEESE, GOUDA SMOKED DELI HORN DOMESTIC CRYOVAC REF</t>
  </si>
  <si>
    <t>SPICE, GARLIC SALT GRANULATED PLASTIC SHAKER SHELF STABLE SEASONING</t>
  </si>
  <si>
    <t>SALAD, POTATO GOURMET REF</t>
  </si>
  <si>
    <t>DRESSING, VINAIGRETTE RASPBERRY FAT-FREE PLASTIC JUG SHELF STABLE</t>
  </si>
  <si>
    <t>YOGURT, STRAWBERRY GREEK FAT-FREE RBST FREE SS CUP REF</t>
  </si>
  <si>
    <t>BOX, PIZZA 16X16X1.75 CARDBOARD CORRUGATED KRAFT BROWN SPECIAL PRINT</t>
  </si>
  <si>
    <t>B. GRIZZLY'S PIZZA</t>
  </si>
  <si>
    <t>G2 PRINT PLUS</t>
  </si>
  <si>
    <t>TORTILLA, FLOUR GARLIC HERB 12 PRESSED SHELF STABLE</t>
  </si>
  <si>
    <t>YOGURT, BLUEBERRY BLENDED RBST FREE SS CUP REF</t>
  </si>
  <si>
    <t>PIE, BLUEBERRY 10 UNSLICED RAW FROZEN GOURMET PREMIUM</t>
  </si>
  <si>
    <t>SAUCE, CHILI CAN SHELF STABLE MIDWEST FANCY</t>
  </si>
  <si>
    <t>CREAM PUFF, VANILLA CREAM FILLED .5 OZ FROZEN TUB MINI THAW &amp; SERVE</t>
  </si>
  <si>
    <t>VAN DIERMEN</t>
  </si>
  <si>
    <t>BOBOLI INTL / AMBRETTA FOODS</t>
  </si>
  <si>
    <t>SALAD MIX, MESCLUN SPRING BAG FRESH REF LETTUCE</t>
  </si>
  <si>
    <t>STRUDEL, APPLE FILLED 2.75 OZ STICK RAW FROZEN BULK</t>
  </si>
  <si>
    <t>CHEESECAKE, ASSORTED CARAMEL &amp; CHOCOLATE LOVERS 8 14 SLICED FROZEN CAKE</t>
  </si>
  <si>
    <t>SPICE, SESAME SEED WHOLE PLASTIC JUG SHELF STABLE SEASONING</t>
  </si>
  <si>
    <t>POTATO, MEDLEY FINGERLING SUNSET ASSORTED VARIETY MINI BOX FRESH REF</t>
  </si>
  <si>
    <t>DESSERT, CAKIE CHOCOLATE CHIP CREAM FILLED 4.76 OZ SS TRAY FROZEN</t>
  </si>
  <si>
    <t>VINEGAR, RICE SEASONED IMPORTED JAPAN PLASTIC BOTTLE</t>
  </si>
  <si>
    <t>DOUGH, COOKIE PEANUT BUTTER GOURMET 1.4 OZ TFF FROZEN</t>
  </si>
  <si>
    <t>CREAMER, LIQUID FRENCH VANILLA TFF SHELF STABLE PUMP NON-DAIRY</t>
  </si>
  <si>
    <t>CREAMER, LIQUID HAZELNUT TFF SHELF STABLE PUMP NON-DAIRY</t>
  </si>
  <si>
    <t>CHOLULA</t>
  </si>
  <si>
    <t>CHOLULA FOOD COMPANY, THE</t>
  </si>
  <si>
    <t>CARROT, JULIENNE FRESH</t>
  </si>
  <si>
    <t>DOUGH, COOKIE ROCKY ROAD GOURMET 2.5 OZ TFF FROZEN</t>
  </si>
  <si>
    <t>BEAN, GREEN BLUE LAKE CUT 4 SIEVE FANCY CANNED</t>
  </si>
  <si>
    <t>CONTAINER, SANDWICH WEDGE 6.5X3X3.25 1 CMPT PET PLASTIC CLEAR HINGED LID CA</t>
  </si>
  <si>
    <t>PACTIV</t>
  </si>
  <si>
    <t>PACTIV CORP NEWSPRING INDUST</t>
  </si>
  <si>
    <t>PARSLEY, WASHED &amp; DESTEMMED FRESH HERB BAG</t>
  </si>
  <si>
    <t>BANANA LEAF, FROZEN</t>
  </si>
  <si>
    <t>SPICE, CLOVE GROUND SHELF STABLE SEASONING</t>
  </si>
  <si>
    <t>BAR MIX, LIME JUICE SWEETENED PLASTIC SHELF STABLE COCKTAIL</t>
  </si>
  <si>
    <t>ROSES COCKTAIL INFUSIONS</t>
  </si>
  <si>
    <t>MUSTARD, YELLOW SS POUCH</t>
  </si>
  <si>
    <t>CUP, PET PLASTIC 12-14 OZ COLD CLEAR</t>
  </si>
  <si>
    <t>DRESSING, ITALIAN LIGHT TFF PLASTIC JAR SHELF STABLE</t>
  </si>
  <si>
    <t>JUICE, PRUNE 100% ASEPTIC CARTON SHELF STABLE</t>
  </si>
  <si>
    <t>STRUDEL, CHERRY FILLED 2.75 OZ STICK RAW FROZEN BULK</t>
  </si>
  <si>
    <t>CUP, SOUFFLE POLYSTYRENE 2 OZ TRANSLUCENT PORTION PLASTIC</t>
  </si>
  <si>
    <t>CUP, PAPER 2X4.5 BAKING WHITE FLUTED</t>
  </si>
  <si>
    <t>SAUCE, TACO MILD SS POUCH</t>
  </si>
  <si>
    <t>JUICE, LIME NOT-FROM-CONCENTRATE PLASTIC JUG REF</t>
  </si>
  <si>
    <t>SUN ORCHARD</t>
  </si>
  <si>
    <t>SUN ORCHARD INC</t>
  </si>
  <si>
    <t>YOGURT, RASPBERRY BLENDED FAT-FREE RBST FREE SS CUP REF</t>
  </si>
  <si>
    <t>YOGURT, BANANA BLENDED FAT-FREE RBST FREE SS CUP REF</t>
  </si>
  <si>
    <t>YOGURT, CHERRY VANILLA BLENDED FAT-FREE RBST FREE SS CUP REF</t>
  </si>
  <si>
    <t>BREAD, COCKTAIL WHOLE GRAIN 43 SLICED 1/4 LOAF BAKED FROZEN PARTY</t>
  </si>
  <si>
    <t>RUBSCHLAGER</t>
  </si>
  <si>
    <t>RUBSCHLAGER BAKING CORP</t>
  </si>
  <si>
    <t>DONUT, LONG JOHN TFF 2.25 OZ READY-TO-DECORATE FROZEN</t>
  </si>
  <si>
    <t>SPICE, CURRY POWDER PLASTIC SHAKER SHELF STABLE SEASONING</t>
  </si>
  <si>
    <t>PECAN, PIECE LARGE UNSALTED CANDIED SHELL OFF BAG NUT</t>
  </si>
  <si>
    <t>AZAR</t>
  </si>
  <si>
    <t>AZAR NUT CO</t>
  </si>
  <si>
    <t>SALAD MIX, NAPA CABBAGE SEPARATE W/ RED CABBAGE CARROT CHOPPED BAG FRESH RE</t>
  </si>
  <si>
    <t>BEEF, PATTY GROUND STEAK BURGER 80/20 CAB 4:1 HOMESTYLE RAW REF VACUUM-PACK</t>
  </si>
  <si>
    <t>DESSERT, CAKIE RASPBERRY LINZER 4.4 OZ SS TRAY FROZEN</t>
  </si>
  <si>
    <t>SHALLOT, GOURMET FRESH REF</t>
  </si>
  <si>
    <t>ITALIAN ROSE GARLIC PRODUCTS</t>
  </si>
  <si>
    <t>DANISH, ASSORTED ICED SMALL TFF THAW &amp; SERVE IW FROZEN</t>
  </si>
  <si>
    <t>TOMATILLO, WHOLE GREEN IN BRINE CANNED IMPORTED MEXICO</t>
  </si>
  <si>
    <t>LA COSTENA</t>
  </si>
  <si>
    <t>VILORE FOODS COMPANY INC</t>
  </si>
  <si>
    <t>DOUGH, COOKIE WHITE CHOCOLATE CHIP MACADAMIA NUT OLD FASHIONED FROZEN</t>
  </si>
  <si>
    <t>SWEET DISCOVERY</t>
  </si>
  <si>
    <t>ARYZTA LLC</t>
  </si>
  <si>
    <t>DRINK, LEMON LIME PLASTIC BOTTLE WIDE MOUTH SHELF STABLE</t>
  </si>
  <si>
    <t>CHEESE, CHEDDAR WHITE W/ CLARET WHEEL REF</t>
  </si>
  <si>
    <t>LETTUCE, BIBB BUTTER FRESH REF</t>
  </si>
  <si>
    <t>ICE CREAM BAR, HEATH BAR IW</t>
  </si>
  <si>
    <t>CAKE, POP CHOCOLATE ICED 1 OZ SS TRAY PACK FROZEN</t>
  </si>
  <si>
    <t>CAKE, POP BIRTHDAY ICED 1 OZ SS TRAY PACK FROZEN</t>
  </si>
  <si>
    <t>STRAW, SLIM 8 BLACK UNWRAPPED STANDARD PLASTIC</t>
  </si>
  <si>
    <t>YOGURT, MANGO BLENDED RBST FREE SS CUP REF</t>
  </si>
  <si>
    <t>SAUCE, CHILI SWEET GLASS BOTTLE SHELF STABLE</t>
  </si>
  <si>
    <t>MAEPLOY</t>
  </si>
  <si>
    <t>WINE, COOKING SHERRY PLASTIC</t>
  </si>
  <si>
    <t>REGINA</t>
  </si>
  <si>
    <t>LINER, 60 GAL 38X58 BLACK 1.1 MIL ROLL LINEAR LOW DENSITY CAN</t>
  </si>
  <si>
    <t>SPICE, CHIVE CHOPPED PLASTIC SHAKER SHELF STABLE SEASONING</t>
  </si>
  <si>
    <t>PEPPER, BELL RED SWEET PEELED FIRE ROASTED DOMESTIC SHELF STABLE</t>
  </si>
  <si>
    <t>WAFFLE, JUMBO SQUARE HEAT &amp; SERVE TFF FROZEN</t>
  </si>
  <si>
    <t>ROLL, CIABATTA UNSLICED TFF PARBAKED FROZEN</t>
  </si>
  <si>
    <t>MUSHROOM, OYSTER FRESH REF</t>
  </si>
  <si>
    <t>DRESSING, FRENCH RED TFF PLASTIC JAR SHELF STABLE</t>
  </si>
  <si>
    <t>BEEF, PATTY GROUND 3:1 HOMESTYLE 1/2 THICK SEASONED STEAKHOUSE RAW FROZEN</t>
  </si>
  <si>
    <t>DRESSING, FETA CREAMY TUB REF</t>
  </si>
  <si>
    <t>PASTA, LASAGNA SMOOTH SHEET COOKED FROZEN 40 COUNT</t>
  </si>
  <si>
    <t>CHEESE, SWISS CUBE .75 BAG REF</t>
  </si>
  <si>
    <t>PICK, WOOD 2.5 ASSORTED COLOR FRILL NATURAL</t>
  </si>
  <si>
    <t>SEASONING, TACO GROUND BLEND BOX SHELF STABLE SPICE</t>
  </si>
  <si>
    <t>DRESSING, RANCH BUTTERMILK PLASTIC JUG SHELF STABLE</t>
  </si>
  <si>
    <t>APPETIZER, FRANK IN BLANKET .55 OZ COOKED FROZEN READY-TO-BAKE</t>
  </si>
  <si>
    <t>DRESSING, COLESLAW TFF CREAMY PLASTIC JAR SHELF STABLE</t>
  </si>
  <si>
    <t>STRAINER, CHINA CAP 12 S/S FINE</t>
  </si>
  <si>
    <t>PICO DE GALLO, PAIL FRESH REF SALSA</t>
  </si>
  <si>
    <t>CRE 8 IT</t>
  </si>
  <si>
    <t>PASTA, VERMICELLI 10 SHELF STABLE</t>
  </si>
  <si>
    <t>DOUGH, COOKIE CHOCOLATE CHIP OLD FASHIONED FROZEN</t>
  </si>
  <si>
    <t>YOGURT, PEACH BLENDED FAT-FREE RBST FREE SS CUP REF</t>
  </si>
  <si>
    <t>YOGURT, BLUEBERRY GREEK FRUIT-ON-THE-BOTTOM FAT-FREE RBST FREE SS CUP REF</t>
  </si>
  <si>
    <t>SPICE, CORIANDER GROUND SHELF STABLE SEASONING</t>
  </si>
  <si>
    <t>YOGURT, BLUEBERRY FRUIT-ON-THE-BOTTOM RBST FREE SS CUP REF</t>
  </si>
  <si>
    <t>CELERY, DICED 3/8 FRESH REF</t>
  </si>
  <si>
    <t>SALMON, SMOKED WHOLE REF</t>
  </si>
  <si>
    <t>CHEESE, FETA SPREAD TUB FROZEN FEISTY</t>
  </si>
  <si>
    <t>CRUMB, BREAD ITALIAN FINE CANISTER</t>
  </si>
  <si>
    <t>PROGRESSO</t>
  </si>
  <si>
    <t>SUGAR, WHITE GRANULATED CANE BAG-IN-BOX</t>
  </si>
  <si>
    <t>DOUGH, BREAD WHITE FAMILY PACK FROZEN</t>
  </si>
  <si>
    <t>LEEK, CHOPPED FRESH REF</t>
  </si>
  <si>
    <t>SAUCE, BALSAMIC GLAZE PLASTIC BOTTLE SHELF STABLE</t>
  </si>
  <si>
    <t>ROLAND</t>
  </si>
  <si>
    <t>AMERICAN ROLAND FOOD CO</t>
  </si>
  <si>
    <t>KETCHUP, TOMATO FANCY 33% POUCH SHELF STABLE</t>
  </si>
  <si>
    <t>TARRAGON, FRESH HERB</t>
  </si>
  <si>
    <t>LEMON GRASS, FRESH HERB</t>
  </si>
  <si>
    <t>PEPPER, JALAPENO FRESH REF</t>
  </si>
  <si>
    <t>TEA BAG, HOT HERBAL CHAMOMILE CAFFEINE-FREE ENVELOPE</t>
  </si>
  <si>
    <t>SNACK MIX, CHEDDAR BBQ SS POUCH HEARTY</t>
  </si>
  <si>
    <t>BRUSSEL SPROUT, SHAVED FRESH REF</t>
  </si>
  <si>
    <t>SUGAR SUB, YELLOW SPLENDA 1 GR SS PACKET SUCRALOSE</t>
  </si>
  <si>
    <t>SPLENDA</t>
  </si>
  <si>
    <t>MCNEIL NUTRITIONALS (INACTIVE)</t>
  </si>
  <si>
    <t>PEPPER, CHILI FRESNO RED FRESH REF</t>
  </si>
  <si>
    <t>YOGURT, CHERRY BLENDED FAT-FREE RBST FREE SS CUP REF</t>
  </si>
  <si>
    <t>TORTILLA, FLOUR SPINACH HERB 12 PRESSED SHELF STABLE</t>
  </si>
  <si>
    <t>TORTILLA, FLOUR TOMATO BASIL 12 PRESSED SHELF STABLE</t>
  </si>
  <si>
    <t>CHEESE, FONTINA WEDGE DOMESTIC CVP REF</t>
  </si>
  <si>
    <t>POTATO, SLICED THIN SKIN-ON FROZEN CHIPPER</t>
  </si>
  <si>
    <t>MCCAIN</t>
  </si>
  <si>
    <t>MCCAIN FOODS USA</t>
  </si>
  <si>
    <t>ARUGULA, BABY FRESH REF GREEN</t>
  </si>
  <si>
    <t>PASTA, PENNE WHOLE GRAIN SHELF STABLE</t>
  </si>
  <si>
    <t>CHEESE, GRUYERE SHRED DOMESTIC CUP REF</t>
  </si>
  <si>
    <t>GRAND CRU</t>
  </si>
  <si>
    <t>MINT, FRESH HERB</t>
  </si>
  <si>
    <t>CHEESE, MOZZARELLA LOG SLICED DRY PACK 1 LB REF FRESH</t>
  </si>
  <si>
    <t>ENDIVE, BELGIAN FRESH REF</t>
  </si>
  <si>
    <t>SPICE, PEPPER CHILI CHIPOTLE GROUND PLASTIC SHAKER SHELF STABLE SEASONING</t>
  </si>
  <si>
    <t>CREME FRAICHE, CULTURED TUB REF</t>
  </si>
  <si>
    <t>ALOUETTE</t>
  </si>
  <si>
    <t>ALOUETTE CHEESE USA LLC</t>
  </si>
  <si>
    <t>PEPPER, BELL GREEN DICED FROZEN</t>
  </si>
  <si>
    <t>OLIVE, BLACK COUNTRY MIX IMPORTED GREECE</t>
  </si>
  <si>
    <t>GRAIN, WHEAT BULGUR</t>
  </si>
  <si>
    <t>CHEESE, BRIE REF</t>
  </si>
  <si>
    <t>POTATO, YUKON GOLD FRESH REF</t>
  </si>
  <si>
    <t>SPICE, PAPRIKA POWDER SMOKED HOT PLASTIC JAR SHELF STABLE SEASONING</t>
  </si>
  <si>
    <t>WOODLAND FOODS</t>
  </si>
  <si>
    <t>WOODLAND FOODS LTD</t>
  </si>
  <si>
    <t>CRACKER, OYSTER SS BAG</t>
  </si>
  <si>
    <t>TAPATIO</t>
  </si>
  <si>
    <t>ROLL, WHEAT 3 ROUND UNSLICED BAKED FROZEN SILVER DOLLAR BREAD</t>
  </si>
  <si>
    <t>FRANKLIN STREET</t>
  </si>
  <si>
    <t>FRANKLIN STREET BAKERY</t>
  </si>
  <si>
    <t>BREAD, ROUND WHITE BOWL 5 FROZEN</t>
  </si>
  <si>
    <t>LEO'S</t>
  </si>
  <si>
    <t>LEOS FOODS INC</t>
  </si>
  <si>
    <t>DRINK, FRUIT PUNCH ALL STARS PLASTIC BOTTLE SHELF STABLE</t>
  </si>
  <si>
    <t>FIG, BLACK MISSION</t>
  </si>
  <si>
    <t>HORSERADISH, PREPARED</t>
  </si>
  <si>
    <t>CHOCOLATE, CHIP SEMI SWEET</t>
  </si>
  <si>
    <t>EGG, HARD COOKED DICED WHOLE FROZEN BAG</t>
  </si>
  <si>
    <t>EXTRACT, VANILLA IMITATION CLEAR DOMESTIC BOTTLE SHELF STABLE</t>
  </si>
  <si>
    <t>SPICE, BAY LEAF WHOLE DRIED PLASTIC JUG SHELF STABLE SEASONING</t>
  </si>
  <si>
    <t>BREAD, BAGUETTE FRENCH WHITE 21 UNSLICED BAKED FROZEN ARTISAN</t>
  </si>
  <si>
    <t>ROLL, WHITE 2.5 ROUND UNSLICED BAKED FROZEN SILVER DOLLAR BREAD</t>
  </si>
  <si>
    <t>CAULIFLOWER, IQF FROZEN</t>
  </si>
  <si>
    <t>TRAY, PAPER BOARD FOOD 5 LB CLAY COATED MEADOWS STOCK PRINT</t>
  </si>
  <si>
    <t>SEASONING, GARDEN NO MSG SALT FREE PLASTIC SHAKER SHELF STABLE SPICE</t>
  </si>
  <si>
    <t>MEASURE CUP, SET 4 DELUXE S/S</t>
  </si>
  <si>
    <t>PRETZEL, TWIST CLASSIC TINY</t>
  </si>
  <si>
    <t>ROLD GOLD</t>
  </si>
  <si>
    <t>PIZZA, CHEESE 14 OZ HAND TOSSED FROZEN WOOD FIRED</t>
  </si>
  <si>
    <t>PIZZA, CHEESE 15 OZ HAND TOSSED MULTIGRAIN FROZEN WOOD FIRED ANCIENT GRAIN</t>
  </si>
  <si>
    <t>SNACK BAR, OATMEAL VERY BERRY IW SS</t>
  </si>
  <si>
    <t>SNACK BAR, OATMEAL APPLE CINNAMON IW SS</t>
  </si>
  <si>
    <t>SEASONING, FAJITA RTU NO MSG SHELF STABLE SPICE</t>
  </si>
  <si>
    <t>MAGIC SEASONING BLENDS</t>
  </si>
  <si>
    <t>MAGIC SEASON BLENDS</t>
  </si>
  <si>
    <t>SPICE, PEPPER RED CRUSHED PLASTIC JUG SHELF STABLE SEASONING</t>
  </si>
  <si>
    <t>PUDDING, VANILLA RTU TFF CANNED SHELF STABLE</t>
  </si>
  <si>
    <t>PEPPER, BELL RED CUBE 1 FRESH REF</t>
  </si>
  <si>
    <t>YOGURT, MIXED BERRY BLENDED RBST FREE SS CUP REF</t>
  </si>
  <si>
    <t>CHEESE, BRIE CREAMY IMPORTED DENMARK CUP REF</t>
  </si>
  <si>
    <t>ROSENBORG</t>
  </si>
  <si>
    <t>PRETZEL, SOFT BAKED FROZEN</t>
  </si>
  <si>
    <t>SAUSAGE, CHORIZO PORK HOT RAW FROZEN BULK</t>
  </si>
  <si>
    <t>POPCORN, RAW YELLOW JOLLY TIME</t>
  </si>
  <si>
    <t>JOLLY TIME</t>
  </si>
  <si>
    <t>AMERICAN POPCORN COMPANY</t>
  </si>
  <si>
    <t>EGG, LIQUID MIX SAVORY PASTEURIZED CARTON REF</t>
  </si>
  <si>
    <t>LEEK, FRESH REF</t>
  </si>
  <si>
    <t>CHIP, POTATO KETTLE TFF</t>
  </si>
  <si>
    <t>MILK, BUTTERMILK 1% BUTTERFAT VITAMIN A &amp; D PLASTIC REF LOW FAT</t>
  </si>
  <si>
    <t>KNIFE, HEAVYWEIGHT BLACK POLYSTYRENE BULK PLASTIC</t>
  </si>
  <si>
    <t>TOMATO, GRAPE RED FRESH REF</t>
  </si>
  <si>
    <t>BAGEL, WHEAT 4 OZ UNSLICED PARBAKED FROZEN</t>
  </si>
  <si>
    <t>YOGURT, STRAWBERRY BANANA BLENDED RBST FREE SS CUP REF</t>
  </si>
  <si>
    <t>SOUP, TOMATO BISQUE CONDENSED TUB FROZEN</t>
  </si>
  <si>
    <t>MUSHROOM, WHITE LARGE #1 GRADE CULTURED BULK FRESH REF</t>
  </si>
  <si>
    <t>SPICE, NUTMEG GROUND PLASTIC SHAKER SHELF STABLE SEASONING</t>
  </si>
  <si>
    <t>SYRUP, PANCAKE MAPLE FLAVORED SUGAR-FREE SQUEEZE BOTTLE SHELF STABLE</t>
  </si>
  <si>
    <t>FORK, HEAVYWEIGHT BLACK POLYSTYRENE BULK PLASTIC</t>
  </si>
  <si>
    <t>PEPPER, BELL YELLOW SQUARE FRESH REF</t>
  </si>
  <si>
    <t>CHICKEN, THIGH MEAT BONELESS-SKINLESS RAW FROZEN</t>
  </si>
  <si>
    <t>KNIFE, HEAVYWEIGHT CHAMPAGNE POLYSTYRENE BULK PLASTIC</t>
  </si>
  <si>
    <t>SEASONING, POULTRY GROUND SHELF STABLE SPICE</t>
  </si>
  <si>
    <t>BRAUNSCHWEIGER, PORK STICK 6 LB COOKED REF</t>
  </si>
  <si>
    <t>TORTILLA, CORN WHITE 4.5 DIE CUT SHELF STABLE</t>
  </si>
  <si>
    <t>MISSION</t>
  </si>
  <si>
    <t>MISSION FOODS</t>
  </si>
  <si>
    <t>BUN, HAMBURGER WHEAT GREEK YOGURT 4 SLICED BAKED FROZEN</t>
  </si>
  <si>
    <t>PEPPER, SPORT WHOLE MISSISSIPPI DOMESTIC PAIL REF</t>
  </si>
  <si>
    <t>CHIPICO PICKLES</t>
  </si>
  <si>
    <t>POTATO, RUSSET IDAHO 100 COUNT 7-9 OZ FRESH REF</t>
  </si>
  <si>
    <t>SALAD MIX, SPRING MIX W/ ROMAINE &amp; GREEN LEAF HEARTS BAG FRESH REF LETTUCE</t>
  </si>
  <si>
    <t>SALT, TABLE IODIZED CANISTER</t>
  </si>
  <si>
    <t>SPICE, OREGANO GROUND SHELF STABLE SEASONING</t>
  </si>
  <si>
    <t>BEEF, LIVER SLICED 1724 SKINNED &amp; DEVEINED RAW FROZEN</t>
  </si>
  <si>
    <t>ROCHESTER MEATS</t>
  </si>
  <si>
    <t>ROCHESTER MEATS INC.</t>
  </si>
  <si>
    <t>SEASONING, JAMAICAN JERK PLASTIC SHAKER SHELF STABLE SPICE</t>
  </si>
  <si>
    <t>ICE CREAM, MAPLE NUT TUB</t>
  </si>
  <si>
    <t>SPICE, BASIL GROUND PLASTIC SHAKER SHELF STABLE SEASONING</t>
  </si>
  <si>
    <t>TORTILLA, FLOUR 4.5 PRESSED SHELF STABLE</t>
  </si>
  <si>
    <t>PEPPER, BELL GREEN LARGE 22-28 LB FRESH REF</t>
  </si>
  <si>
    <t>RELISH, PICKLE CHICAGO GREEN PAIL REF</t>
  </si>
  <si>
    <t>SPICE, BASIL LEAF DRIED BOX SHELF STABLE SEASONING</t>
  </si>
  <si>
    <t>SPOON, TEA HEAVYWEIGHT BLACK POLYSTYRENE BULK PLASTIC</t>
  </si>
  <si>
    <t>BREAD, GARLIC SLICED PARBAKED FROZEN MEDALLION</t>
  </si>
  <si>
    <t>ZUCCHINI, GREEN FRESH REF SQUASH</t>
  </si>
  <si>
    <t>TWINE, BUTCHER 30 PLY CONE NATURAL UNPOLISHED COTTON</t>
  </si>
  <si>
    <t>UNKNOWN</t>
  </si>
  <si>
    <t>MEASURE SPOON, SET 4 S/S DELUXE</t>
  </si>
  <si>
    <t>SPICE, CINNAMON STICK 2.75 SHELF STABLE SEASONING</t>
  </si>
  <si>
    <t>CABBAGE, GREEN SHRED FRESH REF</t>
  </si>
  <si>
    <t>JUICE, GRAPEFRUIT 100% CAN SHELF STABLE</t>
  </si>
  <si>
    <t>SYRUP, PEPPERMINT PADDY ITALIAN STYLE SUGAR-FREE PLASTIC BOTTLE COFFEE BEVE</t>
  </si>
  <si>
    <t>CHOPSTICK, BAMBOO 2 COUNT</t>
  </si>
  <si>
    <t>SALT, POPCORN</t>
  </si>
  <si>
    <t>MORTON SALT</t>
  </si>
  <si>
    <t>MORTON SALT INC</t>
  </si>
  <si>
    <t>PASTA, ORZO SHELF STABLE ROSAMARINA</t>
  </si>
  <si>
    <t>CHEESE, GORGONZOLA CRUMBLE DOMESTIC BAG REF</t>
  </si>
  <si>
    <t>TEA BAG, HOT EARL GREY ENVELOPE CAFFEINATED</t>
  </si>
  <si>
    <t>YOGURT, STRAWBERRY BLENDED RBST FREE SS CUP REF</t>
  </si>
  <si>
    <t>KALE, ASSORTED VARIETY CLEANED PILLOW PACK FRESH REF</t>
  </si>
  <si>
    <t>TAYLOR FARMS</t>
  </si>
  <si>
    <t>TAYLOR FARMS CALIFORNIA INC</t>
  </si>
  <si>
    <t>CHEESE, PEPPER JACK CUBE .75 BAG REF</t>
  </si>
  <si>
    <t>SPICE, CREAM OF TARTAR POWDER PLASTIC SHAKER SHELF STABLE SEASONING</t>
  </si>
  <si>
    <t>CHEESE, CHEDDAR MILD CUBE BAG YELLOW REF</t>
  </si>
  <si>
    <t>CHEESE, MONTEREY JACK CUBE .75 BAG REF</t>
  </si>
  <si>
    <t>DRINK, FRUIT PUNCH ICE ALL STARS PLASTIC BOTTLE SHELF STABLE</t>
  </si>
  <si>
    <t>ONION, YELLOW DICED 3/8 PILLOW PACK FRESH REF</t>
  </si>
  <si>
    <t>YOGURT, MIXED BERRY FRUIT-ON-THE-BOTTOM RBST FREE SS CUP REF</t>
  </si>
  <si>
    <t>YOGURT, STRAWBERRY BLENDED FAT-FREE RBST FREE SS CUP REF</t>
  </si>
  <si>
    <t>CHEESE, RICOTTA WHOLE MILK WHIPPED REF</t>
  </si>
  <si>
    <t>SPICE, POPPY SEED WHOLE SHELF STABLE SEASONING</t>
  </si>
  <si>
    <t>MUSTARD, YELLOW PLASTIC JAR SHELF STABLE</t>
  </si>
  <si>
    <t>SAUSAGE, ITALIAN MILD SWEET 4 OZ 6 LINK PORK NATURAL CASING RAW FROZEN</t>
  </si>
  <si>
    <t>PEAR, BOSC FRESH REF</t>
  </si>
  <si>
    <t>SEASONING, TACO NO MSG SHELF STABLE SPICE</t>
  </si>
  <si>
    <t>SPICE, CLOVE WHOLE SHELF STABLE SEASONING</t>
  </si>
  <si>
    <t>YOGURT, HONEY VANILLA GREEK FAT-FREE RBST FREE SS CUP REF</t>
  </si>
  <si>
    <t>SNACK MIX, TRAIL RAISIN NUT</t>
  </si>
  <si>
    <t>ICE CREAM SANDWICH, VANILLA</t>
  </si>
  <si>
    <t>CORNMEAL, YELLOW MEDIUM ENRICHED BAG</t>
  </si>
  <si>
    <t>YOGURT, ASSORTED BLENDED SS CUP REF</t>
  </si>
  <si>
    <t>JUICE, LIME RECONSTITUTED PLASTIC SHELF STABLE</t>
  </si>
  <si>
    <t>REALIME</t>
  </si>
  <si>
    <t>ONION, YELLOW SLICED FRESH REF</t>
  </si>
  <si>
    <t>SPICE, BASIL SWEET LEAF DRIED PLASTIC BOTTLE SHELF STABLE SEASONING</t>
  </si>
  <si>
    <t>SALT, TABLE NOT IODIZED CANISTER</t>
  </si>
  <si>
    <t>CEREAL, OATMEAL ROLLED INSTANT SS POUCH SHELF STABLE ORIGINAL HOT</t>
  </si>
  <si>
    <t>SPICE, FENNEL SEED WHOLE SHELF STABLE SEASONING</t>
  </si>
  <si>
    <t>SPICE, TURMERIC GROUND PLASTIC SHAKER SHELF STABLE SEASONING</t>
  </si>
  <si>
    <t>SPICE, MUSTARD SEED WHOLE SHELF STABLE SEASONING</t>
  </si>
  <si>
    <t>SPICE, THYME LEAF DRIED PLASTIC BOTTLE SHELF STABLE SEASONING</t>
  </si>
  <si>
    <t>YOGURT, RASPBERRY FRUIT-ON-THE-BOTTOM RBST FREE SS CUP REF</t>
  </si>
  <si>
    <t>YOGURT, STRAWBERRY BANANA FRUIT-ON-THE-BOTTOM RBST FREE SS CUP REF</t>
  </si>
  <si>
    <t>SEASONING SALT, SELECT SPICE</t>
  </si>
  <si>
    <t>SAUCE, GARLIC TFF TUB REF</t>
  </si>
  <si>
    <t>JUICE, LEMON MEYER BLEND NOT-FROM-CONCENTRATE PLASTIC JUG REF BLEND W/ MEYE</t>
  </si>
  <si>
    <t>SAUCE, FISH GLASS BOTTLE SHELF STABLE</t>
  </si>
  <si>
    <t>TIPAROS</t>
  </si>
  <si>
    <t>ECLAIR, NEW-YORK STYLE MINI FROZEN</t>
  </si>
  <si>
    <t>SUNFLOWER SEED, ROASTED KERNEL SHELL OFF REF NUT</t>
  </si>
  <si>
    <t>NAPKIN, DISPENSER LOW FOLD WHITE 12X7 PAPER 1 PLY TIDYNAP</t>
  </si>
  <si>
    <t>TIDYNAP</t>
  </si>
  <si>
    <t>PICK, PLASTIC 3 BLACK ARROW</t>
  </si>
  <si>
    <t>DRESSING, CAESAR CREAMY SS POUCH SHELF STABLE</t>
  </si>
  <si>
    <t>KRAFT SIGNATURE</t>
  </si>
  <si>
    <t>PASTA, MACARONI SHELL SMALL COOKED FROZEN</t>
  </si>
  <si>
    <t>MIX, PUDDING TAPIOCA AMERICANA</t>
  </si>
  <si>
    <t>JELL-O</t>
  </si>
  <si>
    <t>SHRIMP, RAW 71-110 WHITE OR BROWN PEELED-&amp;-DEVEINED TAIL-OFF IQF FROZEN USA</t>
  </si>
  <si>
    <t>HARBOR BANKS-T/HARBOR BANKS</t>
  </si>
  <si>
    <t>DRESSING, SALAD TUB SHELF STABLE</t>
  </si>
  <si>
    <t>PEAR, DICED NORTHWEST IN JUICE CANNED</t>
  </si>
  <si>
    <t>CHICKEN, GIZZARD RAW FROZEN</t>
  </si>
  <si>
    <t>NAPKIN, DISPENSER INTERFOLD BROWN 6.5X9.8 PAPER 1 PLY EASYNAP</t>
  </si>
  <si>
    <t>EASYNAP</t>
  </si>
  <si>
    <t>PIE, PUMPKIN 10 UNSLICED BAKED FROZEN CARTON</t>
  </si>
  <si>
    <t>TOMATO, HEIRLOOM FRESH REF</t>
  </si>
  <si>
    <t>PLATE, PLASTIC 6 BLACK SPIRAL</t>
  </si>
  <si>
    <t>CHEESE, BRIE IMPORTED FRANCE WOODEN BOX REF</t>
  </si>
  <si>
    <t>FLEUR D FRANCE</t>
  </si>
  <si>
    <t>ECLAIR, MINI FROZEN</t>
  </si>
  <si>
    <t>SHRIMP, COOKED 16-20 PEELED-&amp;-DEVEINED BLACK-TIGER TAIL-ON IQF FROZEN IMPOR</t>
  </si>
  <si>
    <t>CUP, PAPER BOARD 20 OZ SINGLE POLY COATED HOT &amp; COLD MEADOWS STOCK PRINT IN</t>
  </si>
  <si>
    <t>LID, CUP 20 OZ DOME SIP PLASTIC WHITE</t>
  </si>
  <si>
    <t>MUSHROOM, PIECE &amp; STEM CANNED</t>
  </si>
  <si>
    <t>CAKE, POUND LOAF LARGE FROZEN</t>
  </si>
  <si>
    <t>CARROT, COIN CUT FRESH</t>
  </si>
  <si>
    <t>DOUGH, COOKIE SNICKERDOODLE 1.45 OZ BULK FROZEN</t>
  </si>
  <si>
    <t>SAUCE, SPICY TUB SHELF STABLE SECRET</t>
  </si>
  <si>
    <t>PLATE, PLASTIC 9 BLACK ROUND SPIRAL RIM</t>
  </si>
  <si>
    <t>RICE, WHITE LONG GRAIN 4% BROKEN RAW</t>
  </si>
  <si>
    <t>DEGREASER, ALL-PURPOSE EXXPRESS GREASE FOAM FAST LIQUID PLASTIC OPAQUE RED</t>
  </si>
  <si>
    <t>ROAST BEEF, TOP INSIDE ROUND SLICED .67 OZ COOKED SEASONED REF</t>
  </si>
  <si>
    <t>TOMATO, 5X6 #1 GRADE ROUND BULK FRESH REF</t>
  </si>
  <si>
    <t>CHICKEN, BREAST 3 OZ BONELESS-SKINLESS COOKED GRILL MARK FROZEN</t>
  </si>
  <si>
    <t>CONTAINER, 24 OZ 1 CMPT PLASTIC SQUARE CARRY-OUT</t>
  </si>
  <si>
    <t>SABERT</t>
  </si>
  <si>
    <t>SABERT CORPORATION</t>
  </si>
  <si>
    <t>SAUSAGE, ITALIAN CRUMBLE PORK COOKED FROZEN BAG OLD WORLD TOPPING</t>
  </si>
  <si>
    <t>MILK SUB, SOY CHOCOLATE ASEPTIC SHELF STABLE PRISMA</t>
  </si>
  <si>
    <t>CONTAINER, PLASTIC 5X5 1 CMPT CLEAR 2.5 H HINGED LID INTELLILOCK INTELLILO</t>
  </si>
  <si>
    <t>PEPPER, BELL GREEN FRESH REF</t>
  </si>
  <si>
    <t>ONION, YELLOW RING 3/16 FRESH REF</t>
  </si>
  <si>
    <t>DOUGH, COOKIE CHOCOLATE CHIP FROZEN</t>
  </si>
  <si>
    <t>BERRY, ASSORTED WHOLE IMPORTED CHILE IQF FROZEN 4 CMPT BOX</t>
  </si>
  <si>
    <t>DOUGH, COOKIE CHOCOLATE CHIP M&amp; M</t>
  </si>
  <si>
    <t>MILK SUB, SOY VANILLA ASEPTIC SHELF STABLE PRISMA VERY</t>
  </si>
  <si>
    <t>WRAP, FOIL 10.5X14 FLAT PACK CHICKEN GREEN STOCK PRINT INSULATED HONEYCOMB</t>
  </si>
  <si>
    <t>BAGCRAFT</t>
  </si>
  <si>
    <t>BAGCRAFT/ PAPERCON</t>
  </si>
  <si>
    <t>PRETZEL, KING SOFT BAKED FROZEN</t>
  </si>
  <si>
    <t>YOGURT, STRAWBERRY BLENDED 99% FAT-FREE RBST FREE SS CUP REF ORIGINAL</t>
  </si>
  <si>
    <t>BACON, PORK 18-22 COUNT LAID OUT APPLEWOOD SMOKED RAW FROZEN 2-DIAMOND</t>
  </si>
  <si>
    <t>YOGURT, PEACH BLENDED RBST FREE SS CUP REF</t>
  </si>
  <si>
    <t>DOUGH, COOKIE SUGAR FROZEN</t>
  </si>
  <si>
    <t>BOWL, PLASTIC 32 OZ BLACK SQUARE</t>
  </si>
  <si>
    <t>SOUP, CHICKEN DUMPLING RTU POUCH FROZEN</t>
  </si>
  <si>
    <t>LID, CUP 12-20 OZ PLASTIC BLACK TRAVEL</t>
  </si>
  <si>
    <t>CONTAINER, PAPER 8 OZ DOUBLE POLY COATED SYMPHONY STOCK PRINT CARRY-OUT</t>
  </si>
  <si>
    <t>DRESSING, HONEY MUSTARD SS CUP SHELF STABLE</t>
  </si>
  <si>
    <t>TOPPING, CAPPUCCINO RTU</t>
  </si>
  <si>
    <t>NESCAFE</t>
  </si>
  <si>
    <t>EGG, PATTY SCRAMBLED PLAIN 3.5 ROUND BULK FROZEN COOKED</t>
  </si>
  <si>
    <t>LID, BOWL 48 OZ DOME PLASTIC CLEAR SQUARE</t>
  </si>
  <si>
    <t>SPOON, TEA MEDIUMWEIGHT CHAMPAGNE POLYSTYRENE BULK PLASTIC</t>
  </si>
  <si>
    <t>SLEEVE, COFFEE CUP 10-20 OZ BROWN CORRUGATED PLAIN CLUTCH</t>
  </si>
  <si>
    <t>LBP MANUFACTURING</t>
  </si>
  <si>
    <t>TORTILLA, FLOUR WHEAT HONEY 12 PRESSED FROZEN</t>
  </si>
  <si>
    <t>MEXICAN ORIGINAL</t>
  </si>
  <si>
    <t>WRAP, FOIL 10.5X14 FLAT PACK 3 IN 1 STOCK PRINT SHEET ALUMINUM</t>
  </si>
  <si>
    <t>SOUP, CHICKEN ENCHILADA CHEESE RTU POUCH FROZEN</t>
  </si>
  <si>
    <t>SAUCE, HOT RED PLASTIC JUG SHELF STABLE ORIGINAL</t>
  </si>
  <si>
    <t>SOUP, CHICKEN ALFREDO TORTELLINI RTU BOIL IN BAG FROZEN</t>
  </si>
  <si>
    <t>AT LAST</t>
  </si>
  <si>
    <t>AT LAST GOURMET FOODS</t>
  </si>
  <si>
    <t>LID, CONTAINER 6.5X6.5 DOME PLASTIC CLEAR SQUARE COVER</t>
  </si>
  <si>
    <t>DOUGH, COOKIE PEANUT BUTTER CHOCOLATE CHUNK FROZEN</t>
  </si>
  <si>
    <t>ROLL, FOCACCIA 4.8X5.8 SLICED BAKED FROZEN BUN</t>
  </si>
  <si>
    <t>TRAY, PAPER BOARD FOOD 2 LB CLAY COATED MEADOWS STOCK PRINT</t>
  </si>
  <si>
    <t>EGG, SHELL LARGE GRADE AA WHITE TRAY FRESH</t>
  </si>
  <si>
    <t>BREAD, PITA WHOLE WHEAT GREEK-STYLE 7 UNSLICED FROZEN</t>
  </si>
  <si>
    <t>DOUGH, COOKIE WHITE CHOCOLATE CHUNK MACADAMIA NUT FROZEN</t>
  </si>
  <si>
    <t>SAUSAGE, PORK PATTY 1.5 OZ 3 COOKED FROZEN BREAKFAST</t>
  </si>
  <si>
    <t>COFFEE, GROUND HAZELNUT W/ FILTER CAFFEINATED</t>
  </si>
  <si>
    <t>LID, CONTAINER 8-12 OZ VENTED PAPER WHITE DOUBLE POLY COVER</t>
  </si>
  <si>
    <t>CUP, PAPER BOARD 12 OZ SINGLE POLY COATED HOT MEADOWS STOCK PRINT</t>
  </si>
  <si>
    <t>SOUP, BEAN BLACK RICE RTU FROZEN SPICY</t>
  </si>
  <si>
    <t>KNORR/KERRY</t>
  </si>
  <si>
    <t>CUP, PAPER BOARD 20 OZ SINGLE POLY COATED HOT MEADOWS STOCK PRINT</t>
  </si>
  <si>
    <t>DOUGH, COOKIE OATMEAL RAISIN FROZEN</t>
  </si>
  <si>
    <t>SHRIMP, BREADED RAW U-60 ROUND DEVEINED TAIL-ON IMPORTED WILD GRADE A BASKE</t>
  </si>
  <si>
    <t>FORK, MEDIUMWEIGHT CHAMPAGNE POLYSTYRENE BULK PLASTIC</t>
  </si>
  <si>
    <t>APPETIZER, CHEESE MOZZARELLA BREADED ITALIAN STICK 3.25 RAW FROZEN BAG</t>
  </si>
  <si>
    <t>SOUP, BROCCOLI CHEESE TFF RTU POUCH FROZEN</t>
  </si>
  <si>
    <t>DRESSING, CAESAR CREAMY PLASTIC JUG SHELF STABLE</t>
  </si>
  <si>
    <t>TRAY, PAPER BOARD FOOD 3 LB CLAY COATED MEADOWS STOCK PRINT</t>
  </si>
  <si>
    <t>COFFEE, INSTANT PREMIUM PLASTIC CAFFEINATED</t>
  </si>
  <si>
    <t>CASHEW, HALF SPLIT LARGE UNSALTED ROASTED SHELL OFF NUT</t>
  </si>
  <si>
    <t>CAULIFLOWER, WHITE FLORET POLY PACK FRESH REF</t>
  </si>
  <si>
    <t>SOUP, POTATO BAKED CHEESE CHEDDAR RTU FROZEN</t>
  </si>
  <si>
    <t>CUP, PET PLASTIC 12-14 OZ COLD ULTRA CLEAR</t>
  </si>
  <si>
    <t>MANICOTTI, CHEESE FROZEN CREAMY</t>
  </si>
  <si>
    <t>DRESSING, RANCH SS POUCH SHELF STABLE</t>
  </si>
  <si>
    <t>COD, BREADED 4 OZ SQUARE RAW FROZEN</t>
  </si>
  <si>
    <t>SAMBAND OF ICELAND</t>
  </si>
  <si>
    <t>NABISCO PREMIUM</t>
  </si>
  <si>
    <t>CHICKEN, BREAST 4 OZ BREADED TFF COOKED FROZEN</t>
  </si>
  <si>
    <t>SAUCE, BBQ PLASTIC JUG SHELF STABLE ORIGINAL</t>
  </si>
  <si>
    <t>BULLS-EYE</t>
  </si>
  <si>
    <t>CHICKEN, TENDERLOIN BREADED SMALL SAVORY LIGHT PEPPER CLASSIC SOLUTION ADDE</t>
  </si>
  <si>
    <t>CONTAINER, 3.5 OZ 1 CMPT PLASTIC TRANSLUCENT CARRY-OUT</t>
  </si>
  <si>
    <t>DRESSING, RANCH CREAMY POUCH SHELF STABLE</t>
  </si>
  <si>
    <t>HELLMANNS BLUE RIBBON COLLECTION</t>
  </si>
  <si>
    <t>DRESSING, RANCH FAT-FREE SS POUCH SHELF STABLE</t>
  </si>
  <si>
    <t>SOUP, CHICKEN NOODLE TFF RTU POUCH FROZEN</t>
  </si>
  <si>
    <t>EGG ROLL, EGG CHEESE BACON SAUSAGE 2 OZ FROZEN DELUXE BREAKFAST APPETIZER</t>
  </si>
  <si>
    <t>CAPPUCCINO, CHOCOLATE DANISH INSTANT POWDER BAG SHELF STABLE</t>
  </si>
  <si>
    <t>MILK SUB, ALMOND VANILLA ASEPTIC CARTON SHELF STABLE</t>
  </si>
  <si>
    <t>BEEF, GROUND CHUCK 77/23 CAB FINE RAW REF BRICK</t>
  </si>
  <si>
    <t>CITYMEAT</t>
  </si>
  <si>
    <t>SOUP, TOMATO BASIL BISQUE CONDENSED FROZEN</t>
  </si>
  <si>
    <t>CAMPBELL'S SIGNATURE</t>
  </si>
  <si>
    <t>HOT DOG, ALL-MEAT 8:1 6 SKINLESS COOKED FROZEN</t>
  </si>
  <si>
    <t>CHICKEN, TENDERLOIN BREADED FRITTER JUMBO GOLDEN CLASSIC SOLUTION ADDED 22%</t>
  </si>
  <si>
    <t>SOUP, GUMBO CHICKEN SAUSAGE TFF CONDENSED TUB FROZEN</t>
  </si>
  <si>
    <t>SOUP, TORTELLINI PASTA ALFREDO RTU FROZEN</t>
  </si>
  <si>
    <t>SOUP, VEGETABLE GARDEN RTU POUCH FROZEN</t>
  </si>
  <si>
    <t>COD, BATTERED BEER 2 OZ FILLET RAW FROZEN</t>
  </si>
  <si>
    <t>PICCADILLY PUB STYLE</t>
  </si>
  <si>
    <t>FILM, 12 X2000 PLASTIC ROLL SLIDE CUTTER BOX CLEAR FOOD WRAP</t>
  </si>
  <si>
    <t>YOGURT, VANILLA BLENDED RBST FREE SS CUP REF THICK &amp; CREAMY</t>
  </si>
  <si>
    <t>ROLL, ASSORTED UNSLICED PARBAKED FROZEN BANQUET BREAD</t>
  </si>
  <si>
    <t>SIGNATURE BREADS</t>
  </si>
  <si>
    <t>SIGNATURE BREADS INC</t>
  </si>
  <si>
    <t>PEANUT BUTTER, SS CUP</t>
  </si>
  <si>
    <t>BEEF, PHILLY PUCK SIRLOIN RAW FROZEN 4 OZ 3-DIAMOND SLICED</t>
  </si>
  <si>
    <t>CHICKEN, TENDERLOIN BREADED SMALL SOLUTION ADDED 10% RAW STRIP TFF FROZEN G</t>
  </si>
  <si>
    <t>CHEESE, MOZZARELLA 3 BLEND DICED BAG REF</t>
  </si>
  <si>
    <t>STRAW, JUMBO 7.75 TRANSLUCENT UNWRAPPED STANDARD PLASTIC BOX</t>
  </si>
  <si>
    <t>SAUCE, SWEET &amp; SOUR SS CUP</t>
  </si>
  <si>
    <t>CUP, PET PLASTIC 12 OZ SQUAT COLD CLEAR ULTRA</t>
  </si>
  <si>
    <t>DART</t>
  </si>
  <si>
    <t>DART CONTAINER CORP.</t>
  </si>
  <si>
    <t>HONEY, SS CUP</t>
  </si>
  <si>
    <t>SOUP, FRENCH ONION RTU POUCH FROZEN</t>
  </si>
  <si>
    <t>SOUP, PEA SPLIT W/ HAM RTU BOIL IN BAG FROZEN</t>
  </si>
  <si>
    <t>CORN DOG, ALL-BEEF CHILD-NUTRITION COOKED FROZEN W/ STICK</t>
  </si>
  <si>
    <t>DRESSING, BLUE CHEESE TFF EXTRA CHUNKY PLASTIC JAR REF</t>
  </si>
  <si>
    <t>LASAGNA, SAUSAGE ITALIAN W/ CHEESE FROZEN</t>
  </si>
  <si>
    <t>BURRITO, EGG SAUSAGE CHEESE COOKED IQF FROZEN</t>
  </si>
  <si>
    <t>BAG, FOOD STORAGE 6.5X7 UTILITY CLEAR PLASTIC SADDLE PACK SANDWICH</t>
  </si>
  <si>
    <t>FOODHANDLER</t>
  </si>
  <si>
    <t>FOODHANDLER INC</t>
  </si>
  <si>
    <t>POTATO, MASHED PEARL DEHYDRATED ADD WATER INSTANT</t>
  </si>
  <si>
    <t>LID, CUP 9-20 OZ SOLID FLAT PET PLASTIC</t>
  </si>
  <si>
    <t>SOUP, VEGETABLE BEEF BARLEY CONDENSED TUB FROZEN</t>
  </si>
  <si>
    <t>EVERFRESH FOOD</t>
  </si>
  <si>
    <t>EVERFRESH FOOD CORPORATION</t>
  </si>
  <si>
    <t>LID, CUP SOUFFLE 1.5-2 OZ FLAT POLYETHYLENE CLEAR PLASTIC</t>
  </si>
  <si>
    <t>GYRO MEAT, SLICE CHICAGO STYLE FROZEN COOKED</t>
  </si>
  <si>
    <t>PLATE, PAPER BOARD 8.5 SINGLE POLY COATED ROUND MEADOWS STOCK PRINT HEAVYW</t>
  </si>
  <si>
    <t>LID, CUP 12-20 OZ STRAW SLOTTED PLASTIC CLEAR</t>
  </si>
  <si>
    <t>BURRITO, BEEF SHRED &amp; CHEESE FROZEN</t>
  </si>
  <si>
    <t>RICE, WILD RAW BROKEN GRADE D</t>
  </si>
  <si>
    <t>CHEESE, MONTEREY JACK SLICED .75 OZ TWIN PACK REF</t>
  </si>
  <si>
    <t>ONION RING, BATTERED BEER 5/8 THICK CUT BLANCHED FROZEN APPETIZER</t>
  </si>
  <si>
    <t>BREW CITY</t>
  </si>
  <si>
    <t>CORN, WHOLE KERNEL GOLDEN FANCY CANNED</t>
  </si>
  <si>
    <t>DRESSING, BLUE CHEESE SS POUCH SHELF STABLE</t>
  </si>
  <si>
    <t>SOUP, BROCCOLI CHEESE TFF CONDENSED ADD MILK TUB FROZEN</t>
  </si>
  <si>
    <t>MIX, GRAVY CHICKEN INSTANT</t>
  </si>
  <si>
    <t>SOUP, CREAM CAULIFLOWER CONDENSED FROZEN</t>
  </si>
  <si>
    <t>BAG, FOOD STORAGE 1 QUART 7X8 UTILITY RESEALABLE CLEAR POLYESTER RESIN PLAS</t>
  </si>
  <si>
    <t>DRESSING, ITALIAN FAT-FREE SS POUCH SHELF STABLE</t>
  </si>
  <si>
    <t>DRESSING, FRENCH ORANGE FAT-FREE SS POUCH SHELF STABLE</t>
  </si>
  <si>
    <t>BACON, PORK 13-17 COUNT APPLEWOOD SMOKED RAW REF</t>
  </si>
  <si>
    <t>VEGETABLE BLEND, 6 WAY STIR FRY #1 BROCCOLI CARROT PEPPER PEA POD FRESH REF</t>
  </si>
  <si>
    <t>PINEAPPLE, TIDBIT IN JUICE CANNED FANCY IMPORTED</t>
  </si>
  <si>
    <t>DOLE PACKAGED</t>
  </si>
  <si>
    <t>DOLE PACKAGED FOODS</t>
  </si>
  <si>
    <t>DRESSING, FRENCH CATALINA FAT-FREE SS POUCH SHELF STABLE</t>
  </si>
  <si>
    <t>MUSHROOM, PIECE &amp; STEM CANNED BRINE IMPORTED CHINA</t>
  </si>
  <si>
    <t>CUP, SOUFFLE PAPER 1 OZ WHITE PLEATED PORTION</t>
  </si>
  <si>
    <t>APPETIZER, CHEESE MOZZARELLA BREADED ITALIAN STICK 3.25 RAW FROZEN BOX</t>
  </si>
  <si>
    <t>SAUCE, SWEET &amp; SOUR ORANGE PLASTIC JAR SHELF STABLE SAUCEWORKS</t>
  </si>
  <si>
    <t>CUP, PAPER 20 OZ SINGLE POLY COATED HOT SYMPHONY STOCK PRINT</t>
  </si>
  <si>
    <t>DRESSING, 1000 ISLAND SS POUCH SHELF STABLE</t>
  </si>
  <si>
    <t>SOUP, CHEESE BEER RTU BOIL IN BAG FROZEN PUB STYLE</t>
  </si>
  <si>
    <t>STRAW, JUMBO 7.75 TRANSLUCENT UNWRAPPED PLASTIC</t>
  </si>
  <si>
    <t>NOODLE, TERIYAKI HEAT &amp; SERVE SS BOX SHELF STABLE</t>
  </si>
  <si>
    <t>DR. MCDOUGALL'S</t>
  </si>
  <si>
    <t>MIX, SOUP NOODLE PAD THAI DEHYDRATED GLUTEN-FREE SS CUP SHELF STABLE</t>
  </si>
  <si>
    <t>ONION, RED SLICED 1/8 FRESH REF</t>
  </si>
  <si>
    <t>SPICE, PEPPER RED CRUSHED PLASTIC SHAKER SHELF STABLE SEASONING</t>
  </si>
  <si>
    <t>MIX, PUDDING &amp; PIE FILLING BUTTERSCOTCH INSTANT</t>
  </si>
  <si>
    <t>DOUGH, COOKIE PEANUT BUTTER 1.5 OZ TFF FROZEN</t>
  </si>
  <si>
    <t>SOUP, PEA SPLIT W/ HAM TFF CONDENSED TUB FROZEN HOMESTYLE</t>
  </si>
  <si>
    <t>DOUGH, COOKIE M&amp; M</t>
  </si>
  <si>
    <t>CHEESE, SWISS AMERICAN SLICED 120 COUNT PROCESSED REF</t>
  </si>
  <si>
    <t>WRAP, 8X10.75 WAX PAPER WHITE INTERFOLD</t>
  </si>
  <si>
    <t>BONICI</t>
  </si>
  <si>
    <t>CHICKEN, WING 1ST-&amp;-2ND-JOINT BREADED HOT &amp; SPICY 12-16 COUNT COOKED FROZEN</t>
  </si>
  <si>
    <t>PIERCE WING ZINGS</t>
  </si>
  <si>
    <t>YOGURT, STRAWBERRY FRUIT-ON-THE-BOTTOM RBST FREE SS CUP REF</t>
  </si>
  <si>
    <t>MUFFIN, DOUBLE CHOCOLATE GLUTEN-FREE 3.4 OZ IW FROZEN</t>
  </si>
  <si>
    <t>MUFFIN, BLUEBERRY GLUTEN-FREE 3 OZ IW FROZEN</t>
  </si>
  <si>
    <t>JUICE, POMEGRANATE BLUEBERRY 100% NO-SUGAR-ADDED PLASTIC BOTTLE REF</t>
  </si>
  <si>
    <t>NAKED JUICE</t>
  </si>
  <si>
    <t>DRESSING, HONEY DIJON SS POUCH SHELF STABLE</t>
  </si>
  <si>
    <t>EGG ROLL, CHICKEN 3 OZ TFF COOKED FROZEN APPETIZER</t>
  </si>
  <si>
    <t>SAUCE, TARTAR SS CUP</t>
  </si>
  <si>
    <t>DRESSING, FRENCH CATALINA SS POUCH SHELF STABLE</t>
  </si>
  <si>
    <t>HAM, SLICED .5 OZ HWP 36% COOKED REF BREAD READY PORK</t>
  </si>
  <si>
    <t>SOUP, CREAM POTATO RTU POUCH FROZEN</t>
  </si>
  <si>
    <t>SAUCE, COCKTAIL SEAFOOD SS CUP</t>
  </si>
  <si>
    <t>CREAMER, POWDERED SS NON-DAIRY 2.5 GR</t>
  </si>
  <si>
    <t>DOILY, PAPER 10 ROUND CAMBRIDGE LACE WHITE</t>
  </si>
  <si>
    <t>DOUGH, COOKIE PEANUT BUTTER OLD FASHIONED FROZEN</t>
  </si>
  <si>
    <t>SOUP, VEGETABLE BEEF BARLEY RTU POUCH FROZEN</t>
  </si>
  <si>
    <t>SMOOTHIE, MANGO NO-SUGAR-ADDED NON-DAIRY PLASTIC BOTTLE REF MIGHTY 100% JUI</t>
  </si>
  <si>
    <t>SMOOTHIE, BERRY NO-SUGAR-ADDED NON-DAIRY PLASTIC BOTTLE REF BLAST 100% JUIC</t>
  </si>
  <si>
    <t>SOUP, CHICKEN ENCHILADA CONDENSED TUB FROZEN</t>
  </si>
  <si>
    <t>DOUGH, PIZZA CRUST 12 SHEETED PRE-PROOFED FROZEN</t>
  </si>
  <si>
    <t>BREAD, PITA GREEK-STYLE 7 UNSLICED FROZEN</t>
  </si>
  <si>
    <t>TORTELLINI, CHEESE TRI COLOR PASTA COOKED FROZEN RAINBOW</t>
  </si>
  <si>
    <t>FILTER, COFFEE URN FLUTED 12 CUP PAPER</t>
  </si>
  <si>
    <t>BUNN-O-MATIC</t>
  </si>
  <si>
    <t>BUNN-O-MATIC CORPORATION</t>
  </si>
  <si>
    <t>CONTAINER, PAPER BOARD 8 OZ DOUBLE POLY COATED WHITE W/ LID COMBO CARRY-OUT</t>
  </si>
  <si>
    <t>BEEF, GROUND 80/20 CAB FINE RAW REF</t>
  </si>
  <si>
    <t>SURIMI, IMITATION CRABMEAT FLAKE COOKED FROZEN</t>
  </si>
  <si>
    <t>SEA SHELLS</t>
  </si>
  <si>
    <t>YOGURT, STRAWBERRY BANANA BLENDED FAT-FREE RBST FREE SS CUP REF</t>
  </si>
  <si>
    <t>COOKIE, SNICKERDOODLE 1.8 OZ GLUTEN-FREE IW FROZEN</t>
  </si>
  <si>
    <t>COOKIE, CHOCOLATE CHIP 1.7 OZ GLUTEN-FREE IW FROZEN</t>
  </si>
  <si>
    <t>WHITEFISH, BREADED 1 OZ STICK RAW FISH FROZEN</t>
  </si>
  <si>
    <t>BLUEWATER-T</t>
  </si>
  <si>
    <t>CUP, SOUFFLE PLASTIC 2 OZ EBONY PORTION</t>
  </si>
  <si>
    <t>DOUGH, COOKIE SUGAR 1.5 OZ FROZEN</t>
  </si>
  <si>
    <t>PRESERVES, STRAWBERRY SS CUP SHELF STABLE</t>
  </si>
  <si>
    <t>TOMATO, SLICED FRESH REF</t>
  </si>
  <si>
    <t>MIX, GRAVY BEEF SHELF STABLE CLASSIC</t>
  </si>
  <si>
    <t>HOT DOG, ALL-MEAT 8:1 6 ROLLER GRILL COOKED FROZEN</t>
  </si>
  <si>
    <t>ONION, WHITE SLICED FRESH REF</t>
  </si>
  <si>
    <t>JUICE, ORANGE MANGO 100% NO-SUGAR-ADDED NOT-FROM-CONCENTRATE PLASTIC BOTTLE</t>
  </si>
  <si>
    <t>SUGAR SUB, PINK SWEET LIFE 1 GR SS PACKET SPECIAL PRINT SACCHARIN</t>
  </si>
  <si>
    <t>US FOODS LOGO - SWEET LIFE</t>
  </si>
  <si>
    <t>JAM, STRAWBERRY SS CUP SHELF STABLE</t>
  </si>
  <si>
    <t>JELLY, ASSORTED SS CUP</t>
  </si>
  <si>
    <t>SPICE, PEPPER BLACK .1 GR SS 2 FLUTE</t>
  </si>
  <si>
    <t>SALT, .5 GR SS FLAT IODIZED</t>
  </si>
  <si>
    <t>JELLY, GRAPE SS CUP</t>
  </si>
  <si>
    <t>DRESSING, ITALIAN GOLDEN SS POUCH SHELF STABLE</t>
  </si>
  <si>
    <t>SAUCE, SOY SS POUCH</t>
  </si>
  <si>
    <t>CAULIFLOWER, WHITE FLORET MINI POLY PACK FRESH REF</t>
  </si>
  <si>
    <t>COFFEE, GROUND CAFE MILANO W/ FILTER CAFFEINATED</t>
  </si>
  <si>
    <t>CHILI, W/ BEAN FROZEN RTU POUCH RED CANYON</t>
  </si>
  <si>
    <t>CONTAINER, 3.5 OZ 1 CMPT POLYSTYRENE BLACK PLASTIC CARRY-OUT</t>
  </si>
  <si>
    <t>LID, CUP FLAT CORN PLASTIC BIODEGRADABLE COLD</t>
  </si>
  <si>
    <t>LID, BOWL 5-8 OZ FLAT PLASTIC CLEAR DISH</t>
  </si>
  <si>
    <t>CONTAINER, PLASTIC 6X6 1 CMPT CLEAR 3 H HINGED LID CARRY-OUT</t>
  </si>
  <si>
    <t>WRAP, FOIL 14X16 FLAT PACK INSULATED HONEYCOMB SHEET ALUMINUM</t>
  </si>
  <si>
    <t>LID, CUP 9-20 OZ DOME PLASTIC CLEAR W/ HOLE</t>
  </si>
  <si>
    <t>STRAW, JUMBO 7.75 TRANSLUCENT WRAPPED PAPER STANDARD PLASTIC BOX</t>
  </si>
  <si>
    <t>Food</t>
  </si>
  <si>
    <t>Company</t>
  </si>
  <si>
    <t>x</t>
  </si>
  <si>
    <t>VENDOR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</si>
  <si>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</si>
  <si>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</si>
  <si>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</si>
  <si>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</si>
  <si>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</si>
  <si>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</si>
  <si>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</si>
  <si>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</si>
  <si>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</si>
  <si>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</si>
  <si>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</si>
  <si>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</si>
  <si>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Refectory</t>
  </si>
  <si>
    <t>Total Purchases</t>
  </si>
  <si>
    <t>Other</t>
  </si>
  <si>
    <t>Local Food</t>
  </si>
  <si>
    <t>ABBEY PRODUCE</t>
  </si>
  <si>
    <t xml:space="preserve"> </t>
  </si>
  <si>
    <t>APPERTS</t>
  </si>
  <si>
    <t>BAKEMARK</t>
  </si>
  <si>
    <t>BERNICKS</t>
  </si>
  <si>
    <t>CARBON'S GOLDEN WA</t>
  </si>
  <si>
    <t>COLD SPRING BAKERY</t>
  </si>
  <si>
    <t>DAWN</t>
  </si>
  <si>
    <t>DUTCH MAID</t>
  </si>
  <si>
    <t>EXCELSIOR BREWING</t>
  </si>
  <si>
    <t>FARMER BROTHERS</t>
  </si>
  <si>
    <t>FERNDALE MARKET</t>
  </si>
  <si>
    <t>FOREST MUSHROOM</t>
  </si>
  <si>
    <t>FRITO</t>
  </si>
  <si>
    <t>HENRY'S</t>
  </si>
  <si>
    <t>KLEIN FOODS</t>
  </si>
  <si>
    <t>OLD DUTCH</t>
  </si>
  <si>
    <t>PAN-O-GOLD</t>
  </si>
  <si>
    <t>PERFORMANCE FOODS</t>
  </si>
  <si>
    <t>PLUM CRAZY ORCHA</t>
  </si>
  <si>
    <t>SJU WINTER GREENHOUSE</t>
  </si>
  <si>
    <t>SOUTHERN WINE</t>
  </si>
  <si>
    <t>ST. JOE MEAT MARKET</t>
  </si>
  <si>
    <t>STONEGATE FOODS</t>
  </si>
  <si>
    <t>SYSCO</t>
  </si>
  <si>
    <t>TRUDEAU</t>
  </si>
  <si>
    <t>TSBL DISTRIBUTING</t>
  </si>
  <si>
    <t>US FOODS</t>
  </si>
  <si>
    <t>(see detail)</t>
  </si>
  <si>
    <t>VIKING</t>
  </si>
  <si>
    <t>VISA</t>
  </si>
  <si>
    <t>Sexton</t>
  </si>
  <si>
    <t xml:space="preserve">MAY </t>
  </si>
  <si>
    <t>CARIBOU COFFEE</t>
  </si>
  <si>
    <t>VENDOR  2009-2010</t>
  </si>
  <si>
    <t>FISCAL TOTAL</t>
  </si>
  <si>
    <t>Refectory:   14.13%</t>
  </si>
  <si>
    <t>Local</t>
  </si>
  <si>
    <t>BEST BRANDS</t>
  </si>
  <si>
    <t>FAIR MARKET</t>
  </si>
  <si>
    <t>FINKEN (PREP WATER)</t>
  </si>
  <si>
    <t>FOREST MUSHROOMS</t>
  </si>
  <si>
    <t>GOOD SOURCE TOOLS</t>
  </si>
  <si>
    <t>KLEIN HONEY</t>
  </si>
  <si>
    <t>MINNESOTA MALTED WAFFLES</t>
  </si>
  <si>
    <t>MN GOLD MEATS</t>
  </si>
  <si>
    <t>NORM'S MARKET</t>
  </si>
  <si>
    <t>PLUM CRAZY ORCHARD</t>
  </si>
  <si>
    <t>REINHART</t>
  </si>
  <si>
    <t>ROMA</t>
  </si>
  <si>
    <t>ST. CLOUD BAKERY</t>
  </si>
  <si>
    <t>TOTALLY TOMATOES</t>
  </si>
  <si>
    <t>UPPER LAKES FOODS</t>
  </si>
  <si>
    <t>(list)</t>
  </si>
  <si>
    <t>Sexton:  9.28%</t>
  </si>
  <si>
    <t>MUGGSY'S BEANS</t>
  </si>
  <si>
    <t>fair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</si>
</sst>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$]#,##0.00;[Red]\([$$]#,##0.00\)"/>
    <numFmt numFmtId="165" formatCode="&quot;$&quot;#,##0.00"/>
  </numFmts>
  <fonts count="14" x14ac:knownFonts="1">
    <font>
      <sz val="11"/>
      <color theme="1"/>
      <name val="Calibri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rgb="FF00336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7E7F7"/>
      </patternFill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0" xfId="0" applyFont="1"/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right" vertical="top" wrapText="1"/>
    </xf>
    <xf numFmtId="0" fontId="1" fillId="4" borderId="2" xfId="0" applyFont="1" applyFill="1" applyBorder="1" applyAlignment="1">
      <alignment horizontal="left" vertical="top" wrapText="1"/>
    </xf>
    <xf numFmtId="164" fontId="2" fillId="4" borderId="2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horizontal="right" vertical="top" wrapText="1"/>
    </xf>
    <xf numFmtId="164" fontId="1" fillId="0" borderId="0" xfId="0" applyNumberFormat="1" applyFont="1"/>
    <xf numFmtId="164" fontId="4" fillId="0" borderId="0" xfId="0" applyNumberFormat="1" applyFont="1"/>
    <xf numFmtId="0" fontId="8" fillId="0" borderId="3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165" fontId="9" fillId="0" borderId="6" xfId="0" applyNumberFormat="1" applyFont="1" applyFill="1" applyBorder="1" applyAlignment="1">
      <alignment horizontal="center"/>
    </xf>
    <xf numFmtId="165" fontId="9" fillId="0" borderId="6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right"/>
    </xf>
    <xf numFmtId="44" fontId="0" fillId="0" borderId="0" xfId="1" applyFont="1"/>
    <xf numFmtId="0" fontId="8" fillId="0" borderId="3" xfId="0" applyFont="1" applyBorder="1"/>
    <xf numFmtId="165" fontId="9" fillId="0" borderId="3" xfId="0" applyNumberFormat="1" applyFont="1" applyBorder="1" applyAlignment="1">
      <alignment horizontal="center"/>
    </xf>
    <xf numFmtId="10" fontId="0" fillId="0" borderId="0" xfId="2" applyNumberFormat="1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44" fontId="7" fillId="0" borderId="0" xfId="1" applyFont="1"/>
    <xf numFmtId="0" fontId="10" fillId="0" borderId="6" xfId="0" applyFont="1" applyBorder="1" applyAlignment="1">
      <alignment horizontal="left"/>
    </xf>
    <xf numFmtId="165" fontId="10" fillId="0" borderId="6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1" fillId="0" borderId="8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right"/>
    </xf>
    <xf numFmtId="0" fontId="10" fillId="0" borderId="9" xfId="0" applyFont="1" applyBorder="1" applyAlignment="1">
      <alignment horizontal="left"/>
    </xf>
    <xf numFmtId="0" fontId="10" fillId="0" borderId="9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165" fontId="10" fillId="0" borderId="10" xfId="0" applyNumberFormat="1" applyFont="1" applyBorder="1"/>
    <xf numFmtId="165" fontId="10" fillId="0" borderId="10" xfId="0" applyNumberFormat="1" applyFont="1" applyBorder="1" applyAlignment="1">
      <alignment horizontal="center"/>
    </xf>
    <xf numFmtId="165" fontId="10" fillId="0" borderId="0" xfId="0" applyNumberFormat="1" applyFont="1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10" fontId="0" fillId="0" borderId="0" xfId="2" applyNumberFormat="1" applyFont="1"/>
    <xf numFmtId="44" fontId="0" fillId="0" borderId="0" xfId="0" applyNumberFormat="1"/>
    <xf numFmtId="0" fontId="12" fillId="0" borderId="0" xfId="0" applyFont="1"/>
    <xf numFmtId="0" fontId="13" fillId="5" borderId="0" xfId="0" applyFont="1" applyFill="1"/>
    <xf numFmtId="0" fontId="12" fillId="5" borderId="0" xfId="0" applyFont="1" applyFill="1"/>
    <xf numFmtId="10" fontId="12" fillId="5" borderId="0" xfId="0" applyNumberFormat="1" applyFont="1" applyFill="1"/>
    <xf numFmtId="0" fontId="13" fillId="0" borderId="0" xfId="0" applyFont="1"/>
    <xf numFmtId="44" fontId="12" fillId="0" borderId="0" xfId="1" applyFont="1"/>
    <xf numFmtId="10" fontId="12" fillId="0" borderId="0" xfId="2" applyNumberFormat="1" applyFont="1"/>
    <xf numFmtId="10" fontId="12" fillId="0" borderId="0" xfId="2" applyNumberFormat="1" applyFont="1" applyFill="1"/>
    <xf numFmtId="10" fontId="12" fillId="5" borderId="0" xfId="2" applyNumberFormat="1" applyFont="1" applyFill="1"/>
    <xf numFmtId="10" fontId="12" fillId="0" borderId="0" xfId="0" applyNumberFormat="1" applyFont="1" applyFill="1"/>
    <xf numFmtId="44" fontId="12" fillId="0" borderId="0" xfId="1" applyFont="1" applyFill="1"/>
    <xf numFmtId="0" fontId="12" fillId="0" borderId="0" xfId="0" applyFont="1" applyFill="1"/>
    <xf numFmtId="10" fontId="12" fillId="0" borderId="0" xfId="0" applyNumberFormat="1" applyFont="1"/>
    <xf numFmtId="10" fontId="0" fillId="5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8580" cy="6679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8580" cy="6679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580" cy="6679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8580" cy="6679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910" y="6350"/>
          <a:ext cx="68580" cy="6679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8580" cy="6679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580" cy="667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A25" workbookViewId="0">
      <selection activeCell="R53" sqref="R53"/>
    </sheetView>
  </sheetViews>
  <sheetFormatPr defaultRowHeight="15" x14ac:dyDescent="0.25"/>
  <cols>
    <col min="1" max="1" width="24.5703125" customWidth="1"/>
    <col min="2" max="13" width="11.7109375" hidden="1" customWidth="1"/>
    <col min="14" max="14" width="20.28515625" customWidth="1"/>
    <col min="15" max="15" width="18.28515625" customWidth="1"/>
    <col min="16" max="16" width="18.85546875" customWidth="1"/>
    <col min="17" max="17" width="14.85546875" customWidth="1"/>
  </cols>
  <sheetData>
    <row r="1" spans="1:19" x14ac:dyDescent="0.25">
      <c r="A1" s="18" t="s">
        <v>2509</v>
      </c>
      <c r="B1" s="19" t="s">
        <v>2510</v>
      </c>
      <c r="C1" s="19" t="s">
        <v>2511</v>
      </c>
      <c r="D1" s="19" t="s">
        <v>2512</v>
      </c>
      <c r="E1" s="19" t="s">
        <v>2513</v>
      </c>
      <c r="F1" s="19" t="s">
        <v>2514</v>
      </c>
      <c r="G1" s="19" t="s">
        <v>2515</v>
      </c>
      <c r="H1" s="18" t="s">
        <v>2516</v>
      </c>
      <c r="I1" s="19" t="s">
        <v>2517</v>
      </c>
      <c r="J1" s="19" t="s">
        <v>2518</v>
      </c>
      <c r="K1" s="19" t="s">
        <v>2519</v>
      </c>
      <c r="L1" s="19" t="s">
        <v>2520</v>
      </c>
      <c r="M1" s="19" t="s">
        <v>2521</v>
      </c>
      <c r="N1" s="20" t="s">
        <v>2522</v>
      </c>
    </row>
    <row r="2" spans="1:19" x14ac:dyDescent="0.25">
      <c r="A2" s="21"/>
      <c r="B2" s="22">
        <v>2013</v>
      </c>
      <c r="C2" s="23"/>
      <c r="D2" s="23"/>
      <c r="E2" s="23"/>
      <c r="F2" s="23"/>
      <c r="G2" s="23"/>
      <c r="H2" s="22">
        <v>2014</v>
      </c>
      <c r="I2" s="23"/>
      <c r="J2" s="24"/>
      <c r="K2" s="23"/>
      <c r="L2" s="23"/>
      <c r="M2" s="25"/>
      <c r="N2" s="26" t="s">
        <v>2523</v>
      </c>
      <c r="O2" s="27" t="s">
        <v>2524</v>
      </c>
      <c r="P2" s="27" t="s">
        <v>2506</v>
      </c>
      <c r="Q2" s="28" t="s">
        <v>2525</v>
      </c>
      <c r="R2" s="28"/>
      <c r="S2" s="28" t="s">
        <v>2507</v>
      </c>
    </row>
    <row r="3" spans="1:19" x14ac:dyDescent="0.25">
      <c r="A3" s="29" t="s">
        <v>2526</v>
      </c>
      <c r="B3" s="30"/>
      <c r="C3" s="31"/>
      <c r="D3" s="31"/>
      <c r="E3" s="31"/>
      <c r="F3" s="31"/>
      <c r="G3" s="31"/>
      <c r="H3" s="31">
        <v>3793.03</v>
      </c>
      <c r="I3" s="31"/>
      <c r="J3" s="32"/>
      <c r="K3" s="31"/>
      <c r="L3" s="31"/>
      <c r="M3" s="31"/>
      <c r="N3" s="26">
        <f t="shared" ref="N3:N33" si="0">P3+O3</f>
        <v>3793.03</v>
      </c>
      <c r="O3" s="33"/>
      <c r="P3" s="33">
        <v>3793.03</v>
      </c>
      <c r="Q3" s="33">
        <v>3793.03</v>
      </c>
      <c r="S3" t="s">
        <v>2527</v>
      </c>
    </row>
    <row r="4" spans="1:19" x14ac:dyDescent="0.25">
      <c r="A4" s="29" t="s">
        <v>2528</v>
      </c>
      <c r="B4" s="31">
        <v>2683.08</v>
      </c>
      <c r="C4" s="31">
        <v>11793.51</v>
      </c>
      <c r="D4" s="31">
        <v>15404.17</v>
      </c>
      <c r="E4" s="31">
        <v>22090.5</v>
      </c>
      <c r="F4" s="31">
        <v>17739.97</v>
      </c>
      <c r="G4" s="31">
        <v>13594.88</v>
      </c>
      <c r="H4" s="31">
        <v>15377.77</v>
      </c>
      <c r="I4" s="31">
        <v>10529</v>
      </c>
      <c r="J4" s="32">
        <v>8057.72</v>
      </c>
      <c r="K4" s="31">
        <v>12773.39</v>
      </c>
      <c r="L4" s="31">
        <v>3005.06</v>
      </c>
      <c r="M4" s="31">
        <v>1547.63</v>
      </c>
      <c r="N4" s="26">
        <f t="shared" si="0"/>
        <v>134596.68000000002</v>
      </c>
      <c r="O4" s="33"/>
      <c r="P4" s="33">
        <v>134596.68000000002</v>
      </c>
      <c r="Q4" s="33">
        <v>25000</v>
      </c>
      <c r="R4" t="s">
        <v>2527</v>
      </c>
    </row>
    <row r="5" spans="1:19" x14ac:dyDescent="0.25">
      <c r="A5" s="29" t="s">
        <v>2529</v>
      </c>
      <c r="B5" s="31">
        <v>2030.8</v>
      </c>
      <c r="C5" s="31">
        <v>2421.86</v>
      </c>
      <c r="D5" s="31">
        <v>6904.71</v>
      </c>
      <c r="E5" s="31"/>
      <c r="F5" s="31">
        <v>4061.6</v>
      </c>
      <c r="G5" s="31">
        <v>2030.8</v>
      </c>
      <c r="H5" s="31">
        <v>1523.1</v>
      </c>
      <c r="I5" s="31"/>
      <c r="J5" s="32">
        <v>2030.8</v>
      </c>
      <c r="K5" s="31">
        <v>2107.64</v>
      </c>
      <c r="L5" s="31">
        <v>2030.8</v>
      </c>
      <c r="M5" s="31">
        <v>1776.95</v>
      </c>
      <c r="N5" s="26">
        <f t="shared" si="0"/>
        <v>26919.059999999998</v>
      </c>
      <c r="O5" s="33">
        <v>0</v>
      </c>
      <c r="P5" s="33">
        <v>26919.059999999998</v>
      </c>
      <c r="Q5" s="33">
        <f>P5</f>
        <v>26919.059999999998</v>
      </c>
      <c r="R5" t="s">
        <v>2527</v>
      </c>
      <c r="S5" t="s">
        <v>2527</v>
      </c>
    </row>
    <row r="6" spans="1:19" x14ac:dyDescent="0.25">
      <c r="A6" s="29" t="s">
        <v>2530</v>
      </c>
      <c r="B6" s="31">
        <v>2510.69</v>
      </c>
      <c r="C6" s="31">
        <v>6772.08</v>
      </c>
      <c r="D6" s="31">
        <v>3825.16</v>
      </c>
      <c r="E6" s="31">
        <v>4435.37</v>
      </c>
      <c r="F6" s="31">
        <v>3269.49</v>
      </c>
      <c r="G6" s="31">
        <v>1818.12</v>
      </c>
      <c r="H6" s="31">
        <v>2275.2800000000002</v>
      </c>
      <c r="I6" s="31">
        <v>3567.06</v>
      </c>
      <c r="J6" s="32">
        <v>4130.33</v>
      </c>
      <c r="K6" s="31">
        <v>4181.41</v>
      </c>
      <c r="L6" s="31">
        <v>3590.85</v>
      </c>
      <c r="M6" s="31">
        <v>2911.51</v>
      </c>
      <c r="N6" s="26">
        <f t="shared" si="0"/>
        <v>43287.350000000006</v>
      </c>
      <c r="O6" s="33">
        <v>43287.350000000006</v>
      </c>
      <c r="P6" s="33">
        <v>0</v>
      </c>
      <c r="Q6" s="33" t="s">
        <v>2527</v>
      </c>
    </row>
    <row r="7" spans="1:19" x14ac:dyDescent="0.25">
      <c r="A7" s="29" t="s">
        <v>2531</v>
      </c>
      <c r="B7" s="31"/>
      <c r="C7" s="31"/>
      <c r="D7" s="31">
        <v>1113</v>
      </c>
      <c r="E7" s="31">
        <v>595</v>
      </c>
      <c r="F7" s="31">
        <v>669</v>
      </c>
      <c r="G7" s="31"/>
      <c r="H7" s="31">
        <v>883</v>
      </c>
      <c r="I7" s="31">
        <v>611</v>
      </c>
      <c r="J7" s="32">
        <v>231</v>
      </c>
      <c r="K7" s="31"/>
      <c r="L7" s="31"/>
      <c r="M7" s="31"/>
      <c r="N7" s="26">
        <f t="shared" si="0"/>
        <v>4102</v>
      </c>
      <c r="O7" s="33"/>
      <c r="P7" s="33">
        <v>4102</v>
      </c>
      <c r="Q7" s="33">
        <v>4102</v>
      </c>
    </row>
    <row r="8" spans="1:19" x14ac:dyDescent="0.25">
      <c r="A8" s="29" t="s">
        <v>2532</v>
      </c>
      <c r="B8" s="31"/>
      <c r="C8" s="31"/>
      <c r="D8" s="31"/>
      <c r="E8" s="31"/>
      <c r="F8" s="31"/>
      <c r="G8" s="31"/>
      <c r="H8" s="31"/>
      <c r="I8" s="31"/>
      <c r="J8" s="32">
        <v>14.63</v>
      </c>
      <c r="K8" s="31"/>
      <c r="L8" s="31"/>
      <c r="M8" s="31"/>
      <c r="N8" s="26">
        <f t="shared" si="0"/>
        <v>14.63</v>
      </c>
      <c r="O8" s="33"/>
      <c r="P8" s="33">
        <v>14.63</v>
      </c>
      <c r="Q8" s="33">
        <v>14.63</v>
      </c>
    </row>
    <row r="9" spans="1:19" x14ac:dyDescent="0.25">
      <c r="A9" s="29" t="s">
        <v>2533</v>
      </c>
      <c r="B9" s="31">
        <v>983.05</v>
      </c>
      <c r="C9" s="31">
        <v>1382.56</v>
      </c>
      <c r="D9" s="31">
        <v>1961.18</v>
      </c>
      <c r="E9" s="31">
        <v>3956.42</v>
      </c>
      <c r="F9" s="31">
        <v>1697.36</v>
      </c>
      <c r="G9" s="31">
        <v>680.67</v>
      </c>
      <c r="H9" s="31">
        <v>1794.08</v>
      </c>
      <c r="I9" s="31">
        <v>1440.19</v>
      </c>
      <c r="J9" s="32">
        <v>3357.64</v>
      </c>
      <c r="K9" s="31">
        <v>2270.46</v>
      </c>
      <c r="L9" s="31">
        <v>937.53</v>
      </c>
      <c r="M9" s="31"/>
      <c r="N9" s="26">
        <f t="shared" si="0"/>
        <v>20461.14</v>
      </c>
      <c r="O9" s="33"/>
      <c r="P9" s="33">
        <v>20461.14</v>
      </c>
      <c r="Q9" s="33" t="s">
        <v>2527</v>
      </c>
      <c r="S9" t="s">
        <v>2527</v>
      </c>
    </row>
    <row r="10" spans="1:19" x14ac:dyDescent="0.25">
      <c r="A10" s="29" t="s">
        <v>2534</v>
      </c>
      <c r="B10" s="31">
        <v>203.3</v>
      </c>
      <c r="C10" s="31">
        <v>2396.85</v>
      </c>
      <c r="D10" s="31">
        <v>1699.75</v>
      </c>
      <c r="E10" s="31">
        <v>1022.95</v>
      </c>
      <c r="F10" s="31">
        <v>1116.73</v>
      </c>
      <c r="G10" s="31">
        <v>377.4</v>
      </c>
      <c r="H10" s="31">
        <v>376</v>
      </c>
      <c r="I10" s="31">
        <v>489.75</v>
      </c>
      <c r="J10" s="32">
        <v>511.3</v>
      </c>
      <c r="K10" s="31">
        <v>539.29</v>
      </c>
      <c r="L10" s="31">
        <v>776.64</v>
      </c>
      <c r="M10" s="31">
        <v>711.55</v>
      </c>
      <c r="N10" s="26">
        <f t="shared" si="0"/>
        <v>10221.509999999998</v>
      </c>
      <c r="O10" s="33"/>
      <c r="P10" s="33">
        <v>10221.509999999998</v>
      </c>
      <c r="Q10" s="33">
        <v>10221.509999999998</v>
      </c>
    </row>
    <row r="11" spans="1:19" x14ac:dyDescent="0.25">
      <c r="A11" s="29" t="s">
        <v>2535</v>
      </c>
      <c r="B11" s="31"/>
      <c r="C11" s="31"/>
      <c r="D11" s="31"/>
      <c r="E11" s="31">
        <v>290</v>
      </c>
      <c r="F11" s="31"/>
      <c r="G11" s="31"/>
      <c r="H11" s="31"/>
      <c r="I11" s="31"/>
      <c r="J11" s="32"/>
      <c r="K11" s="31"/>
      <c r="L11" s="31"/>
      <c r="M11" s="31"/>
      <c r="N11" s="26">
        <f t="shared" si="0"/>
        <v>290</v>
      </c>
      <c r="O11" s="33">
        <v>290</v>
      </c>
      <c r="P11" s="33">
        <v>0</v>
      </c>
      <c r="Q11" s="33" t="s">
        <v>2527</v>
      </c>
    </row>
    <row r="12" spans="1:19" x14ac:dyDescent="0.25">
      <c r="A12" s="29" t="s">
        <v>2536</v>
      </c>
      <c r="B12" s="31"/>
      <c r="C12" s="31"/>
      <c r="D12" s="31">
        <v>788.76</v>
      </c>
      <c r="E12" s="31"/>
      <c r="F12" s="31"/>
      <c r="G12" s="31">
        <v>716.55</v>
      </c>
      <c r="H12" s="31"/>
      <c r="I12" s="31"/>
      <c r="J12" s="32"/>
      <c r="K12" s="31"/>
      <c r="L12" s="31"/>
      <c r="M12" s="31"/>
      <c r="N12" s="26">
        <f t="shared" si="0"/>
        <v>1505.31</v>
      </c>
      <c r="O12" s="33"/>
      <c r="P12" s="33">
        <v>1505.31</v>
      </c>
      <c r="Q12" s="33" t="s">
        <v>2527</v>
      </c>
    </row>
    <row r="13" spans="1:19" x14ac:dyDescent="0.25">
      <c r="A13" s="29" t="s">
        <v>2537</v>
      </c>
      <c r="B13" s="31"/>
      <c r="C13" s="31">
        <v>1114</v>
      </c>
      <c r="D13" s="31"/>
      <c r="E13" s="31"/>
      <c r="F13" s="31">
        <v>4494.88</v>
      </c>
      <c r="G13" s="31"/>
      <c r="H13" s="31"/>
      <c r="I13" s="31"/>
      <c r="J13" s="32">
        <v>1737.53</v>
      </c>
      <c r="K13" s="31"/>
      <c r="L13" s="31"/>
      <c r="M13" s="31"/>
      <c r="N13" s="26">
        <f t="shared" si="0"/>
        <v>7346.41</v>
      </c>
      <c r="O13" s="33"/>
      <c r="P13" s="33">
        <v>7346.41</v>
      </c>
      <c r="Q13" s="33">
        <v>7346.41</v>
      </c>
    </row>
    <row r="14" spans="1:19" x14ac:dyDescent="0.25">
      <c r="A14" s="29" t="s">
        <v>2538</v>
      </c>
      <c r="B14" s="31">
        <v>120</v>
      </c>
      <c r="C14" s="31">
        <v>130</v>
      </c>
      <c r="D14" s="31">
        <v>98</v>
      </c>
      <c r="E14" s="31"/>
      <c r="F14" s="31"/>
      <c r="G14" s="31">
        <v>100</v>
      </c>
      <c r="H14" s="31">
        <v>100</v>
      </c>
      <c r="I14" s="31"/>
      <c r="J14" s="32">
        <v>170</v>
      </c>
      <c r="K14" s="31">
        <v>60</v>
      </c>
      <c r="L14" s="31">
        <v>120</v>
      </c>
      <c r="M14" s="31">
        <v>160</v>
      </c>
      <c r="N14" s="26">
        <f t="shared" si="0"/>
        <v>1058</v>
      </c>
      <c r="O14" s="33"/>
      <c r="P14" s="33">
        <v>1058</v>
      </c>
      <c r="Q14" s="33">
        <v>1058</v>
      </c>
    </row>
    <row r="15" spans="1:19" x14ac:dyDescent="0.25">
      <c r="A15" s="29" t="s">
        <v>2539</v>
      </c>
      <c r="B15" s="31"/>
      <c r="C15" s="31"/>
      <c r="D15" s="31"/>
      <c r="E15" s="31">
        <v>315.75</v>
      </c>
      <c r="F15" s="31"/>
      <c r="G15" s="31"/>
      <c r="H15" s="31"/>
      <c r="I15" s="31"/>
      <c r="J15" s="32"/>
      <c r="K15" s="31"/>
      <c r="L15" s="31"/>
      <c r="M15" s="31"/>
      <c r="N15" s="26">
        <f t="shared" si="0"/>
        <v>315.75</v>
      </c>
      <c r="O15" s="33"/>
      <c r="P15" s="33">
        <v>315.75</v>
      </c>
      <c r="Q15" s="33" t="s">
        <v>2527</v>
      </c>
    </row>
    <row r="16" spans="1:19" x14ac:dyDescent="0.25">
      <c r="A16" s="29" t="s">
        <v>2540</v>
      </c>
      <c r="B16" s="31">
        <v>1009.07</v>
      </c>
      <c r="C16" s="31">
        <v>7450.21</v>
      </c>
      <c r="D16" s="31">
        <v>3653.07</v>
      </c>
      <c r="E16" s="31">
        <v>3239.18</v>
      </c>
      <c r="F16" s="31">
        <v>6668.11</v>
      </c>
      <c r="G16" s="31">
        <v>2448.7800000000002</v>
      </c>
      <c r="H16" s="31">
        <v>6381.57</v>
      </c>
      <c r="I16" s="31">
        <v>2960.49</v>
      </c>
      <c r="J16" s="32">
        <v>5753.88</v>
      </c>
      <c r="K16" s="31">
        <v>5162.8900000000003</v>
      </c>
      <c r="L16" s="31">
        <v>2106.9499999999998</v>
      </c>
      <c r="M16" s="31">
        <v>600.04999999999995</v>
      </c>
      <c r="N16" s="26">
        <f t="shared" si="0"/>
        <v>47434.249999999993</v>
      </c>
      <c r="O16" s="33"/>
      <c r="P16" s="33">
        <v>47434.249999999993</v>
      </c>
      <c r="Q16" s="33" t="s">
        <v>2527</v>
      </c>
    </row>
    <row r="17" spans="1:18" x14ac:dyDescent="0.25">
      <c r="A17" s="29" t="s">
        <v>1868</v>
      </c>
      <c r="B17" s="31">
        <v>6740.4</v>
      </c>
      <c r="C17" s="31">
        <v>12076.62</v>
      </c>
      <c r="D17" s="31">
        <v>19036.64</v>
      </c>
      <c r="E17" s="31">
        <v>12984.47</v>
      </c>
      <c r="F17" s="31">
        <v>11384.09</v>
      </c>
      <c r="G17" s="31">
        <v>9519.89</v>
      </c>
      <c r="H17" s="31">
        <v>12107.42</v>
      </c>
      <c r="I17" s="31">
        <v>13818.34</v>
      </c>
      <c r="J17" s="32">
        <v>12162.88</v>
      </c>
      <c r="K17" s="31">
        <v>14045.62</v>
      </c>
      <c r="L17" s="31">
        <v>8186.33</v>
      </c>
      <c r="M17" s="31">
        <v>8027.57</v>
      </c>
      <c r="N17" s="26">
        <f t="shared" si="0"/>
        <v>140090.26999999999</v>
      </c>
      <c r="O17" s="33"/>
      <c r="P17" s="33">
        <v>140090.26999999999</v>
      </c>
      <c r="Q17" s="33">
        <v>140090.26999999999</v>
      </c>
    </row>
    <row r="18" spans="1:18" x14ac:dyDescent="0.25">
      <c r="A18" s="29" t="s">
        <v>2541</v>
      </c>
      <c r="B18" s="31"/>
      <c r="C18" s="31">
        <v>1360.75</v>
      </c>
      <c r="D18" s="31"/>
      <c r="E18" s="31"/>
      <c r="F18" s="31"/>
      <c r="G18" s="31"/>
      <c r="H18" s="31"/>
      <c r="I18" s="31">
        <v>1360.8</v>
      </c>
      <c r="J18" s="32"/>
      <c r="K18" s="31"/>
      <c r="L18" s="31"/>
      <c r="M18" s="31"/>
      <c r="N18" s="26">
        <f t="shared" si="0"/>
        <v>2721.55</v>
      </c>
      <c r="O18" s="33"/>
      <c r="P18" s="33">
        <v>2721.55</v>
      </c>
      <c r="Q18" s="33">
        <v>2721.55</v>
      </c>
    </row>
    <row r="19" spans="1:18" x14ac:dyDescent="0.25">
      <c r="A19" s="29" t="s">
        <v>2542</v>
      </c>
      <c r="B19" s="31"/>
      <c r="C19" s="31">
        <v>266.74</v>
      </c>
      <c r="D19" s="31"/>
      <c r="E19" s="31"/>
      <c r="F19" s="31"/>
      <c r="G19" s="31"/>
      <c r="H19" s="31"/>
      <c r="I19" s="31">
        <v>397.9</v>
      </c>
      <c r="J19" s="32"/>
      <c r="K19" s="31"/>
      <c r="L19" s="31"/>
      <c r="M19" s="31"/>
      <c r="N19" s="26">
        <f t="shared" si="0"/>
        <v>664.64</v>
      </c>
      <c r="O19" s="33"/>
      <c r="P19" s="33">
        <v>664.64</v>
      </c>
      <c r="Q19" s="33">
        <v>664.64</v>
      </c>
    </row>
    <row r="20" spans="1:18" x14ac:dyDescent="0.25">
      <c r="A20" s="29" t="s">
        <v>2543</v>
      </c>
      <c r="B20" s="31">
        <v>1523.48</v>
      </c>
      <c r="C20" s="31">
        <v>1690.54</v>
      </c>
      <c r="D20" s="31">
        <v>2197.62</v>
      </c>
      <c r="E20" s="31">
        <v>2406.2600000000002</v>
      </c>
      <c r="F20" s="31">
        <v>993.02</v>
      </c>
      <c r="G20" s="31">
        <v>1733.99</v>
      </c>
      <c r="H20" s="31">
        <v>2402.41</v>
      </c>
      <c r="I20" s="31">
        <v>1554.98</v>
      </c>
      <c r="J20" s="32">
        <v>2441.38</v>
      </c>
      <c r="K20" s="31">
        <v>1635.24</v>
      </c>
      <c r="L20" s="31">
        <v>1026.24</v>
      </c>
      <c r="M20" s="31">
        <v>508.08</v>
      </c>
      <c r="N20" s="26">
        <f t="shared" si="0"/>
        <v>20113.240000000005</v>
      </c>
      <c r="O20" s="33"/>
      <c r="P20" s="33">
        <v>20113.240000000005</v>
      </c>
      <c r="Q20" s="33">
        <v>20113.240000000005</v>
      </c>
    </row>
    <row r="21" spans="1:18" x14ac:dyDescent="0.25">
      <c r="A21" s="29" t="s">
        <v>2544</v>
      </c>
      <c r="B21" s="31"/>
      <c r="C21" s="31">
        <v>1512.9</v>
      </c>
      <c r="D21" s="31">
        <v>5370.1</v>
      </c>
      <c r="E21" s="31"/>
      <c r="F21" s="31">
        <v>3518.47</v>
      </c>
      <c r="G21" s="31"/>
      <c r="H21" s="31"/>
      <c r="I21" s="31">
        <v>3311.06</v>
      </c>
      <c r="J21" s="32"/>
      <c r="K21" s="31">
        <v>2306.85</v>
      </c>
      <c r="L21" s="31">
        <v>2682.84</v>
      </c>
      <c r="M21" s="31"/>
      <c r="N21" s="26">
        <f t="shared" si="0"/>
        <v>18702.22</v>
      </c>
      <c r="O21" s="33"/>
      <c r="P21" s="33">
        <v>18702.22</v>
      </c>
      <c r="Q21" s="33" t="s">
        <v>2527</v>
      </c>
    </row>
    <row r="22" spans="1:18" x14ac:dyDescent="0.25">
      <c r="A22" s="29" t="s">
        <v>2545</v>
      </c>
      <c r="B22" s="31"/>
      <c r="C22" s="31"/>
      <c r="D22" s="31">
        <v>966</v>
      </c>
      <c r="E22" s="31">
        <v>4052</v>
      </c>
      <c r="F22" s="31">
        <v>5415</v>
      </c>
      <c r="G22" s="31">
        <v>2280</v>
      </c>
      <c r="H22" s="31">
        <v>1824</v>
      </c>
      <c r="I22" s="31"/>
      <c r="J22" s="32"/>
      <c r="K22" s="31"/>
      <c r="L22" s="31"/>
      <c r="M22" s="31"/>
      <c r="N22" s="26">
        <f t="shared" si="0"/>
        <v>14537</v>
      </c>
      <c r="O22" s="33"/>
      <c r="P22" s="33">
        <v>14537</v>
      </c>
      <c r="Q22" s="33">
        <v>14537</v>
      </c>
    </row>
    <row r="23" spans="1:18" x14ac:dyDescent="0.25">
      <c r="A23" s="29" t="s">
        <v>2546</v>
      </c>
      <c r="B23" s="31"/>
      <c r="C23" s="31"/>
      <c r="D23" s="31"/>
      <c r="E23" s="31"/>
      <c r="F23" s="31"/>
      <c r="G23" s="31"/>
      <c r="H23" s="31"/>
      <c r="I23" s="31">
        <v>205.05</v>
      </c>
      <c r="J23" s="32"/>
      <c r="K23" s="31"/>
      <c r="L23" s="31"/>
      <c r="M23" s="31"/>
      <c r="N23" s="26">
        <f t="shared" si="0"/>
        <v>205.05</v>
      </c>
      <c r="O23" s="33"/>
      <c r="P23" s="33">
        <v>205.05</v>
      </c>
      <c r="Q23" s="33">
        <v>205.05</v>
      </c>
    </row>
    <row r="24" spans="1:18" x14ac:dyDescent="0.25">
      <c r="A24" s="29" t="s">
        <v>2547</v>
      </c>
      <c r="B24" s="31">
        <v>661.5</v>
      </c>
      <c r="C24" s="31"/>
      <c r="D24" s="31">
        <v>2034</v>
      </c>
      <c r="E24" s="31"/>
      <c r="F24" s="31">
        <v>2128.5</v>
      </c>
      <c r="G24" s="31"/>
      <c r="H24" s="31">
        <v>1174.5</v>
      </c>
      <c r="I24" s="31"/>
      <c r="J24" s="32"/>
      <c r="K24" s="31">
        <v>652.5</v>
      </c>
      <c r="L24" s="31">
        <v>2340</v>
      </c>
      <c r="M24" s="31">
        <v>1314</v>
      </c>
      <c r="N24" s="26">
        <f t="shared" si="0"/>
        <v>10305</v>
      </c>
      <c r="O24" s="33">
        <v>10305</v>
      </c>
      <c r="P24" s="33">
        <v>0</v>
      </c>
      <c r="Q24" s="33" t="s">
        <v>2527</v>
      </c>
    </row>
    <row r="25" spans="1:18" x14ac:dyDescent="0.25">
      <c r="A25" s="29" t="s">
        <v>2548</v>
      </c>
      <c r="B25" s="31">
        <v>661.34</v>
      </c>
      <c r="C25" s="31">
        <v>2749.87</v>
      </c>
      <c r="D25" s="31">
        <v>6298.34</v>
      </c>
      <c r="E25" s="31">
        <v>1683.56</v>
      </c>
      <c r="F25" s="31">
        <v>648.09</v>
      </c>
      <c r="G25" s="31">
        <v>1647.3</v>
      </c>
      <c r="H25" s="31">
        <v>2199.37</v>
      </c>
      <c r="I25" s="31">
        <v>2586.77</v>
      </c>
      <c r="J25" s="32">
        <v>1814.66</v>
      </c>
      <c r="K25" s="31">
        <v>3849.59</v>
      </c>
      <c r="L25" s="31">
        <v>2060.13</v>
      </c>
      <c r="M25" s="31">
        <v>1632.24</v>
      </c>
      <c r="N25" s="26">
        <f t="shared" si="0"/>
        <v>27831.260000000002</v>
      </c>
      <c r="O25" s="33"/>
      <c r="P25" s="33">
        <v>27831.260000000002</v>
      </c>
      <c r="Q25" s="33">
        <v>27831.260000000002</v>
      </c>
    </row>
    <row r="26" spans="1:18" x14ac:dyDescent="0.25">
      <c r="A26" s="29" t="s">
        <v>2549</v>
      </c>
      <c r="B26" s="31"/>
      <c r="C26" s="31"/>
      <c r="D26" s="31"/>
      <c r="E26" s="31"/>
      <c r="F26" s="31"/>
      <c r="G26" s="31"/>
      <c r="H26" s="31">
        <v>2742.26</v>
      </c>
      <c r="I26" s="31">
        <v>2707</v>
      </c>
      <c r="J26" s="32">
        <v>2507.7600000000002</v>
      </c>
      <c r="K26" s="31">
        <v>11064.62</v>
      </c>
      <c r="L26" s="31"/>
      <c r="M26" s="31"/>
      <c r="N26" s="26">
        <f t="shared" si="0"/>
        <v>19021.64</v>
      </c>
      <c r="O26" s="33"/>
      <c r="P26" s="33">
        <v>19021.64</v>
      </c>
      <c r="Q26" s="33" t="s">
        <v>2527</v>
      </c>
    </row>
    <row r="27" spans="1:18" x14ac:dyDescent="0.25">
      <c r="A27" s="29" t="s">
        <v>2550</v>
      </c>
      <c r="B27" s="31"/>
      <c r="C27" s="31"/>
      <c r="D27" s="31"/>
      <c r="E27" s="31"/>
      <c r="F27" s="31">
        <v>436.35</v>
      </c>
      <c r="G27" s="31"/>
      <c r="H27" s="31"/>
      <c r="I27" s="31"/>
      <c r="J27" s="32"/>
      <c r="K27" s="31"/>
      <c r="L27" s="31"/>
      <c r="M27" s="31"/>
      <c r="N27" s="26">
        <f t="shared" si="0"/>
        <v>436.35</v>
      </c>
      <c r="O27" s="33"/>
      <c r="P27" s="33">
        <v>436.35</v>
      </c>
      <c r="Q27" s="33" t="s">
        <v>2527</v>
      </c>
    </row>
    <row r="28" spans="1:18" x14ac:dyDescent="0.25">
      <c r="A28" s="29" t="s">
        <v>2551</v>
      </c>
      <c r="B28" s="31"/>
      <c r="C28" s="31">
        <v>8544.76</v>
      </c>
      <c r="D28" s="31">
        <v>11514.26</v>
      </c>
      <c r="E28" s="31">
        <v>4936.2</v>
      </c>
      <c r="F28" s="31"/>
      <c r="G28" s="31"/>
      <c r="H28" s="31">
        <v>6968.29</v>
      </c>
      <c r="I28" s="31">
        <v>4081.26</v>
      </c>
      <c r="J28" s="32">
        <v>1786.48</v>
      </c>
      <c r="K28" s="31">
        <v>2417.9699999999998</v>
      </c>
      <c r="L28" s="31"/>
      <c r="M28" s="31"/>
      <c r="N28" s="26">
        <f t="shared" si="0"/>
        <v>40249.220000000008</v>
      </c>
      <c r="O28" s="33"/>
      <c r="P28" s="33">
        <v>40249.220000000008</v>
      </c>
      <c r="Q28" s="33" t="s">
        <v>2527</v>
      </c>
    </row>
    <row r="29" spans="1:18" x14ac:dyDescent="0.25">
      <c r="A29" s="29" t="s">
        <v>2552</v>
      </c>
      <c r="B29" s="31">
        <v>814.27</v>
      </c>
      <c r="C29" s="31"/>
      <c r="D29" s="31"/>
      <c r="E29" s="31"/>
      <c r="F29" s="31"/>
      <c r="G29" s="31">
        <v>232.27</v>
      </c>
      <c r="H29" s="31">
        <v>332.65</v>
      </c>
      <c r="I29" s="31">
        <v>722.61</v>
      </c>
      <c r="J29" s="32">
        <v>46.17</v>
      </c>
      <c r="K29" s="31"/>
      <c r="L29" s="31"/>
      <c r="M29" s="31"/>
      <c r="N29" s="26">
        <f t="shared" si="0"/>
        <v>2147.9700000000003</v>
      </c>
      <c r="O29" s="33"/>
      <c r="P29" s="33">
        <v>2147.9700000000003</v>
      </c>
      <c r="Q29" s="33" t="s">
        <v>2527</v>
      </c>
    </row>
    <row r="30" spans="1:18" x14ac:dyDescent="0.25">
      <c r="A30" s="29" t="s">
        <v>2553</v>
      </c>
      <c r="B30" s="31">
        <v>85668.96</v>
      </c>
      <c r="C30" s="31">
        <v>143241.81</v>
      </c>
      <c r="D30" s="31">
        <v>164119.21</v>
      </c>
      <c r="E30" s="31">
        <v>148396.76999999999</v>
      </c>
      <c r="F30" s="31">
        <v>137396.76</v>
      </c>
      <c r="G30" s="31">
        <v>113038.01</v>
      </c>
      <c r="H30" s="31">
        <v>127612.56</v>
      </c>
      <c r="I30" s="31">
        <v>130903</v>
      </c>
      <c r="J30" s="32">
        <v>118197.68</v>
      </c>
      <c r="K30" s="31">
        <v>164309.78</v>
      </c>
      <c r="L30" s="31">
        <v>101119.81</v>
      </c>
      <c r="M30" s="31">
        <v>93120.43</v>
      </c>
      <c r="N30" s="26">
        <f t="shared" si="0"/>
        <v>1527124.78</v>
      </c>
      <c r="O30" s="33"/>
      <c r="P30" s="33">
        <v>1527124.78</v>
      </c>
      <c r="Q30" s="33">
        <v>108561</v>
      </c>
      <c r="R30" t="s">
        <v>2554</v>
      </c>
    </row>
    <row r="31" spans="1:18" x14ac:dyDescent="0.25">
      <c r="A31" s="29" t="s">
        <v>2555</v>
      </c>
      <c r="B31" s="31">
        <v>732.55</v>
      </c>
      <c r="C31" s="31">
        <v>1010.05</v>
      </c>
      <c r="D31" s="31">
        <v>1000.2</v>
      </c>
      <c r="E31" s="31">
        <v>1435.7</v>
      </c>
      <c r="F31" s="31">
        <v>649.29999999999995</v>
      </c>
      <c r="G31" s="31">
        <v>768.95</v>
      </c>
      <c r="H31" s="31">
        <v>934</v>
      </c>
      <c r="I31" s="31">
        <v>924.75</v>
      </c>
      <c r="J31" s="32">
        <v>736.75</v>
      </c>
      <c r="K31" s="31">
        <v>1041.75</v>
      </c>
      <c r="L31" s="31">
        <v>971.25</v>
      </c>
      <c r="M31" s="31">
        <v>986.5</v>
      </c>
      <c r="N31" s="26">
        <f t="shared" si="0"/>
        <v>11191.75</v>
      </c>
      <c r="O31" s="33">
        <v>11191.75</v>
      </c>
      <c r="P31" s="33">
        <v>0</v>
      </c>
      <c r="Q31" s="33" t="s">
        <v>2527</v>
      </c>
    </row>
    <row r="32" spans="1:18" x14ac:dyDescent="0.25">
      <c r="A32" s="29" t="s">
        <v>2556</v>
      </c>
      <c r="B32" s="31">
        <v>4313.0600000000004</v>
      </c>
      <c r="C32" s="31">
        <v>1389.53</v>
      </c>
      <c r="D32" s="31">
        <v>2057.73</v>
      </c>
      <c r="E32" s="31">
        <v>3246.47</v>
      </c>
      <c r="F32" s="31">
        <v>3643.82</v>
      </c>
      <c r="G32" s="31">
        <v>5902.62</v>
      </c>
      <c r="H32" s="31">
        <v>3637.36</v>
      </c>
      <c r="I32" s="31">
        <v>4141</v>
      </c>
      <c r="J32" s="32">
        <v>2577.71</v>
      </c>
      <c r="K32" s="31">
        <v>3659.85</v>
      </c>
      <c r="L32" s="31">
        <v>3343.78</v>
      </c>
      <c r="M32" s="31">
        <v>4632.63</v>
      </c>
      <c r="N32" s="26">
        <f t="shared" si="0"/>
        <v>42545.56</v>
      </c>
      <c r="O32" s="33"/>
      <c r="P32" s="33">
        <v>42545.56</v>
      </c>
      <c r="Q32" s="33" t="s">
        <v>2527</v>
      </c>
    </row>
    <row r="33" spans="1:18" x14ac:dyDescent="0.25">
      <c r="A33" s="34"/>
      <c r="B33" s="35">
        <f t="shared" ref="B33:M33" si="1">SUM(B3:B32)</f>
        <v>110655.55</v>
      </c>
      <c r="C33" s="35">
        <f t="shared" si="1"/>
        <v>207304.63999999998</v>
      </c>
      <c r="D33" s="35">
        <f t="shared" si="1"/>
        <v>250041.9</v>
      </c>
      <c r="E33" s="35">
        <f t="shared" si="1"/>
        <v>215086.6</v>
      </c>
      <c r="F33" s="35">
        <f t="shared" si="1"/>
        <v>205930.53999999998</v>
      </c>
      <c r="G33" s="35">
        <f t="shared" si="1"/>
        <v>156890.22999999998</v>
      </c>
      <c r="H33" s="35">
        <f t="shared" si="1"/>
        <v>194438.64999999997</v>
      </c>
      <c r="I33" s="35">
        <f t="shared" si="1"/>
        <v>186312.01</v>
      </c>
      <c r="J33" s="35">
        <f t="shared" si="1"/>
        <v>168266.3</v>
      </c>
      <c r="K33" s="35">
        <f t="shared" si="1"/>
        <v>232078.85</v>
      </c>
      <c r="L33" s="35">
        <f t="shared" si="1"/>
        <v>134298.21</v>
      </c>
      <c r="M33" s="35">
        <f t="shared" si="1"/>
        <v>117929.14</v>
      </c>
      <c r="N33" s="26">
        <f t="shared" si="0"/>
        <v>2179232.62</v>
      </c>
      <c r="O33" s="33">
        <f>SUM(O3:O32)</f>
        <v>65074.100000000006</v>
      </c>
      <c r="P33" s="33">
        <f>SUM(P3:P32)</f>
        <v>2114158.52</v>
      </c>
      <c r="Q33" s="33">
        <f>SUM(Q3:Q32)</f>
        <v>393178.64999999997</v>
      </c>
      <c r="R33" s="36">
        <f>Q33/P33</f>
        <v>0.18597406309910949</v>
      </c>
    </row>
    <row r="34" spans="1:18" x14ac:dyDescent="0.25">
      <c r="A34" s="37"/>
      <c r="B34" s="38"/>
      <c r="C34" s="38"/>
      <c r="D34" s="37"/>
      <c r="E34" s="38"/>
      <c r="F34" s="37"/>
      <c r="G34" s="39"/>
      <c r="H34" s="40"/>
      <c r="I34" s="37"/>
      <c r="J34" s="41"/>
      <c r="K34" s="37"/>
      <c r="L34" s="38"/>
      <c r="M34" s="38"/>
      <c r="N34" s="38"/>
      <c r="O34" s="33"/>
      <c r="P34" s="33"/>
      <c r="Q34" s="33"/>
    </row>
    <row r="35" spans="1:18" x14ac:dyDescent="0.25">
      <c r="A35" s="37"/>
      <c r="B35" s="38"/>
      <c r="C35" s="38"/>
      <c r="D35" s="37"/>
      <c r="E35" s="38"/>
      <c r="F35" s="37"/>
      <c r="G35" s="39"/>
      <c r="H35" s="40"/>
      <c r="I35" s="37"/>
      <c r="J35" s="37"/>
      <c r="K35" s="41"/>
      <c r="L35" s="37"/>
      <c r="M35" s="38"/>
      <c r="N35" s="38"/>
      <c r="O35" s="33"/>
      <c r="P35" s="33"/>
      <c r="Q35" s="33"/>
    </row>
    <row r="36" spans="1:18" x14ac:dyDescent="0.25">
      <c r="O36" s="33"/>
      <c r="P36" s="33"/>
      <c r="Q36" s="33"/>
    </row>
    <row r="37" spans="1:18" x14ac:dyDescent="0.25">
      <c r="N37" s="42" t="s">
        <v>2557</v>
      </c>
      <c r="O37" s="33"/>
      <c r="Q37" s="33"/>
    </row>
    <row r="38" spans="1:18" x14ac:dyDescent="0.25">
      <c r="A38" s="43" t="s">
        <v>2509</v>
      </c>
      <c r="B38" s="44" t="s">
        <v>2510</v>
      </c>
      <c r="C38" s="44" t="s">
        <v>2511</v>
      </c>
      <c r="D38" s="44" t="s">
        <v>2512</v>
      </c>
      <c r="E38" s="44" t="s">
        <v>2513</v>
      </c>
      <c r="F38" s="44" t="s">
        <v>2514</v>
      </c>
      <c r="G38" s="44" t="s">
        <v>2515</v>
      </c>
      <c r="H38" s="44" t="s">
        <v>2516</v>
      </c>
      <c r="I38" s="44" t="s">
        <v>2517</v>
      </c>
      <c r="J38" s="44" t="s">
        <v>2518</v>
      </c>
      <c r="K38" s="44" t="s">
        <v>2519</v>
      </c>
      <c r="L38" s="44" t="s">
        <v>2558</v>
      </c>
      <c r="M38" s="44" t="s">
        <v>2521</v>
      </c>
      <c r="N38" s="45"/>
      <c r="O38" s="33"/>
      <c r="P38" s="33" t="s">
        <v>2506</v>
      </c>
      <c r="Q38" s="33" t="s">
        <v>2527</v>
      </c>
    </row>
    <row r="39" spans="1:18" ht="16.5" thickBot="1" x14ac:dyDescent="0.3">
      <c r="A39" s="46"/>
      <c r="B39" s="47">
        <v>2013</v>
      </c>
      <c r="C39" s="48"/>
      <c r="D39" s="48"/>
      <c r="E39" s="48"/>
      <c r="F39" s="48"/>
      <c r="G39" s="49"/>
      <c r="H39" s="47">
        <v>2014</v>
      </c>
      <c r="I39" s="49"/>
      <c r="J39" s="48"/>
      <c r="K39" s="48"/>
      <c r="L39" s="48"/>
      <c r="M39" s="48"/>
      <c r="N39" s="45"/>
      <c r="O39" s="33"/>
      <c r="P39" s="33"/>
      <c r="Q39" s="33"/>
    </row>
    <row r="40" spans="1:18" x14ac:dyDescent="0.25">
      <c r="A40" s="50" t="s">
        <v>2530</v>
      </c>
      <c r="B40" s="51"/>
      <c r="C40" s="52">
        <v>11540.77</v>
      </c>
      <c r="D40" s="52">
        <v>22634.43</v>
      </c>
      <c r="E40" s="52">
        <v>23594.44</v>
      </c>
      <c r="F40" s="52">
        <v>20881.59</v>
      </c>
      <c r="G40" s="52">
        <v>22868.04</v>
      </c>
      <c r="H40" s="52">
        <v>12266.28</v>
      </c>
      <c r="I40" s="53">
        <v>25624.86</v>
      </c>
      <c r="J40" s="52">
        <v>21528.880000000001</v>
      </c>
      <c r="K40" s="52">
        <v>23233.64</v>
      </c>
      <c r="L40" s="52">
        <v>22988.66</v>
      </c>
      <c r="M40" s="52">
        <v>-625.04999999999995</v>
      </c>
      <c r="N40" s="26">
        <f t="shared" ref="N40:N50" si="2">P40+O40</f>
        <v>206536.54</v>
      </c>
      <c r="O40" s="33">
        <v>206536.54</v>
      </c>
      <c r="P40" s="33">
        <v>0</v>
      </c>
      <c r="Q40" s="33" t="s">
        <v>2527</v>
      </c>
    </row>
    <row r="41" spans="1:18" x14ac:dyDescent="0.25">
      <c r="A41" s="50" t="s">
        <v>2559</v>
      </c>
      <c r="B41" s="51"/>
      <c r="C41" s="52"/>
      <c r="D41" s="52">
        <v>745.9</v>
      </c>
      <c r="E41" s="52">
        <v>473.3</v>
      </c>
      <c r="F41" s="52"/>
      <c r="G41" s="52">
        <v>408.9</v>
      </c>
      <c r="H41" s="52"/>
      <c r="I41" s="53">
        <v>612.1</v>
      </c>
      <c r="J41" s="52"/>
      <c r="K41" s="52">
        <v>372.94</v>
      </c>
      <c r="L41" s="52"/>
      <c r="M41" s="52"/>
      <c r="N41" s="26">
        <f t="shared" si="2"/>
        <v>2613.14</v>
      </c>
      <c r="O41" s="33"/>
      <c r="P41" s="33">
        <v>2613.14</v>
      </c>
      <c r="Q41" s="33" t="s">
        <v>2527</v>
      </c>
    </row>
    <row r="42" spans="1:18" x14ac:dyDescent="0.25">
      <c r="A42" s="50" t="s">
        <v>2533</v>
      </c>
      <c r="B42" s="52"/>
      <c r="C42" s="52">
        <v>658.56</v>
      </c>
      <c r="D42" s="52"/>
      <c r="E42" s="52"/>
      <c r="F42" s="52"/>
      <c r="G42" s="52"/>
      <c r="H42" s="52"/>
      <c r="I42" s="53"/>
      <c r="J42" s="52"/>
      <c r="K42" s="52"/>
      <c r="L42" s="52"/>
      <c r="M42" s="52"/>
      <c r="N42" s="26">
        <f t="shared" si="2"/>
        <v>658.56</v>
      </c>
      <c r="O42" s="33"/>
      <c r="P42" s="33">
        <v>658.56</v>
      </c>
      <c r="Q42" s="33" t="s">
        <v>2527</v>
      </c>
    </row>
    <row r="43" spans="1:18" x14ac:dyDescent="0.25">
      <c r="A43" s="50" t="s">
        <v>2534</v>
      </c>
      <c r="B43" s="52"/>
      <c r="C43" s="52">
        <v>350.55</v>
      </c>
      <c r="D43" s="52">
        <v>1671.38</v>
      </c>
      <c r="E43" s="52">
        <v>1128.73</v>
      </c>
      <c r="F43" s="52">
        <v>863.05</v>
      </c>
      <c r="G43" s="52">
        <v>819.7</v>
      </c>
      <c r="H43" s="52">
        <v>699.1</v>
      </c>
      <c r="I43" s="53">
        <v>1241.8</v>
      </c>
      <c r="J43" s="52">
        <v>821.5</v>
      </c>
      <c r="K43" s="52">
        <v>1126.75</v>
      </c>
      <c r="L43" s="52">
        <v>910.3</v>
      </c>
      <c r="M43" s="52"/>
      <c r="N43" s="26">
        <f t="shared" si="2"/>
        <v>9632.86</v>
      </c>
      <c r="O43" s="33"/>
      <c r="P43" s="33">
        <v>9632.86</v>
      </c>
      <c r="Q43" s="33">
        <v>9632.86</v>
      </c>
    </row>
    <row r="44" spans="1:18" x14ac:dyDescent="0.25">
      <c r="A44" s="50" t="s">
        <v>2539</v>
      </c>
      <c r="B44" s="52"/>
      <c r="C44" s="52">
        <v>2101.84</v>
      </c>
      <c r="D44" s="52">
        <v>5368.42</v>
      </c>
      <c r="E44" s="52">
        <v>6399.14</v>
      </c>
      <c r="F44" s="52">
        <v>5967.06</v>
      </c>
      <c r="G44" s="52">
        <v>5210.79</v>
      </c>
      <c r="H44" s="52">
        <v>4325.75</v>
      </c>
      <c r="I44" s="53">
        <v>6736.97</v>
      </c>
      <c r="J44" s="52">
        <v>4683.49</v>
      </c>
      <c r="K44" s="52">
        <v>5902.3</v>
      </c>
      <c r="L44" s="52">
        <v>5374.2</v>
      </c>
      <c r="M44" s="52"/>
      <c r="N44" s="26">
        <f t="shared" si="2"/>
        <v>52069.96</v>
      </c>
      <c r="O44" s="33"/>
      <c r="P44" s="33">
        <v>52069.96</v>
      </c>
      <c r="Q44" s="33" t="s">
        <v>2527</v>
      </c>
    </row>
    <row r="45" spans="1:18" x14ac:dyDescent="0.25">
      <c r="A45" s="50" t="s">
        <v>2540</v>
      </c>
      <c r="B45" s="52"/>
      <c r="C45" s="52">
        <v>2539.7399999999998</v>
      </c>
      <c r="D45" s="52">
        <v>9820.7000000000007</v>
      </c>
      <c r="E45" s="52">
        <v>10325.9</v>
      </c>
      <c r="F45" s="52">
        <v>12671.05</v>
      </c>
      <c r="G45" s="52">
        <v>10030.77</v>
      </c>
      <c r="H45" s="52">
        <v>6956.99</v>
      </c>
      <c r="I45" s="53">
        <v>10692.9</v>
      </c>
      <c r="J45" s="52">
        <v>10109.18</v>
      </c>
      <c r="K45" s="52">
        <v>13500.37</v>
      </c>
      <c r="L45" s="52">
        <v>9353.41</v>
      </c>
      <c r="M45" s="52"/>
      <c r="N45" s="26">
        <f t="shared" si="2"/>
        <v>96001.01</v>
      </c>
      <c r="O45" s="33">
        <v>96001.01</v>
      </c>
      <c r="P45" s="33">
        <v>0</v>
      </c>
      <c r="Q45" s="33" t="s">
        <v>2527</v>
      </c>
    </row>
    <row r="46" spans="1:18" x14ac:dyDescent="0.25">
      <c r="A46" s="50" t="s">
        <v>1868</v>
      </c>
      <c r="B46" s="52"/>
      <c r="C46" s="52">
        <v>1525.51</v>
      </c>
      <c r="D46" s="52">
        <v>3950.49</v>
      </c>
      <c r="E46" s="52">
        <v>3855.24</v>
      </c>
      <c r="F46" s="52">
        <v>3749.88</v>
      </c>
      <c r="G46" s="52">
        <v>2458.96</v>
      </c>
      <c r="H46" s="52">
        <v>3199.29</v>
      </c>
      <c r="I46" s="53">
        <v>4540.12</v>
      </c>
      <c r="J46" s="52">
        <v>3836.81</v>
      </c>
      <c r="K46" s="52">
        <v>5095.12</v>
      </c>
      <c r="L46" s="52">
        <v>1539.57</v>
      </c>
      <c r="M46" s="52"/>
      <c r="N46" s="26">
        <f t="shared" si="2"/>
        <v>33750.99</v>
      </c>
      <c r="O46" s="33"/>
      <c r="P46" s="33">
        <v>33750.99</v>
      </c>
      <c r="Q46" s="33">
        <v>33750.99</v>
      </c>
    </row>
    <row r="47" spans="1:18" x14ac:dyDescent="0.25">
      <c r="A47" s="50" t="s">
        <v>2542</v>
      </c>
      <c r="B47" s="52"/>
      <c r="C47" s="52">
        <v>1157.28</v>
      </c>
      <c r="D47" s="52">
        <v>3707.12</v>
      </c>
      <c r="E47" s="52">
        <v>3322.76</v>
      </c>
      <c r="F47" s="52">
        <v>2952.26</v>
      </c>
      <c r="G47" s="52">
        <v>2788.52</v>
      </c>
      <c r="H47" s="52">
        <v>2489.0500000000002</v>
      </c>
      <c r="I47" s="53">
        <v>3177.42</v>
      </c>
      <c r="J47" s="52">
        <v>2812.7</v>
      </c>
      <c r="K47" s="52">
        <v>3889.74</v>
      </c>
      <c r="L47" s="52">
        <v>2208.2399999999998</v>
      </c>
      <c r="M47" s="52"/>
      <c r="N47" s="26">
        <f t="shared" si="2"/>
        <v>28505.090000000004</v>
      </c>
      <c r="O47" s="33"/>
      <c r="P47" s="33">
        <v>28505.090000000004</v>
      </c>
      <c r="Q47" s="33">
        <v>28505.090000000004</v>
      </c>
    </row>
    <row r="48" spans="1:18" x14ac:dyDescent="0.25">
      <c r="A48" s="50" t="s">
        <v>2548</v>
      </c>
      <c r="B48" s="52"/>
      <c r="C48" s="52">
        <v>1142.0899999999999</v>
      </c>
      <c r="D48" s="52">
        <v>3424.75</v>
      </c>
      <c r="E48" s="52">
        <v>2053.33</v>
      </c>
      <c r="F48" s="52">
        <v>1822.46</v>
      </c>
      <c r="G48" s="52">
        <v>1139.04</v>
      </c>
      <c r="H48" s="52">
        <v>1376.01</v>
      </c>
      <c r="I48" s="53">
        <v>2091.2600000000002</v>
      </c>
      <c r="J48" s="52">
        <v>1983.74</v>
      </c>
      <c r="K48" s="52">
        <v>1983.75</v>
      </c>
      <c r="L48" s="52">
        <v>991.88</v>
      </c>
      <c r="M48" s="52"/>
      <c r="N48" s="26">
        <f t="shared" si="2"/>
        <v>18008.310000000001</v>
      </c>
      <c r="O48" s="33"/>
      <c r="P48" s="33">
        <v>18008.310000000001</v>
      </c>
      <c r="Q48" s="33">
        <v>18008.310000000001</v>
      </c>
    </row>
    <row r="49" spans="1:18" x14ac:dyDescent="0.25">
      <c r="A49" s="50" t="s">
        <v>2553</v>
      </c>
      <c r="B49" s="52"/>
      <c r="C49" s="52">
        <v>20952.669999999998</v>
      </c>
      <c r="D49" s="52">
        <v>54955.32</v>
      </c>
      <c r="E49" s="52">
        <v>50627.92</v>
      </c>
      <c r="F49" s="52">
        <v>48443.23</v>
      </c>
      <c r="G49" s="52">
        <v>39045.870000000003</v>
      </c>
      <c r="H49" s="52">
        <v>28699.71</v>
      </c>
      <c r="I49" s="53">
        <v>52038.54</v>
      </c>
      <c r="J49" s="52">
        <v>49524.17</v>
      </c>
      <c r="K49" s="52">
        <v>47700.06</v>
      </c>
      <c r="L49" s="52">
        <v>23719.3</v>
      </c>
      <c r="M49" s="52"/>
      <c r="N49" s="26">
        <f t="shared" si="2"/>
        <v>415706.78999999992</v>
      </c>
      <c r="O49" s="33"/>
      <c r="P49" s="33">
        <v>415706.78999999992</v>
      </c>
      <c r="Q49" s="33">
        <v>37713</v>
      </c>
      <c r="R49" t="s">
        <v>2554</v>
      </c>
    </row>
    <row r="50" spans="1:18" x14ac:dyDescent="0.25">
      <c r="A50" s="50" t="s">
        <v>2555</v>
      </c>
      <c r="B50" s="52"/>
      <c r="C50" s="52">
        <v>1824.45</v>
      </c>
      <c r="D50" s="52">
        <v>1988.45</v>
      </c>
      <c r="E50" s="52">
        <v>3115.3</v>
      </c>
      <c r="F50" s="52">
        <v>1755.95</v>
      </c>
      <c r="G50" s="52">
        <v>2224.3000000000002</v>
      </c>
      <c r="H50" s="52">
        <v>1630.75</v>
      </c>
      <c r="I50" s="53">
        <v>2725.4</v>
      </c>
      <c r="J50" s="52">
        <v>1715.3</v>
      </c>
      <c r="K50" s="52">
        <v>2478</v>
      </c>
      <c r="L50" s="52">
        <v>2035.95</v>
      </c>
      <c r="M50" s="52"/>
      <c r="N50" s="26">
        <f t="shared" si="2"/>
        <v>21493.850000000002</v>
      </c>
      <c r="O50" s="33">
        <v>21493.850000000002</v>
      </c>
      <c r="P50" s="33">
        <v>0</v>
      </c>
      <c r="Q50" s="33" t="s">
        <v>2527</v>
      </c>
    </row>
    <row r="51" spans="1:18" x14ac:dyDescent="0.25">
      <c r="A51" s="54"/>
      <c r="B51" s="55">
        <f t="shared" ref="B51:M51" si="3">SUM(B40:B50)</f>
        <v>0</v>
      </c>
      <c r="C51" s="55">
        <f t="shared" si="3"/>
        <v>43793.459999999992</v>
      </c>
      <c r="D51" s="55">
        <f t="shared" si="3"/>
        <v>108266.96</v>
      </c>
      <c r="E51" s="55">
        <f t="shared" si="3"/>
        <v>104896.06</v>
      </c>
      <c r="F51" s="55">
        <f t="shared" si="3"/>
        <v>99106.53</v>
      </c>
      <c r="G51" s="55">
        <f t="shared" si="3"/>
        <v>86994.89</v>
      </c>
      <c r="H51" s="55">
        <f t="shared" si="3"/>
        <v>61642.93</v>
      </c>
      <c r="I51" s="55">
        <f t="shared" si="3"/>
        <v>109481.37</v>
      </c>
      <c r="J51" s="55">
        <f t="shared" si="3"/>
        <v>97015.77</v>
      </c>
      <c r="K51" s="55">
        <f t="shared" si="3"/>
        <v>105282.67</v>
      </c>
      <c r="L51" s="56">
        <f t="shared" si="3"/>
        <v>69121.509999999995</v>
      </c>
      <c r="M51" s="55">
        <f t="shared" si="3"/>
        <v>-625.04999999999995</v>
      </c>
      <c r="N51" s="57">
        <f>SUM(N40:N50)</f>
        <v>884977.1</v>
      </c>
      <c r="O51" s="57">
        <f t="shared" ref="O51:Q51" si="4">SUM(O40:O50)</f>
        <v>324031.39999999997</v>
      </c>
      <c r="P51" s="57">
        <f t="shared" si="4"/>
        <v>560945.69999999995</v>
      </c>
      <c r="Q51" s="33">
        <f t="shared" si="4"/>
        <v>127610.25</v>
      </c>
      <c r="R51" s="36">
        <f>Q51/P51</f>
        <v>0.22749127054543783</v>
      </c>
    </row>
    <row r="52" spans="1:18" x14ac:dyDescent="0.25">
      <c r="A52" s="58"/>
      <c r="E52" s="59"/>
      <c r="F52" s="59"/>
      <c r="G52" s="60"/>
      <c r="H52" s="61"/>
      <c r="I52" s="60"/>
      <c r="R52" s="62"/>
    </row>
    <row r="53" spans="1:18" x14ac:dyDescent="0.25">
      <c r="P53" s="63">
        <f>P51+P33</f>
        <v>2675104.2199999997</v>
      </c>
      <c r="Q53" s="63">
        <f>Q51+Q33</f>
        <v>520788.89999999997</v>
      </c>
      <c r="R53" s="77">
        <f>Q53/P53</f>
        <v>0.19467985437965479</v>
      </c>
    </row>
    <row r="54" spans="1:18" x14ac:dyDescent="0.25">
      <c r="Q54" t="s">
        <v>2527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2"/>
  <sheetViews>
    <sheetView showGridLines="0" topLeftCell="A1379" workbookViewId="0">
      <selection activeCell="A1501" sqref="A1501"/>
    </sheetView>
  </sheetViews>
  <sheetFormatPr defaultRowHeight="12.75" x14ac:dyDescent="0.2"/>
  <cols>
    <col min="1" max="1" width="93.28515625" style="10" customWidth="1"/>
    <col min="2" max="5" width="40.7109375" style="10" customWidth="1"/>
    <col min="6" max="16384" width="9.140625" style="10"/>
  </cols>
  <sheetData>
    <row r="1" spans="1:4" x14ac:dyDescent="0.2">
      <c r="A1" s="8" t="s">
        <v>0</v>
      </c>
      <c r="B1" s="8" t="s">
        <v>1</v>
      </c>
      <c r="C1" s="8" t="s">
        <v>2</v>
      </c>
      <c r="D1" s="9" t="s">
        <v>3</v>
      </c>
    </row>
    <row r="2" spans="1:4" x14ac:dyDescent="0.2">
      <c r="A2" s="11" t="s">
        <v>1190</v>
      </c>
      <c r="B2" s="11" t="s">
        <v>1191</v>
      </c>
      <c r="C2" s="11" t="s">
        <v>160</v>
      </c>
      <c r="D2" s="12">
        <v>229.22</v>
      </c>
    </row>
    <row r="3" spans="1:4" x14ac:dyDescent="0.2">
      <c r="A3" s="9" t="s">
        <v>823</v>
      </c>
      <c r="B3" s="9" t="s">
        <v>824</v>
      </c>
      <c r="C3" s="9" t="s">
        <v>31</v>
      </c>
      <c r="D3" s="13">
        <v>478.95</v>
      </c>
    </row>
    <row r="4" spans="1:4" x14ac:dyDescent="0.2">
      <c r="A4" s="9" t="s">
        <v>1228</v>
      </c>
      <c r="B4" s="9" t="s">
        <v>824</v>
      </c>
      <c r="C4" s="9" t="s">
        <v>31</v>
      </c>
      <c r="D4" s="13">
        <v>209.95</v>
      </c>
    </row>
    <row r="5" spans="1:4" x14ac:dyDescent="0.2">
      <c r="A5" s="9" t="s">
        <v>641</v>
      </c>
      <c r="B5" s="9" t="s">
        <v>642</v>
      </c>
      <c r="C5" s="9" t="s">
        <v>643</v>
      </c>
      <c r="D5" s="13">
        <v>741.3</v>
      </c>
    </row>
    <row r="6" spans="1:4" x14ac:dyDescent="0.2">
      <c r="A6" s="9" t="s">
        <v>2092</v>
      </c>
      <c r="B6" s="9" t="s">
        <v>2093</v>
      </c>
      <c r="C6" s="9" t="s">
        <v>2094</v>
      </c>
      <c r="D6" s="13">
        <v>29.16</v>
      </c>
    </row>
    <row r="7" spans="1:4" x14ac:dyDescent="0.2">
      <c r="A7" s="9" t="s">
        <v>713</v>
      </c>
      <c r="B7" s="9" t="s">
        <v>714</v>
      </c>
      <c r="C7" s="9" t="s">
        <v>137</v>
      </c>
      <c r="D7" s="13">
        <v>624.48</v>
      </c>
    </row>
    <row r="8" spans="1:4" x14ac:dyDescent="0.2">
      <c r="A8" s="9" t="s">
        <v>1313</v>
      </c>
      <c r="B8" s="9" t="s">
        <v>1314</v>
      </c>
      <c r="C8" s="9" t="s">
        <v>1315</v>
      </c>
      <c r="D8" s="13">
        <v>175.11</v>
      </c>
    </row>
    <row r="9" spans="1:4" x14ac:dyDescent="0.2">
      <c r="A9" s="9" t="s">
        <v>1211</v>
      </c>
      <c r="B9" s="9" t="s">
        <v>1212</v>
      </c>
      <c r="C9" s="9" t="s">
        <v>1213</v>
      </c>
      <c r="D9" s="13">
        <v>220.32</v>
      </c>
    </row>
    <row r="10" spans="1:4" x14ac:dyDescent="0.2">
      <c r="A10" s="9" t="s">
        <v>1788</v>
      </c>
      <c r="B10" s="9" t="s">
        <v>1789</v>
      </c>
      <c r="C10" s="9" t="s">
        <v>1790</v>
      </c>
      <c r="D10" s="13">
        <v>65.06</v>
      </c>
    </row>
    <row r="11" spans="1:4" x14ac:dyDescent="0.2">
      <c r="A11" s="9" t="s">
        <v>1375</v>
      </c>
      <c r="B11" s="9" t="s">
        <v>1376</v>
      </c>
      <c r="C11" s="9" t="s">
        <v>1377</v>
      </c>
      <c r="D11" s="13">
        <v>154.57</v>
      </c>
    </row>
    <row r="12" spans="1:4" x14ac:dyDescent="0.2">
      <c r="A12" s="9" t="s">
        <v>1934</v>
      </c>
      <c r="B12" s="9" t="s">
        <v>1376</v>
      </c>
      <c r="C12" s="9" t="s">
        <v>1377</v>
      </c>
      <c r="D12" s="13">
        <v>46.84</v>
      </c>
    </row>
    <row r="13" spans="1:4" x14ac:dyDescent="0.2">
      <c r="A13" s="11" t="s">
        <v>262</v>
      </c>
      <c r="B13" s="11" t="s">
        <v>263</v>
      </c>
      <c r="C13" s="11" t="s">
        <v>37</v>
      </c>
      <c r="D13" s="12">
        <v>2457</v>
      </c>
    </row>
    <row r="14" spans="1:4" x14ac:dyDescent="0.2">
      <c r="A14" s="9" t="s">
        <v>1669</v>
      </c>
      <c r="B14" s="9" t="s">
        <v>263</v>
      </c>
      <c r="C14" s="9" t="s">
        <v>37</v>
      </c>
      <c r="D14" s="13">
        <v>81.16</v>
      </c>
    </row>
    <row r="15" spans="1:4" x14ac:dyDescent="0.2">
      <c r="A15" s="11" t="s">
        <v>2003</v>
      </c>
      <c r="B15" s="11" t="s">
        <v>2004</v>
      </c>
      <c r="C15" s="11" t="s">
        <v>2005</v>
      </c>
      <c r="D15" s="12">
        <v>40.07</v>
      </c>
    </row>
    <row r="16" spans="1:4" x14ac:dyDescent="0.2">
      <c r="A16" s="9" t="s">
        <v>1951</v>
      </c>
      <c r="B16" s="9" t="s">
        <v>1952</v>
      </c>
      <c r="C16" s="9" t="s">
        <v>1953</v>
      </c>
      <c r="D16" s="13">
        <v>45.68</v>
      </c>
    </row>
    <row r="17" spans="1:4" x14ac:dyDescent="0.2">
      <c r="A17" s="11" t="s">
        <v>19</v>
      </c>
      <c r="B17" s="11" t="s">
        <v>20</v>
      </c>
      <c r="C17" s="11" t="s">
        <v>20</v>
      </c>
      <c r="D17" s="12">
        <v>14288.59</v>
      </c>
    </row>
    <row r="18" spans="1:4" x14ac:dyDescent="0.2">
      <c r="A18" s="11" t="s">
        <v>48</v>
      </c>
      <c r="B18" s="11" t="s">
        <v>20</v>
      </c>
      <c r="C18" s="11" t="s">
        <v>20</v>
      </c>
      <c r="D18" s="12">
        <v>10363.709999999999</v>
      </c>
    </row>
    <row r="19" spans="1:4" x14ac:dyDescent="0.2">
      <c r="A19" s="11" t="s">
        <v>488</v>
      </c>
      <c r="B19" s="11" t="s">
        <v>20</v>
      </c>
      <c r="C19" s="11" t="s">
        <v>20</v>
      </c>
      <c r="D19" s="12">
        <v>1179.04</v>
      </c>
    </row>
    <row r="20" spans="1:4" x14ac:dyDescent="0.2">
      <c r="A20" s="11" t="s">
        <v>671</v>
      </c>
      <c r="B20" s="11" t="s">
        <v>20</v>
      </c>
      <c r="C20" s="11" t="s">
        <v>20</v>
      </c>
      <c r="D20" s="12">
        <v>690.16</v>
      </c>
    </row>
    <row r="21" spans="1:4" x14ac:dyDescent="0.2">
      <c r="A21" s="9" t="s">
        <v>681</v>
      </c>
      <c r="B21" s="9" t="s">
        <v>20</v>
      </c>
      <c r="C21" s="9" t="s">
        <v>20</v>
      </c>
      <c r="D21" s="13">
        <v>680.96</v>
      </c>
    </row>
    <row r="22" spans="1:4" x14ac:dyDescent="0.2">
      <c r="A22" s="11" t="s">
        <v>804</v>
      </c>
      <c r="B22" s="11" t="s">
        <v>20</v>
      </c>
      <c r="C22" s="11" t="s">
        <v>20</v>
      </c>
      <c r="D22" s="12">
        <v>510.08</v>
      </c>
    </row>
    <row r="23" spans="1:4" x14ac:dyDescent="0.2">
      <c r="A23" s="9" t="s">
        <v>914</v>
      </c>
      <c r="B23" s="9" t="s">
        <v>20</v>
      </c>
      <c r="C23" s="9" t="s">
        <v>20</v>
      </c>
      <c r="D23" s="13">
        <v>413.89</v>
      </c>
    </row>
    <row r="24" spans="1:4" x14ac:dyDescent="0.2">
      <c r="A24" s="11" t="s">
        <v>1524</v>
      </c>
      <c r="B24" s="11" t="s">
        <v>20</v>
      </c>
      <c r="C24" s="11" t="s">
        <v>20</v>
      </c>
      <c r="D24" s="12">
        <v>116.68</v>
      </c>
    </row>
    <row r="25" spans="1:4" x14ac:dyDescent="0.2">
      <c r="A25" s="11" t="s">
        <v>2183</v>
      </c>
      <c r="B25" s="11" t="s">
        <v>20</v>
      </c>
      <c r="C25" s="11" t="s">
        <v>20</v>
      </c>
      <c r="D25" s="12">
        <v>18.96</v>
      </c>
    </row>
    <row r="26" spans="1:4" x14ac:dyDescent="0.2">
      <c r="A26" s="11" t="s">
        <v>29</v>
      </c>
      <c r="B26" s="11" t="s">
        <v>30</v>
      </c>
      <c r="C26" s="11" t="s">
        <v>31</v>
      </c>
      <c r="D26" s="12">
        <v>12707.1</v>
      </c>
    </row>
    <row r="27" spans="1:4" x14ac:dyDescent="0.2">
      <c r="A27" s="9" t="s">
        <v>1634</v>
      </c>
      <c r="B27" s="9" t="s">
        <v>1635</v>
      </c>
      <c r="C27" s="9" t="s">
        <v>1636</v>
      </c>
      <c r="D27" s="13">
        <v>89.7</v>
      </c>
    </row>
    <row r="28" spans="1:4" x14ac:dyDescent="0.2">
      <c r="A28" s="11" t="s">
        <v>2085</v>
      </c>
      <c r="B28" s="11" t="s">
        <v>1635</v>
      </c>
      <c r="C28" s="11" t="s">
        <v>1636</v>
      </c>
      <c r="D28" s="12">
        <v>29.9</v>
      </c>
    </row>
    <row r="29" spans="1:4" x14ac:dyDescent="0.2">
      <c r="A29" s="11" t="s">
        <v>1058</v>
      </c>
      <c r="B29" s="11" t="s">
        <v>1059</v>
      </c>
      <c r="C29" s="11" t="s">
        <v>1060</v>
      </c>
      <c r="D29" s="12">
        <v>303.44</v>
      </c>
    </row>
    <row r="30" spans="1:4" x14ac:dyDescent="0.2">
      <c r="A30" s="11" t="s">
        <v>1302</v>
      </c>
      <c r="B30" s="11" t="s">
        <v>1059</v>
      </c>
      <c r="C30" s="11" t="s">
        <v>1060</v>
      </c>
      <c r="D30" s="12">
        <v>178.36</v>
      </c>
    </row>
    <row r="31" spans="1:4" x14ac:dyDescent="0.2">
      <c r="A31" s="11" t="s">
        <v>1461</v>
      </c>
      <c r="B31" s="11" t="s">
        <v>1462</v>
      </c>
      <c r="C31" s="11" t="s">
        <v>1462</v>
      </c>
      <c r="D31" s="12">
        <v>131.16</v>
      </c>
    </row>
    <row r="32" spans="1:4" x14ac:dyDescent="0.2">
      <c r="A32" s="9" t="s">
        <v>1648</v>
      </c>
      <c r="B32" s="9" t="s">
        <v>1462</v>
      </c>
      <c r="C32" s="9" t="s">
        <v>1462</v>
      </c>
      <c r="D32" s="13">
        <v>86.78</v>
      </c>
    </row>
    <row r="33" spans="1:4" x14ac:dyDescent="0.2">
      <c r="A33" s="11" t="s">
        <v>870</v>
      </c>
      <c r="B33" s="11" t="s">
        <v>871</v>
      </c>
      <c r="C33" s="11" t="s">
        <v>872</v>
      </c>
      <c r="D33" s="12">
        <v>446.22</v>
      </c>
    </row>
    <row r="34" spans="1:4" x14ac:dyDescent="0.2">
      <c r="A34" s="9" t="s">
        <v>1505</v>
      </c>
      <c r="B34" s="9" t="s">
        <v>1506</v>
      </c>
      <c r="C34" s="9" t="s">
        <v>1507</v>
      </c>
      <c r="D34" s="13">
        <v>121.8</v>
      </c>
    </row>
    <row r="35" spans="1:4" x14ac:dyDescent="0.2">
      <c r="A35" s="9" t="s">
        <v>1433</v>
      </c>
      <c r="B35" s="9" t="s">
        <v>1434</v>
      </c>
      <c r="C35" s="9" t="s">
        <v>1435</v>
      </c>
      <c r="D35" s="13">
        <v>137.21</v>
      </c>
    </row>
    <row r="36" spans="1:4" x14ac:dyDescent="0.2">
      <c r="A36" s="11" t="s">
        <v>1633</v>
      </c>
      <c r="B36" s="11" t="s">
        <v>1434</v>
      </c>
      <c r="C36" s="11" t="s">
        <v>1435</v>
      </c>
      <c r="D36" s="12">
        <v>90.08</v>
      </c>
    </row>
    <row r="37" spans="1:4" x14ac:dyDescent="0.2">
      <c r="A37" s="9" t="s">
        <v>2080</v>
      </c>
      <c r="B37" s="9" t="s">
        <v>1434</v>
      </c>
      <c r="C37" s="9" t="s">
        <v>1435</v>
      </c>
      <c r="D37" s="13">
        <v>30.17</v>
      </c>
    </row>
    <row r="38" spans="1:4" x14ac:dyDescent="0.2">
      <c r="A38" s="9" t="s">
        <v>2089</v>
      </c>
      <c r="B38" s="9" t="s">
        <v>1434</v>
      </c>
      <c r="C38" s="9" t="s">
        <v>1435</v>
      </c>
      <c r="D38" s="13">
        <v>29.63</v>
      </c>
    </row>
    <row r="39" spans="1:4" x14ac:dyDescent="0.2">
      <c r="A39" s="9" t="s">
        <v>1680</v>
      </c>
      <c r="B39" s="9" t="s">
        <v>1681</v>
      </c>
      <c r="C39" s="9" t="s">
        <v>1682</v>
      </c>
      <c r="D39" s="13">
        <v>80.34</v>
      </c>
    </row>
    <row r="40" spans="1:4" x14ac:dyDescent="0.2">
      <c r="A40" s="9" t="s">
        <v>417</v>
      </c>
      <c r="B40" s="9" t="s">
        <v>418</v>
      </c>
      <c r="C40" s="9" t="s">
        <v>88</v>
      </c>
      <c r="D40" s="13">
        <v>1418.47</v>
      </c>
    </row>
    <row r="41" spans="1:4" x14ac:dyDescent="0.2">
      <c r="A41" s="11" t="s">
        <v>1467</v>
      </c>
      <c r="B41" s="11" t="s">
        <v>418</v>
      </c>
      <c r="C41" s="11" t="s">
        <v>88</v>
      </c>
      <c r="D41" s="12">
        <v>129.41999999999999</v>
      </c>
    </row>
    <row r="42" spans="1:4" x14ac:dyDescent="0.2">
      <c r="A42" s="11" t="s">
        <v>1356</v>
      </c>
      <c r="B42" s="11" t="s">
        <v>1357</v>
      </c>
      <c r="C42" s="11" t="s">
        <v>1358</v>
      </c>
      <c r="D42" s="12">
        <v>161.55000000000001</v>
      </c>
    </row>
    <row r="43" spans="1:4" x14ac:dyDescent="0.2">
      <c r="A43" s="9" t="s">
        <v>1521</v>
      </c>
      <c r="B43" s="9" t="s">
        <v>1357</v>
      </c>
      <c r="C43" s="9" t="s">
        <v>1358</v>
      </c>
      <c r="D43" s="13">
        <v>116.88</v>
      </c>
    </row>
    <row r="44" spans="1:4" x14ac:dyDescent="0.2">
      <c r="A44" s="11" t="s">
        <v>1626</v>
      </c>
      <c r="B44" s="11" t="s">
        <v>1357</v>
      </c>
      <c r="C44" s="11" t="s">
        <v>1358</v>
      </c>
      <c r="D44" s="12">
        <v>91.74</v>
      </c>
    </row>
    <row r="45" spans="1:4" x14ac:dyDescent="0.2">
      <c r="A45" s="11" t="s">
        <v>1639</v>
      </c>
      <c r="B45" s="11" t="s">
        <v>1357</v>
      </c>
      <c r="C45" s="11" t="s">
        <v>1358</v>
      </c>
      <c r="D45" s="12">
        <v>89</v>
      </c>
    </row>
    <row r="46" spans="1:4" x14ac:dyDescent="0.2">
      <c r="A46" s="11" t="s">
        <v>1805</v>
      </c>
      <c r="B46" s="11" t="s">
        <v>1357</v>
      </c>
      <c r="C46" s="11" t="s">
        <v>1358</v>
      </c>
      <c r="D46" s="12">
        <v>61.68</v>
      </c>
    </row>
    <row r="47" spans="1:4" x14ac:dyDescent="0.2">
      <c r="A47" s="9" t="s">
        <v>1819</v>
      </c>
      <c r="B47" s="9" t="s">
        <v>1357</v>
      </c>
      <c r="C47" s="9" t="s">
        <v>1358</v>
      </c>
      <c r="D47" s="13">
        <v>61.04</v>
      </c>
    </row>
    <row r="48" spans="1:4" x14ac:dyDescent="0.2">
      <c r="A48" s="9" t="s">
        <v>1863</v>
      </c>
      <c r="B48" s="9" t="s">
        <v>1357</v>
      </c>
      <c r="C48" s="9" t="s">
        <v>1358</v>
      </c>
      <c r="D48" s="13">
        <v>54.55</v>
      </c>
    </row>
    <row r="49" spans="1:4" x14ac:dyDescent="0.2">
      <c r="A49" s="11" t="s">
        <v>1911</v>
      </c>
      <c r="B49" s="11" t="s">
        <v>1357</v>
      </c>
      <c r="C49" s="11" t="s">
        <v>1358</v>
      </c>
      <c r="D49" s="12">
        <v>49.6</v>
      </c>
    </row>
    <row r="50" spans="1:4" x14ac:dyDescent="0.2">
      <c r="A50" s="11" t="s">
        <v>2021</v>
      </c>
      <c r="B50" s="11" t="s">
        <v>1357</v>
      </c>
      <c r="C50" s="11" t="s">
        <v>1358</v>
      </c>
      <c r="D50" s="12">
        <v>38.46</v>
      </c>
    </row>
    <row r="51" spans="1:4" x14ac:dyDescent="0.2">
      <c r="A51" s="11" t="s">
        <v>2220</v>
      </c>
      <c r="B51" s="11" t="s">
        <v>1357</v>
      </c>
      <c r="C51" s="11" t="s">
        <v>1358</v>
      </c>
      <c r="D51" s="12">
        <v>10.89</v>
      </c>
    </row>
    <row r="52" spans="1:4" x14ac:dyDescent="0.2">
      <c r="A52" s="9" t="s">
        <v>132</v>
      </c>
      <c r="B52" s="9" t="s">
        <v>133</v>
      </c>
      <c r="C52" s="9" t="s">
        <v>133</v>
      </c>
      <c r="D52" s="13">
        <v>4412.12</v>
      </c>
    </row>
    <row r="53" spans="1:4" x14ac:dyDescent="0.2">
      <c r="A53" s="11" t="s">
        <v>1205</v>
      </c>
      <c r="B53" s="11" t="s">
        <v>1206</v>
      </c>
      <c r="C53" s="11" t="s">
        <v>10</v>
      </c>
      <c r="D53" s="12">
        <v>223.37</v>
      </c>
    </row>
    <row r="54" spans="1:4" x14ac:dyDescent="0.2">
      <c r="A54" s="11" t="s">
        <v>590</v>
      </c>
      <c r="B54" s="11" t="s">
        <v>591</v>
      </c>
      <c r="C54" s="11" t="s">
        <v>592</v>
      </c>
      <c r="D54" s="12">
        <v>866.04</v>
      </c>
    </row>
    <row r="55" spans="1:4" x14ac:dyDescent="0.2">
      <c r="A55" s="11" t="s">
        <v>1428</v>
      </c>
      <c r="B55" s="11" t="s">
        <v>1429</v>
      </c>
      <c r="C55" s="11" t="s">
        <v>1430</v>
      </c>
      <c r="D55" s="12">
        <v>137.4</v>
      </c>
    </row>
    <row r="56" spans="1:4" x14ac:dyDescent="0.2">
      <c r="A56" s="11" t="s">
        <v>485</v>
      </c>
      <c r="B56" s="11" t="s">
        <v>486</v>
      </c>
      <c r="C56" s="11" t="s">
        <v>37</v>
      </c>
      <c r="D56" s="12">
        <v>1192.5899999999999</v>
      </c>
    </row>
    <row r="57" spans="1:4" x14ac:dyDescent="0.2">
      <c r="A57" s="11" t="s">
        <v>481</v>
      </c>
      <c r="B57" s="11" t="s">
        <v>482</v>
      </c>
      <c r="C57" s="11" t="s">
        <v>483</v>
      </c>
      <c r="D57" s="12">
        <v>1202.8699999999999</v>
      </c>
    </row>
    <row r="58" spans="1:4" x14ac:dyDescent="0.2">
      <c r="A58" s="9" t="s">
        <v>362</v>
      </c>
      <c r="B58" s="9" t="s">
        <v>363</v>
      </c>
      <c r="C58" s="9" t="s">
        <v>364</v>
      </c>
      <c r="D58" s="13">
        <v>1653.81</v>
      </c>
    </row>
    <row r="59" spans="1:4" x14ac:dyDescent="0.2">
      <c r="A59" s="11" t="s">
        <v>905</v>
      </c>
      <c r="B59" s="11" t="s">
        <v>403</v>
      </c>
      <c r="C59" s="11" t="s">
        <v>403</v>
      </c>
      <c r="D59" s="12">
        <v>416.78</v>
      </c>
    </row>
    <row r="60" spans="1:4" x14ac:dyDescent="0.2">
      <c r="A60" s="9" t="s">
        <v>1691</v>
      </c>
      <c r="B60" s="9" t="s">
        <v>403</v>
      </c>
      <c r="C60" s="9" t="s">
        <v>403</v>
      </c>
      <c r="D60" s="13">
        <v>79.290000000000006</v>
      </c>
    </row>
    <row r="61" spans="1:4" x14ac:dyDescent="0.2">
      <c r="A61" s="11" t="s">
        <v>1159</v>
      </c>
      <c r="B61" s="11" t="s">
        <v>1160</v>
      </c>
      <c r="C61" s="11" t="s">
        <v>1161</v>
      </c>
      <c r="D61" s="12">
        <v>244.17</v>
      </c>
    </row>
    <row r="62" spans="1:4" x14ac:dyDescent="0.2">
      <c r="A62" s="9" t="s">
        <v>1164</v>
      </c>
      <c r="B62" s="9" t="s">
        <v>1160</v>
      </c>
      <c r="C62" s="9" t="s">
        <v>1161</v>
      </c>
      <c r="D62" s="13">
        <v>243.1</v>
      </c>
    </row>
    <row r="63" spans="1:4" x14ac:dyDescent="0.2">
      <c r="A63" s="9" t="s">
        <v>832</v>
      </c>
      <c r="B63" s="9" t="s">
        <v>833</v>
      </c>
      <c r="C63" s="9" t="s">
        <v>834</v>
      </c>
      <c r="D63" s="13">
        <v>473.58</v>
      </c>
    </row>
    <row r="64" spans="1:4" x14ac:dyDescent="0.2">
      <c r="A64" s="11" t="s">
        <v>1072</v>
      </c>
      <c r="B64" s="11" t="s">
        <v>1073</v>
      </c>
      <c r="C64" s="11" t="s">
        <v>1074</v>
      </c>
      <c r="D64" s="12">
        <v>292.68</v>
      </c>
    </row>
    <row r="65" spans="1:4" x14ac:dyDescent="0.2">
      <c r="A65" s="9" t="s">
        <v>1020</v>
      </c>
      <c r="B65" s="9" t="s">
        <v>1021</v>
      </c>
      <c r="C65" s="9" t="s">
        <v>1022</v>
      </c>
      <c r="D65" s="13">
        <v>336.54</v>
      </c>
    </row>
    <row r="66" spans="1:4" x14ac:dyDescent="0.2">
      <c r="A66" s="11" t="s">
        <v>1845</v>
      </c>
      <c r="B66" s="11" t="s">
        <v>1846</v>
      </c>
      <c r="C66" s="11" t="s">
        <v>1846</v>
      </c>
      <c r="D66" s="12">
        <v>56.63</v>
      </c>
    </row>
    <row r="67" spans="1:4" x14ac:dyDescent="0.2">
      <c r="A67" s="11" t="s">
        <v>1289</v>
      </c>
      <c r="B67" s="11" t="s">
        <v>1290</v>
      </c>
      <c r="C67" s="11" t="s">
        <v>1290</v>
      </c>
      <c r="D67" s="12">
        <v>183.99</v>
      </c>
    </row>
    <row r="68" spans="1:4" x14ac:dyDescent="0.2">
      <c r="A68" s="11" t="s">
        <v>1946</v>
      </c>
      <c r="B68" s="11" t="s">
        <v>1290</v>
      </c>
      <c r="C68" s="11" t="s">
        <v>1290</v>
      </c>
      <c r="D68" s="12">
        <v>46.17</v>
      </c>
    </row>
    <row r="69" spans="1:4" x14ac:dyDescent="0.2">
      <c r="A69" s="11" t="s">
        <v>305</v>
      </c>
      <c r="B69" s="11" t="s">
        <v>306</v>
      </c>
      <c r="C69" s="11" t="s">
        <v>37</v>
      </c>
      <c r="D69" s="12">
        <v>1938.7</v>
      </c>
    </row>
    <row r="70" spans="1:4" x14ac:dyDescent="0.2">
      <c r="A70" s="9" t="s">
        <v>1544</v>
      </c>
      <c r="B70" s="9" t="s">
        <v>1545</v>
      </c>
      <c r="C70" s="9" t="s">
        <v>1546</v>
      </c>
      <c r="D70" s="13">
        <v>111.46</v>
      </c>
    </row>
    <row r="71" spans="1:4" x14ac:dyDescent="0.2">
      <c r="A71" s="11" t="s">
        <v>1876</v>
      </c>
      <c r="B71" s="11" t="s">
        <v>1877</v>
      </c>
      <c r="C71" s="11" t="s">
        <v>1878</v>
      </c>
      <c r="D71" s="12">
        <v>52.34</v>
      </c>
    </row>
    <row r="72" spans="1:4" x14ac:dyDescent="0.2">
      <c r="A72" s="9" t="s">
        <v>836</v>
      </c>
      <c r="B72" s="9" t="s">
        <v>837</v>
      </c>
      <c r="C72" s="9" t="s">
        <v>838</v>
      </c>
      <c r="D72" s="13">
        <v>472.24</v>
      </c>
    </row>
    <row r="73" spans="1:4" x14ac:dyDescent="0.2">
      <c r="A73" s="9" t="s">
        <v>1200</v>
      </c>
      <c r="B73" s="9" t="s">
        <v>837</v>
      </c>
      <c r="C73" s="9" t="s">
        <v>838</v>
      </c>
      <c r="D73" s="13">
        <v>224.28</v>
      </c>
    </row>
    <row r="74" spans="1:4" x14ac:dyDescent="0.2">
      <c r="A74" s="9" t="s">
        <v>354</v>
      </c>
      <c r="B74" s="9" t="s">
        <v>355</v>
      </c>
      <c r="C74" s="9" t="s">
        <v>356</v>
      </c>
      <c r="D74" s="13">
        <v>1680.6</v>
      </c>
    </row>
    <row r="75" spans="1:4" x14ac:dyDescent="0.2">
      <c r="A75" s="9" t="s">
        <v>577</v>
      </c>
      <c r="B75" s="9" t="s">
        <v>355</v>
      </c>
      <c r="C75" s="9" t="s">
        <v>356</v>
      </c>
      <c r="D75" s="13">
        <v>920.19</v>
      </c>
    </row>
    <row r="76" spans="1:4" x14ac:dyDescent="0.2">
      <c r="A76" s="9" t="s">
        <v>785</v>
      </c>
      <c r="B76" s="9" t="s">
        <v>355</v>
      </c>
      <c r="C76" s="9" t="s">
        <v>356</v>
      </c>
      <c r="D76" s="13">
        <v>532.80999999999995</v>
      </c>
    </row>
    <row r="77" spans="1:4" x14ac:dyDescent="0.2">
      <c r="A77" s="9" t="s">
        <v>882</v>
      </c>
      <c r="B77" s="9" t="s">
        <v>355</v>
      </c>
      <c r="C77" s="9" t="s">
        <v>356</v>
      </c>
      <c r="D77" s="13">
        <v>438.28</v>
      </c>
    </row>
    <row r="78" spans="1:4" x14ac:dyDescent="0.2">
      <c r="A78" s="11" t="s">
        <v>1745</v>
      </c>
      <c r="B78" s="11" t="s">
        <v>1746</v>
      </c>
      <c r="C78" s="11" t="s">
        <v>1747</v>
      </c>
      <c r="D78" s="12">
        <v>72.36</v>
      </c>
    </row>
    <row r="79" spans="1:4" x14ac:dyDescent="0.2">
      <c r="A79" s="9" t="s">
        <v>250</v>
      </c>
      <c r="B79" s="9" t="s">
        <v>251</v>
      </c>
      <c r="C79" s="9" t="s">
        <v>252</v>
      </c>
      <c r="D79" s="13">
        <v>2510.19</v>
      </c>
    </row>
    <row r="80" spans="1:4" x14ac:dyDescent="0.2">
      <c r="A80" s="9" t="s">
        <v>814</v>
      </c>
      <c r="B80" s="9" t="s">
        <v>251</v>
      </c>
      <c r="C80" s="9" t="s">
        <v>252</v>
      </c>
      <c r="D80" s="13">
        <v>504.76</v>
      </c>
    </row>
    <row r="81" spans="1:4" x14ac:dyDescent="0.2">
      <c r="A81" s="11" t="s">
        <v>1829</v>
      </c>
      <c r="B81" s="11" t="s">
        <v>251</v>
      </c>
      <c r="C81" s="11" t="s">
        <v>252</v>
      </c>
      <c r="D81" s="12">
        <v>59.02</v>
      </c>
    </row>
    <row r="82" spans="1:4" x14ac:dyDescent="0.2">
      <c r="A82" s="9" t="s">
        <v>51</v>
      </c>
      <c r="B82" s="9" t="s">
        <v>52</v>
      </c>
      <c r="C82" s="9" t="s">
        <v>53</v>
      </c>
      <c r="D82" s="13">
        <v>8828.0300000000007</v>
      </c>
    </row>
    <row r="83" spans="1:4" x14ac:dyDescent="0.2">
      <c r="A83" s="11" t="s">
        <v>230</v>
      </c>
      <c r="B83" s="11" t="s">
        <v>52</v>
      </c>
      <c r="C83" s="11" t="s">
        <v>53</v>
      </c>
      <c r="D83" s="12">
        <v>2731.26</v>
      </c>
    </row>
    <row r="84" spans="1:4" x14ac:dyDescent="0.2">
      <c r="A84" s="9" t="s">
        <v>692</v>
      </c>
      <c r="B84" s="9" t="s">
        <v>52</v>
      </c>
      <c r="C84" s="9" t="s">
        <v>53</v>
      </c>
      <c r="D84" s="13">
        <v>672.6</v>
      </c>
    </row>
    <row r="85" spans="1:4" x14ac:dyDescent="0.2">
      <c r="A85" s="9" t="s">
        <v>27</v>
      </c>
      <c r="B85" s="9" t="s">
        <v>28</v>
      </c>
      <c r="C85" s="9" t="s">
        <v>18</v>
      </c>
      <c r="D85" s="13">
        <v>12967.47</v>
      </c>
    </row>
    <row r="86" spans="1:4" x14ac:dyDescent="0.2">
      <c r="A86" s="11" t="s">
        <v>85</v>
      </c>
      <c r="B86" s="11" t="s">
        <v>28</v>
      </c>
      <c r="C86" s="11" t="s">
        <v>18</v>
      </c>
      <c r="D86" s="12">
        <v>5898.6</v>
      </c>
    </row>
    <row r="87" spans="1:4" x14ac:dyDescent="0.2">
      <c r="A87" s="9" t="s">
        <v>1554</v>
      </c>
      <c r="B87" s="9" t="s">
        <v>28</v>
      </c>
      <c r="C87" s="9" t="s">
        <v>18</v>
      </c>
      <c r="D87" s="13">
        <v>110.34</v>
      </c>
    </row>
    <row r="88" spans="1:4" x14ac:dyDescent="0.2">
      <c r="A88" s="9" t="s">
        <v>1346</v>
      </c>
      <c r="B88" s="9" t="s">
        <v>1347</v>
      </c>
      <c r="C88" s="9" t="s">
        <v>1347</v>
      </c>
      <c r="D88" s="13">
        <v>165.12</v>
      </c>
    </row>
    <row r="89" spans="1:4" x14ac:dyDescent="0.2">
      <c r="A89" s="11" t="s">
        <v>1564</v>
      </c>
      <c r="B89" s="11" t="s">
        <v>1347</v>
      </c>
      <c r="C89" s="11" t="s">
        <v>1347</v>
      </c>
      <c r="D89" s="12">
        <v>104.4</v>
      </c>
    </row>
    <row r="90" spans="1:4" x14ac:dyDescent="0.2">
      <c r="A90" s="9" t="s">
        <v>1602</v>
      </c>
      <c r="B90" s="9" t="s">
        <v>1347</v>
      </c>
      <c r="C90" s="9" t="s">
        <v>1347</v>
      </c>
      <c r="D90" s="13">
        <v>94.8</v>
      </c>
    </row>
    <row r="91" spans="1:4" x14ac:dyDescent="0.2">
      <c r="A91" s="9" t="s">
        <v>1661</v>
      </c>
      <c r="B91" s="9" t="s">
        <v>1347</v>
      </c>
      <c r="C91" s="9" t="s">
        <v>1347</v>
      </c>
      <c r="D91" s="13">
        <v>82.32</v>
      </c>
    </row>
    <row r="92" spans="1:4" x14ac:dyDescent="0.2">
      <c r="A92" s="9" t="s">
        <v>1748</v>
      </c>
      <c r="B92" s="9" t="s">
        <v>1347</v>
      </c>
      <c r="C92" s="9" t="s">
        <v>1347</v>
      </c>
      <c r="D92" s="13">
        <v>71.88</v>
      </c>
    </row>
    <row r="93" spans="1:4" x14ac:dyDescent="0.2">
      <c r="A93" s="9" t="s">
        <v>1842</v>
      </c>
      <c r="B93" s="9" t="s">
        <v>1347</v>
      </c>
      <c r="C93" s="9" t="s">
        <v>1347</v>
      </c>
      <c r="D93" s="13">
        <v>57.78</v>
      </c>
    </row>
    <row r="94" spans="1:4" x14ac:dyDescent="0.2">
      <c r="A94" s="11" t="s">
        <v>1933</v>
      </c>
      <c r="B94" s="11" t="s">
        <v>1347</v>
      </c>
      <c r="C94" s="11" t="s">
        <v>1347</v>
      </c>
      <c r="D94" s="12">
        <v>46.92</v>
      </c>
    </row>
    <row r="95" spans="1:4" x14ac:dyDescent="0.2">
      <c r="A95" s="11" t="s">
        <v>1327</v>
      </c>
      <c r="B95" s="11" t="s">
        <v>1328</v>
      </c>
      <c r="C95" s="11" t="s">
        <v>77</v>
      </c>
      <c r="D95" s="12">
        <v>170.04</v>
      </c>
    </row>
    <row r="96" spans="1:4" x14ac:dyDescent="0.2">
      <c r="A96" s="9" t="s">
        <v>193</v>
      </c>
      <c r="B96" s="9" t="s">
        <v>194</v>
      </c>
      <c r="C96" s="9" t="s">
        <v>167</v>
      </c>
      <c r="D96" s="13">
        <v>3156</v>
      </c>
    </row>
    <row r="97" spans="1:4" x14ac:dyDescent="0.2">
      <c r="A97" s="11" t="s">
        <v>14</v>
      </c>
      <c r="B97" s="11" t="s">
        <v>15</v>
      </c>
      <c r="C97" s="11" t="s">
        <v>15</v>
      </c>
      <c r="D97" s="12">
        <v>16509.349999999999</v>
      </c>
    </row>
    <row r="98" spans="1:4" x14ac:dyDescent="0.2">
      <c r="A98" s="11" t="s">
        <v>67</v>
      </c>
      <c r="B98" s="11" t="s">
        <v>15</v>
      </c>
      <c r="C98" s="11" t="s">
        <v>15</v>
      </c>
      <c r="D98" s="12">
        <v>7208.8</v>
      </c>
    </row>
    <row r="99" spans="1:4" x14ac:dyDescent="0.2">
      <c r="A99" s="9" t="s">
        <v>110</v>
      </c>
      <c r="B99" s="9" t="s">
        <v>15</v>
      </c>
      <c r="C99" s="9" t="s">
        <v>15</v>
      </c>
      <c r="D99" s="13">
        <v>5104.3</v>
      </c>
    </row>
    <row r="100" spans="1:4" x14ac:dyDescent="0.2">
      <c r="A100" s="11" t="s">
        <v>525</v>
      </c>
      <c r="B100" s="11" t="s">
        <v>15</v>
      </c>
      <c r="C100" s="11" t="s">
        <v>15</v>
      </c>
      <c r="D100" s="12">
        <v>1075.28</v>
      </c>
    </row>
    <row r="101" spans="1:4" x14ac:dyDescent="0.2">
      <c r="A101" s="9" t="s">
        <v>532</v>
      </c>
      <c r="B101" s="9" t="s">
        <v>15</v>
      </c>
      <c r="C101" s="9" t="s">
        <v>15</v>
      </c>
      <c r="D101" s="13">
        <v>1060.5</v>
      </c>
    </row>
    <row r="102" spans="1:4" x14ac:dyDescent="0.2">
      <c r="A102" s="11" t="s">
        <v>2037</v>
      </c>
      <c r="B102" s="11" t="s">
        <v>15</v>
      </c>
      <c r="C102" s="11" t="s">
        <v>15</v>
      </c>
      <c r="D102" s="12">
        <v>36.32</v>
      </c>
    </row>
    <row r="103" spans="1:4" x14ac:dyDescent="0.2">
      <c r="A103" s="9" t="s">
        <v>1132</v>
      </c>
      <c r="B103" s="9" t="s">
        <v>1133</v>
      </c>
      <c r="C103" s="9" t="s">
        <v>1134</v>
      </c>
      <c r="D103" s="13">
        <v>260.95999999999998</v>
      </c>
    </row>
    <row r="104" spans="1:4" x14ac:dyDescent="0.2">
      <c r="A104" s="9" t="s">
        <v>542</v>
      </c>
      <c r="B104" s="9" t="s">
        <v>543</v>
      </c>
      <c r="C104" s="9" t="s">
        <v>160</v>
      </c>
      <c r="D104" s="13">
        <v>1016.45</v>
      </c>
    </row>
    <row r="105" spans="1:4" x14ac:dyDescent="0.2">
      <c r="A105" s="11" t="s">
        <v>395</v>
      </c>
      <c r="B105" s="11" t="s">
        <v>396</v>
      </c>
      <c r="C105" s="11" t="s">
        <v>316</v>
      </c>
      <c r="D105" s="12">
        <v>1487.21</v>
      </c>
    </row>
    <row r="106" spans="1:4" x14ac:dyDescent="0.2">
      <c r="A106" s="9" t="s">
        <v>1303</v>
      </c>
      <c r="B106" s="9" t="s">
        <v>1304</v>
      </c>
      <c r="C106" s="9" t="s">
        <v>88</v>
      </c>
      <c r="D106" s="13">
        <v>177.56</v>
      </c>
    </row>
    <row r="107" spans="1:4" x14ac:dyDescent="0.2">
      <c r="A107" s="11" t="s">
        <v>1457</v>
      </c>
      <c r="B107" s="11" t="s">
        <v>1304</v>
      </c>
      <c r="C107" s="11" t="s">
        <v>88</v>
      </c>
      <c r="D107" s="12">
        <v>132.6</v>
      </c>
    </row>
    <row r="108" spans="1:4" x14ac:dyDescent="0.2">
      <c r="A108" s="11" t="s">
        <v>1722</v>
      </c>
      <c r="B108" s="11" t="s">
        <v>1304</v>
      </c>
      <c r="C108" s="11" t="s">
        <v>88</v>
      </c>
      <c r="D108" s="12">
        <v>75.58</v>
      </c>
    </row>
    <row r="109" spans="1:4" x14ac:dyDescent="0.2">
      <c r="A109" s="9" t="s">
        <v>1895</v>
      </c>
      <c r="B109" s="9" t="s">
        <v>1304</v>
      </c>
      <c r="C109" s="9" t="s">
        <v>88</v>
      </c>
      <c r="D109" s="13">
        <v>50.8</v>
      </c>
    </row>
    <row r="110" spans="1:4" x14ac:dyDescent="0.2">
      <c r="A110" s="11" t="s">
        <v>2257</v>
      </c>
      <c r="B110" s="11" t="s">
        <v>1304</v>
      </c>
      <c r="C110" s="11" t="s">
        <v>88</v>
      </c>
      <c r="D110" s="12">
        <v>0</v>
      </c>
    </row>
    <row r="111" spans="1:4" x14ac:dyDescent="0.2">
      <c r="A111" s="9" t="s">
        <v>1268</v>
      </c>
      <c r="B111" s="9" t="s">
        <v>1269</v>
      </c>
      <c r="C111" s="9" t="s">
        <v>1270</v>
      </c>
      <c r="D111" s="13">
        <v>190.28</v>
      </c>
    </row>
    <row r="112" spans="1:4" x14ac:dyDescent="0.2">
      <c r="A112" s="11" t="s">
        <v>1323</v>
      </c>
      <c r="B112" s="11" t="s">
        <v>1269</v>
      </c>
      <c r="C112" s="11" t="s">
        <v>1270</v>
      </c>
      <c r="D112" s="12">
        <v>171.36</v>
      </c>
    </row>
    <row r="113" spans="1:4" x14ac:dyDescent="0.2">
      <c r="A113" s="9" t="s">
        <v>1540</v>
      </c>
      <c r="B113" s="9" t="s">
        <v>1269</v>
      </c>
      <c r="C113" s="9" t="s">
        <v>1270</v>
      </c>
      <c r="D113" s="13">
        <v>114.08</v>
      </c>
    </row>
    <row r="114" spans="1:4" x14ac:dyDescent="0.2">
      <c r="A114" s="11" t="s">
        <v>1715</v>
      </c>
      <c r="B114" s="11" t="s">
        <v>1269</v>
      </c>
      <c r="C114" s="11" t="s">
        <v>1270</v>
      </c>
      <c r="D114" s="12">
        <v>75.95</v>
      </c>
    </row>
    <row r="115" spans="1:4" x14ac:dyDescent="0.2">
      <c r="A115" s="9" t="s">
        <v>1844</v>
      </c>
      <c r="B115" s="9" t="s">
        <v>1269</v>
      </c>
      <c r="C115" s="9" t="s">
        <v>1270</v>
      </c>
      <c r="D115" s="13">
        <v>56.76</v>
      </c>
    </row>
    <row r="116" spans="1:4" x14ac:dyDescent="0.2">
      <c r="A116" s="9" t="s">
        <v>1437</v>
      </c>
      <c r="B116" s="9" t="s">
        <v>1438</v>
      </c>
      <c r="C116" s="9" t="s">
        <v>1439</v>
      </c>
      <c r="D116" s="13">
        <v>136.71</v>
      </c>
    </row>
    <row r="117" spans="1:4" x14ac:dyDescent="0.2">
      <c r="A117" s="11" t="s">
        <v>57</v>
      </c>
      <c r="B117" s="11" t="s">
        <v>58</v>
      </c>
      <c r="C117" s="11" t="s">
        <v>58</v>
      </c>
      <c r="D117" s="12">
        <v>8217.06</v>
      </c>
    </row>
    <row r="118" spans="1:4" x14ac:dyDescent="0.2">
      <c r="A118" s="11" t="s">
        <v>146</v>
      </c>
      <c r="B118" s="11" t="s">
        <v>58</v>
      </c>
      <c r="C118" s="11" t="s">
        <v>58</v>
      </c>
      <c r="D118" s="12">
        <v>3862.95</v>
      </c>
    </row>
    <row r="119" spans="1:4" x14ac:dyDescent="0.2">
      <c r="A119" s="9" t="s">
        <v>285</v>
      </c>
      <c r="B119" s="9" t="s">
        <v>58</v>
      </c>
      <c r="C119" s="9" t="s">
        <v>58</v>
      </c>
      <c r="D119" s="13">
        <v>2146.06</v>
      </c>
    </row>
    <row r="120" spans="1:4" x14ac:dyDescent="0.2">
      <c r="A120" s="9" t="s">
        <v>333</v>
      </c>
      <c r="B120" s="9" t="s">
        <v>58</v>
      </c>
      <c r="C120" s="9" t="s">
        <v>58</v>
      </c>
      <c r="D120" s="13">
        <v>1764.14</v>
      </c>
    </row>
    <row r="121" spans="1:4" x14ac:dyDescent="0.2">
      <c r="A121" s="11" t="s">
        <v>490</v>
      </c>
      <c r="B121" s="11" t="s">
        <v>58</v>
      </c>
      <c r="C121" s="11" t="s">
        <v>58</v>
      </c>
      <c r="D121" s="12">
        <v>1168.75</v>
      </c>
    </row>
    <row r="122" spans="1:4" x14ac:dyDescent="0.2">
      <c r="A122" s="9" t="s">
        <v>589</v>
      </c>
      <c r="B122" s="9" t="s">
        <v>58</v>
      </c>
      <c r="C122" s="9" t="s">
        <v>58</v>
      </c>
      <c r="D122" s="13">
        <v>867.62</v>
      </c>
    </row>
    <row r="123" spans="1:4" x14ac:dyDescent="0.2">
      <c r="A123" s="9" t="s">
        <v>660</v>
      </c>
      <c r="B123" s="9" t="s">
        <v>58</v>
      </c>
      <c r="C123" s="9" t="s">
        <v>58</v>
      </c>
      <c r="D123" s="13">
        <v>712.8</v>
      </c>
    </row>
    <row r="124" spans="1:4" x14ac:dyDescent="0.2">
      <c r="A124" s="9" t="s">
        <v>741</v>
      </c>
      <c r="B124" s="9" t="s">
        <v>58</v>
      </c>
      <c r="C124" s="9" t="s">
        <v>58</v>
      </c>
      <c r="D124" s="13">
        <v>586.29</v>
      </c>
    </row>
    <row r="125" spans="1:4" x14ac:dyDescent="0.2">
      <c r="A125" s="9" t="s">
        <v>764</v>
      </c>
      <c r="B125" s="9" t="s">
        <v>58</v>
      </c>
      <c r="C125" s="9" t="s">
        <v>58</v>
      </c>
      <c r="D125" s="13">
        <v>551.85</v>
      </c>
    </row>
    <row r="126" spans="1:4" x14ac:dyDescent="0.2">
      <c r="A126" s="9" t="s">
        <v>846</v>
      </c>
      <c r="B126" s="9" t="s">
        <v>58</v>
      </c>
      <c r="C126" s="9" t="s">
        <v>58</v>
      </c>
      <c r="D126" s="13">
        <v>469.37</v>
      </c>
    </row>
    <row r="127" spans="1:4" x14ac:dyDescent="0.2">
      <c r="A127" s="9" t="s">
        <v>869</v>
      </c>
      <c r="B127" s="9" t="s">
        <v>58</v>
      </c>
      <c r="C127" s="9" t="s">
        <v>58</v>
      </c>
      <c r="D127" s="13">
        <v>448.91</v>
      </c>
    </row>
    <row r="128" spans="1:4" x14ac:dyDescent="0.2">
      <c r="A128" s="9" t="s">
        <v>961</v>
      </c>
      <c r="B128" s="9" t="s">
        <v>58</v>
      </c>
      <c r="C128" s="9" t="s">
        <v>58</v>
      </c>
      <c r="D128" s="13">
        <v>368.28</v>
      </c>
    </row>
    <row r="129" spans="1:4" x14ac:dyDescent="0.2">
      <c r="A129" s="9" t="s">
        <v>963</v>
      </c>
      <c r="B129" s="9" t="s">
        <v>58</v>
      </c>
      <c r="C129" s="9" t="s">
        <v>58</v>
      </c>
      <c r="D129" s="13">
        <v>367.38</v>
      </c>
    </row>
    <row r="130" spans="1:4" x14ac:dyDescent="0.2">
      <c r="A130" s="11" t="s">
        <v>1103</v>
      </c>
      <c r="B130" s="11" t="s">
        <v>58</v>
      </c>
      <c r="C130" s="11" t="s">
        <v>58</v>
      </c>
      <c r="D130" s="12">
        <v>274.19</v>
      </c>
    </row>
    <row r="131" spans="1:4" x14ac:dyDescent="0.2">
      <c r="A131" s="9" t="s">
        <v>1155</v>
      </c>
      <c r="B131" s="9" t="s">
        <v>58</v>
      </c>
      <c r="C131" s="9" t="s">
        <v>58</v>
      </c>
      <c r="D131" s="13">
        <v>245.2</v>
      </c>
    </row>
    <row r="132" spans="1:4" x14ac:dyDescent="0.2">
      <c r="A132" s="11" t="s">
        <v>1319</v>
      </c>
      <c r="B132" s="11" t="s">
        <v>58</v>
      </c>
      <c r="C132" s="11" t="s">
        <v>58</v>
      </c>
      <c r="D132" s="12">
        <v>174.3</v>
      </c>
    </row>
    <row r="133" spans="1:4" x14ac:dyDescent="0.2">
      <c r="A133" s="9" t="s">
        <v>1370</v>
      </c>
      <c r="B133" s="9" t="s">
        <v>58</v>
      </c>
      <c r="C133" s="9" t="s">
        <v>58</v>
      </c>
      <c r="D133" s="13">
        <v>156.6</v>
      </c>
    </row>
    <row r="134" spans="1:4" x14ac:dyDescent="0.2">
      <c r="A134" s="11" t="s">
        <v>1478</v>
      </c>
      <c r="B134" s="11" t="s">
        <v>58</v>
      </c>
      <c r="C134" s="11" t="s">
        <v>58</v>
      </c>
      <c r="D134" s="12">
        <v>128.41999999999999</v>
      </c>
    </row>
    <row r="135" spans="1:4" x14ac:dyDescent="0.2">
      <c r="A135" s="11" t="s">
        <v>1516</v>
      </c>
      <c r="B135" s="11" t="s">
        <v>58</v>
      </c>
      <c r="C135" s="11" t="s">
        <v>58</v>
      </c>
      <c r="D135" s="12">
        <v>119.04</v>
      </c>
    </row>
    <row r="136" spans="1:4" x14ac:dyDescent="0.2">
      <c r="A136" s="11" t="s">
        <v>1586</v>
      </c>
      <c r="B136" s="11" t="s">
        <v>58</v>
      </c>
      <c r="C136" s="11" t="s">
        <v>58</v>
      </c>
      <c r="D136" s="12">
        <v>98.55</v>
      </c>
    </row>
    <row r="137" spans="1:4" x14ac:dyDescent="0.2">
      <c r="A137" s="11" t="s">
        <v>1751</v>
      </c>
      <c r="B137" s="11" t="s">
        <v>58</v>
      </c>
      <c r="C137" s="11" t="s">
        <v>58</v>
      </c>
      <c r="D137" s="12">
        <v>70.92</v>
      </c>
    </row>
    <row r="138" spans="1:4" x14ac:dyDescent="0.2">
      <c r="A138" s="11" t="s">
        <v>1827</v>
      </c>
      <c r="B138" s="11" t="s">
        <v>58</v>
      </c>
      <c r="C138" s="11" t="s">
        <v>58</v>
      </c>
      <c r="D138" s="12">
        <v>59.13</v>
      </c>
    </row>
    <row r="139" spans="1:4" x14ac:dyDescent="0.2">
      <c r="A139" s="9" t="s">
        <v>1859</v>
      </c>
      <c r="B139" s="9" t="s">
        <v>58</v>
      </c>
      <c r="C139" s="9" t="s">
        <v>58</v>
      </c>
      <c r="D139" s="13">
        <v>54.83</v>
      </c>
    </row>
    <row r="140" spans="1:4" x14ac:dyDescent="0.2">
      <c r="A140" s="11" t="s">
        <v>1966</v>
      </c>
      <c r="B140" s="11" t="s">
        <v>58</v>
      </c>
      <c r="C140" s="11" t="s">
        <v>58</v>
      </c>
      <c r="D140" s="12">
        <v>44.74</v>
      </c>
    </row>
    <row r="141" spans="1:4" x14ac:dyDescent="0.2">
      <c r="A141" s="11" t="s">
        <v>2008</v>
      </c>
      <c r="B141" s="11" t="s">
        <v>58</v>
      </c>
      <c r="C141" s="11" t="s">
        <v>58</v>
      </c>
      <c r="D141" s="12">
        <v>39.29</v>
      </c>
    </row>
    <row r="142" spans="1:4" x14ac:dyDescent="0.2">
      <c r="A142" s="9" t="s">
        <v>2118</v>
      </c>
      <c r="B142" s="9" t="s">
        <v>58</v>
      </c>
      <c r="C142" s="9" t="s">
        <v>58</v>
      </c>
      <c r="D142" s="13">
        <v>26.45</v>
      </c>
    </row>
    <row r="143" spans="1:4" x14ac:dyDescent="0.2">
      <c r="A143" s="11" t="s">
        <v>2214</v>
      </c>
      <c r="B143" s="11" t="s">
        <v>58</v>
      </c>
      <c r="C143" s="11" t="s">
        <v>58</v>
      </c>
      <c r="D143" s="12">
        <v>12.06</v>
      </c>
    </row>
    <row r="144" spans="1:4" x14ac:dyDescent="0.2">
      <c r="A144" s="11" t="s">
        <v>1552</v>
      </c>
      <c r="B144" s="11" t="s">
        <v>1553</v>
      </c>
      <c r="C144" s="11" t="s">
        <v>1553</v>
      </c>
      <c r="D144" s="12">
        <v>111.02</v>
      </c>
    </row>
    <row r="145" spans="1:4" x14ac:dyDescent="0.2">
      <c r="A145" s="11" t="s">
        <v>1305</v>
      </c>
      <c r="B145" s="11" t="s">
        <v>1306</v>
      </c>
      <c r="C145" s="11" t="s">
        <v>1307</v>
      </c>
      <c r="D145" s="12">
        <v>177.3</v>
      </c>
    </row>
    <row r="146" spans="1:4" x14ac:dyDescent="0.2">
      <c r="A146" s="9" t="s">
        <v>1399</v>
      </c>
      <c r="B146" s="9" t="s">
        <v>1306</v>
      </c>
      <c r="C146" s="9" t="s">
        <v>1307</v>
      </c>
      <c r="D146" s="13">
        <v>147.69999999999999</v>
      </c>
    </row>
    <row r="147" spans="1:4" x14ac:dyDescent="0.2">
      <c r="A147" s="9" t="s">
        <v>848</v>
      </c>
      <c r="B147" s="9" t="s">
        <v>849</v>
      </c>
      <c r="C147" s="9" t="s">
        <v>850</v>
      </c>
      <c r="D147" s="13">
        <v>465.72</v>
      </c>
    </row>
    <row r="148" spans="1:4" x14ac:dyDescent="0.2">
      <c r="A148" s="11" t="s">
        <v>2166</v>
      </c>
      <c r="B148" s="11" t="s">
        <v>2167</v>
      </c>
      <c r="C148" s="11" t="s">
        <v>531</v>
      </c>
      <c r="D148" s="12">
        <v>20.66</v>
      </c>
    </row>
    <row r="149" spans="1:4" x14ac:dyDescent="0.2">
      <c r="A149" s="9" t="s">
        <v>2180</v>
      </c>
      <c r="B149" s="9" t="s">
        <v>2167</v>
      </c>
      <c r="C149" s="9" t="s">
        <v>531</v>
      </c>
      <c r="D149" s="13">
        <v>19.190000000000001</v>
      </c>
    </row>
    <row r="150" spans="1:4" x14ac:dyDescent="0.2">
      <c r="A150" s="9" t="s">
        <v>792</v>
      </c>
      <c r="B150" s="9" t="s">
        <v>1971</v>
      </c>
      <c r="C150" s="9" t="s">
        <v>1972</v>
      </c>
      <c r="D150" s="13">
        <v>44.22</v>
      </c>
    </row>
    <row r="151" spans="1:4" x14ac:dyDescent="0.2">
      <c r="A151" s="11" t="s">
        <v>788</v>
      </c>
      <c r="B151" s="11" t="s">
        <v>789</v>
      </c>
      <c r="C151" s="11" t="s">
        <v>790</v>
      </c>
      <c r="D151" s="12">
        <v>528.32000000000005</v>
      </c>
    </row>
    <row r="152" spans="1:4" x14ac:dyDescent="0.2">
      <c r="A152" s="11" t="s">
        <v>1833</v>
      </c>
      <c r="B152" s="11" t="s">
        <v>1834</v>
      </c>
      <c r="C152" s="11" t="s">
        <v>1835</v>
      </c>
      <c r="D152" s="12">
        <v>58.45</v>
      </c>
    </row>
    <row r="153" spans="1:4" x14ac:dyDescent="0.2">
      <c r="A153" s="9" t="s">
        <v>323</v>
      </c>
      <c r="B153" s="9" t="s">
        <v>324</v>
      </c>
      <c r="C153" s="9" t="s">
        <v>324</v>
      </c>
      <c r="D153" s="13">
        <v>1826.58</v>
      </c>
    </row>
    <row r="154" spans="1:4" x14ac:dyDescent="0.2">
      <c r="A154" s="11" t="s">
        <v>448</v>
      </c>
      <c r="B154" s="11" t="s">
        <v>324</v>
      </c>
      <c r="C154" s="11" t="s">
        <v>324</v>
      </c>
      <c r="D154" s="12">
        <v>1346.61</v>
      </c>
    </row>
    <row r="155" spans="1:4" x14ac:dyDescent="0.2">
      <c r="A155" s="9" t="s">
        <v>567</v>
      </c>
      <c r="B155" s="9" t="s">
        <v>324</v>
      </c>
      <c r="C155" s="9" t="s">
        <v>324</v>
      </c>
      <c r="D155" s="13">
        <v>933.24</v>
      </c>
    </row>
    <row r="156" spans="1:4" x14ac:dyDescent="0.2">
      <c r="A156" s="11" t="s">
        <v>1504</v>
      </c>
      <c r="B156" s="11" t="s">
        <v>324</v>
      </c>
      <c r="C156" s="11" t="s">
        <v>324</v>
      </c>
      <c r="D156" s="12">
        <v>121.96</v>
      </c>
    </row>
    <row r="157" spans="1:4" x14ac:dyDescent="0.2">
      <c r="A157" s="11" t="s">
        <v>1535</v>
      </c>
      <c r="B157" s="11" t="s">
        <v>324</v>
      </c>
      <c r="C157" s="11" t="s">
        <v>324</v>
      </c>
      <c r="D157" s="12">
        <v>115.48</v>
      </c>
    </row>
    <row r="158" spans="1:4" x14ac:dyDescent="0.2">
      <c r="A158" s="11" t="s">
        <v>1825</v>
      </c>
      <c r="B158" s="11" t="s">
        <v>324</v>
      </c>
      <c r="C158" s="11" t="s">
        <v>324</v>
      </c>
      <c r="D158" s="12">
        <v>59.76</v>
      </c>
    </row>
    <row r="159" spans="1:4" x14ac:dyDescent="0.2">
      <c r="A159" s="11" t="s">
        <v>1778</v>
      </c>
      <c r="B159" s="11" t="s">
        <v>1779</v>
      </c>
      <c r="C159" s="11" t="s">
        <v>77</v>
      </c>
      <c r="D159" s="12">
        <v>66.510000000000005</v>
      </c>
    </row>
    <row r="160" spans="1:4" x14ac:dyDescent="0.2">
      <c r="A160" s="9" t="s">
        <v>1969</v>
      </c>
      <c r="B160" s="9" t="s">
        <v>1779</v>
      </c>
      <c r="C160" s="9" t="s">
        <v>77</v>
      </c>
      <c r="D160" s="13">
        <v>44.34</v>
      </c>
    </row>
    <row r="161" spans="1:4" x14ac:dyDescent="0.2">
      <c r="A161" s="11" t="s">
        <v>1970</v>
      </c>
      <c r="B161" s="11" t="s">
        <v>1779</v>
      </c>
      <c r="C161" s="11" t="s">
        <v>77</v>
      </c>
      <c r="D161" s="12">
        <v>44.34</v>
      </c>
    </row>
    <row r="162" spans="1:4" x14ac:dyDescent="0.2">
      <c r="A162" s="9" t="s">
        <v>470</v>
      </c>
      <c r="B162" s="9" t="s">
        <v>471</v>
      </c>
      <c r="C162" s="9" t="s">
        <v>167</v>
      </c>
      <c r="D162" s="13">
        <v>1248.3699999999999</v>
      </c>
    </row>
    <row r="163" spans="1:4" x14ac:dyDescent="0.2">
      <c r="A163" s="11" t="s">
        <v>500</v>
      </c>
      <c r="B163" s="11" t="s">
        <v>471</v>
      </c>
      <c r="C163" s="11" t="s">
        <v>167</v>
      </c>
      <c r="D163" s="12">
        <v>1127.56</v>
      </c>
    </row>
    <row r="164" spans="1:4" x14ac:dyDescent="0.2">
      <c r="A164" s="11" t="s">
        <v>584</v>
      </c>
      <c r="B164" s="11" t="s">
        <v>471</v>
      </c>
      <c r="C164" s="11" t="s">
        <v>167</v>
      </c>
      <c r="D164" s="12">
        <v>885.94</v>
      </c>
    </row>
    <row r="165" spans="1:4" x14ac:dyDescent="0.2">
      <c r="A165" s="9" t="s">
        <v>1172</v>
      </c>
      <c r="B165" s="9" t="s">
        <v>471</v>
      </c>
      <c r="C165" s="9" t="s">
        <v>167</v>
      </c>
      <c r="D165" s="13">
        <v>241.62</v>
      </c>
    </row>
    <row r="166" spans="1:4" x14ac:dyDescent="0.2">
      <c r="A166" s="11" t="s">
        <v>1675</v>
      </c>
      <c r="B166" s="11" t="s">
        <v>471</v>
      </c>
      <c r="C166" s="11" t="s">
        <v>167</v>
      </c>
      <c r="D166" s="12">
        <v>80.540000000000006</v>
      </c>
    </row>
    <row r="167" spans="1:4" x14ac:dyDescent="0.2">
      <c r="A167" s="11" t="s">
        <v>797</v>
      </c>
      <c r="B167" s="11" t="s">
        <v>798</v>
      </c>
      <c r="C167" s="11" t="s">
        <v>266</v>
      </c>
      <c r="D167" s="12">
        <v>523.08000000000004</v>
      </c>
    </row>
    <row r="168" spans="1:4" x14ac:dyDescent="0.2">
      <c r="A168" s="11" t="s">
        <v>171</v>
      </c>
      <c r="B168" s="11" t="s">
        <v>172</v>
      </c>
      <c r="C168" s="11" t="s">
        <v>173</v>
      </c>
      <c r="D168" s="12">
        <v>3498.96</v>
      </c>
    </row>
    <row r="169" spans="1:4" x14ac:dyDescent="0.2">
      <c r="A169" s="9" t="s">
        <v>1126</v>
      </c>
      <c r="B169" s="9" t="s">
        <v>1127</v>
      </c>
      <c r="C169" s="9" t="s">
        <v>1128</v>
      </c>
      <c r="D169" s="13">
        <v>262.83999999999997</v>
      </c>
    </row>
    <row r="170" spans="1:4" x14ac:dyDescent="0.2">
      <c r="A170" s="11" t="s">
        <v>735</v>
      </c>
      <c r="B170" s="11" t="s">
        <v>736</v>
      </c>
      <c r="C170" s="11" t="s">
        <v>10</v>
      </c>
      <c r="D170" s="12">
        <v>595.70000000000005</v>
      </c>
    </row>
    <row r="171" spans="1:4" x14ac:dyDescent="0.2">
      <c r="A171" s="9" t="s">
        <v>1559</v>
      </c>
      <c r="B171" s="9" t="s">
        <v>736</v>
      </c>
      <c r="C171" s="9" t="s">
        <v>10</v>
      </c>
      <c r="D171" s="13">
        <v>106.15</v>
      </c>
    </row>
    <row r="172" spans="1:4" x14ac:dyDescent="0.2">
      <c r="A172" s="11" t="s">
        <v>1856</v>
      </c>
      <c r="B172" s="11" t="s">
        <v>736</v>
      </c>
      <c r="C172" s="11" t="s">
        <v>10</v>
      </c>
      <c r="D172" s="12">
        <v>55.17</v>
      </c>
    </row>
    <row r="173" spans="1:4" x14ac:dyDescent="0.2">
      <c r="A173" s="11" t="s">
        <v>2019</v>
      </c>
      <c r="B173" s="11" t="s">
        <v>736</v>
      </c>
      <c r="C173" s="11" t="s">
        <v>10</v>
      </c>
      <c r="D173" s="12">
        <v>38.54</v>
      </c>
    </row>
    <row r="174" spans="1:4" x14ac:dyDescent="0.2">
      <c r="A174" s="11" t="s">
        <v>767</v>
      </c>
      <c r="B174" s="11" t="s">
        <v>768</v>
      </c>
      <c r="C174" s="11" t="s">
        <v>769</v>
      </c>
      <c r="D174" s="12">
        <v>550</v>
      </c>
    </row>
    <row r="175" spans="1:4" x14ac:dyDescent="0.2">
      <c r="A175" s="11" t="s">
        <v>1694</v>
      </c>
      <c r="B175" s="11" t="s">
        <v>768</v>
      </c>
      <c r="C175" s="11" t="s">
        <v>769</v>
      </c>
      <c r="D175" s="12">
        <v>79.040000000000006</v>
      </c>
    </row>
    <row r="176" spans="1:4" x14ac:dyDescent="0.2">
      <c r="A176" s="11" t="s">
        <v>779</v>
      </c>
      <c r="B176" s="11" t="s">
        <v>780</v>
      </c>
      <c r="C176" s="11" t="s">
        <v>780</v>
      </c>
      <c r="D176" s="12">
        <v>543.92999999999995</v>
      </c>
    </row>
    <row r="177" spans="1:4" x14ac:dyDescent="0.2">
      <c r="A177" s="11" t="s">
        <v>1484</v>
      </c>
      <c r="B177" s="11" t="s">
        <v>780</v>
      </c>
      <c r="C177" s="11" t="s">
        <v>780</v>
      </c>
      <c r="D177" s="12">
        <v>127.06</v>
      </c>
    </row>
    <row r="178" spans="1:4" x14ac:dyDescent="0.2">
      <c r="A178" s="9" t="s">
        <v>1806</v>
      </c>
      <c r="B178" s="9" t="s">
        <v>1807</v>
      </c>
      <c r="C178" s="9" t="s">
        <v>252</v>
      </c>
      <c r="D178" s="13">
        <v>61.6</v>
      </c>
    </row>
    <row r="179" spans="1:4" x14ac:dyDescent="0.2">
      <c r="A179" s="11" t="s">
        <v>1808</v>
      </c>
      <c r="B179" s="11" t="s">
        <v>1807</v>
      </c>
      <c r="C179" s="11" t="s">
        <v>252</v>
      </c>
      <c r="D179" s="12">
        <v>61.6</v>
      </c>
    </row>
    <row r="180" spans="1:4" x14ac:dyDescent="0.2">
      <c r="A180" s="9" t="s">
        <v>1809</v>
      </c>
      <c r="B180" s="9" t="s">
        <v>1807</v>
      </c>
      <c r="C180" s="9" t="s">
        <v>252</v>
      </c>
      <c r="D180" s="13">
        <v>61.6</v>
      </c>
    </row>
    <row r="181" spans="1:4" x14ac:dyDescent="0.2">
      <c r="A181" s="9" t="s">
        <v>2071</v>
      </c>
      <c r="B181" s="9" t="s">
        <v>1807</v>
      </c>
      <c r="C181" s="9" t="s">
        <v>252</v>
      </c>
      <c r="D181" s="13">
        <v>30.8</v>
      </c>
    </row>
    <row r="182" spans="1:4" x14ac:dyDescent="0.2">
      <c r="A182" s="11" t="s">
        <v>2047</v>
      </c>
      <c r="B182" s="11" t="s">
        <v>2048</v>
      </c>
      <c r="C182" s="11" t="s">
        <v>2048</v>
      </c>
      <c r="D182" s="12">
        <v>34.799999999999997</v>
      </c>
    </row>
    <row r="183" spans="1:4" x14ac:dyDescent="0.2">
      <c r="A183" s="11" t="s">
        <v>33</v>
      </c>
      <c r="B183" s="11" t="s">
        <v>34</v>
      </c>
      <c r="C183" s="11" t="s">
        <v>34</v>
      </c>
      <c r="D183" s="12">
        <v>12300.45</v>
      </c>
    </row>
    <row r="184" spans="1:4" x14ac:dyDescent="0.2">
      <c r="A184" s="11" t="s">
        <v>50</v>
      </c>
      <c r="B184" s="11" t="s">
        <v>34</v>
      </c>
      <c r="C184" s="11" t="s">
        <v>34</v>
      </c>
      <c r="D184" s="12">
        <v>9042.33</v>
      </c>
    </row>
    <row r="185" spans="1:4" x14ac:dyDescent="0.2">
      <c r="A185" s="9" t="s">
        <v>68</v>
      </c>
      <c r="B185" s="9" t="s">
        <v>34</v>
      </c>
      <c r="C185" s="9" t="s">
        <v>34</v>
      </c>
      <c r="D185" s="13">
        <v>7148.12</v>
      </c>
    </row>
    <row r="186" spans="1:4" x14ac:dyDescent="0.2">
      <c r="A186" s="11" t="s">
        <v>71</v>
      </c>
      <c r="B186" s="11" t="s">
        <v>34</v>
      </c>
      <c r="C186" s="11" t="s">
        <v>34</v>
      </c>
      <c r="D186" s="12">
        <v>6439.67</v>
      </c>
    </row>
    <row r="187" spans="1:4" x14ac:dyDescent="0.2">
      <c r="A187" s="9" t="s">
        <v>84</v>
      </c>
      <c r="B187" s="9" t="s">
        <v>34</v>
      </c>
      <c r="C187" s="9" t="s">
        <v>34</v>
      </c>
      <c r="D187" s="13">
        <v>5935.53</v>
      </c>
    </row>
    <row r="188" spans="1:4" x14ac:dyDescent="0.2">
      <c r="A188" s="9" t="s">
        <v>94</v>
      </c>
      <c r="B188" s="9" t="s">
        <v>34</v>
      </c>
      <c r="C188" s="9" t="s">
        <v>34</v>
      </c>
      <c r="D188" s="13">
        <v>5667.76</v>
      </c>
    </row>
    <row r="189" spans="1:4" x14ac:dyDescent="0.2">
      <c r="A189" s="11" t="s">
        <v>101</v>
      </c>
      <c r="B189" s="11" t="s">
        <v>34</v>
      </c>
      <c r="C189" s="11" t="s">
        <v>34</v>
      </c>
      <c r="D189" s="12">
        <v>5563.12</v>
      </c>
    </row>
    <row r="190" spans="1:4" x14ac:dyDescent="0.2">
      <c r="A190" s="9" t="s">
        <v>106</v>
      </c>
      <c r="B190" s="9" t="s">
        <v>34</v>
      </c>
      <c r="C190" s="9" t="s">
        <v>34</v>
      </c>
      <c r="D190" s="13">
        <v>5179.07</v>
      </c>
    </row>
    <row r="191" spans="1:4" x14ac:dyDescent="0.2">
      <c r="A191" s="11" t="s">
        <v>123</v>
      </c>
      <c r="B191" s="11" t="s">
        <v>34</v>
      </c>
      <c r="C191" s="11" t="s">
        <v>34</v>
      </c>
      <c r="D191" s="12">
        <v>4889.63</v>
      </c>
    </row>
    <row r="192" spans="1:4" x14ac:dyDescent="0.2">
      <c r="A192" s="11" t="s">
        <v>134</v>
      </c>
      <c r="B192" s="11" t="s">
        <v>34</v>
      </c>
      <c r="C192" s="11" t="s">
        <v>34</v>
      </c>
      <c r="D192" s="12">
        <v>4392</v>
      </c>
    </row>
    <row r="193" spans="1:4" x14ac:dyDescent="0.2">
      <c r="A193" s="11" t="s">
        <v>141</v>
      </c>
      <c r="B193" s="11" t="s">
        <v>34</v>
      </c>
      <c r="C193" s="11" t="s">
        <v>34</v>
      </c>
      <c r="D193" s="12">
        <v>4093.93</v>
      </c>
    </row>
    <row r="194" spans="1:4" x14ac:dyDescent="0.2">
      <c r="A194" s="9" t="s">
        <v>238</v>
      </c>
      <c r="B194" s="9" t="s">
        <v>34</v>
      </c>
      <c r="C194" s="9" t="s">
        <v>34</v>
      </c>
      <c r="D194" s="13">
        <v>2668.93</v>
      </c>
    </row>
    <row r="195" spans="1:4" x14ac:dyDescent="0.2">
      <c r="A195" s="11" t="s">
        <v>241</v>
      </c>
      <c r="B195" s="11" t="s">
        <v>34</v>
      </c>
      <c r="C195" s="11" t="s">
        <v>34</v>
      </c>
      <c r="D195" s="12">
        <v>2644.28</v>
      </c>
    </row>
    <row r="196" spans="1:4" x14ac:dyDescent="0.2">
      <c r="A196" s="11" t="s">
        <v>267</v>
      </c>
      <c r="B196" s="11" t="s">
        <v>34</v>
      </c>
      <c r="C196" s="11" t="s">
        <v>34</v>
      </c>
      <c r="D196" s="12">
        <v>2408.7800000000002</v>
      </c>
    </row>
    <row r="197" spans="1:4" x14ac:dyDescent="0.2">
      <c r="A197" s="9" t="s">
        <v>274</v>
      </c>
      <c r="B197" s="9" t="s">
        <v>34</v>
      </c>
      <c r="C197" s="9" t="s">
        <v>34</v>
      </c>
      <c r="D197" s="13">
        <v>2286.65</v>
      </c>
    </row>
    <row r="198" spans="1:4" x14ac:dyDescent="0.2">
      <c r="A198" s="11" t="s">
        <v>294</v>
      </c>
      <c r="B198" s="11" t="s">
        <v>34</v>
      </c>
      <c r="C198" s="11" t="s">
        <v>34</v>
      </c>
      <c r="D198" s="12">
        <v>2017.55</v>
      </c>
    </row>
    <row r="199" spans="1:4" x14ac:dyDescent="0.2">
      <c r="A199" s="11" t="s">
        <v>299</v>
      </c>
      <c r="B199" s="11" t="s">
        <v>34</v>
      </c>
      <c r="C199" s="11" t="s">
        <v>34</v>
      </c>
      <c r="D199" s="12">
        <v>1956.14</v>
      </c>
    </row>
    <row r="200" spans="1:4" x14ac:dyDescent="0.2">
      <c r="A200" s="11" t="s">
        <v>344</v>
      </c>
      <c r="B200" s="11" t="s">
        <v>34</v>
      </c>
      <c r="C200" s="11" t="s">
        <v>34</v>
      </c>
      <c r="D200" s="12">
        <v>1719.2</v>
      </c>
    </row>
    <row r="201" spans="1:4" x14ac:dyDescent="0.2">
      <c r="A201" s="9" t="s">
        <v>394</v>
      </c>
      <c r="B201" s="9" t="s">
        <v>34</v>
      </c>
      <c r="C201" s="9" t="s">
        <v>34</v>
      </c>
      <c r="D201" s="13">
        <v>1489.29</v>
      </c>
    </row>
    <row r="202" spans="1:4" x14ac:dyDescent="0.2">
      <c r="A202" s="9" t="s">
        <v>428</v>
      </c>
      <c r="B202" s="9" t="s">
        <v>34</v>
      </c>
      <c r="C202" s="9" t="s">
        <v>34</v>
      </c>
      <c r="D202" s="13">
        <v>1406.28</v>
      </c>
    </row>
    <row r="203" spans="1:4" x14ac:dyDescent="0.2">
      <c r="A203" s="9" t="s">
        <v>430</v>
      </c>
      <c r="B203" s="9" t="s">
        <v>34</v>
      </c>
      <c r="C203" s="9" t="s">
        <v>34</v>
      </c>
      <c r="D203" s="13">
        <v>1401.36</v>
      </c>
    </row>
    <row r="204" spans="1:4" x14ac:dyDescent="0.2">
      <c r="A204" s="9" t="s">
        <v>467</v>
      </c>
      <c r="B204" s="9" t="s">
        <v>34</v>
      </c>
      <c r="C204" s="9" t="s">
        <v>34</v>
      </c>
      <c r="D204" s="13">
        <v>1254.51</v>
      </c>
    </row>
    <row r="205" spans="1:4" x14ac:dyDescent="0.2">
      <c r="A205" s="9" t="s">
        <v>473</v>
      </c>
      <c r="B205" s="9" t="s">
        <v>34</v>
      </c>
      <c r="C205" s="9" t="s">
        <v>34</v>
      </c>
      <c r="D205" s="13">
        <v>1236.07</v>
      </c>
    </row>
    <row r="206" spans="1:4" x14ac:dyDescent="0.2">
      <c r="A206" s="11" t="s">
        <v>537</v>
      </c>
      <c r="B206" s="11" t="s">
        <v>34</v>
      </c>
      <c r="C206" s="11" t="s">
        <v>34</v>
      </c>
      <c r="D206" s="12">
        <v>1051.52</v>
      </c>
    </row>
    <row r="207" spans="1:4" x14ac:dyDescent="0.2">
      <c r="A207" s="11" t="s">
        <v>541</v>
      </c>
      <c r="B207" s="11" t="s">
        <v>34</v>
      </c>
      <c r="C207" s="11" t="s">
        <v>34</v>
      </c>
      <c r="D207" s="12">
        <v>1038.5899999999999</v>
      </c>
    </row>
    <row r="208" spans="1:4" x14ac:dyDescent="0.2">
      <c r="A208" s="11" t="s">
        <v>574</v>
      </c>
      <c r="B208" s="11" t="s">
        <v>34</v>
      </c>
      <c r="C208" s="11" t="s">
        <v>34</v>
      </c>
      <c r="D208" s="12">
        <v>926.76</v>
      </c>
    </row>
    <row r="209" spans="1:4" x14ac:dyDescent="0.2">
      <c r="A209" s="9" t="s">
        <v>583</v>
      </c>
      <c r="B209" s="9" t="s">
        <v>34</v>
      </c>
      <c r="C209" s="9" t="s">
        <v>34</v>
      </c>
      <c r="D209" s="13">
        <v>897.31</v>
      </c>
    </row>
    <row r="210" spans="1:4" x14ac:dyDescent="0.2">
      <c r="A210" s="9" t="s">
        <v>639</v>
      </c>
      <c r="B210" s="9" t="s">
        <v>34</v>
      </c>
      <c r="C210" s="9" t="s">
        <v>34</v>
      </c>
      <c r="D210" s="13">
        <v>745.5</v>
      </c>
    </row>
    <row r="211" spans="1:4" x14ac:dyDescent="0.2">
      <c r="A211" s="11" t="s">
        <v>659</v>
      </c>
      <c r="B211" s="11" t="s">
        <v>34</v>
      </c>
      <c r="C211" s="11" t="s">
        <v>34</v>
      </c>
      <c r="D211" s="12">
        <v>713.96</v>
      </c>
    </row>
    <row r="212" spans="1:4" x14ac:dyDescent="0.2">
      <c r="A212" s="11" t="s">
        <v>724</v>
      </c>
      <c r="B212" s="11" t="s">
        <v>34</v>
      </c>
      <c r="C212" s="11" t="s">
        <v>34</v>
      </c>
      <c r="D212" s="12">
        <v>608.22</v>
      </c>
    </row>
    <row r="213" spans="1:4" x14ac:dyDescent="0.2">
      <c r="A213" s="9" t="s">
        <v>770</v>
      </c>
      <c r="B213" s="9" t="s">
        <v>34</v>
      </c>
      <c r="C213" s="9" t="s">
        <v>34</v>
      </c>
      <c r="D213" s="13">
        <v>549.89</v>
      </c>
    </row>
    <row r="214" spans="1:4" x14ac:dyDescent="0.2">
      <c r="A214" s="11" t="s">
        <v>890</v>
      </c>
      <c r="B214" s="11" t="s">
        <v>34</v>
      </c>
      <c r="C214" s="11" t="s">
        <v>34</v>
      </c>
      <c r="D214" s="12">
        <v>430.44</v>
      </c>
    </row>
    <row r="215" spans="1:4" x14ac:dyDescent="0.2">
      <c r="A215" s="9" t="s">
        <v>899</v>
      </c>
      <c r="B215" s="9" t="s">
        <v>34</v>
      </c>
      <c r="C215" s="9" t="s">
        <v>34</v>
      </c>
      <c r="D215" s="13">
        <v>419.92</v>
      </c>
    </row>
    <row r="216" spans="1:4" x14ac:dyDescent="0.2">
      <c r="A216" s="11" t="s">
        <v>919</v>
      </c>
      <c r="B216" s="11" t="s">
        <v>34</v>
      </c>
      <c r="C216" s="11" t="s">
        <v>34</v>
      </c>
      <c r="D216" s="12">
        <v>405.45</v>
      </c>
    </row>
    <row r="217" spans="1:4" x14ac:dyDescent="0.2">
      <c r="A217" s="9" t="s">
        <v>920</v>
      </c>
      <c r="B217" s="9" t="s">
        <v>34</v>
      </c>
      <c r="C217" s="9" t="s">
        <v>34</v>
      </c>
      <c r="D217" s="13">
        <v>403.28</v>
      </c>
    </row>
    <row r="218" spans="1:4" x14ac:dyDescent="0.2">
      <c r="A218" s="9" t="s">
        <v>932</v>
      </c>
      <c r="B218" s="9" t="s">
        <v>34</v>
      </c>
      <c r="C218" s="9" t="s">
        <v>34</v>
      </c>
      <c r="D218" s="13">
        <v>398.08</v>
      </c>
    </row>
    <row r="219" spans="1:4" x14ac:dyDescent="0.2">
      <c r="A219" s="9" t="s">
        <v>942</v>
      </c>
      <c r="B219" s="9" t="s">
        <v>34</v>
      </c>
      <c r="C219" s="9" t="s">
        <v>34</v>
      </c>
      <c r="D219" s="13">
        <v>393.06</v>
      </c>
    </row>
    <row r="220" spans="1:4" x14ac:dyDescent="0.2">
      <c r="A220" s="11" t="s">
        <v>949</v>
      </c>
      <c r="B220" s="11" t="s">
        <v>34</v>
      </c>
      <c r="C220" s="11" t="s">
        <v>34</v>
      </c>
      <c r="D220" s="12">
        <v>387.39</v>
      </c>
    </row>
    <row r="221" spans="1:4" x14ac:dyDescent="0.2">
      <c r="A221" s="11" t="s">
        <v>1119</v>
      </c>
      <c r="B221" s="11" t="s">
        <v>34</v>
      </c>
      <c r="C221" s="11" t="s">
        <v>34</v>
      </c>
      <c r="D221" s="12">
        <v>266.27999999999997</v>
      </c>
    </row>
    <row r="222" spans="1:4" x14ac:dyDescent="0.2">
      <c r="A222" s="11" t="s">
        <v>1143</v>
      </c>
      <c r="B222" s="11" t="s">
        <v>34</v>
      </c>
      <c r="C222" s="11" t="s">
        <v>34</v>
      </c>
      <c r="D222" s="12">
        <v>258.3</v>
      </c>
    </row>
    <row r="223" spans="1:4" x14ac:dyDescent="0.2">
      <c r="A223" s="11" t="s">
        <v>1154</v>
      </c>
      <c r="B223" s="11" t="s">
        <v>34</v>
      </c>
      <c r="C223" s="11" t="s">
        <v>34</v>
      </c>
      <c r="D223" s="12">
        <v>245.68</v>
      </c>
    </row>
    <row r="224" spans="1:4" x14ac:dyDescent="0.2">
      <c r="A224" s="11" t="s">
        <v>1176</v>
      </c>
      <c r="B224" s="11" t="s">
        <v>34</v>
      </c>
      <c r="C224" s="11" t="s">
        <v>34</v>
      </c>
      <c r="D224" s="12">
        <v>240.44</v>
      </c>
    </row>
    <row r="225" spans="1:4" x14ac:dyDescent="0.2">
      <c r="A225" s="11" t="s">
        <v>1214</v>
      </c>
      <c r="B225" s="11" t="s">
        <v>34</v>
      </c>
      <c r="C225" s="11" t="s">
        <v>34</v>
      </c>
      <c r="D225" s="12">
        <v>219.52</v>
      </c>
    </row>
    <row r="226" spans="1:4" x14ac:dyDescent="0.2">
      <c r="A226" s="11" t="s">
        <v>1216</v>
      </c>
      <c r="B226" s="11" t="s">
        <v>34</v>
      </c>
      <c r="C226" s="11" t="s">
        <v>34</v>
      </c>
      <c r="D226" s="12">
        <v>217.75</v>
      </c>
    </row>
    <row r="227" spans="1:4" x14ac:dyDescent="0.2">
      <c r="A227" s="11" t="s">
        <v>1238</v>
      </c>
      <c r="B227" s="11" t="s">
        <v>34</v>
      </c>
      <c r="C227" s="11" t="s">
        <v>34</v>
      </c>
      <c r="D227" s="12">
        <v>203.7</v>
      </c>
    </row>
    <row r="228" spans="1:4" x14ac:dyDescent="0.2">
      <c r="A228" s="11" t="s">
        <v>1360</v>
      </c>
      <c r="B228" s="11" t="s">
        <v>34</v>
      </c>
      <c r="C228" s="11" t="s">
        <v>34</v>
      </c>
      <c r="D228" s="12">
        <v>161.4</v>
      </c>
    </row>
    <row r="229" spans="1:4" x14ac:dyDescent="0.2">
      <c r="A229" s="11" t="s">
        <v>1378</v>
      </c>
      <c r="B229" s="11" t="s">
        <v>34</v>
      </c>
      <c r="C229" s="11" t="s">
        <v>34</v>
      </c>
      <c r="D229" s="12">
        <v>153.78</v>
      </c>
    </row>
    <row r="230" spans="1:4" x14ac:dyDescent="0.2">
      <c r="A230" s="11" t="s">
        <v>1395</v>
      </c>
      <c r="B230" s="11" t="s">
        <v>34</v>
      </c>
      <c r="C230" s="11" t="s">
        <v>34</v>
      </c>
      <c r="D230" s="12">
        <v>148.34</v>
      </c>
    </row>
    <row r="231" spans="1:4" x14ac:dyDescent="0.2">
      <c r="A231" s="11" t="s">
        <v>1407</v>
      </c>
      <c r="B231" s="11" t="s">
        <v>34</v>
      </c>
      <c r="C231" s="11" t="s">
        <v>34</v>
      </c>
      <c r="D231" s="12">
        <v>144.44999999999999</v>
      </c>
    </row>
    <row r="232" spans="1:4" x14ac:dyDescent="0.2">
      <c r="A232" s="9" t="s">
        <v>1408</v>
      </c>
      <c r="B232" s="9" t="s">
        <v>34</v>
      </c>
      <c r="C232" s="9" t="s">
        <v>34</v>
      </c>
      <c r="D232" s="13">
        <v>143.91999999999999</v>
      </c>
    </row>
    <row r="233" spans="1:4" x14ac:dyDescent="0.2">
      <c r="A233" s="11" t="s">
        <v>1471</v>
      </c>
      <c r="B233" s="11" t="s">
        <v>34</v>
      </c>
      <c r="C233" s="11" t="s">
        <v>34</v>
      </c>
      <c r="D233" s="12">
        <v>128.84</v>
      </c>
    </row>
    <row r="234" spans="1:4" x14ac:dyDescent="0.2">
      <c r="A234" s="11" t="s">
        <v>1511</v>
      </c>
      <c r="B234" s="11" t="s">
        <v>34</v>
      </c>
      <c r="C234" s="11" t="s">
        <v>34</v>
      </c>
      <c r="D234" s="12">
        <v>119.74</v>
      </c>
    </row>
    <row r="235" spans="1:4" x14ac:dyDescent="0.2">
      <c r="A235" s="11" t="s">
        <v>1512</v>
      </c>
      <c r="B235" s="11" t="s">
        <v>34</v>
      </c>
      <c r="C235" s="11" t="s">
        <v>34</v>
      </c>
      <c r="D235" s="12">
        <v>119.54</v>
      </c>
    </row>
    <row r="236" spans="1:4" x14ac:dyDescent="0.2">
      <c r="A236" s="11" t="s">
        <v>1526</v>
      </c>
      <c r="B236" s="11" t="s">
        <v>34</v>
      </c>
      <c r="C236" s="11" t="s">
        <v>34</v>
      </c>
      <c r="D236" s="12">
        <v>116.32</v>
      </c>
    </row>
    <row r="237" spans="1:4" x14ac:dyDescent="0.2">
      <c r="A237" s="11" t="s">
        <v>1577</v>
      </c>
      <c r="B237" s="11" t="s">
        <v>34</v>
      </c>
      <c r="C237" s="11" t="s">
        <v>34</v>
      </c>
      <c r="D237" s="12">
        <v>102.72</v>
      </c>
    </row>
    <row r="238" spans="1:4" x14ac:dyDescent="0.2">
      <c r="A238" s="9" t="s">
        <v>1600</v>
      </c>
      <c r="B238" s="9" t="s">
        <v>34</v>
      </c>
      <c r="C238" s="9" t="s">
        <v>34</v>
      </c>
      <c r="D238" s="13">
        <v>95.12</v>
      </c>
    </row>
    <row r="239" spans="1:4" x14ac:dyDescent="0.2">
      <c r="A239" s="9" t="s">
        <v>1609</v>
      </c>
      <c r="B239" s="9" t="s">
        <v>34</v>
      </c>
      <c r="C239" s="9" t="s">
        <v>34</v>
      </c>
      <c r="D239" s="13">
        <v>94.46</v>
      </c>
    </row>
    <row r="240" spans="1:4" x14ac:dyDescent="0.2">
      <c r="A240" s="9" t="s">
        <v>1650</v>
      </c>
      <c r="B240" s="9" t="s">
        <v>34</v>
      </c>
      <c r="C240" s="9" t="s">
        <v>34</v>
      </c>
      <c r="D240" s="13">
        <v>84.84</v>
      </c>
    </row>
    <row r="241" spans="1:4" x14ac:dyDescent="0.2">
      <c r="A241" s="9" t="s">
        <v>1725</v>
      </c>
      <c r="B241" s="9" t="s">
        <v>34</v>
      </c>
      <c r="C241" s="9" t="s">
        <v>34</v>
      </c>
      <c r="D241" s="13">
        <v>75.12</v>
      </c>
    </row>
    <row r="242" spans="1:4" x14ac:dyDescent="0.2">
      <c r="A242" s="11" t="s">
        <v>1799</v>
      </c>
      <c r="B242" s="11" t="s">
        <v>34</v>
      </c>
      <c r="C242" s="11" t="s">
        <v>34</v>
      </c>
      <c r="D242" s="12">
        <v>63.42</v>
      </c>
    </row>
    <row r="243" spans="1:4" x14ac:dyDescent="0.2">
      <c r="A243" s="9" t="s">
        <v>1826</v>
      </c>
      <c r="B243" s="9" t="s">
        <v>34</v>
      </c>
      <c r="C243" s="9" t="s">
        <v>34</v>
      </c>
      <c r="D243" s="13">
        <v>59.36</v>
      </c>
    </row>
    <row r="244" spans="1:4" x14ac:dyDescent="0.2">
      <c r="A244" s="11" t="s">
        <v>1896</v>
      </c>
      <c r="B244" s="11" t="s">
        <v>34</v>
      </c>
      <c r="C244" s="11" t="s">
        <v>34</v>
      </c>
      <c r="D244" s="12">
        <v>50.72</v>
      </c>
    </row>
    <row r="245" spans="1:4" x14ac:dyDescent="0.2">
      <c r="A245" s="9" t="s">
        <v>1930</v>
      </c>
      <c r="B245" s="9" t="s">
        <v>34</v>
      </c>
      <c r="C245" s="9" t="s">
        <v>34</v>
      </c>
      <c r="D245" s="13">
        <v>47.43</v>
      </c>
    </row>
    <row r="246" spans="1:4" x14ac:dyDescent="0.2">
      <c r="A246" s="9" t="s">
        <v>1961</v>
      </c>
      <c r="B246" s="9" t="s">
        <v>34</v>
      </c>
      <c r="C246" s="9" t="s">
        <v>34</v>
      </c>
      <c r="D246" s="13">
        <v>45.16</v>
      </c>
    </row>
    <row r="247" spans="1:4" x14ac:dyDescent="0.2">
      <c r="A247" s="11" t="s">
        <v>1979</v>
      </c>
      <c r="B247" s="11" t="s">
        <v>34</v>
      </c>
      <c r="C247" s="11" t="s">
        <v>34</v>
      </c>
      <c r="D247" s="12">
        <v>43.46</v>
      </c>
    </row>
    <row r="248" spans="1:4" x14ac:dyDescent="0.2">
      <c r="A248" s="9" t="s">
        <v>2006</v>
      </c>
      <c r="B248" s="9" t="s">
        <v>34</v>
      </c>
      <c r="C248" s="9" t="s">
        <v>34</v>
      </c>
      <c r="D248" s="13">
        <v>39.950000000000003</v>
      </c>
    </row>
    <row r="249" spans="1:4" x14ac:dyDescent="0.2">
      <c r="A249" s="9" t="s">
        <v>2067</v>
      </c>
      <c r="B249" s="9" t="s">
        <v>34</v>
      </c>
      <c r="C249" s="9" t="s">
        <v>34</v>
      </c>
      <c r="D249" s="13">
        <v>31.24</v>
      </c>
    </row>
    <row r="250" spans="1:4" x14ac:dyDescent="0.2">
      <c r="A250" s="11" t="s">
        <v>2072</v>
      </c>
      <c r="B250" s="11" t="s">
        <v>34</v>
      </c>
      <c r="C250" s="11" t="s">
        <v>34</v>
      </c>
      <c r="D250" s="12">
        <v>30.8</v>
      </c>
    </row>
    <row r="251" spans="1:4" x14ac:dyDescent="0.2">
      <c r="A251" s="11" t="s">
        <v>2088</v>
      </c>
      <c r="B251" s="11" t="s">
        <v>34</v>
      </c>
      <c r="C251" s="11" t="s">
        <v>34</v>
      </c>
      <c r="D251" s="12">
        <v>29.88</v>
      </c>
    </row>
    <row r="252" spans="1:4" x14ac:dyDescent="0.2">
      <c r="A252" s="11" t="s">
        <v>2088</v>
      </c>
      <c r="B252" s="11" t="s">
        <v>34</v>
      </c>
      <c r="C252" s="11" t="s">
        <v>34</v>
      </c>
      <c r="D252" s="12">
        <v>25.86</v>
      </c>
    </row>
    <row r="253" spans="1:4" x14ac:dyDescent="0.2">
      <c r="A253" s="9" t="s">
        <v>2153</v>
      </c>
      <c r="B253" s="9" t="s">
        <v>34</v>
      </c>
      <c r="C253" s="9" t="s">
        <v>34</v>
      </c>
      <c r="D253" s="13">
        <v>22.62</v>
      </c>
    </row>
    <row r="254" spans="1:4" x14ac:dyDescent="0.2">
      <c r="A254" s="9" t="s">
        <v>2168</v>
      </c>
      <c r="B254" s="9" t="s">
        <v>34</v>
      </c>
      <c r="C254" s="9" t="s">
        <v>34</v>
      </c>
      <c r="D254" s="13">
        <v>20.52</v>
      </c>
    </row>
    <row r="255" spans="1:4" x14ac:dyDescent="0.2">
      <c r="A255" s="11" t="s">
        <v>2169</v>
      </c>
      <c r="B255" s="11" t="s">
        <v>34</v>
      </c>
      <c r="C255" s="11" t="s">
        <v>34</v>
      </c>
      <c r="D255" s="12">
        <v>20.41</v>
      </c>
    </row>
    <row r="256" spans="1:4" x14ac:dyDescent="0.2">
      <c r="A256" s="9" t="s">
        <v>2208</v>
      </c>
      <c r="B256" s="9" t="s">
        <v>34</v>
      </c>
      <c r="C256" s="9" t="s">
        <v>34</v>
      </c>
      <c r="D256" s="13">
        <v>13.62</v>
      </c>
    </row>
    <row r="257" spans="1:4" x14ac:dyDescent="0.2">
      <c r="A257" s="11" t="s">
        <v>533</v>
      </c>
      <c r="B257" s="11" t="s">
        <v>534</v>
      </c>
      <c r="C257" s="11" t="s">
        <v>535</v>
      </c>
      <c r="D257" s="12">
        <v>1054.0999999999999</v>
      </c>
    </row>
    <row r="258" spans="1:4" x14ac:dyDescent="0.2">
      <c r="A258" s="11" t="s">
        <v>678</v>
      </c>
      <c r="B258" s="11" t="s">
        <v>679</v>
      </c>
      <c r="C258" s="11" t="s">
        <v>680</v>
      </c>
      <c r="D258" s="12">
        <v>682.65</v>
      </c>
    </row>
    <row r="259" spans="1:4" x14ac:dyDescent="0.2">
      <c r="A259" s="11" t="s">
        <v>496</v>
      </c>
      <c r="B259" s="11" t="s">
        <v>497</v>
      </c>
      <c r="C259" s="11" t="s">
        <v>498</v>
      </c>
      <c r="D259" s="12">
        <v>1148.4000000000001</v>
      </c>
    </row>
    <row r="260" spans="1:4" x14ac:dyDescent="0.2">
      <c r="A260" s="11" t="s">
        <v>546</v>
      </c>
      <c r="B260" s="11" t="s">
        <v>497</v>
      </c>
      <c r="C260" s="11" t="s">
        <v>498</v>
      </c>
      <c r="D260" s="12">
        <v>995.68</v>
      </c>
    </row>
    <row r="261" spans="1:4" x14ac:dyDescent="0.2">
      <c r="A261" s="9" t="s">
        <v>977</v>
      </c>
      <c r="B261" s="9" t="s">
        <v>978</v>
      </c>
      <c r="C261" s="9" t="s">
        <v>979</v>
      </c>
      <c r="D261" s="13">
        <v>360.08</v>
      </c>
    </row>
    <row r="262" spans="1:4" x14ac:dyDescent="0.2">
      <c r="A262" s="11" t="s">
        <v>1027</v>
      </c>
      <c r="B262" s="11" t="s">
        <v>978</v>
      </c>
      <c r="C262" s="11" t="s">
        <v>979</v>
      </c>
      <c r="D262" s="12">
        <v>328.32</v>
      </c>
    </row>
    <row r="263" spans="1:4" x14ac:dyDescent="0.2">
      <c r="A263" s="9" t="s">
        <v>1355</v>
      </c>
      <c r="B263" s="9" t="s">
        <v>978</v>
      </c>
      <c r="C263" s="9" t="s">
        <v>979</v>
      </c>
      <c r="D263" s="13">
        <v>162.06</v>
      </c>
    </row>
    <row r="264" spans="1:4" x14ac:dyDescent="0.2">
      <c r="A264" s="11" t="s">
        <v>1614</v>
      </c>
      <c r="B264" s="11" t="s">
        <v>978</v>
      </c>
      <c r="C264" s="11" t="s">
        <v>979</v>
      </c>
      <c r="D264" s="12">
        <v>92.88</v>
      </c>
    </row>
    <row r="265" spans="1:4" x14ac:dyDescent="0.2">
      <c r="A265" s="9" t="s">
        <v>1720</v>
      </c>
      <c r="B265" s="9" t="s">
        <v>1721</v>
      </c>
      <c r="C265" s="9" t="s">
        <v>979</v>
      </c>
      <c r="D265" s="13">
        <v>75.599999999999994</v>
      </c>
    </row>
    <row r="266" spans="1:4" x14ac:dyDescent="0.2">
      <c r="A266" s="11" t="s">
        <v>1364</v>
      </c>
      <c r="B266" s="11" t="s">
        <v>1365</v>
      </c>
      <c r="C266" s="11" t="s">
        <v>979</v>
      </c>
      <c r="D266" s="12">
        <v>159.18</v>
      </c>
    </row>
    <row r="267" spans="1:4" x14ac:dyDescent="0.2">
      <c r="A267" s="9" t="s">
        <v>1080</v>
      </c>
      <c r="B267" s="9" t="s">
        <v>1081</v>
      </c>
      <c r="C267" s="9" t="s">
        <v>10</v>
      </c>
      <c r="D267" s="13">
        <v>288.36</v>
      </c>
    </row>
    <row r="268" spans="1:4" x14ac:dyDescent="0.2">
      <c r="A268" s="11" t="s">
        <v>954</v>
      </c>
      <c r="B268" s="11" t="s">
        <v>955</v>
      </c>
      <c r="C268" s="11" t="s">
        <v>10</v>
      </c>
      <c r="D268" s="12">
        <v>381.26</v>
      </c>
    </row>
    <row r="269" spans="1:4" x14ac:dyDescent="0.2">
      <c r="A269" s="9" t="s">
        <v>569</v>
      </c>
      <c r="B269" s="9" t="s">
        <v>570</v>
      </c>
      <c r="C269" s="9" t="s">
        <v>571</v>
      </c>
      <c r="D269" s="13">
        <v>932.55</v>
      </c>
    </row>
    <row r="270" spans="1:4" x14ac:dyDescent="0.2">
      <c r="A270" s="11" t="s">
        <v>1931</v>
      </c>
      <c r="B270" s="11" t="s">
        <v>570</v>
      </c>
      <c r="C270" s="11" t="s">
        <v>571</v>
      </c>
      <c r="D270" s="12">
        <v>47.25</v>
      </c>
    </row>
    <row r="271" spans="1:4" x14ac:dyDescent="0.2">
      <c r="A271" s="9" t="s">
        <v>1932</v>
      </c>
      <c r="B271" s="9" t="s">
        <v>570</v>
      </c>
      <c r="C271" s="9" t="s">
        <v>571</v>
      </c>
      <c r="D271" s="13">
        <v>47.25</v>
      </c>
    </row>
    <row r="272" spans="1:4" x14ac:dyDescent="0.2">
      <c r="A272" s="9" t="s">
        <v>1955</v>
      </c>
      <c r="B272" s="9" t="s">
        <v>570</v>
      </c>
      <c r="C272" s="9" t="s">
        <v>571</v>
      </c>
      <c r="D272" s="13">
        <v>45.54</v>
      </c>
    </row>
    <row r="273" spans="1:4" x14ac:dyDescent="0.2">
      <c r="A273" s="11" t="s">
        <v>2025</v>
      </c>
      <c r="B273" s="11" t="s">
        <v>570</v>
      </c>
      <c r="C273" s="11" t="s">
        <v>571</v>
      </c>
      <c r="D273" s="12">
        <v>37.950000000000003</v>
      </c>
    </row>
    <row r="274" spans="1:4" x14ac:dyDescent="0.2">
      <c r="A274" s="9" t="s">
        <v>2054</v>
      </c>
      <c r="B274" s="9" t="s">
        <v>570</v>
      </c>
      <c r="C274" s="9" t="s">
        <v>571</v>
      </c>
      <c r="D274" s="13">
        <v>33.75</v>
      </c>
    </row>
    <row r="275" spans="1:4" x14ac:dyDescent="0.2">
      <c r="A275" s="11" t="s">
        <v>2199</v>
      </c>
      <c r="B275" s="11" t="s">
        <v>570</v>
      </c>
      <c r="C275" s="11" t="s">
        <v>571</v>
      </c>
      <c r="D275" s="12">
        <v>15.18</v>
      </c>
    </row>
    <row r="276" spans="1:4" x14ac:dyDescent="0.2">
      <c r="A276" s="11" t="s">
        <v>2209</v>
      </c>
      <c r="B276" s="11" t="s">
        <v>570</v>
      </c>
      <c r="C276" s="11" t="s">
        <v>571</v>
      </c>
      <c r="D276" s="12">
        <v>13.5</v>
      </c>
    </row>
    <row r="277" spans="1:4" x14ac:dyDescent="0.2">
      <c r="A277" s="11" t="s">
        <v>2233</v>
      </c>
      <c r="B277" s="11" t="s">
        <v>570</v>
      </c>
      <c r="C277" s="11" t="s">
        <v>571</v>
      </c>
      <c r="D277" s="12">
        <v>6.75</v>
      </c>
    </row>
    <row r="278" spans="1:4" x14ac:dyDescent="0.2">
      <c r="A278" s="9" t="s">
        <v>2234</v>
      </c>
      <c r="B278" s="9" t="s">
        <v>570</v>
      </c>
      <c r="C278" s="9" t="s">
        <v>571</v>
      </c>
      <c r="D278" s="13">
        <v>6.75</v>
      </c>
    </row>
    <row r="279" spans="1:4" x14ac:dyDescent="0.2">
      <c r="A279" s="11" t="s">
        <v>1937</v>
      </c>
      <c r="B279" s="11" t="s">
        <v>1938</v>
      </c>
      <c r="C279" s="11" t="s">
        <v>571</v>
      </c>
      <c r="D279" s="12">
        <v>46.52</v>
      </c>
    </row>
    <row r="280" spans="1:4" x14ac:dyDescent="0.2">
      <c r="A280" s="11" t="s">
        <v>859</v>
      </c>
      <c r="B280" s="11" t="s">
        <v>860</v>
      </c>
      <c r="C280" s="11" t="s">
        <v>571</v>
      </c>
      <c r="D280" s="12">
        <v>457.66</v>
      </c>
    </row>
    <row r="281" spans="1:4" x14ac:dyDescent="0.2">
      <c r="A281" s="9" t="s">
        <v>912</v>
      </c>
      <c r="B281" s="9" t="s">
        <v>860</v>
      </c>
      <c r="C281" s="9" t="s">
        <v>571</v>
      </c>
      <c r="D281" s="13">
        <v>415.05</v>
      </c>
    </row>
    <row r="282" spans="1:4" x14ac:dyDescent="0.2">
      <c r="A282" s="11" t="s">
        <v>1145</v>
      </c>
      <c r="B282" s="11" t="s">
        <v>860</v>
      </c>
      <c r="C282" s="11" t="s">
        <v>571</v>
      </c>
      <c r="D282" s="12">
        <v>255.66</v>
      </c>
    </row>
    <row r="283" spans="1:4" x14ac:dyDescent="0.2">
      <c r="A283" s="11" t="s">
        <v>1398</v>
      </c>
      <c r="B283" s="11" t="s">
        <v>860</v>
      </c>
      <c r="C283" s="11" t="s">
        <v>571</v>
      </c>
      <c r="D283" s="12">
        <v>148.1</v>
      </c>
    </row>
    <row r="284" spans="1:4" x14ac:dyDescent="0.2">
      <c r="A284" s="11" t="s">
        <v>1557</v>
      </c>
      <c r="B284" s="11" t="s">
        <v>860</v>
      </c>
      <c r="C284" s="11" t="s">
        <v>571</v>
      </c>
      <c r="D284" s="12">
        <v>108.9</v>
      </c>
    </row>
    <row r="285" spans="1:4" x14ac:dyDescent="0.2">
      <c r="A285" s="9" t="s">
        <v>648</v>
      </c>
      <c r="B285" s="9" t="s">
        <v>860</v>
      </c>
      <c r="C285" s="9" t="s">
        <v>571</v>
      </c>
      <c r="D285" s="13">
        <v>76.239999999999995</v>
      </c>
    </row>
    <row r="286" spans="1:4" x14ac:dyDescent="0.2">
      <c r="A286" s="11" t="s">
        <v>1605</v>
      </c>
      <c r="B286" s="11" t="s">
        <v>860</v>
      </c>
      <c r="C286" s="11" t="s">
        <v>571</v>
      </c>
      <c r="D286" s="12">
        <v>54</v>
      </c>
    </row>
    <row r="287" spans="1:4" x14ac:dyDescent="0.2">
      <c r="A287" s="11" t="s">
        <v>1995</v>
      </c>
      <c r="B287" s="11" t="s">
        <v>860</v>
      </c>
      <c r="C287" s="11" t="s">
        <v>571</v>
      </c>
      <c r="D287" s="12">
        <v>40.5</v>
      </c>
    </row>
    <row r="288" spans="1:4" x14ac:dyDescent="0.2">
      <c r="A288" s="9" t="s">
        <v>1996</v>
      </c>
      <c r="B288" s="9" t="s">
        <v>860</v>
      </c>
      <c r="C288" s="9" t="s">
        <v>571</v>
      </c>
      <c r="D288" s="13">
        <v>40.5</v>
      </c>
    </row>
    <row r="289" spans="1:4" x14ac:dyDescent="0.2">
      <c r="A289" s="11" t="s">
        <v>1997</v>
      </c>
      <c r="B289" s="11" t="s">
        <v>860</v>
      </c>
      <c r="C289" s="11" t="s">
        <v>571</v>
      </c>
      <c r="D289" s="12">
        <v>40.5</v>
      </c>
    </row>
    <row r="290" spans="1:4" x14ac:dyDescent="0.2">
      <c r="A290" s="11" t="s">
        <v>2051</v>
      </c>
      <c r="B290" s="11" t="s">
        <v>860</v>
      </c>
      <c r="C290" s="11" t="s">
        <v>571</v>
      </c>
      <c r="D290" s="12">
        <v>34.049999999999997</v>
      </c>
    </row>
    <row r="291" spans="1:4" x14ac:dyDescent="0.2">
      <c r="A291" s="9" t="s">
        <v>2210</v>
      </c>
      <c r="B291" s="9" t="s">
        <v>860</v>
      </c>
      <c r="C291" s="9" t="s">
        <v>571</v>
      </c>
      <c r="D291" s="13">
        <v>13.5</v>
      </c>
    </row>
    <row r="292" spans="1:4" x14ac:dyDescent="0.2">
      <c r="A292" s="11" t="s">
        <v>2222</v>
      </c>
      <c r="B292" s="11" t="s">
        <v>860</v>
      </c>
      <c r="C292" s="11" t="s">
        <v>571</v>
      </c>
      <c r="D292" s="12">
        <v>10.75</v>
      </c>
    </row>
    <row r="293" spans="1:4" x14ac:dyDescent="0.2">
      <c r="A293" s="9" t="s">
        <v>1423</v>
      </c>
      <c r="B293" s="9" t="s">
        <v>1424</v>
      </c>
      <c r="C293" s="9" t="s">
        <v>1425</v>
      </c>
      <c r="D293" s="13">
        <v>138.19999999999999</v>
      </c>
    </row>
    <row r="294" spans="1:4" x14ac:dyDescent="0.2">
      <c r="A294" s="9" t="s">
        <v>217</v>
      </c>
      <c r="B294" s="9" t="s">
        <v>218</v>
      </c>
      <c r="C294" s="9" t="s">
        <v>218</v>
      </c>
      <c r="D294" s="13">
        <v>2819.98</v>
      </c>
    </row>
    <row r="295" spans="1:4" x14ac:dyDescent="0.2">
      <c r="A295" s="11" t="s">
        <v>578</v>
      </c>
      <c r="B295" s="11" t="s">
        <v>218</v>
      </c>
      <c r="C295" s="11" t="s">
        <v>218</v>
      </c>
      <c r="D295" s="12">
        <v>919.92</v>
      </c>
    </row>
    <row r="296" spans="1:4" x14ac:dyDescent="0.2">
      <c r="A296" s="9" t="s">
        <v>973</v>
      </c>
      <c r="B296" s="9" t="s">
        <v>218</v>
      </c>
      <c r="C296" s="9" t="s">
        <v>218</v>
      </c>
      <c r="D296" s="13">
        <v>362.28</v>
      </c>
    </row>
    <row r="297" spans="1:4" x14ac:dyDescent="0.2">
      <c r="A297" s="9" t="s">
        <v>2042</v>
      </c>
      <c r="B297" s="9" t="s">
        <v>218</v>
      </c>
      <c r="C297" s="9" t="s">
        <v>218</v>
      </c>
      <c r="D297" s="13">
        <v>35.840000000000003</v>
      </c>
    </row>
    <row r="298" spans="1:4" x14ac:dyDescent="0.2">
      <c r="A298" s="11" t="s">
        <v>618</v>
      </c>
      <c r="B298" s="11" t="s">
        <v>619</v>
      </c>
      <c r="C298" s="11" t="s">
        <v>619</v>
      </c>
      <c r="D298" s="12">
        <v>805.35</v>
      </c>
    </row>
    <row r="299" spans="1:4" x14ac:dyDescent="0.2">
      <c r="A299" s="11" t="s">
        <v>765</v>
      </c>
      <c r="B299" s="11" t="s">
        <v>619</v>
      </c>
      <c r="C299" s="11" t="s">
        <v>619</v>
      </c>
      <c r="D299" s="12">
        <v>550.79999999999995</v>
      </c>
    </row>
    <row r="300" spans="1:4" x14ac:dyDescent="0.2">
      <c r="A300" s="11" t="s">
        <v>989</v>
      </c>
      <c r="B300" s="11" t="s">
        <v>619</v>
      </c>
      <c r="C300" s="11" t="s">
        <v>619</v>
      </c>
      <c r="D300" s="12">
        <v>355.84</v>
      </c>
    </row>
    <row r="301" spans="1:4" x14ac:dyDescent="0.2">
      <c r="A301" s="11" t="s">
        <v>1062</v>
      </c>
      <c r="B301" s="11" t="s">
        <v>619</v>
      </c>
      <c r="C301" s="11" t="s">
        <v>619</v>
      </c>
      <c r="D301" s="12">
        <v>301.89999999999998</v>
      </c>
    </row>
    <row r="302" spans="1:4" x14ac:dyDescent="0.2">
      <c r="A302" s="11" t="s">
        <v>610</v>
      </c>
      <c r="B302" s="11" t="s">
        <v>619</v>
      </c>
      <c r="C302" s="11" t="s">
        <v>619</v>
      </c>
      <c r="D302" s="12">
        <v>0</v>
      </c>
    </row>
    <row r="303" spans="1:4" x14ac:dyDescent="0.2">
      <c r="A303" s="11" t="s">
        <v>1903</v>
      </c>
      <c r="B303" s="11" t="s">
        <v>1904</v>
      </c>
      <c r="C303" s="11" t="s">
        <v>1905</v>
      </c>
      <c r="D303" s="12">
        <v>49.9</v>
      </c>
    </row>
    <row r="304" spans="1:4" x14ac:dyDescent="0.2">
      <c r="A304" s="11" t="s">
        <v>455</v>
      </c>
      <c r="B304" s="11" t="s">
        <v>456</v>
      </c>
      <c r="C304" s="11" t="s">
        <v>456</v>
      </c>
      <c r="D304" s="12">
        <v>1299.75</v>
      </c>
    </row>
    <row r="305" spans="1:4" x14ac:dyDescent="0.2">
      <c r="A305" s="9" t="s">
        <v>540</v>
      </c>
      <c r="B305" s="9" t="s">
        <v>456</v>
      </c>
      <c r="C305" s="9" t="s">
        <v>456</v>
      </c>
      <c r="D305" s="13">
        <v>1039.8</v>
      </c>
    </row>
    <row r="306" spans="1:4" x14ac:dyDescent="0.2">
      <c r="A306" s="11" t="s">
        <v>667</v>
      </c>
      <c r="B306" s="11" t="s">
        <v>456</v>
      </c>
      <c r="C306" s="11" t="s">
        <v>456</v>
      </c>
      <c r="D306" s="12">
        <v>697.37</v>
      </c>
    </row>
    <row r="307" spans="1:4" x14ac:dyDescent="0.2">
      <c r="A307" s="11" t="s">
        <v>972</v>
      </c>
      <c r="B307" s="11" t="s">
        <v>456</v>
      </c>
      <c r="C307" s="11" t="s">
        <v>456</v>
      </c>
      <c r="D307" s="12">
        <v>362.53</v>
      </c>
    </row>
    <row r="308" spans="1:4" x14ac:dyDescent="0.2">
      <c r="A308" s="11" t="s">
        <v>1006</v>
      </c>
      <c r="B308" s="11" t="s">
        <v>456</v>
      </c>
      <c r="C308" s="11" t="s">
        <v>456</v>
      </c>
      <c r="D308" s="12">
        <v>343.98</v>
      </c>
    </row>
    <row r="309" spans="1:4" x14ac:dyDescent="0.2">
      <c r="A309" s="9" t="s">
        <v>1061</v>
      </c>
      <c r="B309" s="9" t="s">
        <v>456</v>
      </c>
      <c r="C309" s="9" t="s">
        <v>456</v>
      </c>
      <c r="D309" s="13">
        <v>303.35000000000002</v>
      </c>
    </row>
    <row r="310" spans="1:4" x14ac:dyDescent="0.2">
      <c r="A310" s="11" t="s">
        <v>1188</v>
      </c>
      <c r="B310" s="11" t="s">
        <v>456</v>
      </c>
      <c r="C310" s="11" t="s">
        <v>456</v>
      </c>
      <c r="D310" s="12">
        <v>231.1</v>
      </c>
    </row>
    <row r="311" spans="1:4" x14ac:dyDescent="0.2">
      <c r="A311" s="9" t="s">
        <v>1382</v>
      </c>
      <c r="B311" s="9" t="s">
        <v>456</v>
      </c>
      <c r="C311" s="9" t="s">
        <v>456</v>
      </c>
      <c r="D311" s="13">
        <v>151.59</v>
      </c>
    </row>
    <row r="312" spans="1:4" x14ac:dyDescent="0.2">
      <c r="A312" s="11" t="s">
        <v>1858</v>
      </c>
      <c r="B312" s="11" t="s">
        <v>456</v>
      </c>
      <c r="C312" s="11" t="s">
        <v>456</v>
      </c>
      <c r="D312" s="12">
        <v>54.86</v>
      </c>
    </row>
    <row r="313" spans="1:4" x14ac:dyDescent="0.2">
      <c r="A313" s="9" t="s">
        <v>1879</v>
      </c>
      <c r="B313" s="9" t="s">
        <v>456</v>
      </c>
      <c r="C313" s="9" t="s">
        <v>456</v>
      </c>
      <c r="D313" s="13">
        <v>52.2</v>
      </c>
    </row>
    <row r="314" spans="1:4" x14ac:dyDescent="0.2">
      <c r="A314" s="9" t="s">
        <v>1963</v>
      </c>
      <c r="B314" s="9" t="s">
        <v>456</v>
      </c>
      <c r="C314" s="9" t="s">
        <v>456</v>
      </c>
      <c r="D314" s="13">
        <v>44.95</v>
      </c>
    </row>
    <row r="315" spans="1:4" x14ac:dyDescent="0.2">
      <c r="A315" s="11" t="s">
        <v>1968</v>
      </c>
      <c r="B315" s="11" t="s">
        <v>456</v>
      </c>
      <c r="C315" s="11" t="s">
        <v>456</v>
      </c>
      <c r="D315" s="12">
        <v>44.43</v>
      </c>
    </row>
    <row r="316" spans="1:4" x14ac:dyDescent="0.2">
      <c r="A316" s="9" t="s">
        <v>1974</v>
      </c>
      <c r="B316" s="9" t="s">
        <v>456</v>
      </c>
      <c r="C316" s="9" t="s">
        <v>456</v>
      </c>
      <c r="D316" s="13">
        <v>43.97</v>
      </c>
    </row>
    <row r="317" spans="1:4" x14ac:dyDescent="0.2">
      <c r="A317" s="9" t="s">
        <v>2022</v>
      </c>
      <c r="B317" s="9" t="s">
        <v>456</v>
      </c>
      <c r="C317" s="9" t="s">
        <v>456</v>
      </c>
      <c r="D317" s="13">
        <v>38.33</v>
      </c>
    </row>
    <row r="318" spans="1:4" x14ac:dyDescent="0.2">
      <c r="A318" s="11" t="s">
        <v>2023</v>
      </c>
      <c r="B318" s="11" t="s">
        <v>456</v>
      </c>
      <c r="C318" s="11" t="s">
        <v>456</v>
      </c>
      <c r="D318" s="12">
        <v>38.33</v>
      </c>
    </row>
    <row r="319" spans="1:4" x14ac:dyDescent="0.2">
      <c r="A319" s="9" t="s">
        <v>922</v>
      </c>
      <c r="B319" s="9" t="s">
        <v>923</v>
      </c>
      <c r="C319" s="9" t="s">
        <v>923</v>
      </c>
      <c r="D319" s="13">
        <v>402.12</v>
      </c>
    </row>
    <row r="320" spans="1:4" x14ac:dyDescent="0.2">
      <c r="A320" s="11" t="s">
        <v>1037</v>
      </c>
      <c r="B320" s="11" t="s">
        <v>923</v>
      </c>
      <c r="C320" s="11" t="s">
        <v>923</v>
      </c>
      <c r="D320" s="12">
        <v>318.36</v>
      </c>
    </row>
    <row r="321" spans="1:4" x14ac:dyDescent="0.2">
      <c r="A321" s="11" t="s">
        <v>1802</v>
      </c>
      <c r="B321" s="11" t="s">
        <v>923</v>
      </c>
      <c r="C321" s="11" t="s">
        <v>923</v>
      </c>
      <c r="D321" s="12">
        <v>62.83</v>
      </c>
    </row>
    <row r="322" spans="1:4" x14ac:dyDescent="0.2">
      <c r="A322" s="9" t="s">
        <v>2269</v>
      </c>
      <c r="B322" s="9" t="s">
        <v>923</v>
      </c>
      <c r="C322" s="9" t="s">
        <v>923</v>
      </c>
      <c r="D322" s="13">
        <v>0</v>
      </c>
    </row>
    <row r="323" spans="1:4" x14ac:dyDescent="0.2">
      <c r="A323" s="9" t="s">
        <v>725</v>
      </c>
      <c r="B323" s="9" t="s">
        <v>726</v>
      </c>
      <c r="C323" s="9" t="s">
        <v>727</v>
      </c>
      <c r="D323" s="13">
        <v>608.19000000000005</v>
      </c>
    </row>
    <row r="324" spans="1:4" x14ac:dyDescent="0.2">
      <c r="A324" s="9" t="s">
        <v>805</v>
      </c>
      <c r="B324" s="9" t="s">
        <v>806</v>
      </c>
      <c r="C324" s="9" t="s">
        <v>13</v>
      </c>
      <c r="D324" s="13">
        <v>509.7</v>
      </c>
    </row>
    <row r="325" spans="1:4" x14ac:dyDescent="0.2">
      <c r="A325" s="9" t="s">
        <v>705</v>
      </c>
      <c r="B325" s="9" t="s">
        <v>706</v>
      </c>
      <c r="C325" s="9" t="s">
        <v>707</v>
      </c>
      <c r="D325" s="13">
        <v>641.02</v>
      </c>
    </row>
    <row r="326" spans="1:4" x14ac:dyDescent="0.2">
      <c r="A326" s="11" t="s">
        <v>750</v>
      </c>
      <c r="B326" s="11" t="s">
        <v>706</v>
      </c>
      <c r="C326" s="11" t="s">
        <v>707</v>
      </c>
      <c r="D326" s="12">
        <v>571.34</v>
      </c>
    </row>
    <row r="327" spans="1:4" x14ac:dyDescent="0.2">
      <c r="A327" s="11" t="s">
        <v>464</v>
      </c>
      <c r="B327" s="11" t="s">
        <v>465</v>
      </c>
      <c r="C327" s="11" t="s">
        <v>466</v>
      </c>
      <c r="D327" s="12">
        <v>1289.8</v>
      </c>
    </row>
    <row r="328" spans="1:4" x14ac:dyDescent="0.2">
      <c r="A328" s="9" t="s">
        <v>1299</v>
      </c>
      <c r="B328" s="9" t="s">
        <v>465</v>
      </c>
      <c r="C328" s="9" t="s">
        <v>466</v>
      </c>
      <c r="D328" s="13">
        <v>180.54</v>
      </c>
    </row>
    <row r="329" spans="1:4" x14ac:dyDescent="0.2">
      <c r="A329" s="11" t="s">
        <v>1990</v>
      </c>
      <c r="B329" s="11" t="s">
        <v>465</v>
      </c>
      <c r="C329" s="11" t="s">
        <v>466</v>
      </c>
      <c r="D329" s="12">
        <v>41.09</v>
      </c>
    </row>
    <row r="330" spans="1:4" x14ac:dyDescent="0.2">
      <c r="A330" s="9" t="s">
        <v>1249</v>
      </c>
      <c r="B330" s="9" t="s">
        <v>1250</v>
      </c>
      <c r="C330" s="9" t="s">
        <v>1251</v>
      </c>
      <c r="D330" s="13">
        <v>198.03</v>
      </c>
    </row>
    <row r="331" spans="1:4" x14ac:dyDescent="0.2">
      <c r="A331" s="11" t="s">
        <v>1539</v>
      </c>
      <c r="B331" s="11" t="s">
        <v>1250</v>
      </c>
      <c r="C331" s="11" t="s">
        <v>1251</v>
      </c>
      <c r="D331" s="12">
        <v>114.14</v>
      </c>
    </row>
    <row r="332" spans="1:4" x14ac:dyDescent="0.2">
      <c r="A332" s="9" t="s">
        <v>62</v>
      </c>
      <c r="B332" s="9" t="s">
        <v>63</v>
      </c>
      <c r="C332" s="9" t="s">
        <v>64</v>
      </c>
      <c r="D332" s="13">
        <v>7352.4</v>
      </c>
    </row>
    <row r="333" spans="1:4" x14ac:dyDescent="0.2">
      <c r="A333" s="9" t="s">
        <v>518</v>
      </c>
      <c r="B333" s="9" t="s">
        <v>519</v>
      </c>
      <c r="C333" s="9" t="s">
        <v>520</v>
      </c>
      <c r="D333" s="13">
        <v>1087.94</v>
      </c>
    </row>
    <row r="334" spans="1:4" x14ac:dyDescent="0.2">
      <c r="A334" s="11" t="s">
        <v>715</v>
      </c>
      <c r="B334" s="11" t="s">
        <v>716</v>
      </c>
      <c r="C334" s="11" t="s">
        <v>10</v>
      </c>
      <c r="D334" s="12">
        <v>623.30999999999995</v>
      </c>
    </row>
    <row r="335" spans="1:4" x14ac:dyDescent="0.2">
      <c r="A335" s="9" t="s">
        <v>156</v>
      </c>
      <c r="B335" s="9" t="s">
        <v>157</v>
      </c>
      <c r="C335" s="9" t="s">
        <v>157</v>
      </c>
      <c r="D335" s="13">
        <v>3730.64</v>
      </c>
    </row>
    <row r="336" spans="1:4" x14ac:dyDescent="0.2">
      <c r="A336" s="9" t="s">
        <v>170</v>
      </c>
      <c r="B336" s="9" t="s">
        <v>157</v>
      </c>
      <c r="C336" s="9" t="s">
        <v>157</v>
      </c>
      <c r="D336" s="13">
        <v>3506.6</v>
      </c>
    </row>
    <row r="337" spans="1:4" x14ac:dyDescent="0.2">
      <c r="A337" s="9" t="s">
        <v>547</v>
      </c>
      <c r="B337" s="9" t="s">
        <v>157</v>
      </c>
      <c r="C337" s="9" t="s">
        <v>157</v>
      </c>
      <c r="D337" s="13">
        <v>990.76</v>
      </c>
    </row>
    <row r="338" spans="1:4" x14ac:dyDescent="0.2">
      <c r="A338" s="9" t="s">
        <v>156</v>
      </c>
      <c r="B338" s="9" t="s">
        <v>157</v>
      </c>
      <c r="C338" s="9" t="s">
        <v>157</v>
      </c>
      <c r="D338" s="13">
        <v>706.6</v>
      </c>
    </row>
    <row r="339" spans="1:4" x14ac:dyDescent="0.2">
      <c r="A339" s="9" t="s">
        <v>938</v>
      </c>
      <c r="B339" s="9" t="s">
        <v>157</v>
      </c>
      <c r="C339" s="9" t="s">
        <v>157</v>
      </c>
      <c r="D339" s="13">
        <v>396.02</v>
      </c>
    </row>
    <row r="340" spans="1:4" x14ac:dyDescent="0.2">
      <c r="A340" s="9" t="s">
        <v>11</v>
      </c>
      <c r="B340" s="9" t="s">
        <v>12</v>
      </c>
      <c r="C340" s="9" t="s">
        <v>13</v>
      </c>
      <c r="D340" s="13">
        <v>17300.759999999998</v>
      </c>
    </row>
    <row r="341" spans="1:4" x14ac:dyDescent="0.2">
      <c r="A341" s="11" t="s">
        <v>73</v>
      </c>
      <c r="B341" s="11" t="s">
        <v>12</v>
      </c>
      <c r="C341" s="11" t="s">
        <v>13</v>
      </c>
      <c r="D341" s="12">
        <v>6366.24</v>
      </c>
    </row>
    <row r="342" spans="1:4" x14ac:dyDescent="0.2">
      <c r="A342" s="9" t="s">
        <v>11</v>
      </c>
      <c r="B342" s="9" t="s">
        <v>12</v>
      </c>
      <c r="C342" s="9" t="s">
        <v>13</v>
      </c>
      <c r="D342" s="13">
        <v>715.6</v>
      </c>
    </row>
    <row r="343" spans="1:4" x14ac:dyDescent="0.2">
      <c r="A343" s="11" t="s">
        <v>1815</v>
      </c>
      <c r="B343" s="11" t="s">
        <v>12</v>
      </c>
      <c r="C343" s="11" t="s">
        <v>13</v>
      </c>
      <c r="D343" s="12">
        <v>61.16</v>
      </c>
    </row>
    <row r="344" spans="1:4" x14ac:dyDescent="0.2">
      <c r="A344" s="11" t="s">
        <v>1683</v>
      </c>
      <c r="B344" s="11" t="s">
        <v>1684</v>
      </c>
      <c r="C344" s="11" t="s">
        <v>1040</v>
      </c>
      <c r="D344" s="12">
        <v>80.099999999999994</v>
      </c>
    </row>
    <row r="345" spans="1:4" x14ac:dyDescent="0.2">
      <c r="A345" s="11" t="s">
        <v>1623</v>
      </c>
      <c r="B345" s="11" t="s">
        <v>1624</v>
      </c>
      <c r="C345" s="11" t="s">
        <v>592</v>
      </c>
      <c r="D345" s="12">
        <v>91.84</v>
      </c>
    </row>
    <row r="346" spans="1:4" x14ac:dyDescent="0.2">
      <c r="A346" s="9" t="s">
        <v>1774</v>
      </c>
      <c r="B346" s="9" t="s">
        <v>1775</v>
      </c>
      <c r="C346" s="9" t="s">
        <v>1213</v>
      </c>
      <c r="D346" s="13">
        <v>67.25</v>
      </c>
    </row>
    <row r="347" spans="1:4" x14ac:dyDescent="0.2">
      <c r="A347" s="11" t="s">
        <v>1886</v>
      </c>
      <c r="B347" s="11" t="s">
        <v>1775</v>
      </c>
      <c r="C347" s="11" t="s">
        <v>1213</v>
      </c>
      <c r="D347" s="12">
        <v>51.2</v>
      </c>
    </row>
    <row r="348" spans="1:4" x14ac:dyDescent="0.2">
      <c r="A348" s="11" t="s">
        <v>2231</v>
      </c>
      <c r="B348" s="11" t="s">
        <v>1775</v>
      </c>
      <c r="C348" s="11" t="s">
        <v>1213</v>
      </c>
      <c r="D348" s="12">
        <v>6.92</v>
      </c>
    </row>
    <row r="349" spans="1:4" x14ac:dyDescent="0.2">
      <c r="A349" s="11" t="s">
        <v>1487</v>
      </c>
      <c r="B349" s="11" t="s">
        <v>1488</v>
      </c>
      <c r="C349" s="11" t="s">
        <v>1389</v>
      </c>
      <c r="D349" s="12">
        <v>126.26</v>
      </c>
    </row>
    <row r="350" spans="1:4" x14ac:dyDescent="0.2">
      <c r="A350" s="9" t="s">
        <v>2255</v>
      </c>
      <c r="B350" s="9" t="s">
        <v>2256</v>
      </c>
      <c r="C350" s="9" t="s">
        <v>266</v>
      </c>
      <c r="D350" s="13">
        <v>0</v>
      </c>
    </row>
    <row r="351" spans="1:4" x14ac:dyDescent="0.2">
      <c r="A351" s="9" t="s">
        <v>39</v>
      </c>
      <c r="B351" s="9" t="s">
        <v>40</v>
      </c>
      <c r="C351" s="9" t="s">
        <v>41</v>
      </c>
      <c r="D351" s="13">
        <v>11909.47</v>
      </c>
    </row>
    <row r="352" spans="1:4" x14ac:dyDescent="0.2">
      <c r="A352" s="11" t="s">
        <v>143</v>
      </c>
      <c r="B352" s="11" t="s">
        <v>40</v>
      </c>
      <c r="C352" s="11" t="s">
        <v>41</v>
      </c>
      <c r="D352" s="12">
        <v>3867.83</v>
      </c>
    </row>
    <row r="353" spans="1:4" x14ac:dyDescent="0.2">
      <c r="A353" s="9" t="s">
        <v>150</v>
      </c>
      <c r="B353" s="9" t="s">
        <v>40</v>
      </c>
      <c r="C353" s="9" t="s">
        <v>41</v>
      </c>
      <c r="D353" s="13">
        <v>3812.99</v>
      </c>
    </row>
    <row r="354" spans="1:4" x14ac:dyDescent="0.2">
      <c r="A354" s="9" t="s">
        <v>405</v>
      </c>
      <c r="B354" s="9" t="s">
        <v>40</v>
      </c>
      <c r="C354" s="9" t="s">
        <v>41</v>
      </c>
      <c r="D354" s="13">
        <v>1462.87</v>
      </c>
    </row>
    <row r="355" spans="1:4" x14ac:dyDescent="0.2">
      <c r="A355" s="9" t="s">
        <v>449</v>
      </c>
      <c r="B355" s="9" t="s">
        <v>40</v>
      </c>
      <c r="C355" s="9" t="s">
        <v>41</v>
      </c>
      <c r="D355" s="13">
        <v>1342.1</v>
      </c>
    </row>
    <row r="356" spans="1:4" x14ac:dyDescent="0.2">
      <c r="A356" s="11" t="s">
        <v>704</v>
      </c>
      <c r="B356" s="11" t="s">
        <v>40</v>
      </c>
      <c r="C356" s="11" t="s">
        <v>41</v>
      </c>
      <c r="D356" s="12">
        <v>644.49</v>
      </c>
    </row>
    <row r="357" spans="1:4" x14ac:dyDescent="0.2">
      <c r="A357" s="9" t="s">
        <v>1005</v>
      </c>
      <c r="B357" s="9" t="s">
        <v>40</v>
      </c>
      <c r="C357" s="9" t="s">
        <v>41</v>
      </c>
      <c r="D357" s="13">
        <v>344.6</v>
      </c>
    </row>
    <row r="358" spans="1:4" x14ac:dyDescent="0.2">
      <c r="A358" s="11" t="s">
        <v>1225</v>
      </c>
      <c r="B358" s="11" t="s">
        <v>40</v>
      </c>
      <c r="C358" s="11" t="s">
        <v>41</v>
      </c>
      <c r="D358" s="12">
        <v>210.75</v>
      </c>
    </row>
    <row r="359" spans="1:4" x14ac:dyDescent="0.2">
      <c r="A359" s="9" t="s">
        <v>1510</v>
      </c>
      <c r="B359" s="9" t="s">
        <v>40</v>
      </c>
      <c r="C359" s="9" t="s">
        <v>41</v>
      </c>
      <c r="D359" s="13">
        <v>120.26</v>
      </c>
    </row>
    <row r="360" spans="1:4" x14ac:dyDescent="0.2">
      <c r="A360" s="11" t="s">
        <v>2273</v>
      </c>
      <c r="B360" s="11" t="s">
        <v>40</v>
      </c>
      <c r="C360" s="11" t="s">
        <v>41</v>
      </c>
      <c r="D360" s="12">
        <v>0</v>
      </c>
    </row>
    <row r="361" spans="1:4" x14ac:dyDescent="0.2">
      <c r="A361" s="11" t="s">
        <v>728</v>
      </c>
      <c r="B361" s="11" t="s">
        <v>729</v>
      </c>
      <c r="C361" s="11" t="s">
        <v>730</v>
      </c>
      <c r="D361" s="12">
        <v>601.95000000000005</v>
      </c>
    </row>
    <row r="362" spans="1:4" x14ac:dyDescent="0.2">
      <c r="A362" s="11" t="s">
        <v>1704</v>
      </c>
      <c r="B362" s="11" t="s">
        <v>729</v>
      </c>
      <c r="C362" s="11" t="s">
        <v>730</v>
      </c>
      <c r="D362" s="12">
        <v>77.95</v>
      </c>
    </row>
    <row r="363" spans="1:4" x14ac:dyDescent="0.2">
      <c r="A363" s="11" t="s">
        <v>1909</v>
      </c>
      <c r="B363" s="11" t="s">
        <v>729</v>
      </c>
      <c r="C363" s="11" t="s">
        <v>730</v>
      </c>
      <c r="D363" s="12">
        <v>49.68</v>
      </c>
    </row>
    <row r="364" spans="1:4" x14ac:dyDescent="0.2">
      <c r="A364" s="9" t="s">
        <v>206</v>
      </c>
      <c r="B364" s="9" t="s">
        <v>207</v>
      </c>
      <c r="C364" s="9" t="s">
        <v>207</v>
      </c>
      <c r="D364" s="13">
        <v>2931.36</v>
      </c>
    </row>
    <row r="365" spans="1:4" x14ac:dyDescent="0.2">
      <c r="A365" s="9" t="s">
        <v>506</v>
      </c>
      <c r="B365" s="9" t="s">
        <v>207</v>
      </c>
      <c r="C365" s="9" t="s">
        <v>207</v>
      </c>
      <c r="D365" s="13">
        <v>1107.3800000000001</v>
      </c>
    </row>
    <row r="366" spans="1:4" x14ac:dyDescent="0.2">
      <c r="A366" s="11" t="s">
        <v>551</v>
      </c>
      <c r="B366" s="11" t="s">
        <v>207</v>
      </c>
      <c r="C366" s="11" t="s">
        <v>207</v>
      </c>
      <c r="D366" s="12">
        <v>981.66</v>
      </c>
    </row>
    <row r="367" spans="1:4" x14ac:dyDescent="0.2">
      <c r="A367" s="11" t="s">
        <v>586</v>
      </c>
      <c r="B367" s="11" t="s">
        <v>207</v>
      </c>
      <c r="C367" s="11" t="s">
        <v>207</v>
      </c>
      <c r="D367" s="12">
        <v>883.31</v>
      </c>
    </row>
    <row r="368" spans="1:4" x14ac:dyDescent="0.2">
      <c r="A368" s="9" t="s">
        <v>610</v>
      </c>
      <c r="B368" s="9" t="s">
        <v>207</v>
      </c>
      <c r="C368" s="9" t="s">
        <v>207</v>
      </c>
      <c r="D368" s="13">
        <v>833.75</v>
      </c>
    </row>
    <row r="369" spans="1:4" x14ac:dyDescent="0.2">
      <c r="A369" s="11" t="s">
        <v>673</v>
      </c>
      <c r="B369" s="11" t="s">
        <v>207</v>
      </c>
      <c r="C369" s="11" t="s">
        <v>207</v>
      </c>
      <c r="D369" s="12">
        <v>687.42</v>
      </c>
    </row>
    <row r="370" spans="1:4" x14ac:dyDescent="0.2">
      <c r="A370" s="11" t="s">
        <v>825</v>
      </c>
      <c r="B370" s="11" t="s">
        <v>207</v>
      </c>
      <c r="C370" s="11" t="s">
        <v>207</v>
      </c>
      <c r="D370" s="12">
        <v>477.84</v>
      </c>
    </row>
    <row r="371" spans="1:4" x14ac:dyDescent="0.2">
      <c r="A371" s="9" t="s">
        <v>893</v>
      </c>
      <c r="B371" s="9" t="s">
        <v>207</v>
      </c>
      <c r="C371" s="9" t="s">
        <v>207</v>
      </c>
      <c r="D371" s="13">
        <v>423.81</v>
      </c>
    </row>
    <row r="372" spans="1:4" x14ac:dyDescent="0.2">
      <c r="A372" s="9" t="s">
        <v>948</v>
      </c>
      <c r="B372" s="9" t="s">
        <v>207</v>
      </c>
      <c r="C372" s="9" t="s">
        <v>207</v>
      </c>
      <c r="D372" s="13">
        <v>387.96</v>
      </c>
    </row>
    <row r="373" spans="1:4" x14ac:dyDescent="0.2">
      <c r="A373" s="11" t="s">
        <v>1025</v>
      </c>
      <c r="B373" s="11" t="s">
        <v>207</v>
      </c>
      <c r="C373" s="11" t="s">
        <v>207</v>
      </c>
      <c r="D373" s="12">
        <v>331.74</v>
      </c>
    </row>
    <row r="374" spans="1:4" x14ac:dyDescent="0.2">
      <c r="A374" s="9" t="s">
        <v>1049</v>
      </c>
      <c r="B374" s="9" t="s">
        <v>207</v>
      </c>
      <c r="C374" s="9" t="s">
        <v>207</v>
      </c>
      <c r="D374" s="13">
        <v>309.95999999999998</v>
      </c>
    </row>
    <row r="375" spans="1:4" x14ac:dyDescent="0.2">
      <c r="A375" s="9" t="s">
        <v>1051</v>
      </c>
      <c r="B375" s="9" t="s">
        <v>207</v>
      </c>
      <c r="C375" s="9" t="s">
        <v>207</v>
      </c>
      <c r="D375" s="13">
        <v>307.95999999999998</v>
      </c>
    </row>
    <row r="376" spans="1:4" x14ac:dyDescent="0.2">
      <c r="A376" s="9" t="s">
        <v>1217</v>
      </c>
      <c r="B376" s="9" t="s">
        <v>207</v>
      </c>
      <c r="C376" s="9" t="s">
        <v>207</v>
      </c>
      <c r="D376" s="13">
        <v>214.27</v>
      </c>
    </row>
    <row r="377" spans="1:4" x14ac:dyDescent="0.2">
      <c r="A377" s="9" t="s">
        <v>1231</v>
      </c>
      <c r="B377" s="9" t="s">
        <v>207</v>
      </c>
      <c r="C377" s="9" t="s">
        <v>207</v>
      </c>
      <c r="D377" s="13">
        <v>208.42</v>
      </c>
    </row>
    <row r="378" spans="1:4" x14ac:dyDescent="0.2">
      <c r="A378" s="9" t="s">
        <v>1277</v>
      </c>
      <c r="B378" s="9" t="s">
        <v>207</v>
      </c>
      <c r="C378" s="9" t="s">
        <v>207</v>
      </c>
      <c r="D378" s="13">
        <v>188.24</v>
      </c>
    </row>
    <row r="379" spans="1:4" x14ac:dyDescent="0.2">
      <c r="A379" s="11" t="s">
        <v>1287</v>
      </c>
      <c r="B379" s="11" t="s">
        <v>207</v>
      </c>
      <c r="C379" s="11" t="s">
        <v>207</v>
      </c>
      <c r="D379" s="12">
        <v>184.88</v>
      </c>
    </row>
    <row r="380" spans="1:4" x14ac:dyDescent="0.2">
      <c r="A380" s="9" t="s">
        <v>2140</v>
      </c>
      <c r="B380" s="9" t="s">
        <v>207</v>
      </c>
      <c r="C380" s="9" t="s">
        <v>207</v>
      </c>
      <c r="D380" s="13">
        <v>23.92</v>
      </c>
    </row>
    <row r="381" spans="1:4" x14ac:dyDescent="0.2">
      <c r="A381" s="11" t="s">
        <v>138</v>
      </c>
      <c r="B381" s="11" t="s">
        <v>139</v>
      </c>
      <c r="C381" s="11" t="s">
        <v>139</v>
      </c>
      <c r="D381" s="12">
        <v>4219.5</v>
      </c>
    </row>
    <row r="382" spans="1:4" x14ac:dyDescent="0.2">
      <c r="A382" s="9" t="s">
        <v>259</v>
      </c>
      <c r="B382" s="9" t="s">
        <v>139</v>
      </c>
      <c r="C382" s="9" t="s">
        <v>139</v>
      </c>
      <c r="D382" s="13">
        <v>2477.5700000000002</v>
      </c>
    </row>
    <row r="383" spans="1:4" x14ac:dyDescent="0.2">
      <c r="A383" s="9" t="s">
        <v>573</v>
      </c>
      <c r="B383" s="9" t="s">
        <v>139</v>
      </c>
      <c r="C383" s="9" t="s">
        <v>139</v>
      </c>
      <c r="D383" s="13">
        <v>928.2</v>
      </c>
    </row>
    <row r="384" spans="1:4" x14ac:dyDescent="0.2">
      <c r="A384" s="9" t="s">
        <v>1187</v>
      </c>
      <c r="B384" s="9" t="s">
        <v>139</v>
      </c>
      <c r="C384" s="9" t="s">
        <v>139</v>
      </c>
      <c r="D384" s="13">
        <v>234.6</v>
      </c>
    </row>
    <row r="385" spans="1:4" x14ac:dyDescent="0.2">
      <c r="A385" s="9" t="s">
        <v>1561</v>
      </c>
      <c r="B385" s="9" t="s">
        <v>139</v>
      </c>
      <c r="C385" s="9" t="s">
        <v>139</v>
      </c>
      <c r="D385" s="13">
        <v>105.63</v>
      </c>
    </row>
    <row r="386" spans="1:4" x14ac:dyDescent="0.2">
      <c r="A386" s="11" t="s">
        <v>1991</v>
      </c>
      <c r="B386" s="11" t="s">
        <v>139</v>
      </c>
      <c r="C386" s="11" t="s">
        <v>139</v>
      </c>
      <c r="D386" s="12">
        <v>40.799999999999997</v>
      </c>
    </row>
    <row r="387" spans="1:4" x14ac:dyDescent="0.2">
      <c r="A387" s="11" t="s">
        <v>630</v>
      </c>
      <c r="B387" s="11" t="s">
        <v>631</v>
      </c>
      <c r="C387" s="11" t="s">
        <v>632</v>
      </c>
      <c r="D387" s="12">
        <v>780.2</v>
      </c>
    </row>
    <row r="388" spans="1:4" x14ac:dyDescent="0.2">
      <c r="A388" s="9" t="s">
        <v>264</v>
      </c>
      <c r="B388" s="9" t="s">
        <v>265</v>
      </c>
      <c r="C388" s="9" t="s">
        <v>266</v>
      </c>
      <c r="D388" s="13">
        <v>2444.88</v>
      </c>
    </row>
    <row r="389" spans="1:4" x14ac:dyDescent="0.2">
      <c r="A389" s="9" t="s">
        <v>826</v>
      </c>
      <c r="B389" s="9" t="s">
        <v>827</v>
      </c>
      <c r="C389" s="9" t="s">
        <v>403</v>
      </c>
      <c r="D389" s="13">
        <v>477.54</v>
      </c>
    </row>
    <row r="390" spans="1:4" x14ac:dyDescent="0.2">
      <c r="A390" s="9" t="s">
        <v>1337</v>
      </c>
      <c r="B390" s="9" t="s">
        <v>1338</v>
      </c>
      <c r="C390" s="9" t="s">
        <v>10</v>
      </c>
      <c r="D390" s="13">
        <v>168</v>
      </c>
    </row>
    <row r="391" spans="1:4" x14ac:dyDescent="0.2">
      <c r="A391" s="11" t="s">
        <v>1837</v>
      </c>
      <c r="B391" s="11" t="s">
        <v>1838</v>
      </c>
      <c r="C391" s="11" t="s">
        <v>1839</v>
      </c>
      <c r="D391" s="12">
        <v>58.19</v>
      </c>
    </row>
    <row r="392" spans="1:4" x14ac:dyDescent="0.2">
      <c r="A392" s="11" t="s">
        <v>896</v>
      </c>
      <c r="B392" s="11" t="s">
        <v>897</v>
      </c>
      <c r="C392" s="11" t="s">
        <v>898</v>
      </c>
      <c r="D392" s="12">
        <v>420.4</v>
      </c>
    </row>
    <row r="393" spans="1:4" x14ac:dyDescent="0.2">
      <c r="A393" s="11" t="s">
        <v>79</v>
      </c>
      <c r="B393" s="11" t="s">
        <v>80</v>
      </c>
      <c r="C393" s="11" t="s">
        <v>81</v>
      </c>
      <c r="D393" s="12">
        <v>6151.6</v>
      </c>
    </row>
    <row r="394" spans="1:4" x14ac:dyDescent="0.2">
      <c r="A394" s="9" t="s">
        <v>751</v>
      </c>
      <c r="B394" s="9" t="s">
        <v>80</v>
      </c>
      <c r="C394" s="9" t="s">
        <v>81</v>
      </c>
      <c r="D394" s="13">
        <v>570.16</v>
      </c>
    </row>
    <row r="395" spans="1:4" x14ac:dyDescent="0.2">
      <c r="A395" s="11" t="s">
        <v>1163</v>
      </c>
      <c r="B395" s="11" t="s">
        <v>80</v>
      </c>
      <c r="C395" s="11" t="s">
        <v>81</v>
      </c>
      <c r="D395" s="12">
        <v>243.1</v>
      </c>
    </row>
    <row r="396" spans="1:4" x14ac:dyDescent="0.2">
      <c r="A396" s="11" t="s">
        <v>1352</v>
      </c>
      <c r="B396" s="11" t="s">
        <v>80</v>
      </c>
      <c r="C396" s="11" t="s">
        <v>81</v>
      </c>
      <c r="D396" s="12">
        <v>162.47999999999999</v>
      </c>
    </row>
    <row r="397" spans="1:4" x14ac:dyDescent="0.2">
      <c r="A397" s="9" t="s">
        <v>1943</v>
      </c>
      <c r="B397" s="9" t="s">
        <v>1944</v>
      </c>
      <c r="C397" s="9" t="s">
        <v>1945</v>
      </c>
      <c r="D397" s="13">
        <v>46.3</v>
      </c>
    </row>
    <row r="398" spans="1:4" x14ac:dyDescent="0.2">
      <c r="A398" s="9" t="s">
        <v>1618</v>
      </c>
      <c r="B398" s="9" t="s">
        <v>1619</v>
      </c>
      <c r="C398" s="9" t="s">
        <v>1620</v>
      </c>
      <c r="D398" s="13">
        <v>92.45</v>
      </c>
    </row>
    <row r="399" spans="1:4" x14ac:dyDescent="0.2">
      <c r="A399" s="11" t="s">
        <v>1730</v>
      </c>
      <c r="B399" s="11" t="s">
        <v>1619</v>
      </c>
      <c r="C399" s="11" t="s">
        <v>1620</v>
      </c>
      <c r="D399" s="12">
        <v>74.58</v>
      </c>
    </row>
    <row r="400" spans="1:4" x14ac:dyDescent="0.2">
      <c r="A400" s="9" t="s">
        <v>2260</v>
      </c>
      <c r="B400" s="9" t="s">
        <v>2261</v>
      </c>
      <c r="C400" s="9" t="s">
        <v>1927</v>
      </c>
      <c r="D400" s="13">
        <v>0</v>
      </c>
    </row>
    <row r="401" spans="1:4" x14ac:dyDescent="0.2">
      <c r="A401" s="9" t="s">
        <v>422</v>
      </c>
      <c r="B401" s="9" t="s">
        <v>423</v>
      </c>
      <c r="C401" s="9" t="s">
        <v>13</v>
      </c>
      <c r="D401" s="13">
        <v>1410.7</v>
      </c>
    </row>
    <row r="402" spans="1:4" x14ac:dyDescent="0.2">
      <c r="A402" s="11" t="s">
        <v>554</v>
      </c>
      <c r="B402" s="11" t="s">
        <v>423</v>
      </c>
      <c r="C402" s="11" t="s">
        <v>13</v>
      </c>
      <c r="D402" s="12">
        <v>970.65</v>
      </c>
    </row>
    <row r="403" spans="1:4" x14ac:dyDescent="0.2">
      <c r="A403" s="11" t="s">
        <v>1616</v>
      </c>
      <c r="B403" s="11" t="s">
        <v>1617</v>
      </c>
      <c r="C403" s="11" t="s">
        <v>777</v>
      </c>
      <c r="D403" s="12">
        <v>92.5</v>
      </c>
    </row>
    <row r="404" spans="1:4" x14ac:dyDescent="0.2">
      <c r="A404" s="9" t="s">
        <v>1672</v>
      </c>
      <c r="B404" s="9" t="s">
        <v>1617</v>
      </c>
      <c r="C404" s="9" t="s">
        <v>777</v>
      </c>
      <c r="D404" s="13">
        <v>80.959999999999994</v>
      </c>
    </row>
    <row r="405" spans="1:4" x14ac:dyDescent="0.2">
      <c r="A405" s="9" t="s">
        <v>1685</v>
      </c>
      <c r="B405" s="9" t="s">
        <v>1617</v>
      </c>
      <c r="C405" s="9" t="s">
        <v>777</v>
      </c>
      <c r="D405" s="13">
        <v>80.08</v>
      </c>
    </row>
    <row r="406" spans="1:4" x14ac:dyDescent="0.2">
      <c r="A406" s="11" t="s">
        <v>1686</v>
      </c>
      <c r="B406" s="11" t="s">
        <v>1617</v>
      </c>
      <c r="C406" s="11" t="s">
        <v>777</v>
      </c>
      <c r="D406" s="12">
        <v>80.08</v>
      </c>
    </row>
    <row r="407" spans="1:4" x14ac:dyDescent="0.2">
      <c r="A407" s="9" t="s">
        <v>1759</v>
      </c>
      <c r="B407" s="9" t="s">
        <v>1617</v>
      </c>
      <c r="C407" s="9" t="s">
        <v>777</v>
      </c>
      <c r="D407" s="13">
        <v>68.75</v>
      </c>
    </row>
    <row r="408" spans="1:4" x14ac:dyDescent="0.2">
      <c r="A408" s="11" t="s">
        <v>775</v>
      </c>
      <c r="B408" s="11" t="s">
        <v>776</v>
      </c>
      <c r="C408" s="11" t="s">
        <v>777</v>
      </c>
      <c r="D408" s="12">
        <v>544.9</v>
      </c>
    </row>
    <row r="409" spans="1:4" x14ac:dyDescent="0.2">
      <c r="A409" s="9" t="s">
        <v>1013</v>
      </c>
      <c r="B409" s="9" t="s">
        <v>776</v>
      </c>
      <c r="C409" s="9" t="s">
        <v>777</v>
      </c>
      <c r="D409" s="13">
        <v>339.97</v>
      </c>
    </row>
    <row r="410" spans="1:4" x14ac:dyDescent="0.2">
      <c r="A410" s="9" t="s">
        <v>1036</v>
      </c>
      <c r="B410" s="9" t="s">
        <v>776</v>
      </c>
      <c r="C410" s="9" t="s">
        <v>777</v>
      </c>
      <c r="D410" s="13">
        <v>319.04000000000002</v>
      </c>
    </row>
    <row r="411" spans="1:4" x14ac:dyDescent="0.2">
      <c r="A411" s="9" t="s">
        <v>1363</v>
      </c>
      <c r="B411" s="9" t="s">
        <v>776</v>
      </c>
      <c r="C411" s="9" t="s">
        <v>777</v>
      </c>
      <c r="D411" s="13">
        <v>159.84</v>
      </c>
    </row>
    <row r="412" spans="1:4" x14ac:dyDescent="0.2">
      <c r="A412" s="11" t="s">
        <v>1651</v>
      </c>
      <c r="B412" s="11" t="s">
        <v>776</v>
      </c>
      <c r="C412" s="11" t="s">
        <v>777</v>
      </c>
      <c r="D412" s="12">
        <v>84.61</v>
      </c>
    </row>
    <row r="413" spans="1:4" x14ac:dyDescent="0.2">
      <c r="A413" s="9" t="s">
        <v>1689</v>
      </c>
      <c r="B413" s="9" t="s">
        <v>776</v>
      </c>
      <c r="C413" s="9" t="s">
        <v>777</v>
      </c>
      <c r="D413" s="13">
        <v>79.72</v>
      </c>
    </row>
    <row r="414" spans="1:4" x14ac:dyDescent="0.2">
      <c r="A414" s="11" t="s">
        <v>1773</v>
      </c>
      <c r="B414" s="11" t="s">
        <v>776</v>
      </c>
      <c r="C414" s="11" t="s">
        <v>777</v>
      </c>
      <c r="D414" s="12">
        <v>67.44</v>
      </c>
    </row>
    <row r="415" spans="1:4" x14ac:dyDescent="0.2">
      <c r="A415" s="9" t="s">
        <v>1821</v>
      </c>
      <c r="B415" s="9" t="s">
        <v>776</v>
      </c>
      <c r="C415" s="9" t="s">
        <v>777</v>
      </c>
      <c r="D415" s="13">
        <v>60.84</v>
      </c>
    </row>
    <row r="416" spans="1:4" x14ac:dyDescent="0.2">
      <c r="A416" s="9" t="s">
        <v>1889</v>
      </c>
      <c r="B416" s="9" t="s">
        <v>776</v>
      </c>
      <c r="C416" s="9" t="s">
        <v>777</v>
      </c>
      <c r="D416" s="13">
        <v>50.98</v>
      </c>
    </row>
    <row r="417" spans="1:4" x14ac:dyDescent="0.2">
      <c r="A417" s="11" t="s">
        <v>1890</v>
      </c>
      <c r="B417" s="11" t="s">
        <v>776</v>
      </c>
      <c r="C417" s="11" t="s">
        <v>777</v>
      </c>
      <c r="D417" s="12">
        <v>50.98</v>
      </c>
    </row>
    <row r="418" spans="1:4" x14ac:dyDescent="0.2">
      <c r="A418" s="11" t="s">
        <v>2191</v>
      </c>
      <c r="B418" s="11" t="s">
        <v>776</v>
      </c>
      <c r="C418" s="11" t="s">
        <v>777</v>
      </c>
      <c r="D418" s="12">
        <v>16.46</v>
      </c>
    </row>
    <row r="419" spans="1:4" x14ac:dyDescent="0.2">
      <c r="A419" s="11" t="s">
        <v>2105</v>
      </c>
      <c r="B419" s="11" t="s">
        <v>2106</v>
      </c>
      <c r="C419" s="11" t="s">
        <v>2107</v>
      </c>
      <c r="D419" s="12">
        <v>27.71</v>
      </c>
    </row>
    <row r="420" spans="1:4" x14ac:dyDescent="0.2">
      <c r="A420" s="11" t="s">
        <v>2119</v>
      </c>
      <c r="B420" s="11" t="s">
        <v>2106</v>
      </c>
      <c r="C420" s="11" t="s">
        <v>2107</v>
      </c>
      <c r="D420" s="12">
        <v>26.31</v>
      </c>
    </row>
    <row r="421" spans="1:4" x14ac:dyDescent="0.2">
      <c r="A421" s="9" t="s">
        <v>683</v>
      </c>
      <c r="B421" s="9" t="s">
        <v>684</v>
      </c>
      <c r="C421" s="9" t="s">
        <v>685</v>
      </c>
      <c r="D421" s="13">
        <v>680.68</v>
      </c>
    </row>
    <row r="422" spans="1:4" x14ac:dyDescent="0.2">
      <c r="A422" s="9" t="s">
        <v>1441</v>
      </c>
      <c r="B422" s="9" t="s">
        <v>684</v>
      </c>
      <c r="C422" s="9" t="s">
        <v>685</v>
      </c>
      <c r="D422" s="13">
        <v>134.63999999999999</v>
      </c>
    </row>
    <row r="423" spans="1:4" x14ac:dyDescent="0.2">
      <c r="A423" s="11" t="s">
        <v>1064</v>
      </c>
      <c r="B423" s="11" t="s">
        <v>1065</v>
      </c>
      <c r="C423" s="11" t="s">
        <v>685</v>
      </c>
      <c r="D423" s="12">
        <v>298.62</v>
      </c>
    </row>
    <row r="424" spans="1:4" x14ac:dyDescent="0.2">
      <c r="A424" s="11" t="s">
        <v>1101</v>
      </c>
      <c r="B424" s="11" t="s">
        <v>1065</v>
      </c>
      <c r="C424" s="11" t="s">
        <v>685</v>
      </c>
      <c r="D424" s="12">
        <v>277.89999999999998</v>
      </c>
    </row>
    <row r="425" spans="1:4" x14ac:dyDescent="0.2">
      <c r="A425" s="11" t="s">
        <v>89</v>
      </c>
      <c r="B425" s="11" t="s">
        <v>90</v>
      </c>
      <c r="C425" s="11" t="s">
        <v>91</v>
      </c>
      <c r="D425" s="12">
        <v>5828.3</v>
      </c>
    </row>
    <row r="426" spans="1:4" x14ac:dyDescent="0.2">
      <c r="A426" s="11" t="s">
        <v>602</v>
      </c>
      <c r="B426" s="11" t="s">
        <v>90</v>
      </c>
      <c r="C426" s="11" t="s">
        <v>91</v>
      </c>
      <c r="D426" s="12">
        <v>843.05</v>
      </c>
    </row>
    <row r="427" spans="1:4" x14ac:dyDescent="0.2">
      <c r="A427" s="11" t="s">
        <v>915</v>
      </c>
      <c r="B427" s="11" t="s">
        <v>90</v>
      </c>
      <c r="C427" s="11" t="s">
        <v>91</v>
      </c>
      <c r="D427" s="12">
        <v>410.9</v>
      </c>
    </row>
    <row r="428" spans="1:4" x14ac:dyDescent="0.2">
      <c r="A428" s="9" t="s">
        <v>1000</v>
      </c>
      <c r="B428" s="9" t="s">
        <v>1001</v>
      </c>
      <c r="C428" s="9" t="s">
        <v>226</v>
      </c>
      <c r="D428" s="13">
        <v>349.04</v>
      </c>
    </row>
    <row r="429" spans="1:4" x14ac:dyDescent="0.2">
      <c r="A429" s="9" t="s">
        <v>366</v>
      </c>
      <c r="B429" s="9" t="s">
        <v>367</v>
      </c>
      <c r="C429" s="9" t="s">
        <v>368</v>
      </c>
      <c r="D429" s="13">
        <v>1649.01</v>
      </c>
    </row>
    <row r="430" spans="1:4" x14ac:dyDescent="0.2">
      <c r="A430" s="11" t="s">
        <v>1709</v>
      </c>
      <c r="B430" s="11" t="s">
        <v>1710</v>
      </c>
      <c r="C430" s="11" t="s">
        <v>252</v>
      </c>
      <c r="D430" s="12">
        <v>76.900000000000006</v>
      </c>
    </row>
    <row r="431" spans="1:4" x14ac:dyDescent="0.2">
      <c r="A431" s="11" t="s">
        <v>1921</v>
      </c>
      <c r="B431" s="11" t="s">
        <v>1710</v>
      </c>
      <c r="C431" s="11" t="s">
        <v>252</v>
      </c>
      <c r="D431" s="12">
        <v>48.3</v>
      </c>
    </row>
    <row r="432" spans="1:4" x14ac:dyDescent="0.2">
      <c r="A432" s="9" t="s">
        <v>1901</v>
      </c>
      <c r="B432" s="9" t="s">
        <v>1902</v>
      </c>
      <c r="C432" s="9" t="s">
        <v>528</v>
      </c>
      <c r="D432" s="13">
        <v>49.94</v>
      </c>
    </row>
    <row r="433" spans="1:4" x14ac:dyDescent="0.2">
      <c r="A433" s="11" t="s">
        <v>406</v>
      </c>
      <c r="B433" s="11" t="s">
        <v>407</v>
      </c>
      <c r="C433" s="11" t="s">
        <v>167</v>
      </c>
      <c r="D433" s="12">
        <v>1454.2</v>
      </c>
    </row>
    <row r="434" spans="1:4" x14ac:dyDescent="0.2">
      <c r="A434" s="11" t="s">
        <v>1208</v>
      </c>
      <c r="B434" s="11" t="s">
        <v>407</v>
      </c>
      <c r="C434" s="11" t="s">
        <v>167</v>
      </c>
      <c r="D434" s="12">
        <v>222.72</v>
      </c>
    </row>
    <row r="435" spans="1:4" x14ac:dyDescent="0.2">
      <c r="A435" s="9" t="s">
        <v>1592</v>
      </c>
      <c r="B435" s="9" t="s">
        <v>1593</v>
      </c>
      <c r="C435" s="9" t="s">
        <v>252</v>
      </c>
      <c r="D435" s="13">
        <v>97.4</v>
      </c>
    </row>
    <row r="436" spans="1:4" x14ac:dyDescent="0.2">
      <c r="A436" s="9" t="s">
        <v>1703</v>
      </c>
      <c r="B436" s="9" t="s">
        <v>1593</v>
      </c>
      <c r="C436" s="9" t="s">
        <v>252</v>
      </c>
      <c r="D436" s="13">
        <v>78.13</v>
      </c>
    </row>
    <row r="437" spans="1:4" x14ac:dyDescent="0.2">
      <c r="A437" s="11" t="s">
        <v>1831</v>
      </c>
      <c r="B437" s="11" t="s">
        <v>1593</v>
      </c>
      <c r="C437" s="11" t="s">
        <v>252</v>
      </c>
      <c r="D437" s="12">
        <v>58.86</v>
      </c>
    </row>
    <row r="438" spans="1:4" x14ac:dyDescent="0.2">
      <c r="A438" s="9" t="s">
        <v>1832</v>
      </c>
      <c r="B438" s="9" t="s">
        <v>1593</v>
      </c>
      <c r="C438" s="9" t="s">
        <v>252</v>
      </c>
      <c r="D438" s="13">
        <v>58.86</v>
      </c>
    </row>
    <row r="439" spans="1:4" x14ac:dyDescent="0.2">
      <c r="A439" s="9" t="s">
        <v>2018</v>
      </c>
      <c r="B439" s="9" t="s">
        <v>1593</v>
      </c>
      <c r="C439" s="9" t="s">
        <v>252</v>
      </c>
      <c r="D439" s="13">
        <v>38.54</v>
      </c>
    </row>
    <row r="440" spans="1:4" x14ac:dyDescent="0.2">
      <c r="A440" s="11" t="s">
        <v>2111</v>
      </c>
      <c r="B440" s="11" t="s">
        <v>1593</v>
      </c>
      <c r="C440" s="11" t="s">
        <v>252</v>
      </c>
      <c r="D440" s="12">
        <v>27.34</v>
      </c>
    </row>
    <row r="441" spans="1:4" x14ac:dyDescent="0.2">
      <c r="A441" s="11" t="s">
        <v>2207</v>
      </c>
      <c r="B441" s="11" t="s">
        <v>1593</v>
      </c>
      <c r="C441" s="11" t="s">
        <v>252</v>
      </c>
      <c r="D441" s="12">
        <v>13.67</v>
      </c>
    </row>
    <row r="442" spans="1:4" x14ac:dyDescent="0.2">
      <c r="A442" s="11" t="s">
        <v>257</v>
      </c>
      <c r="B442" s="11" t="s">
        <v>258</v>
      </c>
      <c r="C442" s="11" t="s">
        <v>167</v>
      </c>
      <c r="D442" s="12">
        <v>2479.86</v>
      </c>
    </row>
    <row r="443" spans="1:4" x14ac:dyDescent="0.2">
      <c r="A443" s="9" t="s">
        <v>343</v>
      </c>
      <c r="B443" s="9" t="s">
        <v>258</v>
      </c>
      <c r="C443" s="9" t="s">
        <v>167</v>
      </c>
      <c r="D443" s="13">
        <v>1720.39</v>
      </c>
    </row>
    <row r="444" spans="1:4" x14ac:dyDescent="0.2">
      <c r="A444" s="11" t="s">
        <v>1012</v>
      </c>
      <c r="B444" s="11" t="s">
        <v>258</v>
      </c>
      <c r="C444" s="11" t="s">
        <v>167</v>
      </c>
      <c r="D444" s="12">
        <v>340.23</v>
      </c>
    </row>
    <row r="445" spans="1:4" x14ac:dyDescent="0.2">
      <c r="A445" s="9" t="s">
        <v>1100</v>
      </c>
      <c r="B445" s="9" t="s">
        <v>258</v>
      </c>
      <c r="C445" s="9" t="s">
        <v>167</v>
      </c>
      <c r="D445" s="13">
        <v>277.99</v>
      </c>
    </row>
    <row r="446" spans="1:4" x14ac:dyDescent="0.2">
      <c r="A446" s="9" t="s">
        <v>1286</v>
      </c>
      <c r="B446" s="9" t="s">
        <v>258</v>
      </c>
      <c r="C446" s="9" t="s">
        <v>167</v>
      </c>
      <c r="D446" s="13">
        <v>185.16</v>
      </c>
    </row>
    <row r="447" spans="1:4" x14ac:dyDescent="0.2">
      <c r="A447" s="11" t="s">
        <v>1345</v>
      </c>
      <c r="B447" s="11" t="s">
        <v>258</v>
      </c>
      <c r="C447" s="11" t="s">
        <v>167</v>
      </c>
      <c r="D447" s="12">
        <v>165.72</v>
      </c>
    </row>
    <row r="448" spans="1:4" x14ac:dyDescent="0.2">
      <c r="A448" s="9" t="s">
        <v>6</v>
      </c>
      <c r="B448" s="9" t="s">
        <v>7</v>
      </c>
      <c r="C448" s="9" t="s">
        <v>7</v>
      </c>
      <c r="D448" s="13">
        <v>25640.37</v>
      </c>
    </row>
    <row r="449" spans="1:4" x14ac:dyDescent="0.2">
      <c r="A449" s="11" t="s">
        <v>23</v>
      </c>
      <c r="B449" s="11" t="s">
        <v>7</v>
      </c>
      <c r="C449" s="11" t="s">
        <v>7</v>
      </c>
      <c r="D449" s="12">
        <v>13401.38</v>
      </c>
    </row>
    <row r="450" spans="1:4" x14ac:dyDescent="0.2">
      <c r="A450" s="9" t="s">
        <v>32</v>
      </c>
      <c r="B450" s="9" t="s">
        <v>7</v>
      </c>
      <c r="C450" s="9" t="s">
        <v>7</v>
      </c>
      <c r="D450" s="13">
        <v>12561.57</v>
      </c>
    </row>
    <row r="451" spans="1:4" x14ac:dyDescent="0.2">
      <c r="A451" s="9" t="s">
        <v>140</v>
      </c>
      <c r="B451" s="9" t="s">
        <v>7</v>
      </c>
      <c r="C451" s="9" t="s">
        <v>7</v>
      </c>
      <c r="D451" s="13">
        <v>4183.3100000000004</v>
      </c>
    </row>
    <row r="452" spans="1:4" x14ac:dyDescent="0.2">
      <c r="A452" s="9" t="s">
        <v>240</v>
      </c>
      <c r="B452" s="9" t="s">
        <v>7</v>
      </c>
      <c r="C452" s="9" t="s">
        <v>7</v>
      </c>
      <c r="D452" s="13">
        <v>2664.27</v>
      </c>
    </row>
    <row r="453" spans="1:4" x14ac:dyDescent="0.2">
      <c r="A453" s="11" t="s">
        <v>245</v>
      </c>
      <c r="B453" s="11" t="s">
        <v>7</v>
      </c>
      <c r="C453" s="11" t="s">
        <v>7</v>
      </c>
      <c r="D453" s="12">
        <v>2615.8200000000002</v>
      </c>
    </row>
    <row r="454" spans="1:4" x14ac:dyDescent="0.2">
      <c r="A454" s="11" t="s">
        <v>421</v>
      </c>
      <c r="B454" s="11" t="s">
        <v>7</v>
      </c>
      <c r="C454" s="11" t="s">
        <v>7</v>
      </c>
      <c r="D454" s="12">
        <v>1412.89</v>
      </c>
    </row>
    <row r="455" spans="1:4" x14ac:dyDescent="0.2">
      <c r="A455" s="11" t="s">
        <v>521</v>
      </c>
      <c r="B455" s="11" t="s">
        <v>7</v>
      </c>
      <c r="C455" s="11" t="s">
        <v>7</v>
      </c>
      <c r="D455" s="12">
        <v>1087.1099999999999</v>
      </c>
    </row>
    <row r="456" spans="1:4" x14ac:dyDescent="0.2">
      <c r="A456" s="11" t="s">
        <v>580</v>
      </c>
      <c r="B456" s="11" t="s">
        <v>7</v>
      </c>
      <c r="C456" s="11" t="s">
        <v>7</v>
      </c>
      <c r="D456" s="12">
        <v>909</v>
      </c>
    </row>
    <row r="457" spans="1:4" x14ac:dyDescent="0.2">
      <c r="A457" s="11" t="s">
        <v>665</v>
      </c>
      <c r="B457" s="11" t="s">
        <v>7</v>
      </c>
      <c r="C457" s="11" t="s">
        <v>7</v>
      </c>
      <c r="D457" s="12">
        <v>705.07</v>
      </c>
    </row>
    <row r="458" spans="1:4" x14ac:dyDescent="0.2">
      <c r="A458" s="9" t="s">
        <v>753</v>
      </c>
      <c r="B458" s="9" t="s">
        <v>7</v>
      </c>
      <c r="C458" s="9" t="s">
        <v>7</v>
      </c>
      <c r="D458" s="13">
        <v>565.99</v>
      </c>
    </row>
    <row r="459" spans="1:4" x14ac:dyDescent="0.2">
      <c r="A459" s="11" t="s">
        <v>754</v>
      </c>
      <c r="B459" s="11" t="s">
        <v>7</v>
      </c>
      <c r="C459" s="11" t="s">
        <v>7</v>
      </c>
      <c r="D459" s="12">
        <v>565.44000000000005</v>
      </c>
    </row>
    <row r="460" spans="1:4" x14ac:dyDescent="0.2">
      <c r="A460" s="11" t="s">
        <v>903</v>
      </c>
      <c r="B460" s="11" t="s">
        <v>7</v>
      </c>
      <c r="C460" s="11" t="s">
        <v>7</v>
      </c>
      <c r="D460" s="12">
        <v>417.51</v>
      </c>
    </row>
    <row r="461" spans="1:4" x14ac:dyDescent="0.2">
      <c r="A461" s="9" t="s">
        <v>906</v>
      </c>
      <c r="B461" s="9" t="s">
        <v>7</v>
      </c>
      <c r="C461" s="9" t="s">
        <v>7</v>
      </c>
      <c r="D461" s="13">
        <v>416.39</v>
      </c>
    </row>
    <row r="462" spans="1:4" x14ac:dyDescent="0.2">
      <c r="A462" s="11" t="s">
        <v>945</v>
      </c>
      <c r="B462" s="11" t="s">
        <v>7</v>
      </c>
      <c r="C462" s="11" t="s">
        <v>7</v>
      </c>
      <c r="D462" s="12">
        <v>390.46</v>
      </c>
    </row>
    <row r="463" spans="1:4" x14ac:dyDescent="0.2">
      <c r="A463" s="9" t="s">
        <v>1009</v>
      </c>
      <c r="B463" s="9" t="s">
        <v>7</v>
      </c>
      <c r="C463" s="9" t="s">
        <v>7</v>
      </c>
      <c r="D463" s="13">
        <v>342.74</v>
      </c>
    </row>
    <row r="464" spans="1:4" x14ac:dyDescent="0.2">
      <c r="A464" s="11" t="s">
        <v>1121</v>
      </c>
      <c r="B464" s="11" t="s">
        <v>7</v>
      </c>
      <c r="C464" s="11" t="s">
        <v>7</v>
      </c>
      <c r="D464" s="12">
        <v>265.23</v>
      </c>
    </row>
    <row r="465" spans="1:4" x14ac:dyDescent="0.2">
      <c r="A465" s="11" t="s">
        <v>1148</v>
      </c>
      <c r="B465" s="11" t="s">
        <v>7</v>
      </c>
      <c r="C465" s="11" t="s">
        <v>7</v>
      </c>
      <c r="D465" s="12">
        <v>251.85</v>
      </c>
    </row>
    <row r="466" spans="1:4" x14ac:dyDescent="0.2">
      <c r="A466" s="9" t="s">
        <v>1245</v>
      </c>
      <c r="B466" s="9" t="s">
        <v>7</v>
      </c>
      <c r="C466" s="9" t="s">
        <v>7</v>
      </c>
      <c r="D466" s="13">
        <v>200.04</v>
      </c>
    </row>
    <row r="467" spans="1:4" x14ac:dyDescent="0.2">
      <c r="A467" s="9" t="s">
        <v>1247</v>
      </c>
      <c r="B467" s="9" t="s">
        <v>7</v>
      </c>
      <c r="C467" s="9" t="s">
        <v>7</v>
      </c>
      <c r="D467" s="13">
        <v>198.87</v>
      </c>
    </row>
    <row r="468" spans="1:4" x14ac:dyDescent="0.2">
      <c r="A468" s="11" t="s">
        <v>1309</v>
      </c>
      <c r="B468" s="11" t="s">
        <v>7</v>
      </c>
      <c r="C468" s="11" t="s">
        <v>7</v>
      </c>
      <c r="D468" s="12">
        <v>175.91</v>
      </c>
    </row>
    <row r="469" spans="1:4" x14ac:dyDescent="0.2">
      <c r="A469" s="9" t="s">
        <v>1498</v>
      </c>
      <c r="B469" s="9" t="s">
        <v>7</v>
      </c>
      <c r="C469" s="9" t="s">
        <v>7</v>
      </c>
      <c r="D469" s="13">
        <v>122.28</v>
      </c>
    </row>
    <row r="470" spans="1:4" x14ac:dyDescent="0.2">
      <c r="A470" s="11" t="s">
        <v>1520</v>
      </c>
      <c r="B470" s="11" t="s">
        <v>7</v>
      </c>
      <c r="C470" s="11" t="s">
        <v>7</v>
      </c>
      <c r="D470" s="12">
        <v>117.36</v>
      </c>
    </row>
    <row r="471" spans="1:4" x14ac:dyDescent="0.2">
      <c r="A471" s="11" t="s">
        <v>1668</v>
      </c>
      <c r="B471" s="11" t="s">
        <v>7</v>
      </c>
      <c r="C471" s="11" t="s">
        <v>7</v>
      </c>
      <c r="D471" s="12">
        <v>81.2</v>
      </c>
    </row>
    <row r="472" spans="1:4" x14ac:dyDescent="0.2">
      <c r="A472" s="11" t="s">
        <v>1735</v>
      </c>
      <c r="B472" s="11" t="s">
        <v>7</v>
      </c>
      <c r="C472" s="11" t="s">
        <v>7</v>
      </c>
      <c r="D472" s="12">
        <v>73.86</v>
      </c>
    </row>
    <row r="473" spans="1:4" x14ac:dyDescent="0.2">
      <c r="A473" s="11" t="s">
        <v>1820</v>
      </c>
      <c r="B473" s="11" t="s">
        <v>7</v>
      </c>
      <c r="C473" s="11" t="s">
        <v>7</v>
      </c>
      <c r="D473" s="12">
        <v>61.03</v>
      </c>
    </row>
    <row r="474" spans="1:4" x14ac:dyDescent="0.2">
      <c r="A474" s="11" t="s">
        <v>1841</v>
      </c>
      <c r="B474" s="11" t="s">
        <v>7</v>
      </c>
      <c r="C474" s="11" t="s">
        <v>7</v>
      </c>
      <c r="D474" s="12">
        <v>57.94</v>
      </c>
    </row>
    <row r="475" spans="1:4" x14ac:dyDescent="0.2">
      <c r="A475" s="9" t="s">
        <v>1847</v>
      </c>
      <c r="B475" s="9" t="s">
        <v>7</v>
      </c>
      <c r="C475" s="9" t="s">
        <v>7</v>
      </c>
      <c r="D475" s="13">
        <v>56.61</v>
      </c>
    </row>
    <row r="476" spans="1:4" x14ac:dyDescent="0.2">
      <c r="A476" s="9" t="s">
        <v>2040</v>
      </c>
      <c r="B476" s="9" t="s">
        <v>7</v>
      </c>
      <c r="C476" s="9" t="s">
        <v>7</v>
      </c>
      <c r="D476" s="13">
        <v>35.9</v>
      </c>
    </row>
    <row r="477" spans="1:4" x14ac:dyDescent="0.2">
      <c r="A477" s="11" t="s">
        <v>2115</v>
      </c>
      <c r="B477" s="11" t="s">
        <v>7</v>
      </c>
      <c r="C477" s="11" t="s">
        <v>7</v>
      </c>
      <c r="D477" s="12">
        <v>27.09</v>
      </c>
    </row>
    <row r="478" spans="1:4" x14ac:dyDescent="0.2">
      <c r="A478" s="9" t="s">
        <v>2144</v>
      </c>
      <c r="B478" s="9" t="s">
        <v>7</v>
      </c>
      <c r="C478" s="9" t="s">
        <v>7</v>
      </c>
      <c r="D478" s="13">
        <v>23.74</v>
      </c>
    </row>
    <row r="479" spans="1:4" x14ac:dyDescent="0.2">
      <c r="A479" s="11" t="s">
        <v>2147</v>
      </c>
      <c r="B479" s="11" t="s">
        <v>7</v>
      </c>
      <c r="C479" s="11" t="s">
        <v>7</v>
      </c>
      <c r="D479" s="12">
        <v>23.34</v>
      </c>
    </row>
    <row r="480" spans="1:4" x14ac:dyDescent="0.2">
      <c r="A480" s="11" t="s">
        <v>2203</v>
      </c>
      <c r="B480" s="11" t="s">
        <v>7</v>
      </c>
      <c r="C480" s="11" t="s">
        <v>7</v>
      </c>
      <c r="D480" s="12">
        <v>14.79</v>
      </c>
    </row>
    <row r="481" spans="1:4" x14ac:dyDescent="0.2">
      <c r="A481" s="11" t="s">
        <v>2205</v>
      </c>
      <c r="B481" s="11" t="s">
        <v>7</v>
      </c>
      <c r="C481" s="11" t="s">
        <v>7</v>
      </c>
      <c r="D481" s="12">
        <v>14.23</v>
      </c>
    </row>
    <row r="482" spans="1:4" x14ac:dyDescent="0.2">
      <c r="A482" s="9" t="s">
        <v>2206</v>
      </c>
      <c r="B482" s="9" t="s">
        <v>7</v>
      </c>
      <c r="C482" s="9" t="s">
        <v>7</v>
      </c>
      <c r="D482" s="13">
        <v>13.73</v>
      </c>
    </row>
    <row r="483" spans="1:4" x14ac:dyDescent="0.2">
      <c r="A483" s="9" t="s">
        <v>176</v>
      </c>
      <c r="B483" s="9" t="s">
        <v>177</v>
      </c>
      <c r="C483" s="9" t="s">
        <v>177</v>
      </c>
      <c r="D483" s="13">
        <v>3469.73</v>
      </c>
    </row>
    <row r="484" spans="1:4" x14ac:dyDescent="0.2">
      <c r="A484" s="11" t="s">
        <v>275</v>
      </c>
      <c r="B484" s="11" t="s">
        <v>177</v>
      </c>
      <c r="C484" s="11" t="s">
        <v>177</v>
      </c>
      <c r="D484" s="12">
        <v>2221.9</v>
      </c>
    </row>
    <row r="485" spans="1:4" x14ac:dyDescent="0.2">
      <c r="A485" s="11" t="s">
        <v>404</v>
      </c>
      <c r="B485" s="11" t="s">
        <v>177</v>
      </c>
      <c r="C485" s="11" t="s">
        <v>177</v>
      </c>
      <c r="D485" s="12">
        <v>1473.54</v>
      </c>
    </row>
    <row r="486" spans="1:4" x14ac:dyDescent="0.2">
      <c r="A486" s="11" t="s">
        <v>413</v>
      </c>
      <c r="B486" s="11" t="s">
        <v>414</v>
      </c>
      <c r="C486" s="11" t="s">
        <v>167</v>
      </c>
      <c r="D486" s="12">
        <v>1439.64</v>
      </c>
    </row>
    <row r="487" spans="1:4" x14ac:dyDescent="0.2">
      <c r="A487" s="11" t="s">
        <v>941</v>
      </c>
      <c r="B487" s="11" t="s">
        <v>414</v>
      </c>
      <c r="C487" s="11" t="s">
        <v>167</v>
      </c>
      <c r="D487" s="12">
        <v>393.9</v>
      </c>
    </row>
    <row r="488" spans="1:4" x14ac:dyDescent="0.2">
      <c r="A488" s="11" t="s">
        <v>1222</v>
      </c>
      <c r="B488" s="11" t="s">
        <v>1223</v>
      </c>
      <c r="C488" s="11" t="s">
        <v>1091</v>
      </c>
      <c r="D488" s="12">
        <v>212.45</v>
      </c>
    </row>
    <row r="489" spans="1:4" x14ac:dyDescent="0.2">
      <c r="A489" s="9" t="s">
        <v>1632</v>
      </c>
      <c r="B489" s="9" t="s">
        <v>1223</v>
      </c>
      <c r="C489" s="9" t="s">
        <v>1091</v>
      </c>
      <c r="D489" s="13">
        <v>90.24</v>
      </c>
    </row>
    <row r="490" spans="1:4" x14ac:dyDescent="0.2">
      <c r="A490" s="11" t="s">
        <v>1547</v>
      </c>
      <c r="B490" s="11" t="s">
        <v>1548</v>
      </c>
      <c r="C490" s="11" t="s">
        <v>1549</v>
      </c>
      <c r="D490" s="12">
        <v>111.24</v>
      </c>
    </row>
    <row r="491" spans="1:4" x14ac:dyDescent="0.2">
      <c r="A491" s="9" t="s">
        <v>876</v>
      </c>
      <c r="B491" s="9" t="s">
        <v>877</v>
      </c>
      <c r="C491" s="9" t="s">
        <v>834</v>
      </c>
      <c r="D491" s="13">
        <v>442.08</v>
      </c>
    </row>
    <row r="492" spans="1:4" x14ac:dyDescent="0.2">
      <c r="A492" s="9" t="s">
        <v>1765</v>
      </c>
      <c r="B492" s="9" t="s">
        <v>877</v>
      </c>
      <c r="C492" s="9" t="s">
        <v>834</v>
      </c>
      <c r="D492" s="13">
        <v>68.540000000000006</v>
      </c>
    </row>
    <row r="493" spans="1:4" x14ac:dyDescent="0.2">
      <c r="A493" s="9" t="s">
        <v>491</v>
      </c>
      <c r="B493" s="9" t="s">
        <v>492</v>
      </c>
      <c r="C493" s="9" t="s">
        <v>493</v>
      </c>
      <c r="D493" s="13">
        <v>1162.8</v>
      </c>
    </row>
    <row r="494" spans="1:4" x14ac:dyDescent="0.2">
      <c r="A494" s="11" t="s">
        <v>907</v>
      </c>
      <c r="B494" s="11" t="s">
        <v>492</v>
      </c>
      <c r="C494" s="11" t="s">
        <v>493</v>
      </c>
      <c r="D494" s="12">
        <v>416</v>
      </c>
    </row>
    <row r="495" spans="1:4" x14ac:dyDescent="0.2">
      <c r="A495" s="9" t="s">
        <v>1120</v>
      </c>
      <c r="B495" s="9" t="s">
        <v>492</v>
      </c>
      <c r="C495" s="9" t="s">
        <v>493</v>
      </c>
      <c r="D495" s="13">
        <v>266.27999999999997</v>
      </c>
    </row>
    <row r="496" spans="1:4" x14ac:dyDescent="0.2">
      <c r="A496" s="11" t="s">
        <v>1888</v>
      </c>
      <c r="B496" s="11" t="s">
        <v>492</v>
      </c>
      <c r="C496" s="11" t="s">
        <v>493</v>
      </c>
      <c r="D496" s="12">
        <v>51.09</v>
      </c>
    </row>
    <row r="497" spans="1:4" x14ac:dyDescent="0.2">
      <c r="A497" s="9" t="s">
        <v>2086</v>
      </c>
      <c r="B497" s="9" t="s">
        <v>2087</v>
      </c>
      <c r="C497" s="9" t="s">
        <v>10</v>
      </c>
      <c r="D497" s="13">
        <v>29.89</v>
      </c>
    </row>
    <row r="498" spans="1:4" x14ac:dyDescent="0.2">
      <c r="A498" s="11" t="s">
        <v>933</v>
      </c>
      <c r="B498" s="11" t="s">
        <v>934</v>
      </c>
      <c r="C498" s="11" t="s">
        <v>935</v>
      </c>
      <c r="D498" s="12">
        <v>397.21</v>
      </c>
    </row>
    <row r="499" spans="1:4" x14ac:dyDescent="0.2">
      <c r="A499" s="11" t="s">
        <v>1940</v>
      </c>
      <c r="B499" s="11" t="s">
        <v>1941</v>
      </c>
      <c r="C499" s="11" t="s">
        <v>1942</v>
      </c>
      <c r="D499" s="12">
        <v>46.31</v>
      </c>
    </row>
    <row r="500" spans="1:4" x14ac:dyDescent="0.2">
      <c r="A500" s="9" t="s">
        <v>339</v>
      </c>
      <c r="B500" s="9" t="s">
        <v>340</v>
      </c>
      <c r="C500" s="9" t="s">
        <v>341</v>
      </c>
      <c r="D500" s="13">
        <v>1738.08</v>
      </c>
    </row>
    <row r="501" spans="1:4" x14ac:dyDescent="0.2">
      <c r="A501" s="11" t="s">
        <v>594</v>
      </c>
      <c r="B501" s="11" t="s">
        <v>340</v>
      </c>
      <c r="C501" s="11" t="s">
        <v>341</v>
      </c>
      <c r="D501" s="12">
        <v>852.76</v>
      </c>
    </row>
    <row r="502" spans="1:4" x14ac:dyDescent="0.2">
      <c r="A502" s="11" t="s">
        <v>661</v>
      </c>
      <c r="B502" s="11" t="s">
        <v>340</v>
      </c>
      <c r="C502" s="11" t="s">
        <v>341</v>
      </c>
      <c r="D502" s="12">
        <v>711.55</v>
      </c>
    </row>
    <row r="503" spans="1:4" x14ac:dyDescent="0.2">
      <c r="A503" s="9" t="s">
        <v>1153</v>
      </c>
      <c r="B503" s="9" t="s">
        <v>340</v>
      </c>
      <c r="C503" s="9" t="s">
        <v>341</v>
      </c>
      <c r="D503" s="13">
        <v>246.88</v>
      </c>
    </row>
    <row r="504" spans="1:4" x14ac:dyDescent="0.2">
      <c r="A504" s="9" t="s">
        <v>1215</v>
      </c>
      <c r="B504" s="9" t="s">
        <v>340</v>
      </c>
      <c r="C504" s="9" t="s">
        <v>341</v>
      </c>
      <c r="D504" s="13">
        <v>218</v>
      </c>
    </row>
    <row r="505" spans="1:4" x14ac:dyDescent="0.2">
      <c r="A505" s="11" t="s">
        <v>1280</v>
      </c>
      <c r="B505" s="11" t="s">
        <v>340</v>
      </c>
      <c r="C505" s="11" t="s">
        <v>341</v>
      </c>
      <c r="D505" s="12">
        <v>187</v>
      </c>
    </row>
    <row r="506" spans="1:4" x14ac:dyDescent="0.2">
      <c r="A506" s="11" t="s">
        <v>1293</v>
      </c>
      <c r="B506" s="11" t="s">
        <v>340</v>
      </c>
      <c r="C506" s="11" t="s">
        <v>341</v>
      </c>
      <c r="D506" s="12">
        <v>183.69</v>
      </c>
    </row>
    <row r="507" spans="1:4" x14ac:dyDescent="0.2">
      <c r="A507" s="11" t="s">
        <v>1350</v>
      </c>
      <c r="B507" s="11" t="s">
        <v>340</v>
      </c>
      <c r="C507" s="11" t="s">
        <v>341</v>
      </c>
      <c r="D507" s="12">
        <v>163.62</v>
      </c>
    </row>
    <row r="508" spans="1:4" x14ac:dyDescent="0.2">
      <c r="A508" s="9" t="s">
        <v>1456</v>
      </c>
      <c r="B508" s="9" t="s">
        <v>340</v>
      </c>
      <c r="C508" s="9" t="s">
        <v>341</v>
      </c>
      <c r="D508" s="13">
        <v>132.62</v>
      </c>
    </row>
    <row r="509" spans="1:4" x14ac:dyDescent="0.2">
      <c r="A509" s="11" t="s">
        <v>1766</v>
      </c>
      <c r="B509" s="11" t="s">
        <v>340</v>
      </c>
      <c r="C509" s="11" t="s">
        <v>341</v>
      </c>
      <c r="D509" s="12">
        <v>68.52</v>
      </c>
    </row>
    <row r="510" spans="1:4" x14ac:dyDescent="0.2">
      <c r="A510" s="9" t="s">
        <v>2038</v>
      </c>
      <c r="B510" s="9" t="s">
        <v>340</v>
      </c>
      <c r="C510" s="9" t="s">
        <v>341</v>
      </c>
      <c r="D510" s="13">
        <v>36.26</v>
      </c>
    </row>
    <row r="511" spans="1:4" x14ac:dyDescent="0.2">
      <c r="A511" s="11" t="s">
        <v>2057</v>
      </c>
      <c r="B511" s="11" t="s">
        <v>340</v>
      </c>
      <c r="C511" s="11" t="s">
        <v>341</v>
      </c>
      <c r="D511" s="12">
        <v>32.21</v>
      </c>
    </row>
    <row r="512" spans="1:4" x14ac:dyDescent="0.2">
      <c r="A512" s="9" t="s">
        <v>1811</v>
      </c>
      <c r="B512" s="9" t="s">
        <v>1812</v>
      </c>
      <c r="C512" s="9" t="s">
        <v>1381</v>
      </c>
      <c r="D512" s="13">
        <v>61.54</v>
      </c>
    </row>
    <row r="513" spans="1:4" x14ac:dyDescent="0.2">
      <c r="A513" s="9" t="s">
        <v>614</v>
      </c>
      <c r="B513" s="9" t="s">
        <v>615</v>
      </c>
      <c r="C513" s="9" t="s">
        <v>160</v>
      </c>
      <c r="D513" s="13">
        <v>816.5</v>
      </c>
    </row>
    <row r="514" spans="1:4" x14ac:dyDescent="0.2">
      <c r="A514" s="11" t="s">
        <v>375</v>
      </c>
      <c r="B514" s="11" t="s">
        <v>376</v>
      </c>
      <c r="C514" s="11" t="s">
        <v>377</v>
      </c>
      <c r="D514" s="12">
        <v>1598.3</v>
      </c>
    </row>
    <row r="515" spans="1:4" x14ac:dyDescent="0.2">
      <c r="A515" s="9" t="s">
        <v>296</v>
      </c>
      <c r="B515" s="9" t="s">
        <v>297</v>
      </c>
      <c r="C515" s="9" t="s">
        <v>298</v>
      </c>
      <c r="D515" s="13">
        <v>1965.95</v>
      </c>
    </row>
    <row r="516" spans="1:4" x14ac:dyDescent="0.2">
      <c r="A516" s="11" t="s">
        <v>640</v>
      </c>
      <c r="B516" s="11" t="s">
        <v>297</v>
      </c>
      <c r="C516" s="11" t="s">
        <v>298</v>
      </c>
      <c r="D516" s="12">
        <v>743</v>
      </c>
    </row>
    <row r="517" spans="1:4" x14ac:dyDescent="0.2">
      <c r="A517" s="9" t="s">
        <v>1255</v>
      </c>
      <c r="B517" s="9" t="s">
        <v>1256</v>
      </c>
      <c r="C517" s="9" t="s">
        <v>910</v>
      </c>
      <c r="D517" s="13">
        <v>195.68</v>
      </c>
    </row>
    <row r="518" spans="1:4" x14ac:dyDescent="0.2">
      <c r="A518" s="9" t="s">
        <v>201</v>
      </c>
      <c r="B518" s="9" t="s">
        <v>202</v>
      </c>
      <c r="C518" s="9" t="s">
        <v>202</v>
      </c>
      <c r="D518" s="13">
        <v>3010.91</v>
      </c>
    </row>
    <row r="519" spans="1:4" x14ac:dyDescent="0.2">
      <c r="A519" s="9" t="s">
        <v>236</v>
      </c>
      <c r="B519" s="9" t="s">
        <v>202</v>
      </c>
      <c r="C519" s="9" t="s">
        <v>202</v>
      </c>
      <c r="D519" s="13">
        <v>2693.07</v>
      </c>
    </row>
    <row r="520" spans="1:4" x14ac:dyDescent="0.2">
      <c r="A520" s="11" t="s">
        <v>260</v>
      </c>
      <c r="B520" s="11" t="s">
        <v>202</v>
      </c>
      <c r="C520" s="11" t="s">
        <v>202</v>
      </c>
      <c r="D520" s="12">
        <v>2474.88</v>
      </c>
    </row>
    <row r="521" spans="1:4" x14ac:dyDescent="0.2">
      <c r="A521" s="9" t="s">
        <v>408</v>
      </c>
      <c r="B521" s="9" t="s">
        <v>202</v>
      </c>
      <c r="C521" s="9" t="s">
        <v>202</v>
      </c>
      <c r="D521" s="13">
        <v>1444.84</v>
      </c>
    </row>
    <row r="522" spans="1:4" x14ac:dyDescent="0.2">
      <c r="A522" s="9" t="s">
        <v>489</v>
      </c>
      <c r="B522" s="9" t="s">
        <v>202</v>
      </c>
      <c r="C522" s="9" t="s">
        <v>202</v>
      </c>
      <c r="D522" s="13">
        <v>1170.94</v>
      </c>
    </row>
    <row r="523" spans="1:4" x14ac:dyDescent="0.2">
      <c r="A523" s="9" t="s">
        <v>536</v>
      </c>
      <c r="B523" s="9" t="s">
        <v>202</v>
      </c>
      <c r="C523" s="9" t="s">
        <v>202</v>
      </c>
      <c r="D523" s="13">
        <v>1052.5</v>
      </c>
    </row>
    <row r="524" spans="1:4" x14ac:dyDescent="0.2">
      <c r="A524" s="9" t="s">
        <v>603</v>
      </c>
      <c r="B524" s="9" t="s">
        <v>202</v>
      </c>
      <c r="C524" s="9" t="s">
        <v>202</v>
      </c>
      <c r="D524" s="13">
        <v>842.4</v>
      </c>
    </row>
    <row r="525" spans="1:4" x14ac:dyDescent="0.2">
      <c r="A525" s="9" t="s">
        <v>925</v>
      </c>
      <c r="B525" s="9" t="s">
        <v>202</v>
      </c>
      <c r="C525" s="9" t="s">
        <v>202</v>
      </c>
      <c r="D525" s="13">
        <v>400.8</v>
      </c>
    </row>
    <row r="526" spans="1:4" x14ac:dyDescent="0.2">
      <c r="A526" s="9" t="s">
        <v>940</v>
      </c>
      <c r="B526" s="9" t="s">
        <v>202</v>
      </c>
      <c r="C526" s="9" t="s">
        <v>202</v>
      </c>
      <c r="D526" s="13">
        <v>395.03</v>
      </c>
    </row>
    <row r="527" spans="1:4" x14ac:dyDescent="0.2">
      <c r="A527" s="11" t="s">
        <v>1004</v>
      </c>
      <c r="B527" s="11" t="s">
        <v>202</v>
      </c>
      <c r="C527" s="11" t="s">
        <v>202</v>
      </c>
      <c r="D527" s="12">
        <v>345.58</v>
      </c>
    </row>
    <row r="528" spans="1:4" x14ac:dyDescent="0.2">
      <c r="A528" s="9" t="s">
        <v>1142</v>
      </c>
      <c r="B528" s="9" t="s">
        <v>202</v>
      </c>
      <c r="C528" s="9" t="s">
        <v>202</v>
      </c>
      <c r="D528" s="13">
        <v>258.32</v>
      </c>
    </row>
    <row r="529" spans="1:4" x14ac:dyDescent="0.2">
      <c r="A529" s="9" t="s">
        <v>1162</v>
      </c>
      <c r="B529" s="9" t="s">
        <v>202</v>
      </c>
      <c r="C529" s="9" t="s">
        <v>202</v>
      </c>
      <c r="D529" s="13">
        <v>243.12</v>
      </c>
    </row>
    <row r="530" spans="1:4" x14ac:dyDescent="0.2">
      <c r="A530" s="11" t="s">
        <v>1248</v>
      </c>
      <c r="B530" s="11" t="s">
        <v>202</v>
      </c>
      <c r="C530" s="11" t="s">
        <v>202</v>
      </c>
      <c r="D530" s="12">
        <v>198.5</v>
      </c>
    </row>
    <row r="531" spans="1:4" x14ac:dyDescent="0.2">
      <c r="A531" s="11" t="s">
        <v>1383</v>
      </c>
      <c r="B531" s="11" t="s">
        <v>202</v>
      </c>
      <c r="C531" s="11" t="s">
        <v>202</v>
      </c>
      <c r="D531" s="12">
        <v>151.26</v>
      </c>
    </row>
    <row r="532" spans="1:4" x14ac:dyDescent="0.2">
      <c r="A532" s="9" t="s">
        <v>815</v>
      </c>
      <c r="B532" s="9" t="s">
        <v>202</v>
      </c>
      <c r="C532" s="9" t="s">
        <v>202</v>
      </c>
      <c r="D532" s="13">
        <v>139.72</v>
      </c>
    </row>
    <row r="533" spans="1:4" x14ac:dyDescent="0.2">
      <c r="A533" s="9" t="s">
        <v>2263</v>
      </c>
      <c r="B533" s="9" t="s">
        <v>202</v>
      </c>
      <c r="C533" s="9" t="s">
        <v>202</v>
      </c>
      <c r="D533" s="13">
        <v>0</v>
      </c>
    </row>
    <row r="534" spans="1:4" x14ac:dyDescent="0.2">
      <c r="A534" s="9" t="s">
        <v>564</v>
      </c>
      <c r="B534" s="9" t="s">
        <v>565</v>
      </c>
      <c r="C534" s="9" t="s">
        <v>565</v>
      </c>
      <c r="D534" s="13">
        <v>939.6</v>
      </c>
    </row>
    <row r="535" spans="1:4" x14ac:dyDescent="0.2">
      <c r="A535" s="11" t="s">
        <v>815</v>
      </c>
      <c r="B535" s="11" t="s">
        <v>565</v>
      </c>
      <c r="C535" s="11" t="s">
        <v>565</v>
      </c>
      <c r="D535" s="12">
        <v>502.1</v>
      </c>
    </row>
    <row r="536" spans="1:4" x14ac:dyDescent="0.2">
      <c r="A536" s="11" t="s">
        <v>1110</v>
      </c>
      <c r="B536" s="11" t="s">
        <v>565</v>
      </c>
      <c r="C536" s="11" t="s">
        <v>565</v>
      </c>
      <c r="D536" s="12">
        <v>272.39999999999998</v>
      </c>
    </row>
    <row r="537" spans="1:4" x14ac:dyDescent="0.2">
      <c r="A537" s="11" t="s">
        <v>1402</v>
      </c>
      <c r="B537" s="11" t="s">
        <v>565</v>
      </c>
      <c r="C537" s="11" t="s">
        <v>565</v>
      </c>
      <c r="D537" s="12">
        <v>146.58000000000001</v>
      </c>
    </row>
    <row r="538" spans="1:4" x14ac:dyDescent="0.2">
      <c r="A538" s="11" t="s">
        <v>507</v>
      </c>
      <c r="B538" s="11" t="s">
        <v>508</v>
      </c>
      <c r="C538" s="11" t="s">
        <v>508</v>
      </c>
      <c r="D538" s="12">
        <v>1102.8800000000001</v>
      </c>
    </row>
    <row r="539" spans="1:4" x14ac:dyDescent="0.2">
      <c r="A539" s="9" t="s">
        <v>489</v>
      </c>
      <c r="B539" s="9" t="s">
        <v>508</v>
      </c>
      <c r="C539" s="9" t="s">
        <v>508</v>
      </c>
      <c r="D539" s="13">
        <v>153.44</v>
      </c>
    </row>
    <row r="540" spans="1:4" x14ac:dyDescent="0.2">
      <c r="A540" s="9" t="s">
        <v>1308</v>
      </c>
      <c r="B540" s="9" t="s">
        <v>508</v>
      </c>
      <c r="C540" s="9" t="s">
        <v>508</v>
      </c>
      <c r="D540" s="13">
        <v>119.71</v>
      </c>
    </row>
    <row r="541" spans="1:4" x14ac:dyDescent="0.2">
      <c r="A541" s="9" t="s">
        <v>2250</v>
      </c>
      <c r="B541" s="9" t="s">
        <v>2251</v>
      </c>
      <c r="C541" s="9" t="s">
        <v>2251</v>
      </c>
      <c r="D541" s="13">
        <v>0</v>
      </c>
    </row>
    <row r="542" spans="1:4" x14ac:dyDescent="0.2">
      <c r="A542" s="11" t="s">
        <v>468</v>
      </c>
      <c r="B542" s="11" t="s">
        <v>469</v>
      </c>
      <c r="C542" s="11" t="s">
        <v>469</v>
      </c>
      <c r="D542" s="12">
        <v>1251.92</v>
      </c>
    </row>
    <row r="543" spans="1:4" x14ac:dyDescent="0.2">
      <c r="A543" s="9" t="s">
        <v>852</v>
      </c>
      <c r="B543" s="9" t="s">
        <v>469</v>
      </c>
      <c r="C543" s="9" t="s">
        <v>469</v>
      </c>
      <c r="D543" s="13">
        <v>462.08</v>
      </c>
    </row>
    <row r="544" spans="1:4" x14ac:dyDescent="0.2">
      <c r="A544" s="11" t="s">
        <v>1186</v>
      </c>
      <c r="B544" s="11" t="s">
        <v>469</v>
      </c>
      <c r="C544" s="11" t="s">
        <v>469</v>
      </c>
      <c r="D544" s="12">
        <v>236.48</v>
      </c>
    </row>
    <row r="545" spans="1:4" x14ac:dyDescent="0.2">
      <c r="A545" s="11" t="s">
        <v>1240</v>
      </c>
      <c r="B545" s="11" t="s">
        <v>469</v>
      </c>
      <c r="C545" s="11" t="s">
        <v>469</v>
      </c>
      <c r="D545" s="12">
        <v>202.45</v>
      </c>
    </row>
    <row r="546" spans="1:4" x14ac:dyDescent="0.2">
      <c r="A546" s="11" t="s">
        <v>1374</v>
      </c>
      <c r="B546" s="11" t="s">
        <v>469</v>
      </c>
      <c r="C546" s="11" t="s">
        <v>469</v>
      </c>
      <c r="D546" s="12">
        <v>155.29</v>
      </c>
    </row>
    <row r="547" spans="1:4" x14ac:dyDescent="0.2">
      <c r="A547" s="11" t="s">
        <v>1860</v>
      </c>
      <c r="B547" s="11" t="s">
        <v>469</v>
      </c>
      <c r="C547" s="11" t="s">
        <v>469</v>
      </c>
      <c r="D547" s="12">
        <v>54.74</v>
      </c>
    </row>
    <row r="548" spans="1:4" x14ac:dyDescent="0.2">
      <c r="A548" s="11" t="s">
        <v>2252</v>
      </c>
      <c r="B548" s="11" t="s">
        <v>469</v>
      </c>
      <c r="C548" s="11" t="s">
        <v>469</v>
      </c>
      <c r="D548" s="12">
        <v>0</v>
      </c>
    </row>
    <row r="549" spans="1:4" x14ac:dyDescent="0.2">
      <c r="A549" s="11" t="s">
        <v>2266</v>
      </c>
      <c r="B549" s="11" t="s">
        <v>469</v>
      </c>
      <c r="C549" s="11" t="s">
        <v>469</v>
      </c>
      <c r="D549" s="12">
        <v>0</v>
      </c>
    </row>
    <row r="550" spans="1:4" x14ac:dyDescent="0.2">
      <c r="A550" s="11" t="s">
        <v>843</v>
      </c>
      <c r="B550" s="11" t="s">
        <v>844</v>
      </c>
      <c r="C550" s="11" t="s">
        <v>845</v>
      </c>
      <c r="D550" s="12">
        <v>471.4</v>
      </c>
    </row>
    <row r="551" spans="1:4" x14ac:dyDescent="0.2">
      <c r="A551" s="9" t="s">
        <v>116</v>
      </c>
      <c r="B551" s="9" t="s">
        <v>117</v>
      </c>
      <c r="C551" s="9" t="s">
        <v>118</v>
      </c>
      <c r="D551" s="13">
        <v>4924.5200000000004</v>
      </c>
    </row>
    <row r="552" spans="1:4" x14ac:dyDescent="0.2">
      <c r="A552" s="9" t="s">
        <v>524</v>
      </c>
      <c r="B552" s="9" t="s">
        <v>117</v>
      </c>
      <c r="C552" s="9" t="s">
        <v>118</v>
      </c>
      <c r="D552" s="13">
        <v>1076.25</v>
      </c>
    </row>
    <row r="553" spans="1:4" x14ac:dyDescent="0.2">
      <c r="A553" s="11" t="s">
        <v>676</v>
      </c>
      <c r="B553" s="11" t="s">
        <v>117</v>
      </c>
      <c r="C553" s="11" t="s">
        <v>118</v>
      </c>
      <c r="D553" s="12">
        <v>684.72</v>
      </c>
    </row>
    <row r="554" spans="1:4" x14ac:dyDescent="0.2">
      <c r="A554" s="9" t="s">
        <v>717</v>
      </c>
      <c r="B554" s="9" t="s">
        <v>117</v>
      </c>
      <c r="C554" s="9" t="s">
        <v>118</v>
      </c>
      <c r="D554" s="13">
        <v>618.54</v>
      </c>
    </row>
    <row r="555" spans="1:4" x14ac:dyDescent="0.2">
      <c r="A555" s="9" t="s">
        <v>1264</v>
      </c>
      <c r="B555" s="9" t="s">
        <v>117</v>
      </c>
      <c r="C555" s="9" t="s">
        <v>118</v>
      </c>
      <c r="D555" s="13">
        <v>193.82</v>
      </c>
    </row>
    <row r="556" spans="1:4" x14ac:dyDescent="0.2">
      <c r="A556" s="9" t="s">
        <v>1451</v>
      </c>
      <c r="B556" s="9" t="s">
        <v>117</v>
      </c>
      <c r="C556" s="9" t="s">
        <v>118</v>
      </c>
      <c r="D556" s="13">
        <v>133.65</v>
      </c>
    </row>
    <row r="557" spans="1:4" x14ac:dyDescent="0.2">
      <c r="A557" s="11" t="s">
        <v>1455</v>
      </c>
      <c r="B557" s="11" t="s">
        <v>117</v>
      </c>
      <c r="C557" s="11" t="s">
        <v>118</v>
      </c>
      <c r="D557" s="12">
        <v>132.68</v>
      </c>
    </row>
    <row r="558" spans="1:4" x14ac:dyDescent="0.2">
      <c r="A558" s="9" t="s">
        <v>1523</v>
      </c>
      <c r="B558" s="9" t="s">
        <v>117</v>
      </c>
      <c r="C558" s="9" t="s">
        <v>118</v>
      </c>
      <c r="D558" s="13">
        <v>116.82</v>
      </c>
    </row>
    <row r="559" spans="1:4" x14ac:dyDescent="0.2">
      <c r="A559" s="11" t="s">
        <v>1637</v>
      </c>
      <c r="B559" s="11" t="s">
        <v>117</v>
      </c>
      <c r="C559" s="11" t="s">
        <v>118</v>
      </c>
      <c r="D559" s="12">
        <v>89.46</v>
      </c>
    </row>
    <row r="560" spans="1:4" x14ac:dyDescent="0.2">
      <c r="A560" s="9" t="s">
        <v>1329</v>
      </c>
      <c r="B560" s="9" t="s">
        <v>1330</v>
      </c>
      <c r="C560" s="9" t="s">
        <v>477</v>
      </c>
      <c r="D560" s="13">
        <v>169.62</v>
      </c>
    </row>
    <row r="561" spans="1:4" x14ac:dyDescent="0.2">
      <c r="A561" s="9" t="s">
        <v>1794</v>
      </c>
      <c r="B561" s="9" t="s">
        <v>1795</v>
      </c>
      <c r="C561" s="9" t="s">
        <v>1796</v>
      </c>
      <c r="D561" s="13">
        <v>64.260000000000005</v>
      </c>
    </row>
    <row r="562" spans="1:4" x14ac:dyDescent="0.2">
      <c r="A562" s="9" t="s">
        <v>1317</v>
      </c>
      <c r="B562" s="9" t="s">
        <v>1318</v>
      </c>
      <c r="C562" s="9" t="s">
        <v>845</v>
      </c>
      <c r="D562" s="13">
        <v>175</v>
      </c>
    </row>
    <row r="563" spans="1:4" x14ac:dyDescent="0.2">
      <c r="A563" s="9" t="s">
        <v>2114</v>
      </c>
      <c r="B563" s="9" t="s">
        <v>1318</v>
      </c>
      <c r="C563" s="9" t="s">
        <v>845</v>
      </c>
      <c r="D563" s="13">
        <v>27.16</v>
      </c>
    </row>
    <row r="564" spans="1:4" x14ac:dyDescent="0.2">
      <c r="A564" s="9" t="s">
        <v>1390</v>
      </c>
      <c r="B564" s="9" t="s">
        <v>1391</v>
      </c>
      <c r="C564" s="9" t="s">
        <v>1392</v>
      </c>
      <c r="D564" s="13">
        <v>148.71</v>
      </c>
    </row>
    <row r="565" spans="1:4" x14ac:dyDescent="0.2">
      <c r="A565" s="11" t="s">
        <v>114</v>
      </c>
      <c r="B565" s="11" t="s">
        <v>115</v>
      </c>
      <c r="C565" s="11" t="s">
        <v>88</v>
      </c>
      <c r="D565" s="12">
        <v>4945.51</v>
      </c>
    </row>
    <row r="566" spans="1:4" x14ac:dyDescent="0.2">
      <c r="A566" s="9" t="s">
        <v>154</v>
      </c>
      <c r="B566" s="9" t="s">
        <v>115</v>
      </c>
      <c r="C566" s="9" t="s">
        <v>88</v>
      </c>
      <c r="D566" s="13">
        <v>3763.4</v>
      </c>
    </row>
    <row r="567" spans="1:4" x14ac:dyDescent="0.2">
      <c r="A567" s="9" t="s">
        <v>758</v>
      </c>
      <c r="B567" s="9" t="s">
        <v>115</v>
      </c>
      <c r="C567" s="9" t="s">
        <v>88</v>
      </c>
      <c r="D567" s="13">
        <v>558.51</v>
      </c>
    </row>
    <row r="568" spans="1:4" x14ac:dyDescent="0.2">
      <c r="A568" s="11" t="s">
        <v>1019</v>
      </c>
      <c r="B568" s="11" t="s">
        <v>115</v>
      </c>
      <c r="C568" s="11" t="s">
        <v>88</v>
      </c>
      <c r="D568" s="12">
        <v>336.59</v>
      </c>
    </row>
    <row r="569" spans="1:4" x14ac:dyDescent="0.2">
      <c r="A569" s="9" t="s">
        <v>1640</v>
      </c>
      <c r="B569" s="9" t="s">
        <v>115</v>
      </c>
      <c r="C569" s="9" t="s">
        <v>88</v>
      </c>
      <c r="D569" s="13">
        <v>88.39</v>
      </c>
    </row>
    <row r="570" spans="1:4" x14ac:dyDescent="0.2">
      <c r="A570" s="9" t="s">
        <v>600</v>
      </c>
      <c r="B570" s="9" t="s">
        <v>601</v>
      </c>
      <c r="C570" s="9" t="s">
        <v>601</v>
      </c>
      <c r="D570" s="13">
        <v>844.79</v>
      </c>
    </row>
    <row r="571" spans="1:4" x14ac:dyDescent="0.2">
      <c r="A571" s="11" t="s">
        <v>634</v>
      </c>
      <c r="B571" s="11" t="s">
        <v>601</v>
      </c>
      <c r="C571" s="11" t="s">
        <v>601</v>
      </c>
      <c r="D571" s="12">
        <v>773.92</v>
      </c>
    </row>
    <row r="572" spans="1:4" x14ac:dyDescent="0.2">
      <c r="A572" s="11" t="s">
        <v>1023</v>
      </c>
      <c r="B572" s="11" t="s">
        <v>601</v>
      </c>
      <c r="C572" s="11" t="s">
        <v>601</v>
      </c>
      <c r="D572" s="12">
        <v>335.1</v>
      </c>
    </row>
    <row r="573" spans="1:4" x14ac:dyDescent="0.2">
      <c r="A573" s="9" t="s">
        <v>1175</v>
      </c>
      <c r="B573" s="9" t="s">
        <v>601</v>
      </c>
      <c r="C573" s="9" t="s">
        <v>601</v>
      </c>
      <c r="D573" s="13">
        <v>240.84</v>
      </c>
    </row>
    <row r="574" spans="1:4" x14ac:dyDescent="0.2">
      <c r="A574" s="11" t="s">
        <v>1495</v>
      </c>
      <c r="B574" s="11" t="s">
        <v>601</v>
      </c>
      <c r="C574" s="11" t="s">
        <v>601</v>
      </c>
      <c r="D574" s="12">
        <v>123.9</v>
      </c>
    </row>
    <row r="575" spans="1:4" x14ac:dyDescent="0.2">
      <c r="A575" s="9" t="s">
        <v>1644</v>
      </c>
      <c r="B575" s="9" t="s">
        <v>601</v>
      </c>
      <c r="C575" s="9" t="s">
        <v>601</v>
      </c>
      <c r="D575" s="13">
        <v>87.32</v>
      </c>
    </row>
    <row r="576" spans="1:4" x14ac:dyDescent="0.2">
      <c r="A576" s="9" t="s">
        <v>1754</v>
      </c>
      <c r="B576" s="9" t="s">
        <v>601</v>
      </c>
      <c r="C576" s="9" t="s">
        <v>601</v>
      </c>
      <c r="D576" s="13">
        <v>69.98</v>
      </c>
    </row>
    <row r="577" spans="1:4" x14ac:dyDescent="0.2">
      <c r="A577" s="11" t="s">
        <v>1755</v>
      </c>
      <c r="B577" s="11" t="s">
        <v>601</v>
      </c>
      <c r="C577" s="11" t="s">
        <v>601</v>
      </c>
      <c r="D577" s="12">
        <v>69.72</v>
      </c>
    </row>
    <row r="578" spans="1:4" x14ac:dyDescent="0.2">
      <c r="A578" s="9" t="s">
        <v>1916</v>
      </c>
      <c r="B578" s="9" t="s">
        <v>601</v>
      </c>
      <c r="C578" s="9" t="s">
        <v>601</v>
      </c>
      <c r="D578" s="13">
        <v>48.82</v>
      </c>
    </row>
    <row r="579" spans="1:4" x14ac:dyDescent="0.2">
      <c r="A579" s="11" t="s">
        <v>1954</v>
      </c>
      <c r="B579" s="11" t="s">
        <v>601</v>
      </c>
      <c r="C579" s="11" t="s">
        <v>601</v>
      </c>
      <c r="D579" s="12">
        <v>45.66</v>
      </c>
    </row>
    <row r="580" spans="1:4" x14ac:dyDescent="0.2">
      <c r="A580" s="11" t="s">
        <v>2011</v>
      </c>
      <c r="B580" s="11" t="s">
        <v>601</v>
      </c>
      <c r="C580" s="11" t="s">
        <v>601</v>
      </c>
      <c r="D580" s="12">
        <v>39</v>
      </c>
    </row>
    <row r="581" spans="1:4" x14ac:dyDescent="0.2">
      <c r="A581" s="9" t="s">
        <v>2033</v>
      </c>
      <c r="B581" s="9" t="s">
        <v>601</v>
      </c>
      <c r="C581" s="9" t="s">
        <v>601</v>
      </c>
      <c r="D581" s="13">
        <v>37.26</v>
      </c>
    </row>
    <row r="582" spans="1:4" x14ac:dyDescent="0.2">
      <c r="A582" s="9" t="s">
        <v>2078</v>
      </c>
      <c r="B582" s="9" t="s">
        <v>601</v>
      </c>
      <c r="C582" s="9" t="s">
        <v>601</v>
      </c>
      <c r="D582" s="13">
        <v>30.44</v>
      </c>
    </row>
    <row r="583" spans="1:4" x14ac:dyDescent="0.2">
      <c r="A583" s="11" t="s">
        <v>2079</v>
      </c>
      <c r="B583" s="11" t="s">
        <v>601</v>
      </c>
      <c r="C583" s="11" t="s">
        <v>601</v>
      </c>
      <c r="D583" s="12">
        <v>30.44</v>
      </c>
    </row>
    <row r="584" spans="1:4" x14ac:dyDescent="0.2">
      <c r="A584" s="11" t="s">
        <v>2103</v>
      </c>
      <c r="B584" s="11" t="s">
        <v>601</v>
      </c>
      <c r="C584" s="11" t="s">
        <v>601</v>
      </c>
      <c r="D584" s="12">
        <v>27.76</v>
      </c>
    </row>
    <row r="585" spans="1:4" x14ac:dyDescent="0.2">
      <c r="A585" s="9" t="s">
        <v>2150</v>
      </c>
      <c r="B585" s="9" t="s">
        <v>601</v>
      </c>
      <c r="C585" s="9" t="s">
        <v>601</v>
      </c>
      <c r="D585" s="13">
        <v>23</v>
      </c>
    </row>
    <row r="586" spans="1:4" x14ac:dyDescent="0.2">
      <c r="A586" s="9" t="s">
        <v>2165</v>
      </c>
      <c r="B586" s="9" t="s">
        <v>601</v>
      </c>
      <c r="C586" s="9" t="s">
        <v>601</v>
      </c>
      <c r="D586" s="13">
        <v>20.84</v>
      </c>
    </row>
    <row r="587" spans="1:4" x14ac:dyDescent="0.2">
      <c r="A587" s="11" t="s">
        <v>900</v>
      </c>
      <c r="B587" s="11" t="s">
        <v>901</v>
      </c>
      <c r="C587" s="11" t="s">
        <v>901</v>
      </c>
      <c r="D587" s="12">
        <v>418.99</v>
      </c>
    </row>
    <row r="588" spans="1:4" x14ac:dyDescent="0.2">
      <c r="A588" s="9" t="s">
        <v>1853</v>
      </c>
      <c r="B588" s="9" t="s">
        <v>901</v>
      </c>
      <c r="C588" s="9" t="s">
        <v>901</v>
      </c>
      <c r="D588" s="13">
        <v>55.64</v>
      </c>
    </row>
    <row r="589" spans="1:4" x14ac:dyDescent="0.2">
      <c r="A589" s="9" t="s">
        <v>442</v>
      </c>
      <c r="B589" s="9" t="s">
        <v>443</v>
      </c>
      <c r="C589" s="9" t="s">
        <v>443</v>
      </c>
      <c r="D589" s="13">
        <v>1353.86</v>
      </c>
    </row>
    <row r="590" spans="1:4" x14ac:dyDescent="0.2">
      <c r="A590" s="11" t="s">
        <v>868</v>
      </c>
      <c r="B590" s="11" t="s">
        <v>443</v>
      </c>
      <c r="C590" s="11" t="s">
        <v>443</v>
      </c>
      <c r="D590" s="12">
        <v>451.86</v>
      </c>
    </row>
    <row r="591" spans="1:4" x14ac:dyDescent="0.2">
      <c r="A591" s="9" t="s">
        <v>1194</v>
      </c>
      <c r="B591" s="9" t="s">
        <v>443</v>
      </c>
      <c r="C591" s="9" t="s">
        <v>443</v>
      </c>
      <c r="D591" s="13">
        <v>225.66</v>
      </c>
    </row>
    <row r="592" spans="1:4" x14ac:dyDescent="0.2">
      <c r="A592" s="9" t="s">
        <v>1272</v>
      </c>
      <c r="B592" s="9" t="s">
        <v>443</v>
      </c>
      <c r="C592" s="9" t="s">
        <v>443</v>
      </c>
      <c r="D592" s="13">
        <v>189.96</v>
      </c>
    </row>
    <row r="593" spans="1:4" x14ac:dyDescent="0.2">
      <c r="A593" s="9" t="s">
        <v>1418</v>
      </c>
      <c r="B593" s="9" t="s">
        <v>443</v>
      </c>
      <c r="C593" s="9" t="s">
        <v>443</v>
      </c>
      <c r="D593" s="13">
        <v>141.05000000000001</v>
      </c>
    </row>
    <row r="594" spans="1:4" x14ac:dyDescent="0.2">
      <c r="A594" s="11" t="s">
        <v>1666</v>
      </c>
      <c r="B594" s="11" t="s">
        <v>443</v>
      </c>
      <c r="C594" s="11" t="s">
        <v>443</v>
      </c>
      <c r="D594" s="12">
        <v>81.34</v>
      </c>
    </row>
    <row r="595" spans="1:4" x14ac:dyDescent="0.2">
      <c r="A595" s="9" t="s">
        <v>1780</v>
      </c>
      <c r="B595" s="9" t="s">
        <v>443</v>
      </c>
      <c r="C595" s="9" t="s">
        <v>443</v>
      </c>
      <c r="D595" s="13">
        <v>66.44</v>
      </c>
    </row>
    <row r="596" spans="1:4" x14ac:dyDescent="0.2">
      <c r="A596" s="11" t="s">
        <v>1923</v>
      </c>
      <c r="B596" s="11" t="s">
        <v>443</v>
      </c>
      <c r="C596" s="11" t="s">
        <v>443</v>
      </c>
      <c r="D596" s="12">
        <v>48.08</v>
      </c>
    </row>
    <row r="597" spans="1:4" x14ac:dyDescent="0.2">
      <c r="A597" s="11" t="s">
        <v>1956</v>
      </c>
      <c r="B597" s="11" t="s">
        <v>443</v>
      </c>
      <c r="C597" s="11" t="s">
        <v>443</v>
      </c>
      <c r="D597" s="12">
        <v>45.51</v>
      </c>
    </row>
    <row r="598" spans="1:4" x14ac:dyDescent="0.2">
      <c r="A598" s="11" t="s">
        <v>54</v>
      </c>
      <c r="B598" s="11" t="s">
        <v>55</v>
      </c>
      <c r="C598" s="11" t="s">
        <v>55</v>
      </c>
      <c r="D598" s="12">
        <v>8776.75</v>
      </c>
    </row>
    <row r="599" spans="1:4" x14ac:dyDescent="0.2">
      <c r="A599" s="9" t="s">
        <v>231</v>
      </c>
      <c r="B599" s="9" t="s">
        <v>55</v>
      </c>
      <c r="C599" s="9" t="s">
        <v>55</v>
      </c>
      <c r="D599" s="13">
        <v>2717.05</v>
      </c>
    </row>
    <row r="600" spans="1:4" x14ac:dyDescent="0.2">
      <c r="A600" s="11" t="s">
        <v>472</v>
      </c>
      <c r="B600" s="11" t="s">
        <v>55</v>
      </c>
      <c r="C600" s="11" t="s">
        <v>55</v>
      </c>
      <c r="D600" s="12">
        <v>1237.48</v>
      </c>
    </row>
    <row r="601" spans="1:4" x14ac:dyDescent="0.2">
      <c r="A601" s="9" t="s">
        <v>512</v>
      </c>
      <c r="B601" s="9" t="s">
        <v>55</v>
      </c>
      <c r="C601" s="9" t="s">
        <v>55</v>
      </c>
      <c r="D601" s="13">
        <v>1096.6199999999999</v>
      </c>
    </row>
    <row r="602" spans="1:4" x14ac:dyDescent="0.2">
      <c r="A602" s="11" t="s">
        <v>557</v>
      </c>
      <c r="B602" s="11" t="s">
        <v>55</v>
      </c>
      <c r="C602" s="11" t="s">
        <v>55</v>
      </c>
      <c r="D602" s="12">
        <v>966.15</v>
      </c>
    </row>
    <row r="603" spans="1:4" x14ac:dyDescent="0.2">
      <c r="A603" s="9" t="s">
        <v>1351</v>
      </c>
      <c r="B603" s="9" t="s">
        <v>55</v>
      </c>
      <c r="C603" s="9" t="s">
        <v>55</v>
      </c>
      <c r="D603" s="13">
        <v>163.32</v>
      </c>
    </row>
    <row r="604" spans="1:4" x14ac:dyDescent="0.2">
      <c r="A604" s="11" t="s">
        <v>1880</v>
      </c>
      <c r="B604" s="11" t="s">
        <v>1881</v>
      </c>
      <c r="C604" s="11" t="s">
        <v>1839</v>
      </c>
      <c r="D604" s="12">
        <v>52.05</v>
      </c>
    </row>
    <row r="605" spans="1:4" x14ac:dyDescent="0.2">
      <c r="A605" s="9" t="s">
        <v>35</v>
      </c>
      <c r="B605" s="9" t="s">
        <v>36</v>
      </c>
      <c r="C605" s="9" t="s">
        <v>37</v>
      </c>
      <c r="D605" s="13">
        <v>12020.77</v>
      </c>
    </row>
    <row r="606" spans="1:4" x14ac:dyDescent="0.2">
      <c r="A606" s="9" t="s">
        <v>174</v>
      </c>
      <c r="B606" s="9" t="s">
        <v>36</v>
      </c>
      <c r="C606" s="9" t="s">
        <v>37</v>
      </c>
      <c r="D606" s="13">
        <v>3475.45</v>
      </c>
    </row>
    <row r="607" spans="1:4" x14ac:dyDescent="0.2">
      <c r="A607" s="9" t="s">
        <v>181</v>
      </c>
      <c r="B607" s="9" t="s">
        <v>36</v>
      </c>
      <c r="C607" s="9" t="s">
        <v>37</v>
      </c>
      <c r="D607" s="13">
        <v>3449.33</v>
      </c>
    </row>
    <row r="608" spans="1:4" x14ac:dyDescent="0.2">
      <c r="A608" s="11" t="s">
        <v>205</v>
      </c>
      <c r="B608" s="11" t="s">
        <v>36</v>
      </c>
      <c r="C608" s="11" t="s">
        <v>37</v>
      </c>
      <c r="D608" s="12">
        <v>2940.59</v>
      </c>
    </row>
    <row r="609" spans="1:4" x14ac:dyDescent="0.2">
      <c r="A609" s="11" t="s">
        <v>237</v>
      </c>
      <c r="B609" s="11" t="s">
        <v>36</v>
      </c>
      <c r="C609" s="11" t="s">
        <v>37</v>
      </c>
      <c r="D609" s="12">
        <v>2681.22</v>
      </c>
    </row>
    <row r="610" spans="1:4" x14ac:dyDescent="0.2">
      <c r="A610" s="9" t="s">
        <v>336</v>
      </c>
      <c r="B610" s="9" t="s">
        <v>36</v>
      </c>
      <c r="C610" s="9" t="s">
        <v>37</v>
      </c>
      <c r="D610" s="13">
        <v>1742.7</v>
      </c>
    </row>
    <row r="611" spans="1:4" x14ac:dyDescent="0.2">
      <c r="A611" s="9" t="s">
        <v>484</v>
      </c>
      <c r="B611" s="9" t="s">
        <v>36</v>
      </c>
      <c r="C611" s="9" t="s">
        <v>37</v>
      </c>
      <c r="D611" s="13">
        <v>1201.57</v>
      </c>
    </row>
    <row r="612" spans="1:4" x14ac:dyDescent="0.2">
      <c r="A612" s="11" t="s">
        <v>544</v>
      </c>
      <c r="B612" s="11" t="s">
        <v>36</v>
      </c>
      <c r="C612" s="11" t="s">
        <v>37</v>
      </c>
      <c r="D612" s="12">
        <v>1010.95</v>
      </c>
    </row>
    <row r="613" spans="1:4" x14ac:dyDescent="0.2">
      <c r="A613" s="11" t="s">
        <v>651</v>
      </c>
      <c r="B613" s="11" t="s">
        <v>36</v>
      </c>
      <c r="C613" s="11" t="s">
        <v>37</v>
      </c>
      <c r="D613" s="12">
        <v>725.52</v>
      </c>
    </row>
    <row r="614" spans="1:4" x14ac:dyDescent="0.2">
      <c r="A614" s="11" t="s">
        <v>732</v>
      </c>
      <c r="B614" s="11" t="s">
        <v>36</v>
      </c>
      <c r="C614" s="11" t="s">
        <v>37</v>
      </c>
      <c r="D614" s="12">
        <v>601.67999999999995</v>
      </c>
    </row>
    <row r="615" spans="1:4" x14ac:dyDescent="0.2">
      <c r="A615" s="9" t="s">
        <v>749</v>
      </c>
      <c r="B615" s="9" t="s">
        <v>36</v>
      </c>
      <c r="C615" s="9" t="s">
        <v>37</v>
      </c>
      <c r="D615" s="13">
        <v>571.95000000000005</v>
      </c>
    </row>
    <row r="616" spans="1:4" x14ac:dyDescent="0.2">
      <c r="A616" s="11" t="s">
        <v>913</v>
      </c>
      <c r="B616" s="11" t="s">
        <v>36</v>
      </c>
      <c r="C616" s="11" t="s">
        <v>37</v>
      </c>
      <c r="D616" s="12">
        <v>414.89</v>
      </c>
    </row>
    <row r="617" spans="1:4" x14ac:dyDescent="0.2">
      <c r="A617" s="11" t="s">
        <v>1035</v>
      </c>
      <c r="B617" s="11" t="s">
        <v>36</v>
      </c>
      <c r="C617" s="11" t="s">
        <v>37</v>
      </c>
      <c r="D617" s="12">
        <v>319.26</v>
      </c>
    </row>
    <row r="618" spans="1:4" x14ac:dyDescent="0.2">
      <c r="A618" s="11" t="s">
        <v>1167</v>
      </c>
      <c r="B618" s="11" t="s">
        <v>36</v>
      </c>
      <c r="C618" s="11" t="s">
        <v>37</v>
      </c>
      <c r="D618" s="12">
        <v>242.78</v>
      </c>
    </row>
    <row r="619" spans="1:4" x14ac:dyDescent="0.2">
      <c r="A619" s="9" t="s">
        <v>1756</v>
      </c>
      <c r="B619" s="9" t="s">
        <v>1757</v>
      </c>
      <c r="C619" s="9" t="s">
        <v>1758</v>
      </c>
      <c r="D619" s="13">
        <v>69.650000000000006</v>
      </c>
    </row>
    <row r="620" spans="1:4" x14ac:dyDescent="0.2">
      <c r="A620" s="9" t="s">
        <v>873</v>
      </c>
      <c r="B620" s="9" t="s">
        <v>874</v>
      </c>
      <c r="C620" s="9" t="s">
        <v>37</v>
      </c>
      <c r="D620" s="13">
        <v>444</v>
      </c>
    </row>
    <row r="621" spans="1:4" x14ac:dyDescent="0.2">
      <c r="A621" s="11" t="s">
        <v>917</v>
      </c>
      <c r="B621" s="11" t="s">
        <v>874</v>
      </c>
      <c r="C621" s="11" t="s">
        <v>37</v>
      </c>
      <c r="D621" s="12">
        <v>409.16</v>
      </c>
    </row>
    <row r="622" spans="1:4" x14ac:dyDescent="0.2">
      <c r="A622" s="9" t="s">
        <v>1386</v>
      </c>
      <c r="B622" s="9" t="s">
        <v>874</v>
      </c>
      <c r="C622" s="9" t="s">
        <v>37</v>
      </c>
      <c r="D622" s="13">
        <v>150.30000000000001</v>
      </c>
    </row>
    <row r="623" spans="1:4" x14ac:dyDescent="0.2">
      <c r="A623" s="9" t="s">
        <v>526</v>
      </c>
      <c r="B623" s="9" t="s">
        <v>527</v>
      </c>
      <c r="C623" s="9" t="s">
        <v>528</v>
      </c>
      <c r="D623" s="13">
        <v>1064.4000000000001</v>
      </c>
    </row>
    <row r="624" spans="1:4" x14ac:dyDescent="0.2">
      <c r="A624" s="9" t="s">
        <v>514</v>
      </c>
      <c r="B624" s="9" t="s">
        <v>515</v>
      </c>
      <c r="C624" s="9" t="s">
        <v>516</v>
      </c>
      <c r="D624" s="13">
        <v>1089.9100000000001</v>
      </c>
    </row>
    <row r="625" spans="1:4" x14ac:dyDescent="0.2">
      <c r="A625" s="9" t="s">
        <v>1333</v>
      </c>
      <c r="B625" s="9" t="s">
        <v>1334</v>
      </c>
      <c r="C625" s="9" t="s">
        <v>1335</v>
      </c>
      <c r="D625" s="13">
        <v>168.6</v>
      </c>
    </row>
    <row r="626" spans="1:4" x14ac:dyDescent="0.2">
      <c r="A626" s="11" t="s">
        <v>398</v>
      </c>
      <c r="B626" s="11" t="s">
        <v>399</v>
      </c>
      <c r="C626" s="11" t="s">
        <v>400</v>
      </c>
      <c r="D626" s="12">
        <v>1481.38</v>
      </c>
    </row>
    <row r="627" spans="1:4" x14ac:dyDescent="0.2">
      <c r="A627" s="11" t="s">
        <v>1362</v>
      </c>
      <c r="B627" s="11" t="s">
        <v>399</v>
      </c>
      <c r="C627" s="11" t="s">
        <v>400</v>
      </c>
      <c r="D627" s="12">
        <v>159.86000000000001</v>
      </c>
    </row>
    <row r="628" spans="1:4" x14ac:dyDescent="0.2">
      <c r="A628" s="11" t="s">
        <v>1712</v>
      </c>
      <c r="B628" s="11" t="s">
        <v>399</v>
      </c>
      <c r="C628" s="11" t="s">
        <v>400</v>
      </c>
      <c r="D628" s="12">
        <v>76.599999999999994</v>
      </c>
    </row>
    <row r="629" spans="1:4" x14ac:dyDescent="0.2">
      <c r="A629" s="9" t="s">
        <v>1713</v>
      </c>
      <c r="B629" s="9" t="s">
        <v>399</v>
      </c>
      <c r="C629" s="9" t="s">
        <v>400</v>
      </c>
      <c r="D629" s="13">
        <v>76.599999999999994</v>
      </c>
    </row>
    <row r="630" spans="1:4" x14ac:dyDescent="0.2">
      <c r="A630" s="9" t="s">
        <v>1744</v>
      </c>
      <c r="B630" s="9" t="s">
        <v>399</v>
      </c>
      <c r="C630" s="9" t="s">
        <v>400</v>
      </c>
      <c r="D630" s="13">
        <v>72.5</v>
      </c>
    </row>
    <row r="631" spans="1:4" x14ac:dyDescent="0.2">
      <c r="A631" s="11" t="s">
        <v>1749</v>
      </c>
      <c r="B631" s="11" t="s">
        <v>399</v>
      </c>
      <c r="C631" s="11" t="s">
        <v>400</v>
      </c>
      <c r="D631" s="12">
        <v>71.22</v>
      </c>
    </row>
    <row r="632" spans="1:4" x14ac:dyDescent="0.2">
      <c r="A632" s="9" t="s">
        <v>1772</v>
      </c>
      <c r="B632" s="9" t="s">
        <v>399</v>
      </c>
      <c r="C632" s="9" t="s">
        <v>400</v>
      </c>
      <c r="D632" s="13">
        <v>67.900000000000006</v>
      </c>
    </row>
    <row r="633" spans="1:4" x14ac:dyDescent="0.2">
      <c r="A633" s="11" t="s">
        <v>1781</v>
      </c>
      <c r="B633" s="11" t="s">
        <v>399</v>
      </c>
      <c r="C633" s="11" t="s">
        <v>400</v>
      </c>
      <c r="D633" s="12">
        <v>66.099999999999994</v>
      </c>
    </row>
    <row r="634" spans="1:4" x14ac:dyDescent="0.2">
      <c r="A634" s="11" t="s">
        <v>1787</v>
      </c>
      <c r="B634" s="11" t="s">
        <v>399</v>
      </c>
      <c r="C634" s="11" t="s">
        <v>400</v>
      </c>
      <c r="D634" s="12">
        <v>65.34</v>
      </c>
    </row>
    <row r="635" spans="1:4" x14ac:dyDescent="0.2">
      <c r="A635" s="9" t="s">
        <v>1830</v>
      </c>
      <c r="B635" s="9" t="s">
        <v>399</v>
      </c>
      <c r="C635" s="9" t="s">
        <v>400</v>
      </c>
      <c r="D635" s="13">
        <v>58.92</v>
      </c>
    </row>
    <row r="636" spans="1:4" x14ac:dyDescent="0.2">
      <c r="A636" s="11" t="s">
        <v>301</v>
      </c>
      <c r="B636" s="11" t="s">
        <v>302</v>
      </c>
      <c r="C636" s="11" t="s">
        <v>303</v>
      </c>
      <c r="D636" s="12">
        <v>1943.5</v>
      </c>
    </row>
    <row r="637" spans="1:4" x14ac:dyDescent="0.2">
      <c r="A637" s="11" t="s">
        <v>563</v>
      </c>
      <c r="B637" s="11" t="s">
        <v>302</v>
      </c>
      <c r="C637" s="11" t="s">
        <v>303</v>
      </c>
      <c r="D637" s="12">
        <v>943.73</v>
      </c>
    </row>
    <row r="638" spans="1:4" x14ac:dyDescent="0.2">
      <c r="A638" s="11" t="s">
        <v>588</v>
      </c>
      <c r="B638" s="11" t="s">
        <v>302</v>
      </c>
      <c r="C638" s="11" t="s">
        <v>303</v>
      </c>
      <c r="D638" s="12">
        <v>874.6</v>
      </c>
    </row>
    <row r="639" spans="1:4" x14ac:dyDescent="0.2">
      <c r="A639" s="11" t="s">
        <v>982</v>
      </c>
      <c r="B639" s="11" t="s">
        <v>983</v>
      </c>
      <c r="C639" s="11" t="s">
        <v>222</v>
      </c>
      <c r="D639" s="12">
        <v>357.19</v>
      </c>
    </row>
    <row r="640" spans="1:4" x14ac:dyDescent="0.2">
      <c r="A640" s="11" t="s">
        <v>1610</v>
      </c>
      <c r="B640" s="11" t="s">
        <v>983</v>
      </c>
      <c r="C640" s="11" t="s">
        <v>222</v>
      </c>
      <c r="D640" s="12">
        <v>94.02</v>
      </c>
    </row>
    <row r="641" spans="1:4" x14ac:dyDescent="0.2">
      <c r="A641" s="11" t="s">
        <v>1935</v>
      </c>
      <c r="B641" s="11" t="s">
        <v>983</v>
      </c>
      <c r="C641" s="11" t="s">
        <v>222</v>
      </c>
      <c r="D641" s="12">
        <v>46.59</v>
      </c>
    </row>
    <row r="642" spans="1:4" x14ac:dyDescent="0.2">
      <c r="A642" s="9" t="s">
        <v>1936</v>
      </c>
      <c r="B642" s="9" t="s">
        <v>983</v>
      </c>
      <c r="C642" s="9" t="s">
        <v>222</v>
      </c>
      <c r="D642" s="13">
        <v>46.59</v>
      </c>
    </row>
    <row r="643" spans="1:4" x14ac:dyDescent="0.2">
      <c r="A643" s="9" t="s">
        <v>2009</v>
      </c>
      <c r="B643" s="9" t="s">
        <v>2010</v>
      </c>
      <c r="C643" s="9" t="s">
        <v>2010</v>
      </c>
      <c r="D643" s="13">
        <v>39.090000000000003</v>
      </c>
    </row>
    <row r="644" spans="1:4" x14ac:dyDescent="0.2">
      <c r="A644" s="11" t="s">
        <v>2248</v>
      </c>
      <c r="B644" s="11" t="s">
        <v>2249</v>
      </c>
      <c r="C644" s="11" t="s">
        <v>160</v>
      </c>
      <c r="D644" s="12">
        <v>0</v>
      </c>
    </row>
    <row r="645" spans="1:4" x14ac:dyDescent="0.2">
      <c r="A645" s="11" t="s">
        <v>95</v>
      </c>
      <c r="B645" s="11" t="s">
        <v>96</v>
      </c>
      <c r="C645" s="11" t="s">
        <v>97</v>
      </c>
      <c r="D645" s="12">
        <v>5564.1</v>
      </c>
    </row>
    <row r="646" spans="1:4" x14ac:dyDescent="0.2">
      <c r="A646" s="11" t="s">
        <v>1088</v>
      </c>
      <c r="B646" s="11" t="s">
        <v>96</v>
      </c>
      <c r="C646" s="11" t="s">
        <v>97</v>
      </c>
      <c r="D646" s="12">
        <v>283.38</v>
      </c>
    </row>
    <row r="647" spans="1:4" x14ac:dyDescent="0.2">
      <c r="A647" s="9" t="s">
        <v>1239</v>
      </c>
      <c r="B647" s="9" t="s">
        <v>96</v>
      </c>
      <c r="C647" s="9" t="s">
        <v>97</v>
      </c>
      <c r="D647" s="13">
        <v>203.33</v>
      </c>
    </row>
    <row r="648" spans="1:4" x14ac:dyDescent="0.2">
      <c r="A648" s="9" t="s">
        <v>1368</v>
      </c>
      <c r="B648" s="9" t="s">
        <v>96</v>
      </c>
      <c r="C648" s="9" t="s">
        <v>97</v>
      </c>
      <c r="D648" s="13">
        <v>157.30000000000001</v>
      </c>
    </row>
    <row r="649" spans="1:4" x14ac:dyDescent="0.2">
      <c r="A649" s="11" t="s">
        <v>1261</v>
      </c>
      <c r="B649" s="11" t="s">
        <v>1262</v>
      </c>
      <c r="C649" s="11" t="s">
        <v>1263</v>
      </c>
      <c r="D649" s="12">
        <v>193.96</v>
      </c>
    </row>
    <row r="650" spans="1:4" x14ac:dyDescent="0.2">
      <c r="A650" s="9" t="s">
        <v>2161</v>
      </c>
      <c r="B650" s="9" t="s">
        <v>1262</v>
      </c>
      <c r="C650" s="9" t="s">
        <v>1263</v>
      </c>
      <c r="D650" s="13">
        <v>21.32</v>
      </c>
    </row>
    <row r="651" spans="1:4" x14ac:dyDescent="0.2">
      <c r="A651" s="11" t="s">
        <v>1029</v>
      </c>
      <c r="B651" s="11" t="s">
        <v>1030</v>
      </c>
      <c r="C651" s="11" t="s">
        <v>1031</v>
      </c>
      <c r="D651" s="12">
        <v>322.5</v>
      </c>
    </row>
    <row r="652" spans="1:4" x14ac:dyDescent="0.2">
      <c r="A652" s="9" t="s">
        <v>1515</v>
      </c>
      <c r="B652" s="9" t="s">
        <v>1030</v>
      </c>
      <c r="C652" s="9" t="s">
        <v>1031</v>
      </c>
      <c r="D652" s="13">
        <v>119.24</v>
      </c>
    </row>
    <row r="653" spans="1:4" x14ac:dyDescent="0.2">
      <c r="A653" s="11" t="s">
        <v>2141</v>
      </c>
      <c r="B653" s="11" t="s">
        <v>2142</v>
      </c>
      <c r="C653" s="11" t="s">
        <v>2143</v>
      </c>
      <c r="D653" s="12">
        <v>23.75</v>
      </c>
    </row>
    <row r="654" spans="1:4" x14ac:dyDescent="0.2">
      <c r="A654" s="9" t="s">
        <v>383</v>
      </c>
      <c r="B654" s="9" t="s">
        <v>384</v>
      </c>
      <c r="C654" s="9" t="s">
        <v>385</v>
      </c>
      <c r="D654" s="13">
        <v>1524.6</v>
      </c>
    </row>
    <row r="655" spans="1:4" x14ac:dyDescent="0.2">
      <c r="A655" s="11" t="s">
        <v>1594</v>
      </c>
      <c r="B655" s="11" t="s">
        <v>1595</v>
      </c>
      <c r="C655" s="11" t="s">
        <v>1213</v>
      </c>
      <c r="D655" s="12">
        <v>96.99</v>
      </c>
    </row>
    <row r="656" spans="1:4" x14ac:dyDescent="0.2">
      <c r="A656" s="9" t="s">
        <v>314</v>
      </c>
      <c r="B656" s="9" t="s">
        <v>315</v>
      </c>
      <c r="C656" s="9" t="s">
        <v>316</v>
      </c>
      <c r="D656" s="13">
        <v>1862.32</v>
      </c>
    </row>
    <row r="657" spans="1:4" x14ac:dyDescent="0.2">
      <c r="A657" s="9" t="s">
        <v>352</v>
      </c>
      <c r="B657" s="9" t="s">
        <v>315</v>
      </c>
      <c r="C657" s="9" t="s">
        <v>316</v>
      </c>
      <c r="D657" s="13">
        <v>1686.21</v>
      </c>
    </row>
    <row r="658" spans="1:4" x14ac:dyDescent="0.2">
      <c r="A658" s="11" t="s">
        <v>369</v>
      </c>
      <c r="B658" s="11" t="s">
        <v>315</v>
      </c>
      <c r="C658" s="11" t="s">
        <v>316</v>
      </c>
      <c r="D658" s="12">
        <v>1647.67</v>
      </c>
    </row>
    <row r="659" spans="1:4" x14ac:dyDescent="0.2">
      <c r="A659" s="9" t="s">
        <v>1558</v>
      </c>
      <c r="B659" s="9" t="s">
        <v>315</v>
      </c>
      <c r="C659" s="9" t="s">
        <v>316</v>
      </c>
      <c r="D659" s="13">
        <v>108.32</v>
      </c>
    </row>
    <row r="660" spans="1:4" x14ac:dyDescent="0.2">
      <c r="A660" s="9" t="s">
        <v>320</v>
      </c>
      <c r="B660" s="9" t="s">
        <v>321</v>
      </c>
      <c r="C660" s="9" t="s">
        <v>316</v>
      </c>
      <c r="D660" s="13">
        <v>1858.08</v>
      </c>
    </row>
    <row r="661" spans="1:4" x14ac:dyDescent="0.2">
      <c r="A661" s="11" t="s">
        <v>416</v>
      </c>
      <c r="B661" s="11" t="s">
        <v>321</v>
      </c>
      <c r="C661" s="11" t="s">
        <v>316</v>
      </c>
      <c r="D661" s="12">
        <v>1430</v>
      </c>
    </row>
    <row r="662" spans="1:4" x14ac:dyDescent="0.2">
      <c r="A662" s="11" t="s">
        <v>427</v>
      </c>
      <c r="B662" s="11" t="s">
        <v>321</v>
      </c>
      <c r="C662" s="11" t="s">
        <v>316</v>
      </c>
      <c r="D662" s="12">
        <v>1407.42</v>
      </c>
    </row>
    <row r="663" spans="1:4" x14ac:dyDescent="0.2">
      <c r="A663" s="9" t="s">
        <v>617</v>
      </c>
      <c r="B663" s="9" t="s">
        <v>321</v>
      </c>
      <c r="C663" s="9" t="s">
        <v>316</v>
      </c>
      <c r="D663" s="13">
        <v>806.61</v>
      </c>
    </row>
    <row r="664" spans="1:4" x14ac:dyDescent="0.2">
      <c r="A664" s="9" t="s">
        <v>654</v>
      </c>
      <c r="B664" s="9" t="s">
        <v>321</v>
      </c>
      <c r="C664" s="9" t="s">
        <v>316</v>
      </c>
      <c r="D664" s="13">
        <v>722.88</v>
      </c>
    </row>
    <row r="665" spans="1:4" x14ac:dyDescent="0.2">
      <c r="A665" s="11" t="s">
        <v>999</v>
      </c>
      <c r="B665" s="11" t="s">
        <v>321</v>
      </c>
      <c r="C665" s="11" t="s">
        <v>316</v>
      </c>
      <c r="D665" s="12">
        <v>349.08</v>
      </c>
    </row>
    <row r="666" spans="1:4" x14ac:dyDescent="0.2">
      <c r="A666" s="9" t="s">
        <v>1361</v>
      </c>
      <c r="B666" s="9" t="s">
        <v>321</v>
      </c>
      <c r="C666" s="9" t="s">
        <v>316</v>
      </c>
      <c r="D666" s="13">
        <v>160.83000000000001</v>
      </c>
    </row>
    <row r="667" spans="1:4" x14ac:dyDescent="0.2">
      <c r="A667" s="9" t="s">
        <v>1652</v>
      </c>
      <c r="B667" s="9" t="s">
        <v>321</v>
      </c>
      <c r="C667" s="9" t="s">
        <v>316</v>
      </c>
      <c r="D667" s="13">
        <v>84.22</v>
      </c>
    </row>
    <row r="668" spans="1:4" x14ac:dyDescent="0.2">
      <c r="A668" s="11" t="s">
        <v>1768</v>
      </c>
      <c r="B668" s="11" t="s">
        <v>321</v>
      </c>
      <c r="C668" s="11" t="s">
        <v>316</v>
      </c>
      <c r="D668" s="12">
        <v>68.400000000000006</v>
      </c>
    </row>
    <row r="669" spans="1:4" x14ac:dyDescent="0.2">
      <c r="A669" s="11" t="s">
        <v>1867</v>
      </c>
      <c r="B669" s="11" t="s">
        <v>1868</v>
      </c>
      <c r="C669" s="11" t="s">
        <v>1869</v>
      </c>
      <c r="D669" s="12">
        <v>53.56</v>
      </c>
    </row>
    <row r="670" spans="1:4" x14ac:dyDescent="0.2">
      <c r="A670" s="9" t="s">
        <v>2176</v>
      </c>
      <c r="B670" s="9" t="s">
        <v>1868</v>
      </c>
      <c r="C670" s="9" t="s">
        <v>1869</v>
      </c>
      <c r="D670" s="13">
        <v>19.53</v>
      </c>
    </row>
    <row r="671" spans="1:4" x14ac:dyDescent="0.2">
      <c r="A671" s="9" t="s">
        <v>595</v>
      </c>
      <c r="B671" s="9" t="s">
        <v>596</v>
      </c>
      <c r="C671" s="9" t="s">
        <v>597</v>
      </c>
      <c r="D671" s="13">
        <v>850.26</v>
      </c>
    </row>
    <row r="672" spans="1:4" x14ac:dyDescent="0.2">
      <c r="A672" s="11" t="s">
        <v>962</v>
      </c>
      <c r="B672" s="11" t="s">
        <v>596</v>
      </c>
      <c r="C672" s="11" t="s">
        <v>597</v>
      </c>
      <c r="D672" s="12">
        <v>368.16</v>
      </c>
    </row>
    <row r="673" spans="1:4" x14ac:dyDescent="0.2">
      <c r="A673" s="11" t="s">
        <v>883</v>
      </c>
      <c r="B673" s="11" t="s">
        <v>884</v>
      </c>
      <c r="C673" s="11" t="s">
        <v>885</v>
      </c>
      <c r="D673" s="12">
        <v>435.15</v>
      </c>
    </row>
    <row r="674" spans="1:4" x14ac:dyDescent="0.2">
      <c r="A674" s="9" t="s">
        <v>944</v>
      </c>
      <c r="B674" s="9" t="s">
        <v>884</v>
      </c>
      <c r="C674" s="9" t="s">
        <v>885</v>
      </c>
      <c r="D674" s="13">
        <v>391.5</v>
      </c>
    </row>
    <row r="675" spans="1:4" x14ac:dyDescent="0.2">
      <c r="A675" s="9" t="s">
        <v>1028</v>
      </c>
      <c r="B675" s="9" t="s">
        <v>884</v>
      </c>
      <c r="C675" s="9" t="s">
        <v>885</v>
      </c>
      <c r="D675" s="13">
        <v>323.63</v>
      </c>
    </row>
    <row r="676" spans="1:4" x14ac:dyDescent="0.2">
      <c r="A676" s="9" t="s">
        <v>1727</v>
      </c>
      <c r="B676" s="9" t="s">
        <v>884</v>
      </c>
      <c r="C676" s="9" t="s">
        <v>885</v>
      </c>
      <c r="D676" s="13">
        <v>74.92</v>
      </c>
    </row>
    <row r="677" spans="1:4" x14ac:dyDescent="0.2">
      <c r="A677" s="11" t="s">
        <v>1677</v>
      </c>
      <c r="B677" s="11" t="s">
        <v>1678</v>
      </c>
      <c r="C677" s="11" t="s">
        <v>1679</v>
      </c>
      <c r="D677" s="12">
        <v>80.36</v>
      </c>
    </row>
    <row r="678" spans="1:4" x14ac:dyDescent="0.2">
      <c r="A678" s="9" t="s">
        <v>1491</v>
      </c>
      <c r="B678" s="9" t="s">
        <v>1492</v>
      </c>
      <c r="C678" s="9" t="s">
        <v>1392</v>
      </c>
      <c r="D678" s="13">
        <v>124.76</v>
      </c>
    </row>
    <row r="679" spans="1:4" x14ac:dyDescent="0.2">
      <c r="A679" s="9" t="s">
        <v>475</v>
      </c>
      <c r="B679" s="9" t="s">
        <v>476</v>
      </c>
      <c r="C679" s="9" t="s">
        <v>477</v>
      </c>
      <c r="D679" s="13">
        <v>1218.8</v>
      </c>
    </row>
    <row r="680" spans="1:4" x14ac:dyDescent="0.2">
      <c r="A680" s="9" t="s">
        <v>895</v>
      </c>
      <c r="B680" s="9" t="s">
        <v>476</v>
      </c>
      <c r="C680" s="9" t="s">
        <v>477</v>
      </c>
      <c r="D680" s="13">
        <v>420.66</v>
      </c>
    </row>
    <row r="681" spans="1:4" x14ac:dyDescent="0.2">
      <c r="A681" s="9" t="s">
        <v>1011</v>
      </c>
      <c r="B681" s="9" t="s">
        <v>476</v>
      </c>
      <c r="C681" s="9" t="s">
        <v>477</v>
      </c>
      <c r="D681" s="13">
        <v>341.44</v>
      </c>
    </row>
    <row r="682" spans="1:4" x14ac:dyDescent="0.2">
      <c r="A682" s="9" t="s">
        <v>1209</v>
      </c>
      <c r="B682" s="9" t="s">
        <v>476</v>
      </c>
      <c r="C682" s="9" t="s">
        <v>477</v>
      </c>
      <c r="D682" s="13">
        <v>221.96</v>
      </c>
    </row>
    <row r="683" spans="1:4" x14ac:dyDescent="0.2">
      <c r="A683" s="9" t="s">
        <v>552</v>
      </c>
      <c r="B683" s="9" t="s">
        <v>553</v>
      </c>
      <c r="C683" s="9" t="s">
        <v>160</v>
      </c>
      <c r="D683" s="13">
        <v>980.67</v>
      </c>
    </row>
    <row r="684" spans="1:4" x14ac:dyDescent="0.2">
      <c r="A684" s="11" t="s">
        <v>623</v>
      </c>
      <c r="B684" s="11" t="s">
        <v>553</v>
      </c>
      <c r="C684" s="11" t="s">
        <v>160</v>
      </c>
      <c r="D684" s="12">
        <v>800.82</v>
      </c>
    </row>
    <row r="685" spans="1:4" x14ac:dyDescent="0.2">
      <c r="A685" s="11" t="s">
        <v>636</v>
      </c>
      <c r="B685" s="11" t="s">
        <v>553</v>
      </c>
      <c r="C685" s="11" t="s">
        <v>160</v>
      </c>
      <c r="D685" s="12">
        <v>757.02</v>
      </c>
    </row>
    <row r="686" spans="1:4" x14ac:dyDescent="0.2">
      <c r="A686" s="9" t="s">
        <v>766</v>
      </c>
      <c r="B686" s="9" t="s">
        <v>553</v>
      </c>
      <c r="C686" s="9" t="s">
        <v>160</v>
      </c>
      <c r="D686" s="13">
        <v>550.70000000000005</v>
      </c>
    </row>
    <row r="687" spans="1:4" x14ac:dyDescent="0.2">
      <c r="A687" s="11" t="s">
        <v>974</v>
      </c>
      <c r="B687" s="11" t="s">
        <v>553</v>
      </c>
      <c r="C687" s="11" t="s">
        <v>160</v>
      </c>
      <c r="D687" s="12">
        <v>361.48</v>
      </c>
    </row>
    <row r="688" spans="1:4" x14ac:dyDescent="0.2">
      <c r="A688" s="9" t="s">
        <v>1513</v>
      </c>
      <c r="B688" s="9" t="s">
        <v>553</v>
      </c>
      <c r="C688" s="9" t="s">
        <v>160</v>
      </c>
      <c r="D688" s="13">
        <v>119.38</v>
      </c>
    </row>
    <row r="689" spans="1:4" x14ac:dyDescent="0.2">
      <c r="A689" s="9" t="s">
        <v>1687</v>
      </c>
      <c r="B689" s="9" t="s">
        <v>553</v>
      </c>
      <c r="C689" s="9" t="s">
        <v>160</v>
      </c>
      <c r="D689" s="13">
        <v>80.03</v>
      </c>
    </row>
    <row r="690" spans="1:4" x14ac:dyDescent="0.2">
      <c r="A690" s="9" t="s">
        <v>1949</v>
      </c>
      <c r="B690" s="9" t="s">
        <v>553</v>
      </c>
      <c r="C690" s="9" t="s">
        <v>160</v>
      </c>
      <c r="D690" s="13">
        <v>45.76</v>
      </c>
    </row>
    <row r="691" spans="1:4" x14ac:dyDescent="0.2">
      <c r="A691" s="11" t="s">
        <v>2043</v>
      </c>
      <c r="B691" s="11" t="s">
        <v>553</v>
      </c>
      <c r="C691" s="11" t="s">
        <v>160</v>
      </c>
      <c r="D691" s="12">
        <v>35.49</v>
      </c>
    </row>
    <row r="692" spans="1:4" x14ac:dyDescent="0.2">
      <c r="A692" s="11" t="s">
        <v>2245</v>
      </c>
      <c r="B692" s="11" t="s">
        <v>2246</v>
      </c>
      <c r="C692" s="11" t="s">
        <v>160</v>
      </c>
      <c r="D692" s="12">
        <v>0</v>
      </c>
    </row>
    <row r="693" spans="1:4" x14ac:dyDescent="0.2">
      <c r="A693" s="11" t="s">
        <v>409</v>
      </c>
      <c r="B693" s="11" t="s">
        <v>410</v>
      </c>
      <c r="C693" s="11" t="s">
        <v>411</v>
      </c>
      <c r="D693" s="12">
        <v>1443.54</v>
      </c>
    </row>
    <row r="694" spans="1:4" x14ac:dyDescent="0.2">
      <c r="A694" s="11" t="s">
        <v>1195</v>
      </c>
      <c r="B694" s="11" t="s">
        <v>1196</v>
      </c>
      <c r="C694" s="11" t="s">
        <v>1197</v>
      </c>
      <c r="D694" s="12">
        <v>225.32</v>
      </c>
    </row>
    <row r="695" spans="1:4" x14ac:dyDescent="0.2">
      <c r="A695" s="9" t="s">
        <v>1533</v>
      </c>
      <c r="B695" s="9" t="s">
        <v>1534</v>
      </c>
      <c r="C695" s="9" t="s">
        <v>10</v>
      </c>
      <c r="D695" s="13">
        <v>115.68</v>
      </c>
    </row>
    <row r="696" spans="1:4" x14ac:dyDescent="0.2">
      <c r="A696" s="11" t="s">
        <v>347</v>
      </c>
      <c r="B696" s="11" t="s">
        <v>348</v>
      </c>
      <c r="C696" s="11" t="s">
        <v>349</v>
      </c>
      <c r="D696" s="12">
        <v>1705.68</v>
      </c>
    </row>
    <row r="697" spans="1:4" x14ac:dyDescent="0.2">
      <c r="A697" s="11" t="s">
        <v>1717</v>
      </c>
      <c r="B697" s="11" t="s">
        <v>1718</v>
      </c>
      <c r="C697" s="11" t="s">
        <v>1719</v>
      </c>
      <c r="D697" s="12">
        <v>75.599999999999994</v>
      </c>
    </row>
    <row r="698" spans="1:4" x14ac:dyDescent="0.2">
      <c r="A698" s="11" t="s">
        <v>864</v>
      </c>
      <c r="B698" s="11" t="s">
        <v>865</v>
      </c>
      <c r="C698" s="11" t="s">
        <v>866</v>
      </c>
      <c r="D698" s="12">
        <v>454.08</v>
      </c>
    </row>
    <row r="699" spans="1:4" x14ac:dyDescent="0.2">
      <c r="A699" s="11" t="s">
        <v>1135</v>
      </c>
      <c r="B699" s="11" t="s">
        <v>865</v>
      </c>
      <c r="C699" s="11" t="s">
        <v>866</v>
      </c>
      <c r="D699" s="12">
        <v>260.5</v>
      </c>
    </row>
    <row r="700" spans="1:4" x14ac:dyDescent="0.2">
      <c r="A700" s="11" t="s">
        <v>1230</v>
      </c>
      <c r="B700" s="11" t="s">
        <v>865</v>
      </c>
      <c r="C700" s="11" t="s">
        <v>866</v>
      </c>
      <c r="D700" s="12">
        <v>208.74</v>
      </c>
    </row>
    <row r="701" spans="1:4" x14ac:dyDescent="0.2">
      <c r="A701" s="9" t="s">
        <v>2012</v>
      </c>
      <c r="B701" s="9" t="s">
        <v>2013</v>
      </c>
      <c r="C701" s="9" t="s">
        <v>2014</v>
      </c>
      <c r="D701" s="13">
        <v>38.9</v>
      </c>
    </row>
    <row r="702" spans="1:4" x14ac:dyDescent="0.2">
      <c r="A702" s="9" t="s">
        <v>861</v>
      </c>
      <c r="B702" s="9" t="s">
        <v>862</v>
      </c>
      <c r="C702" s="9" t="s">
        <v>863</v>
      </c>
      <c r="D702" s="13">
        <v>456.72</v>
      </c>
    </row>
    <row r="703" spans="1:4" x14ac:dyDescent="0.2">
      <c r="A703" s="9" t="s">
        <v>958</v>
      </c>
      <c r="B703" s="9" t="s">
        <v>959</v>
      </c>
      <c r="C703" s="9" t="s">
        <v>104</v>
      </c>
      <c r="D703" s="13">
        <v>373.68</v>
      </c>
    </row>
    <row r="704" spans="1:4" x14ac:dyDescent="0.2">
      <c r="A704" s="11" t="s">
        <v>334</v>
      </c>
      <c r="B704" s="11" t="s">
        <v>335</v>
      </c>
      <c r="C704" s="11" t="s">
        <v>137</v>
      </c>
      <c r="D704" s="12">
        <v>1760.25</v>
      </c>
    </row>
    <row r="705" spans="1:4" x14ac:dyDescent="0.2">
      <c r="A705" s="11" t="s">
        <v>337</v>
      </c>
      <c r="B705" s="11" t="s">
        <v>338</v>
      </c>
      <c r="C705" s="11" t="s">
        <v>137</v>
      </c>
      <c r="D705" s="12">
        <v>1741.27</v>
      </c>
    </row>
    <row r="706" spans="1:4" x14ac:dyDescent="0.2">
      <c r="A706" s="11" t="s">
        <v>878</v>
      </c>
      <c r="B706" s="11" t="s">
        <v>879</v>
      </c>
      <c r="C706" s="11" t="s">
        <v>137</v>
      </c>
      <c r="D706" s="12">
        <v>440.64</v>
      </c>
    </row>
    <row r="707" spans="1:4" x14ac:dyDescent="0.2">
      <c r="A707" s="11" t="s">
        <v>604</v>
      </c>
      <c r="B707" s="11" t="s">
        <v>605</v>
      </c>
      <c r="C707" s="11" t="s">
        <v>606</v>
      </c>
      <c r="D707" s="12">
        <v>842.25</v>
      </c>
    </row>
    <row r="708" spans="1:4" x14ac:dyDescent="0.2">
      <c r="A708" s="9" t="s">
        <v>378</v>
      </c>
      <c r="B708" s="9" t="s">
        <v>379</v>
      </c>
      <c r="C708" s="9" t="s">
        <v>252</v>
      </c>
      <c r="D708" s="13">
        <v>1571.97</v>
      </c>
    </row>
    <row r="709" spans="1:4" x14ac:dyDescent="0.2">
      <c r="A709" s="11" t="s">
        <v>655</v>
      </c>
      <c r="B709" s="11" t="s">
        <v>656</v>
      </c>
      <c r="C709" s="11" t="s">
        <v>477</v>
      </c>
      <c r="D709" s="12">
        <v>721.9</v>
      </c>
    </row>
    <row r="710" spans="1:4" x14ac:dyDescent="0.2">
      <c r="A710" s="9" t="s">
        <v>1663</v>
      </c>
      <c r="B710" s="9" t="s">
        <v>1664</v>
      </c>
      <c r="C710" s="9" t="s">
        <v>1665</v>
      </c>
      <c r="D710" s="13">
        <v>81.599999999999994</v>
      </c>
    </row>
    <row r="711" spans="1:4" x14ac:dyDescent="0.2">
      <c r="A711" s="9" t="s">
        <v>2108</v>
      </c>
      <c r="B711" s="9" t="s">
        <v>2109</v>
      </c>
      <c r="C711" s="9" t="s">
        <v>2110</v>
      </c>
      <c r="D711" s="13">
        <v>27.43</v>
      </c>
    </row>
    <row r="712" spans="1:4" x14ac:dyDescent="0.2">
      <c r="A712" s="9" t="s">
        <v>1015</v>
      </c>
      <c r="B712" s="9" t="s">
        <v>1016</v>
      </c>
      <c r="C712" s="9" t="s">
        <v>866</v>
      </c>
      <c r="D712" s="13">
        <v>339.54</v>
      </c>
    </row>
    <row r="713" spans="1:4" x14ac:dyDescent="0.2">
      <c r="A713" s="11" t="s">
        <v>1670</v>
      </c>
      <c r="B713" s="11" t="s">
        <v>1671</v>
      </c>
      <c r="C713" s="11" t="s">
        <v>1671</v>
      </c>
      <c r="D713" s="12">
        <v>81.02</v>
      </c>
    </row>
    <row r="714" spans="1:4" x14ac:dyDescent="0.2">
      <c r="A714" s="9" t="s">
        <v>1804</v>
      </c>
      <c r="B714" s="9" t="s">
        <v>1671</v>
      </c>
      <c r="C714" s="9" t="s">
        <v>1671</v>
      </c>
      <c r="D714" s="13">
        <v>62.1</v>
      </c>
    </row>
    <row r="715" spans="1:4" x14ac:dyDescent="0.2">
      <c r="A715" s="11" t="s">
        <v>756</v>
      </c>
      <c r="B715" s="11" t="s">
        <v>757</v>
      </c>
      <c r="C715" s="11" t="s">
        <v>160</v>
      </c>
      <c r="D715" s="12">
        <v>560.66999999999996</v>
      </c>
    </row>
    <row r="716" spans="1:4" x14ac:dyDescent="0.2">
      <c r="A716" s="9" t="s">
        <v>1584</v>
      </c>
      <c r="B716" s="9" t="s">
        <v>1585</v>
      </c>
      <c r="C716" s="9" t="s">
        <v>477</v>
      </c>
      <c r="D716" s="13">
        <v>98.81</v>
      </c>
    </row>
    <row r="717" spans="1:4" x14ac:dyDescent="0.2">
      <c r="A717" s="9" t="s">
        <v>1782</v>
      </c>
      <c r="B717" s="9" t="s">
        <v>1783</v>
      </c>
      <c r="C717" s="9" t="s">
        <v>855</v>
      </c>
      <c r="D717" s="13">
        <v>66</v>
      </c>
    </row>
    <row r="718" spans="1:4" x14ac:dyDescent="0.2">
      <c r="A718" s="9" t="s">
        <v>1906</v>
      </c>
      <c r="B718" s="9" t="s">
        <v>1907</v>
      </c>
      <c r="C718" s="9" t="s">
        <v>1908</v>
      </c>
      <c r="D718" s="13">
        <v>49.73</v>
      </c>
    </row>
    <row r="719" spans="1:4" x14ac:dyDescent="0.2">
      <c r="A719" s="9" t="s">
        <v>1849</v>
      </c>
      <c r="B719" s="9" t="s">
        <v>1850</v>
      </c>
      <c r="C719" s="9" t="s">
        <v>1851</v>
      </c>
      <c r="D719" s="13">
        <v>56.08</v>
      </c>
    </row>
    <row r="720" spans="1:4" x14ac:dyDescent="0.2">
      <c r="A720" s="9" t="s">
        <v>2026</v>
      </c>
      <c r="B720" s="9" t="s">
        <v>2027</v>
      </c>
      <c r="C720" s="9" t="s">
        <v>10</v>
      </c>
      <c r="D720" s="13">
        <v>37.81</v>
      </c>
    </row>
    <row r="721" spans="1:4" x14ac:dyDescent="0.2">
      <c r="A721" s="9" t="s">
        <v>2130</v>
      </c>
      <c r="B721" s="9" t="s">
        <v>2131</v>
      </c>
      <c r="C721" s="9" t="s">
        <v>2132</v>
      </c>
      <c r="D721" s="13">
        <v>25.47</v>
      </c>
    </row>
    <row r="722" spans="1:4" x14ac:dyDescent="0.2">
      <c r="A722" s="9" t="s">
        <v>98</v>
      </c>
      <c r="B722" s="9" t="s">
        <v>99</v>
      </c>
      <c r="C722" s="9" t="s">
        <v>100</v>
      </c>
      <c r="D722" s="13">
        <v>5563.87</v>
      </c>
    </row>
    <row r="723" spans="1:4" x14ac:dyDescent="0.2">
      <c r="A723" s="11" t="s">
        <v>951</v>
      </c>
      <c r="B723" s="11" t="s">
        <v>952</v>
      </c>
      <c r="C723" s="11" t="s">
        <v>356</v>
      </c>
      <c r="D723" s="12">
        <v>382</v>
      </c>
    </row>
    <row r="724" spans="1:4" x14ac:dyDescent="0.2">
      <c r="A724" s="9" t="s">
        <v>1697</v>
      </c>
      <c r="B724" s="9" t="s">
        <v>1698</v>
      </c>
      <c r="C724" s="9" t="s">
        <v>1699</v>
      </c>
      <c r="D724" s="13">
        <v>78.459999999999994</v>
      </c>
    </row>
    <row r="725" spans="1:4" x14ac:dyDescent="0.2">
      <c r="A725" s="11" t="s">
        <v>151</v>
      </c>
      <c r="B725" s="11" t="s">
        <v>152</v>
      </c>
      <c r="C725" s="11" t="s">
        <v>153</v>
      </c>
      <c r="D725" s="12">
        <v>3806.35</v>
      </c>
    </row>
    <row r="726" spans="1:4" x14ac:dyDescent="0.2">
      <c r="A726" s="11" t="s">
        <v>828</v>
      </c>
      <c r="B726" s="11" t="s">
        <v>829</v>
      </c>
      <c r="C726" s="11" t="s">
        <v>829</v>
      </c>
      <c r="D726" s="12">
        <v>475.77</v>
      </c>
    </row>
    <row r="727" spans="1:4" x14ac:dyDescent="0.2">
      <c r="A727" s="9" t="s">
        <v>461</v>
      </c>
      <c r="B727" s="9" t="s">
        <v>462</v>
      </c>
      <c r="C727" s="9" t="s">
        <v>463</v>
      </c>
      <c r="D727" s="13">
        <v>1290.6400000000001</v>
      </c>
    </row>
    <row r="728" spans="1:4" x14ac:dyDescent="0.2">
      <c r="A728" s="9" t="s">
        <v>774</v>
      </c>
      <c r="B728" s="9" t="s">
        <v>462</v>
      </c>
      <c r="C728" s="9" t="s">
        <v>463</v>
      </c>
      <c r="D728" s="13">
        <v>545.13</v>
      </c>
    </row>
    <row r="729" spans="1:4" x14ac:dyDescent="0.2">
      <c r="A729" s="11" t="s">
        <v>1589</v>
      </c>
      <c r="B729" s="11" t="s">
        <v>462</v>
      </c>
      <c r="C729" s="11" t="s">
        <v>463</v>
      </c>
      <c r="D729" s="12">
        <v>98.07</v>
      </c>
    </row>
    <row r="730" spans="1:4" x14ac:dyDescent="0.2">
      <c r="A730" s="9" t="s">
        <v>1887</v>
      </c>
      <c r="B730" s="9" t="s">
        <v>462</v>
      </c>
      <c r="C730" s="9" t="s">
        <v>463</v>
      </c>
      <c r="D730" s="13">
        <v>51.09</v>
      </c>
    </row>
    <row r="731" spans="1:4" x14ac:dyDescent="0.2">
      <c r="A731" s="9" t="s">
        <v>2247</v>
      </c>
      <c r="B731" s="9" t="s">
        <v>462</v>
      </c>
      <c r="C731" s="9" t="s">
        <v>463</v>
      </c>
      <c r="D731" s="13">
        <v>0</v>
      </c>
    </row>
    <row r="732" spans="1:4" x14ac:dyDescent="0.2">
      <c r="A732" s="11" t="s">
        <v>811</v>
      </c>
      <c r="B732" s="11" t="s">
        <v>812</v>
      </c>
      <c r="C732" s="11" t="s">
        <v>813</v>
      </c>
      <c r="D732" s="12">
        <v>506.67</v>
      </c>
    </row>
    <row r="733" spans="1:4" x14ac:dyDescent="0.2">
      <c r="A733" s="9" t="s">
        <v>1283</v>
      </c>
      <c r="B733" s="9" t="s">
        <v>1284</v>
      </c>
      <c r="C733" s="9" t="s">
        <v>979</v>
      </c>
      <c r="D733" s="13">
        <v>185.52</v>
      </c>
    </row>
    <row r="734" spans="1:4" x14ac:dyDescent="0.2">
      <c r="A734" s="11" t="s">
        <v>2081</v>
      </c>
      <c r="B734" s="11" t="s">
        <v>2082</v>
      </c>
      <c r="C734" s="11" t="s">
        <v>2083</v>
      </c>
      <c r="D734" s="12">
        <v>30.16</v>
      </c>
    </row>
    <row r="735" spans="1:4" x14ac:dyDescent="0.2">
      <c r="A735" s="9" t="s">
        <v>1733</v>
      </c>
      <c r="B735" s="9" t="s">
        <v>1734</v>
      </c>
      <c r="C735" s="9" t="s">
        <v>606</v>
      </c>
      <c r="D735" s="13">
        <v>74.17</v>
      </c>
    </row>
    <row r="736" spans="1:4" x14ac:dyDescent="0.2">
      <c r="A736" s="11" t="s">
        <v>168</v>
      </c>
      <c r="B736" s="11" t="s">
        <v>169</v>
      </c>
      <c r="C736" s="11" t="s">
        <v>169</v>
      </c>
      <c r="D736" s="12">
        <v>3537.79</v>
      </c>
    </row>
    <row r="737" spans="1:4" x14ac:dyDescent="0.2">
      <c r="A737" s="11" t="s">
        <v>192</v>
      </c>
      <c r="B737" s="11" t="s">
        <v>169</v>
      </c>
      <c r="C737" s="11" t="s">
        <v>169</v>
      </c>
      <c r="D737" s="12">
        <v>3232.05</v>
      </c>
    </row>
    <row r="738" spans="1:4" x14ac:dyDescent="0.2">
      <c r="A738" s="9" t="s">
        <v>289</v>
      </c>
      <c r="B738" s="9" t="s">
        <v>169</v>
      </c>
      <c r="C738" s="9" t="s">
        <v>169</v>
      </c>
      <c r="D738" s="13">
        <v>2120</v>
      </c>
    </row>
    <row r="739" spans="1:4" x14ac:dyDescent="0.2">
      <c r="A739" s="11" t="s">
        <v>1017</v>
      </c>
      <c r="B739" s="11" t="s">
        <v>169</v>
      </c>
      <c r="C739" s="11" t="s">
        <v>169</v>
      </c>
      <c r="D739" s="12">
        <v>338.59</v>
      </c>
    </row>
    <row r="740" spans="1:4" x14ac:dyDescent="0.2">
      <c r="A740" s="9" t="s">
        <v>1204</v>
      </c>
      <c r="B740" s="9" t="s">
        <v>169</v>
      </c>
      <c r="C740" s="9" t="s">
        <v>169</v>
      </c>
      <c r="D740" s="13">
        <v>223.44</v>
      </c>
    </row>
    <row r="741" spans="1:4" x14ac:dyDescent="0.2">
      <c r="A741" s="9" t="s">
        <v>2270</v>
      </c>
      <c r="B741" s="9" t="s">
        <v>169</v>
      </c>
      <c r="C741" s="9" t="s">
        <v>169</v>
      </c>
      <c r="D741" s="13">
        <v>0</v>
      </c>
    </row>
    <row r="742" spans="1:4" x14ac:dyDescent="0.2">
      <c r="A742" s="11" t="s">
        <v>1574</v>
      </c>
      <c r="B742" s="11" t="s">
        <v>1575</v>
      </c>
      <c r="C742" s="11" t="s">
        <v>528</v>
      </c>
      <c r="D742" s="12">
        <v>103.16</v>
      </c>
    </row>
    <row r="743" spans="1:4" x14ac:dyDescent="0.2">
      <c r="A743" s="9" t="s">
        <v>1569</v>
      </c>
      <c r="B743" s="9" t="s">
        <v>1570</v>
      </c>
      <c r="C743" s="9" t="s">
        <v>1571</v>
      </c>
      <c r="D743" s="13">
        <v>103.38</v>
      </c>
    </row>
    <row r="744" spans="1:4" x14ac:dyDescent="0.2">
      <c r="A744" s="9" t="s">
        <v>2112</v>
      </c>
      <c r="B744" s="9" t="s">
        <v>1570</v>
      </c>
      <c r="C744" s="9" t="s">
        <v>1571</v>
      </c>
      <c r="D744" s="13">
        <v>27.22</v>
      </c>
    </row>
    <row r="745" spans="1:4" x14ac:dyDescent="0.2">
      <c r="A745" s="11" t="s">
        <v>107</v>
      </c>
      <c r="B745" s="11" t="s">
        <v>108</v>
      </c>
      <c r="C745" s="11" t="s">
        <v>109</v>
      </c>
      <c r="D745" s="12">
        <v>5130.0600000000004</v>
      </c>
    </row>
    <row r="746" spans="1:4" x14ac:dyDescent="0.2">
      <c r="A746" s="11" t="s">
        <v>253</v>
      </c>
      <c r="B746" s="11" t="s">
        <v>108</v>
      </c>
      <c r="C746" s="11" t="s">
        <v>109</v>
      </c>
      <c r="D746" s="12">
        <v>2484.85</v>
      </c>
    </row>
    <row r="747" spans="1:4" x14ac:dyDescent="0.2">
      <c r="A747" s="9" t="s">
        <v>397</v>
      </c>
      <c r="B747" s="9" t="s">
        <v>108</v>
      </c>
      <c r="C747" s="9" t="s">
        <v>109</v>
      </c>
      <c r="D747" s="13">
        <v>1482.57</v>
      </c>
    </row>
    <row r="748" spans="1:4" x14ac:dyDescent="0.2">
      <c r="A748" s="11" t="s">
        <v>1070</v>
      </c>
      <c r="B748" s="11" t="s">
        <v>108</v>
      </c>
      <c r="C748" s="11" t="s">
        <v>109</v>
      </c>
      <c r="D748" s="12">
        <v>293.33999999999997</v>
      </c>
    </row>
    <row r="749" spans="1:4" x14ac:dyDescent="0.2">
      <c r="A749" s="9" t="s">
        <v>1258</v>
      </c>
      <c r="B749" s="9" t="s">
        <v>108</v>
      </c>
      <c r="C749" s="9" t="s">
        <v>109</v>
      </c>
      <c r="D749" s="13">
        <v>194.45</v>
      </c>
    </row>
    <row r="750" spans="1:4" x14ac:dyDescent="0.2">
      <c r="A750" s="11" t="s">
        <v>1440</v>
      </c>
      <c r="B750" s="11" t="s">
        <v>108</v>
      </c>
      <c r="C750" s="11" t="s">
        <v>109</v>
      </c>
      <c r="D750" s="12">
        <v>135.11000000000001</v>
      </c>
    </row>
    <row r="751" spans="1:4" x14ac:dyDescent="0.2">
      <c r="A751" s="11" t="s">
        <v>1728</v>
      </c>
      <c r="B751" s="11" t="s">
        <v>108</v>
      </c>
      <c r="C751" s="11" t="s">
        <v>109</v>
      </c>
      <c r="D751" s="12">
        <v>74.709999999999994</v>
      </c>
    </row>
    <row r="752" spans="1:4" x14ac:dyDescent="0.2">
      <c r="A752" s="9" t="s">
        <v>1861</v>
      </c>
      <c r="B752" s="9" t="s">
        <v>108</v>
      </c>
      <c r="C752" s="9" t="s">
        <v>109</v>
      </c>
      <c r="D752" s="13">
        <v>54.69</v>
      </c>
    </row>
    <row r="753" spans="1:4" x14ac:dyDescent="0.2">
      <c r="A753" s="9" t="s">
        <v>2241</v>
      </c>
      <c r="B753" s="9" t="s">
        <v>108</v>
      </c>
      <c r="C753" s="9" t="s">
        <v>109</v>
      </c>
      <c r="D753" s="13">
        <v>0</v>
      </c>
    </row>
    <row r="754" spans="1:4" x14ac:dyDescent="0.2">
      <c r="A754" s="11" t="s">
        <v>111</v>
      </c>
      <c r="B754" s="11" t="s">
        <v>112</v>
      </c>
      <c r="C754" s="11" t="s">
        <v>91</v>
      </c>
      <c r="D754" s="12">
        <v>5100.42</v>
      </c>
    </row>
    <row r="755" spans="1:4" x14ac:dyDescent="0.2">
      <c r="A755" s="9" t="s">
        <v>629</v>
      </c>
      <c r="B755" s="9" t="s">
        <v>112</v>
      </c>
      <c r="C755" s="9" t="s">
        <v>91</v>
      </c>
      <c r="D755" s="13">
        <v>789.07</v>
      </c>
    </row>
    <row r="756" spans="1:4" x14ac:dyDescent="0.2">
      <c r="A756" s="9" t="s">
        <v>674</v>
      </c>
      <c r="B756" s="9" t="s">
        <v>675</v>
      </c>
      <c r="C756" s="9" t="s">
        <v>77</v>
      </c>
      <c r="D756" s="13">
        <v>686.26</v>
      </c>
    </row>
    <row r="757" spans="1:4" x14ac:dyDescent="0.2">
      <c r="A757" s="9" t="s">
        <v>1149</v>
      </c>
      <c r="B757" s="9" t="s">
        <v>675</v>
      </c>
      <c r="C757" s="9" t="s">
        <v>77</v>
      </c>
      <c r="D757" s="13">
        <v>249.96</v>
      </c>
    </row>
    <row r="758" spans="1:4" x14ac:dyDescent="0.2">
      <c r="A758" s="11" t="s">
        <v>1810</v>
      </c>
      <c r="B758" s="11" t="s">
        <v>675</v>
      </c>
      <c r="C758" s="11" t="s">
        <v>77</v>
      </c>
      <c r="D758" s="12">
        <v>61.59</v>
      </c>
    </row>
    <row r="759" spans="1:4" x14ac:dyDescent="0.2">
      <c r="A759" s="9" t="s">
        <v>1857</v>
      </c>
      <c r="B759" s="9" t="s">
        <v>675</v>
      </c>
      <c r="C759" s="9" t="s">
        <v>77</v>
      </c>
      <c r="D759" s="13">
        <v>55.14</v>
      </c>
    </row>
    <row r="760" spans="1:4" x14ac:dyDescent="0.2">
      <c r="A760" s="11" t="s">
        <v>158</v>
      </c>
      <c r="B760" s="11" t="s">
        <v>159</v>
      </c>
      <c r="C760" s="11" t="s">
        <v>160</v>
      </c>
      <c r="D760" s="12">
        <v>3718.27</v>
      </c>
    </row>
    <row r="761" spans="1:4" x14ac:dyDescent="0.2">
      <c r="A761" s="9" t="s">
        <v>842</v>
      </c>
      <c r="B761" s="9" t="s">
        <v>159</v>
      </c>
      <c r="C761" s="9" t="s">
        <v>160</v>
      </c>
      <c r="D761" s="13">
        <v>471.98</v>
      </c>
    </row>
    <row r="762" spans="1:4" x14ac:dyDescent="0.2">
      <c r="A762" s="11" t="s">
        <v>158</v>
      </c>
      <c r="B762" s="11" t="s">
        <v>159</v>
      </c>
      <c r="C762" s="11" t="s">
        <v>160</v>
      </c>
      <c r="D762" s="12">
        <v>121.32</v>
      </c>
    </row>
    <row r="763" spans="1:4" x14ac:dyDescent="0.2">
      <c r="A763" s="11" t="s">
        <v>2162</v>
      </c>
      <c r="B763" s="11" t="s">
        <v>2163</v>
      </c>
      <c r="C763" s="11" t="s">
        <v>2164</v>
      </c>
      <c r="D763" s="12">
        <v>21.2</v>
      </c>
    </row>
    <row r="764" spans="1:4" x14ac:dyDescent="0.2">
      <c r="A764" s="9" t="s">
        <v>2178</v>
      </c>
      <c r="B764" s="9" t="s">
        <v>2163</v>
      </c>
      <c r="C764" s="9" t="s">
        <v>2164</v>
      </c>
      <c r="D764" s="13">
        <v>19.22</v>
      </c>
    </row>
    <row r="765" spans="1:4" x14ac:dyDescent="0.2">
      <c r="A765" s="11" t="s">
        <v>182</v>
      </c>
      <c r="B765" s="11" t="s">
        <v>183</v>
      </c>
      <c r="C765" s="11" t="s">
        <v>183</v>
      </c>
      <c r="D765" s="12">
        <v>3421.51</v>
      </c>
    </row>
    <row r="766" spans="1:4" x14ac:dyDescent="0.2">
      <c r="A766" s="9" t="s">
        <v>261</v>
      </c>
      <c r="B766" s="9" t="s">
        <v>183</v>
      </c>
      <c r="C766" s="9" t="s">
        <v>183</v>
      </c>
      <c r="D766" s="13">
        <v>2466.2399999999998</v>
      </c>
    </row>
    <row r="767" spans="1:4" x14ac:dyDescent="0.2">
      <c r="A767" s="11" t="s">
        <v>439</v>
      </c>
      <c r="B767" s="11" t="s">
        <v>183</v>
      </c>
      <c r="C767" s="11" t="s">
        <v>183</v>
      </c>
      <c r="D767" s="12">
        <v>1376.98</v>
      </c>
    </row>
    <row r="768" spans="1:4" x14ac:dyDescent="0.2">
      <c r="A768" s="9" t="s">
        <v>579</v>
      </c>
      <c r="B768" s="9" t="s">
        <v>183</v>
      </c>
      <c r="C768" s="9" t="s">
        <v>183</v>
      </c>
      <c r="D768" s="13">
        <v>917.19</v>
      </c>
    </row>
    <row r="769" spans="1:4" x14ac:dyDescent="0.2">
      <c r="A769" s="11" t="s">
        <v>616</v>
      </c>
      <c r="B769" s="11" t="s">
        <v>183</v>
      </c>
      <c r="C769" s="11" t="s">
        <v>183</v>
      </c>
      <c r="D769" s="12">
        <v>814.56</v>
      </c>
    </row>
    <row r="770" spans="1:4" x14ac:dyDescent="0.2">
      <c r="A770" s="9" t="s">
        <v>652</v>
      </c>
      <c r="B770" s="9" t="s">
        <v>183</v>
      </c>
      <c r="C770" s="9" t="s">
        <v>183</v>
      </c>
      <c r="D770" s="13">
        <v>724.4</v>
      </c>
    </row>
    <row r="771" spans="1:4" x14ac:dyDescent="0.2">
      <c r="A771" s="9" t="s">
        <v>657</v>
      </c>
      <c r="B771" s="9" t="s">
        <v>183</v>
      </c>
      <c r="C771" s="9" t="s">
        <v>183</v>
      </c>
      <c r="D771" s="13">
        <v>716.43</v>
      </c>
    </row>
    <row r="772" spans="1:4" x14ac:dyDescent="0.2">
      <c r="A772" s="11" t="s">
        <v>669</v>
      </c>
      <c r="B772" s="11" t="s">
        <v>183</v>
      </c>
      <c r="C772" s="11" t="s">
        <v>183</v>
      </c>
      <c r="D772" s="12">
        <v>693</v>
      </c>
    </row>
    <row r="773" spans="1:4" x14ac:dyDescent="0.2">
      <c r="A773" s="11" t="s">
        <v>1054</v>
      </c>
      <c r="B773" s="11" t="s">
        <v>183</v>
      </c>
      <c r="C773" s="11" t="s">
        <v>183</v>
      </c>
      <c r="D773" s="12">
        <v>304.3</v>
      </c>
    </row>
    <row r="774" spans="1:4" x14ac:dyDescent="0.2">
      <c r="A774" s="11" t="s">
        <v>1098</v>
      </c>
      <c r="B774" s="11" t="s">
        <v>183</v>
      </c>
      <c r="C774" s="11" t="s">
        <v>183</v>
      </c>
      <c r="D774" s="12">
        <v>279.5</v>
      </c>
    </row>
    <row r="775" spans="1:4" x14ac:dyDescent="0.2">
      <c r="A775" s="9" t="s">
        <v>1118</v>
      </c>
      <c r="B775" s="9" t="s">
        <v>183</v>
      </c>
      <c r="C775" s="9" t="s">
        <v>183</v>
      </c>
      <c r="D775" s="13">
        <v>266.32</v>
      </c>
    </row>
    <row r="776" spans="1:4" x14ac:dyDescent="0.2">
      <c r="A776" s="11" t="s">
        <v>1278</v>
      </c>
      <c r="B776" s="11" t="s">
        <v>183</v>
      </c>
      <c r="C776" s="11" t="s">
        <v>183</v>
      </c>
      <c r="D776" s="12">
        <v>188.12</v>
      </c>
    </row>
    <row r="777" spans="1:4" x14ac:dyDescent="0.2">
      <c r="A777" s="9" t="s">
        <v>1466</v>
      </c>
      <c r="B777" s="9" t="s">
        <v>183</v>
      </c>
      <c r="C777" s="9" t="s">
        <v>183</v>
      </c>
      <c r="D777" s="13">
        <v>129.72</v>
      </c>
    </row>
    <row r="778" spans="1:4" x14ac:dyDescent="0.2">
      <c r="A778" s="11" t="s">
        <v>1601</v>
      </c>
      <c r="B778" s="11" t="s">
        <v>183</v>
      </c>
      <c r="C778" s="11" t="s">
        <v>183</v>
      </c>
      <c r="D778" s="12">
        <v>95.02</v>
      </c>
    </row>
    <row r="779" spans="1:4" x14ac:dyDescent="0.2">
      <c r="A779" s="11" t="s">
        <v>1658</v>
      </c>
      <c r="B779" s="11" t="s">
        <v>183</v>
      </c>
      <c r="C779" s="11" t="s">
        <v>183</v>
      </c>
      <c r="D779" s="12">
        <v>83.2</v>
      </c>
    </row>
    <row r="780" spans="1:4" x14ac:dyDescent="0.2">
      <c r="A780" s="11" t="s">
        <v>1803</v>
      </c>
      <c r="B780" s="11" t="s">
        <v>183</v>
      </c>
      <c r="C780" s="11" t="s">
        <v>183</v>
      </c>
      <c r="D780" s="12">
        <v>62.14</v>
      </c>
    </row>
    <row r="781" spans="1:4" x14ac:dyDescent="0.2">
      <c r="A781" s="11" t="s">
        <v>2152</v>
      </c>
      <c r="B781" s="11" t="s">
        <v>183</v>
      </c>
      <c r="C781" s="11" t="s">
        <v>183</v>
      </c>
      <c r="D781" s="12">
        <v>22.63</v>
      </c>
    </row>
    <row r="782" spans="1:4" x14ac:dyDescent="0.2">
      <c r="A782" s="9" t="s">
        <v>161</v>
      </c>
      <c r="B782" s="9" t="s">
        <v>162</v>
      </c>
      <c r="C782" s="9" t="s">
        <v>162</v>
      </c>
      <c r="D782" s="13">
        <v>3673.58</v>
      </c>
    </row>
    <row r="783" spans="1:4" x14ac:dyDescent="0.2">
      <c r="A783" s="11" t="s">
        <v>190</v>
      </c>
      <c r="B783" s="11" t="s">
        <v>162</v>
      </c>
      <c r="C783" s="11" t="s">
        <v>162</v>
      </c>
      <c r="D783" s="12">
        <v>3270.51</v>
      </c>
    </row>
    <row r="784" spans="1:4" x14ac:dyDescent="0.2">
      <c r="A784" s="9" t="s">
        <v>204</v>
      </c>
      <c r="B784" s="9" t="s">
        <v>162</v>
      </c>
      <c r="C784" s="9" t="s">
        <v>162</v>
      </c>
      <c r="D784" s="13">
        <v>2954.12</v>
      </c>
    </row>
    <row r="785" spans="1:4" x14ac:dyDescent="0.2">
      <c r="A785" s="11" t="s">
        <v>216</v>
      </c>
      <c r="B785" s="11" t="s">
        <v>162</v>
      </c>
      <c r="C785" s="11" t="s">
        <v>162</v>
      </c>
      <c r="D785" s="12">
        <v>2831.21</v>
      </c>
    </row>
    <row r="786" spans="1:4" x14ac:dyDescent="0.2">
      <c r="A786" s="11" t="s">
        <v>235</v>
      </c>
      <c r="B786" s="11" t="s">
        <v>162</v>
      </c>
      <c r="C786" s="11" t="s">
        <v>162</v>
      </c>
      <c r="D786" s="12">
        <v>2705.79</v>
      </c>
    </row>
    <row r="787" spans="1:4" x14ac:dyDescent="0.2">
      <c r="A787" s="9" t="s">
        <v>244</v>
      </c>
      <c r="B787" s="9" t="s">
        <v>162</v>
      </c>
      <c r="C787" s="9" t="s">
        <v>162</v>
      </c>
      <c r="D787" s="13">
        <v>2619.0300000000002</v>
      </c>
    </row>
    <row r="788" spans="1:4" x14ac:dyDescent="0.2">
      <c r="A788" s="9" t="s">
        <v>246</v>
      </c>
      <c r="B788" s="9" t="s">
        <v>162</v>
      </c>
      <c r="C788" s="9" t="s">
        <v>162</v>
      </c>
      <c r="D788" s="13">
        <v>2552.7399999999998</v>
      </c>
    </row>
    <row r="789" spans="1:4" x14ac:dyDescent="0.2">
      <c r="A789" s="11" t="s">
        <v>269</v>
      </c>
      <c r="B789" s="11" t="s">
        <v>162</v>
      </c>
      <c r="C789" s="11" t="s">
        <v>162</v>
      </c>
      <c r="D789" s="12">
        <v>2357.58</v>
      </c>
    </row>
    <row r="790" spans="1:4" x14ac:dyDescent="0.2">
      <c r="A790" s="11" t="s">
        <v>277</v>
      </c>
      <c r="B790" s="11" t="s">
        <v>162</v>
      </c>
      <c r="C790" s="11" t="s">
        <v>162</v>
      </c>
      <c r="D790" s="12">
        <v>2185.9299999999998</v>
      </c>
    </row>
    <row r="791" spans="1:4" x14ac:dyDescent="0.2">
      <c r="A791" s="9" t="s">
        <v>281</v>
      </c>
      <c r="B791" s="9" t="s">
        <v>162</v>
      </c>
      <c r="C791" s="9" t="s">
        <v>162</v>
      </c>
      <c r="D791" s="13">
        <v>2166.21</v>
      </c>
    </row>
    <row r="792" spans="1:4" x14ac:dyDescent="0.2">
      <c r="A792" s="9" t="s">
        <v>293</v>
      </c>
      <c r="B792" s="9" t="s">
        <v>162</v>
      </c>
      <c r="C792" s="9" t="s">
        <v>162</v>
      </c>
      <c r="D792" s="13">
        <v>2030.58</v>
      </c>
    </row>
    <row r="793" spans="1:4" x14ac:dyDescent="0.2">
      <c r="A793" s="9" t="s">
        <v>307</v>
      </c>
      <c r="B793" s="9" t="s">
        <v>162</v>
      </c>
      <c r="C793" s="9" t="s">
        <v>162</v>
      </c>
      <c r="D793" s="13">
        <v>1926.13</v>
      </c>
    </row>
    <row r="794" spans="1:4" x14ac:dyDescent="0.2">
      <c r="A794" s="9" t="s">
        <v>350</v>
      </c>
      <c r="B794" s="9" t="s">
        <v>162</v>
      </c>
      <c r="C794" s="9" t="s">
        <v>162</v>
      </c>
      <c r="D794" s="13">
        <v>1697.94</v>
      </c>
    </row>
    <row r="795" spans="1:4" x14ac:dyDescent="0.2">
      <c r="A795" s="9" t="s">
        <v>420</v>
      </c>
      <c r="B795" s="9" t="s">
        <v>162</v>
      </c>
      <c r="C795" s="9" t="s">
        <v>162</v>
      </c>
      <c r="D795" s="13">
        <v>1417.03</v>
      </c>
    </row>
    <row r="796" spans="1:4" x14ac:dyDescent="0.2">
      <c r="A796" s="9" t="s">
        <v>522</v>
      </c>
      <c r="B796" s="9" t="s">
        <v>162</v>
      </c>
      <c r="C796" s="9" t="s">
        <v>162</v>
      </c>
      <c r="D796" s="13">
        <v>1082.43</v>
      </c>
    </row>
    <row r="797" spans="1:4" x14ac:dyDescent="0.2">
      <c r="A797" s="11" t="s">
        <v>550</v>
      </c>
      <c r="B797" s="11" t="s">
        <v>162</v>
      </c>
      <c r="C797" s="11" t="s">
        <v>162</v>
      </c>
      <c r="D797" s="12">
        <v>983.72</v>
      </c>
    </row>
    <row r="798" spans="1:4" x14ac:dyDescent="0.2">
      <c r="A798" s="9" t="s">
        <v>575</v>
      </c>
      <c r="B798" s="9" t="s">
        <v>162</v>
      </c>
      <c r="C798" s="9" t="s">
        <v>162</v>
      </c>
      <c r="D798" s="13">
        <v>925.89</v>
      </c>
    </row>
    <row r="799" spans="1:4" x14ac:dyDescent="0.2">
      <c r="A799" s="11" t="s">
        <v>576</v>
      </c>
      <c r="B799" s="11" t="s">
        <v>162</v>
      </c>
      <c r="C799" s="11" t="s">
        <v>162</v>
      </c>
      <c r="D799" s="12">
        <v>925.48</v>
      </c>
    </row>
    <row r="800" spans="1:4" x14ac:dyDescent="0.2">
      <c r="A800" s="9" t="s">
        <v>585</v>
      </c>
      <c r="B800" s="9" t="s">
        <v>162</v>
      </c>
      <c r="C800" s="9" t="s">
        <v>162</v>
      </c>
      <c r="D800" s="13">
        <v>883.41</v>
      </c>
    </row>
    <row r="801" spans="1:4" x14ac:dyDescent="0.2">
      <c r="A801" s="9" t="s">
        <v>645</v>
      </c>
      <c r="B801" s="9" t="s">
        <v>162</v>
      </c>
      <c r="C801" s="9" t="s">
        <v>162</v>
      </c>
      <c r="D801" s="13">
        <v>734.76</v>
      </c>
    </row>
    <row r="802" spans="1:4" x14ac:dyDescent="0.2">
      <c r="A802" s="11" t="s">
        <v>653</v>
      </c>
      <c r="B802" s="11" t="s">
        <v>162</v>
      </c>
      <c r="C802" s="11" t="s">
        <v>162</v>
      </c>
      <c r="D802" s="12">
        <v>724.39</v>
      </c>
    </row>
    <row r="803" spans="1:4" x14ac:dyDescent="0.2">
      <c r="A803" s="11" t="s">
        <v>658</v>
      </c>
      <c r="B803" s="11" t="s">
        <v>162</v>
      </c>
      <c r="C803" s="11" t="s">
        <v>162</v>
      </c>
      <c r="D803" s="12">
        <v>715.85</v>
      </c>
    </row>
    <row r="804" spans="1:4" x14ac:dyDescent="0.2">
      <c r="A804" s="11" t="s">
        <v>691</v>
      </c>
      <c r="B804" s="11" t="s">
        <v>162</v>
      </c>
      <c r="C804" s="11" t="s">
        <v>162</v>
      </c>
      <c r="D804" s="12">
        <v>674.29</v>
      </c>
    </row>
    <row r="805" spans="1:4" x14ac:dyDescent="0.2">
      <c r="A805" s="9" t="s">
        <v>694</v>
      </c>
      <c r="B805" s="9" t="s">
        <v>162</v>
      </c>
      <c r="C805" s="9" t="s">
        <v>162</v>
      </c>
      <c r="D805" s="13">
        <v>663.92</v>
      </c>
    </row>
    <row r="806" spans="1:4" x14ac:dyDescent="0.2">
      <c r="A806" s="9" t="s">
        <v>698</v>
      </c>
      <c r="B806" s="9" t="s">
        <v>162</v>
      </c>
      <c r="C806" s="9" t="s">
        <v>162</v>
      </c>
      <c r="D806" s="13">
        <v>658.27</v>
      </c>
    </row>
    <row r="807" spans="1:4" x14ac:dyDescent="0.2">
      <c r="A807" s="9" t="s">
        <v>719</v>
      </c>
      <c r="B807" s="9" t="s">
        <v>162</v>
      </c>
      <c r="C807" s="9" t="s">
        <v>162</v>
      </c>
      <c r="D807" s="13">
        <v>613.15</v>
      </c>
    </row>
    <row r="808" spans="1:4" x14ac:dyDescent="0.2">
      <c r="A808" s="9" t="s">
        <v>787</v>
      </c>
      <c r="B808" s="9" t="s">
        <v>162</v>
      </c>
      <c r="C808" s="9" t="s">
        <v>162</v>
      </c>
      <c r="D808" s="13">
        <v>531.05999999999995</v>
      </c>
    </row>
    <row r="809" spans="1:4" x14ac:dyDescent="0.2">
      <c r="A809" s="9" t="s">
        <v>799</v>
      </c>
      <c r="B809" s="9" t="s">
        <v>162</v>
      </c>
      <c r="C809" s="9" t="s">
        <v>162</v>
      </c>
      <c r="D809" s="13">
        <v>517.32000000000005</v>
      </c>
    </row>
    <row r="810" spans="1:4" x14ac:dyDescent="0.2">
      <c r="A810" s="11" t="s">
        <v>800</v>
      </c>
      <c r="B810" s="11" t="s">
        <v>162</v>
      </c>
      <c r="C810" s="11" t="s">
        <v>162</v>
      </c>
      <c r="D810" s="12">
        <v>515.78</v>
      </c>
    </row>
    <row r="811" spans="1:4" x14ac:dyDescent="0.2">
      <c r="A811" s="11" t="s">
        <v>807</v>
      </c>
      <c r="B811" s="11" t="s">
        <v>162</v>
      </c>
      <c r="C811" s="11" t="s">
        <v>162</v>
      </c>
      <c r="D811" s="12">
        <v>509.61</v>
      </c>
    </row>
    <row r="812" spans="1:4" x14ac:dyDescent="0.2">
      <c r="A812" s="9" t="s">
        <v>818</v>
      </c>
      <c r="B812" s="9" t="s">
        <v>162</v>
      </c>
      <c r="C812" s="9" t="s">
        <v>162</v>
      </c>
      <c r="D812" s="13">
        <v>489.96</v>
      </c>
    </row>
    <row r="813" spans="1:4" x14ac:dyDescent="0.2">
      <c r="A813" s="11" t="s">
        <v>831</v>
      </c>
      <c r="B813" s="11" t="s">
        <v>162</v>
      </c>
      <c r="C813" s="11" t="s">
        <v>162</v>
      </c>
      <c r="D813" s="12">
        <v>473.88</v>
      </c>
    </row>
    <row r="814" spans="1:4" x14ac:dyDescent="0.2">
      <c r="A814" s="9" t="s">
        <v>880</v>
      </c>
      <c r="B814" s="9" t="s">
        <v>162</v>
      </c>
      <c r="C814" s="9" t="s">
        <v>162</v>
      </c>
      <c r="D814" s="13">
        <v>439</v>
      </c>
    </row>
    <row r="815" spans="1:4" x14ac:dyDescent="0.2">
      <c r="A815" s="9" t="s">
        <v>946</v>
      </c>
      <c r="B815" s="9" t="s">
        <v>162</v>
      </c>
      <c r="C815" s="9" t="s">
        <v>162</v>
      </c>
      <c r="D815" s="13">
        <v>390.45</v>
      </c>
    </row>
    <row r="816" spans="1:4" x14ac:dyDescent="0.2">
      <c r="A816" s="9" t="s">
        <v>953</v>
      </c>
      <c r="B816" s="9" t="s">
        <v>162</v>
      </c>
      <c r="C816" s="9" t="s">
        <v>162</v>
      </c>
      <c r="D816" s="13">
        <v>381.48</v>
      </c>
    </row>
    <row r="817" spans="1:4" x14ac:dyDescent="0.2">
      <c r="A817" s="11" t="s">
        <v>964</v>
      </c>
      <c r="B817" s="11" t="s">
        <v>162</v>
      </c>
      <c r="C817" s="11" t="s">
        <v>162</v>
      </c>
      <c r="D817" s="12">
        <v>365.76</v>
      </c>
    </row>
    <row r="818" spans="1:4" x14ac:dyDescent="0.2">
      <c r="A818" s="9" t="s">
        <v>996</v>
      </c>
      <c r="B818" s="9" t="s">
        <v>162</v>
      </c>
      <c r="C818" s="9" t="s">
        <v>162</v>
      </c>
      <c r="D818" s="13">
        <v>350.07</v>
      </c>
    </row>
    <row r="819" spans="1:4" x14ac:dyDescent="0.2">
      <c r="A819" s="11" t="s">
        <v>997</v>
      </c>
      <c r="B819" s="11" t="s">
        <v>162</v>
      </c>
      <c r="C819" s="11" t="s">
        <v>162</v>
      </c>
      <c r="D819" s="12">
        <v>349.36</v>
      </c>
    </row>
    <row r="820" spans="1:4" x14ac:dyDescent="0.2">
      <c r="A820" s="11" t="s">
        <v>1002</v>
      </c>
      <c r="B820" s="11" t="s">
        <v>162</v>
      </c>
      <c r="C820" s="11" t="s">
        <v>162</v>
      </c>
      <c r="D820" s="12">
        <v>347.8</v>
      </c>
    </row>
    <row r="821" spans="1:4" x14ac:dyDescent="0.2">
      <c r="A821" s="11" t="s">
        <v>1014</v>
      </c>
      <c r="B821" s="11" t="s">
        <v>162</v>
      </c>
      <c r="C821" s="11" t="s">
        <v>162</v>
      </c>
      <c r="D821" s="12">
        <v>339.64</v>
      </c>
    </row>
    <row r="822" spans="1:4" x14ac:dyDescent="0.2">
      <c r="A822" s="9" t="s">
        <v>1032</v>
      </c>
      <c r="B822" s="9" t="s">
        <v>162</v>
      </c>
      <c r="C822" s="9" t="s">
        <v>162</v>
      </c>
      <c r="D822" s="13">
        <v>321.95999999999998</v>
      </c>
    </row>
    <row r="823" spans="1:4" x14ac:dyDescent="0.2">
      <c r="A823" s="11" t="s">
        <v>1048</v>
      </c>
      <c r="B823" s="11" t="s">
        <v>162</v>
      </c>
      <c r="C823" s="11" t="s">
        <v>162</v>
      </c>
      <c r="D823" s="12">
        <v>313.64</v>
      </c>
    </row>
    <row r="824" spans="1:4" x14ac:dyDescent="0.2">
      <c r="A824" s="11" t="s">
        <v>1056</v>
      </c>
      <c r="B824" s="11" t="s">
        <v>162</v>
      </c>
      <c r="C824" s="11" t="s">
        <v>162</v>
      </c>
      <c r="D824" s="12">
        <v>304.04000000000002</v>
      </c>
    </row>
    <row r="825" spans="1:4" x14ac:dyDescent="0.2">
      <c r="A825" s="11" t="s">
        <v>1107</v>
      </c>
      <c r="B825" s="11" t="s">
        <v>162</v>
      </c>
      <c r="C825" s="11" t="s">
        <v>162</v>
      </c>
      <c r="D825" s="12">
        <v>272.8</v>
      </c>
    </row>
    <row r="826" spans="1:4" x14ac:dyDescent="0.2">
      <c r="A826" s="9" t="s">
        <v>1130</v>
      </c>
      <c r="B826" s="9" t="s">
        <v>162</v>
      </c>
      <c r="C826" s="9" t="s">
        <v>162</v>
      </c>
      <c r="D826" s="13">
        <v>262.33999999999997</v>
      </c>
    </row>
    <row r="827" spans="1:4" x14ac:dyDescent="0.2">
      <c r="A827" s="9" t="s">
        <v>1140</v>
      </c>
      <c r="B827" s="9" t="s">
        <v>162</v>
      </c>
      <c r="C827" s="9" t="s">
        <v>162</v>
      </c>
      <c r="D827" s="13">
        <v>258.7</v>
      </c>
    </row>
    <row r="828" spans="1:4" x14ac:dyDescent="0.2">
      <c r="A828" s="9" t="s">
        <v>1151</v>
      </c>
      <c r="B828" s="9" t="s">
        <v>162</v>
      </c>
      <c r="C828" s="9" t="s">
        <v>162</v>
      </c>
      <c r="D828" s="13">
        <v>249.15</v>
      </c>
    </row>
    <row r="829" spans="1:4" x14ac:dyDescent="0.2">
      <c r="A829" s="9" t="s">
        <v>1181</v>
      </c>
      <c r="B829" s="9" t="s">
        <v>162</v>
      </c>
      <c r="C829" s="9" t="s">
        <v>162</v>
      </c>
      <c r="D829" s="13">
        <v>238.98</v>
      </c>
    </row>
    <row r="830" spans="1:4" x14ac:dyDescent="0.2">
      <c r="A830" s="9" t="s">
        <v>1224</v>
      </c>
      <c r="B830" s="9" t="s">
        <v>162</v>
      </c>
      <c r="C830" s="9" t="s">
        <v>162</v>
      </c>
      <c r="D830" s="13">
        <v>210.87</v>
      </c>
    </row>
    <row r="831" spans="1:4" x14ac:dyDescent="0.2">
      <c r="A831" s="9" t="s">
        <v>1241</v>
      </c>
      <c r="B831" s="9" t="s">
        <v>162</v>
      </c>
      <c r="C831" s="9" t="s">
        <v>162</v>
      </c>
      <c r="D831" s="13">
        <v>202.02</v>
      </c>
    </row>
    <row r="832" spans="1:4" x14ac:dyDescent="0.2">
      <c r="A832" s="11" t="s">
        <v>1259</v>
      </c>
      <c r="B832" s="11" t="s">
        <v>162</v>
      </c>
      <c r="C832" s="11" t="s">
        <v>162</v>
      </c>
      <c r="D832" s="12">
        <v>194.32</v>
      </c>
    </row>
    <row r="833" spans="1:4" x14ac:dyDescent="0.2">
      <c r="A833" s="11" t="s">
        <v>1267</v>
      </c>
      <c r="B833" s="11" t="s">
        <v>162</v>
      </c>
      <c r="C833" s="11" t="s">
        <v>162</v>
      </c>
      <c r="D833" s="12">
        <v>191.24</v>
      </c>
    </row>
    <row r="834" spans="1:4" x14ac:dyDescent="0.2">
      <c r="A834" s="11" t="s">
        <v>1282</v>
      </c>
      <c r="B834" s="11" t="s">
        <v>162</v>
      </c>
      <c r="C834" s="11" t="s">
        <v>162</v>
      </c>
      <c r="D834" s="12">
        <v>185.68</v>
      </c>
    </row>
    <row r="835" spans="1:4" x14ac:dyDescent="0.2">
      <c r="A835" s="9" t="s">
        <v>1342</v>
      </c>
      <c r="B835" s="9" t="s">
        <v>162</v>
      </c>
      <c r="C835" s="9" t="s">
        <v>162</v>
      </c>
      <c r="D835" s="13">
        <v>166.2</v>
      </c>
    </row>
    <row r="836" spans="1:4" x14ac:dyDescent="0.2">
      <c r="A836" s="11" t="s">
        <v>1367</v>
      </c>
      <c r="B836" s="11" t="s">
        <v>162</v>
      </c>
      <c r="C836" s="11" t="s">
        <v>162</v>
      </c>
      <c r="D836" s="12">
        <v>157.56</v>
      </c>
    </row>
    <row r="837" spans="1:4" x14ac:dyDescent="0.2">
      <c r="A837" s="11" t="s">
        <v>1369</v>
      </c>
      <c r="B837" s="11" t="s">
        <v>162</v>
      </c>
      <c r="C837" s="11" t="s">
        <v>162</v>
      </c>
      <c r="D837" s="12">
        <v>157.18</v>
      </c>
    </row>
    <row r="838" spans="1:4" x14ac:dyDescent="0.2">
      <c r="A838" s="11" t="s">
        <v>1371</v>
      </c>
      <c r="B838" s="11" t="s">
        <v>162</v>
      </c>
      <c r="C838" s="11" t="s">
        <v>162</v>
      </c>
      <c r="D838" s="12">
        <v>155.80000000000001</v>
      </c>
    </row>
    <row r="839" spans="1:4" x14ac:dyDescent="0.2">
      <c r="A839" s="11" t="s">
        <v>1385</v>
      </c>
      <c r="B839" s="11" t="s">
        <v>162</v>
      </c>
      <c r="C839" s="11" t="s">
        <v>162</v>
      </c>
      <c r="D839" s="12">
        <v>150.56</v>
      </c>
    </row>
    <row r="840" spans="1:4" x14ac:dyDescent="0.2">
      <c r="A840" s="11" t="s">
        <v>1393</v>
      </c>
      <c r="B840" s="11" t="s">
        <v>162</v>
      </c>
      <c r="C840" s="11" t="s">
        <v>162</v>
      </c>
      <c r="D840" s="12">
        <v>148.68</v>
      </c>
    </row>
    <row r="841" spans="1:4" x14ac:dyDescent="0.2">
      <c r="A841" s="9" t="s">
        <v>1394</v>
      </c>
      <c r="B841" s="9" t="s">
        <v>162</v>
      </c>
      <c r="C841" s="9" t="s">
        <v>162</v>
      </c>
      <c r="D841" s="13">
        <v>148.54</v>
      </c>
    </row>
    <row r="842" spans="1:4" x14ac:dyDescent="0.2">
      <c r="A842" s="11" t="s">
        <v>1419</v>
      </c>
      <c r="B842" s="11" t="s">
        <v>162</v>
      </c>
      <c r="C842" s="11" t="s">
        <v>162</v>
      </c>
      <c r="D842" s="12">
        <v>140.87</v>
      </c>
    </row>
    <row r="843" spans="1:4" x14ac:dyDescent="0.2">
      <c r="A843" s="11" t="s">
        <v>1426</v>
      </c>
      <c r="B843" s="11" t="s">
        <v>162</v>
      </c>
      <c r="C843" s="11" t="s">
        <v>162</v>
      </c>
      <c r="D843" s="12">
        <v>137.65</v>
      </c>
    </row>
    <row r="844" spans="1:4" x14ac:dyDescent="0.2">
      <c r="A844" s="11" t="s">
        <v>1432</v>
      </c>
      <c r="B844" s="11" t="s">
        <v>162</v>
      </c>
      <c r="C844" s="11" t="s">
        <v>162</v>
      </c>
      <c r="D844" s="12">
        <v>137.22</v>
      </c>
    </row>
    <row r="845" spans="1:4" x14ac:dyDescent="0.2">
      <c r="A845" s="11" t="s">
        <v>1446</v>
      </c>
      <c r="B845" s="11" t="s">
        <v>162</v>
      </c>
      <c r="C845" s="11" t="s">
        <v>162</v>
      </c>
      <c r="D845" s="12">
        <v>134.24</v>
      </c>
    </row>
    <row r="846" spans="1:4" x14ac:dyDescent="0.2">
      <c r="A846" s="11" t="s">
        <v>1469</v>
      </c>
      <c r="B846" s="11" t="s">
        <v>162</v>
      </c>
      <c r="C846" s="11" t="s">
        <v>162</v>
      </c>
      <c r="D846" s="12">
        <v>129.05000000000001</v>
      </c>
    </row>
    <row r="847" spans="1:4" x14ac:dyDescent="0.2">
      <c r="A847" s="11" t="s">
        <v>1490</v>
      </c>
      <c r="B847" s="11" t="s">
        <v>162</v>
      </c>
      <c r="C847" s="11" t="s">
        <v>162</v>
      </c>
      <c r="D847" s="12">
        <v>125.43</v>
      </c>
    </row>
    <row r="848" spans="1:4" x14ac:dyDescent="0.2">
      <c r="A848" s="11" t="s">
        <v>1493</v>
      </c>
      <c r="B848" s="11" t="s">
        <v>162</v>
      </c>
      <c r="C848" s="11" t="s">
        <v>162</v>
      </c>
      <c r="D848" s="12">
        <v>124.03</v>
      </c>
    </row>
    <row r="849" spans="1:4" x14ac:dyDescent="0.2">
      <c r="A849" s="11" t="s">
        <v>1509</v>
      </c>
      <c r="B849" s="11" t="s">
        <v>162</v>
      </c>
      <c r="C849" s="11" t="s">
        <v>162</v>
      </c>
      <c r="D849" s="12">
        <v>120.83</v>
      </c>
    </row>
    <row r="850" spans="1:4" x14ac:dyDescent="0.2">
      <c r="A850" s="9" t="s">
        <v>1542</v>
      </c>
      <c r="B850" s="9" t="s">
        <v>162</v>
      </c>
      <c r="C850" s="9" t="s">
        <v>162</v>
      </c>
      <c r="D850" s="13">
        <v>112.7</v>
      </c>
    </row>
    <row r="851" spans="1:4" x14ac:dyDescent="0.2">
      <c r="A851" s="11" t="s">
        <v>1181</v>
      </c>
      <c r="B851" s="11" t="s">
        <v>162</v>
      </c>
      <c r="C851" s="11" t="s">
        <v>162</v>
      </c>
      <c r="D851" s="12">
        <v>106.59</v>
      </c>
    </row>
    <row r="852" spans="1:4" x14ac:dyDescent="0.2">
      <c r="A852" s="11" t="s">
        <v>1560</v>
      </c>
      <c r="B852" s="11" t="s">
        <v>162</v>
      </c>
      <c r="C852" s="11" t="s">
        <v>162</v>
      </c>
      <c r="D852" s="12">
        <v>106</v>
      </c>
    </row>
    <row r="853" spans="1:4" x14ac:dyDescent="0.2">
      <c r="A853" s="9" t="s">
        <v>1580</v>
      </c>
      <c r="B853" s="9" t="s">
        <v>162</v>
      </c>
      <c r="C853" s="9" t="s">
        <v>162</v>
      </c>
      <c r="D853" s="13">
        <v>101.75</v>
      </c>
    </row>
    <row r="854" spans="1:4" x14ac:dyDescent="0.2">
      <c r="A854" s="11" t="s">
        <v>1581</v>
      </c>
      <c r="B854" s="11" t="s">
        <v>162</v>
      </c>
      <c r="C854" s="11" t="s">
        <v>162</v>
      </c>
      <c r="D854" s="12">
        <v>100.77</v>
      </c>
    </row>
    <row r="855" spans="1:4" x14ac:dyDescent="0.2">
      <c r="A855" s="11" t="s">
        <v>1591</v>
      </c>
      <c r="B855" s="11" t="s">
        <v>162</v>
      </c>
      <c r="C855" s="11" t="s">
        <v>162</v>
      </c>
      <c r="D855" s="12">
        <v>97.5</v>
      </c>
    </row>
    <row r="856" spans="1:4" x14ac:dyDescent="0.2">
      <c r="A856" s="9" t="s">
        <v>1596</v>
      </c>
      <c r="B856" s="9" t="s">
        <v>162</v>
      </c>
      <c r="C856" s="9" t="s">
        <v>162</v>
      </c>
      <c r="D856" s="13">
        <v>96.84</v>
      </c>
    </row>
    <row r="857" spans="1:4" x14ac:dyDescent="0.2">
      <c r="A857" s="11" t="s">
        <v>1603</v>
      </c>
      <c r="B857" s="11" t="s">
        <v>162</v>
      </c>
      <c r="C857" s="11" t="s">
        <v>162</v>
      </c>
      <c r="D857" s="12">
        <v>94.78</v>
      </c>
    </row>
    <row r="858" spans="1:4" x14ac:dyDescent="0.2">
      <c r="A858" s="9" t="s">
        <v>1604</v>
      </c>
      <c r="B858" s="9" t="s">
        <v>162</v>
      </c>
      <c r="C858" s="9" t="s">
        <v>162</v>
      </c>
      <c r="D858" s="13">
        <v>94.75</v>
      </c>
    </row>
    <row r="859" spans="1:4" x14ac:dyDescent="0.2">
      <c r="A859" s="9" t="s">
        <v>1606</v>
      </c>
      <c r="B859" s="9" t="s">
        <v>162</v>
      </c>
      <c r="C859" s="9" t="s">
        <v>162</v>
      </c>
      <c r="D859" s="13">
        <v>94.68</v>
      </c>
    </row>
    <row r="860" spans="1:4" x14ac:dyDescent="0.2">
      <c r="A860" s="9" t="s">
        <v>1613</v>
      </c>
      <c r="B860" s="9" t="s">
        <v>162</v>
      </c>
      <c r="C860" s="9" t="s">
        <v>162</v>
      </c>
      <c r="D860" s="13">
        <v>93.15</v>
      </c>
    </row>
    <row r="861" spans="1:4" x14ac:dyDescent="0.2">
      <c r="A861" s="9" t="s">
        <v>1622</v>
      </c>
      <c r="B861" s="9" t="s">
        <v>162</v>
      </c>
      <c r="C861" s="9" t="s">
        <v>162</v>
      </c>
      <c r="D861" s="13">
        <v>91.92</v>
      </c>
    </row>
    <row r="862" spans="1:4" x14ac:dyDescent="0.2">
      <c r="A862" s="9" t="s">
        <v>1625</v>
      </c>
      <c r="B862" s="9" t="s">
        <v>162</v>
      </c>
      <c r="C862" s="9" t="s">
        <v>162</v>
      </c>
      <c r="D862" s="13">
        <v>91.8</v>
      </c>
    </row>
    <row r="863" spans="1:4" x14ac:dyDescent="0.2">
      <c r="A863" s="9" t="s">
        <v>1642</v>
      </c>
      <c r="B863" s="9" t="s">
        <v>162</v>
      </c>
      <c r="C863" s="9" t="s">
        <v>162</v>
      </c>
      <c r="D863" s="13">
        <v>87.75</v>
      </c>
    </row>
    <row r="864" spans="1:4" x14ac:dyDescent="0.2">
      <c r="A864" s="11" t="s">
        <v>1645</v>
      </c>
      <c r="B864" s="11" t="s">
        <v>162</v>
      </c>
      <c r="C864" s="11" t="s">
        <v>162</v>
      </c>
      <c r="D864" s="12">
        <v>87.3</v>
      </c>
    </row>
    <row r="865" spans="1:4" x14ac:dyDescent="0.2">
      <c r="A865" s="11" t="s">
        <v>1653</v>
      </c>
      <c r="B865" s="11" t="s">
        <v>162</v>
      </c>
      <c r="C865" s="11" t="s">
        <v>162</v>
      </c>
      <c r="D865" s="12">
        <v>83.76</v>
      </c>
    </row>
    <row r="866" spans="1:4" x14ac:dyDescent="0.2">
      <c r="A866" s="11" t="s">
        <v>1660</v>
      </c>
      <c r="B866" s="11" t="s">
        <v>162</v>
      </c>
      <c r="C866" s="11" t="s">
        <v>162</v>
      </c>
      <c r="D866" s="12">
        <v>82.59</v>
      </c>
    </row>
    <row r="867" spans="1:4" x14ac:dyDescent="0.2">
      <c r="A867" s="9" t="s">
        <v>1693</v>
      </c>
      <c r="B867" s="9" t="s">
        <v>162</v>
      </c>
      <c r="C867" s="9" t="s">
        <v>162</v>
      </c>
      <c r="D867" s="13">
        <v>79.040000000000006</v>
      </c>
    </row>
    <row r="868" spans="1:4" x14ac:dyDescent="0.2">
      <c r="A868" s="9" t="s">
        <v>1723</v>
      </c>
      <c r="B868" s="9" t="s">
        <v>162</v>
      </c>
      <c r="C868" s="9" t="s">
        <v>162</v>
      </c>
      <c r="D868" s="13">
        <v>75.58</v>
      </c>
    </row>
    <row r="869" spans="1:4" x14ac:dyDescent="0.2">
      <c r="A869" s="11" t="s">
        <v>1724</v>
      </c>
      <c r="B869" s="11" t="s">
        <v>162</v>
      </c>
      <c r="C869" s="11" t="s">
        <v>162</v>
      </c>
      <c r="D869" s="12">
        <v>75.239999999999995</v>
      </c>
    </row>
    <row r="870" spans="1:4" x14ac:dyDescent="0.2">
      <c r="A870" s="11" t="s">
        <v>1739</v>
      </c>
      <c r="B870" s="11" t="s">
        <v>162</v>
      </c>
      <c r="C870" s="11" t="s">
        <v>162</v>
      </c>
      <c r="D870" s="12">
        <v>73.62</v>
      </c>
    </row>
    <row r="871" spans="1:4" x14ac:dyDescent="0.2">
      <c r="A871" s="9" t="s">
        <v>1740</v>
      </c>
      <c r="B871" s="9" t="s">
        <v>162</v>
      </c>
      <c r="C871" s="9" t="s">
        <v>162</v>
      </c>
      <c r="D871" s="13">
        <v>73.12</v>
      </c>
    </row>
    <row r="872" spans="1:4" x14ac:dyDescent="0.2">
      <c r="A872" s="11" t="s">
        <v>1753</v>
      </c>
      <c r="B872" s="11" t="s">
        <v>162</v>
      </c>
      <c r="C872" s="11" t="s">
        <v>162</v>
      </c>
      <c r="D872" s="12">
        <v>70.08</v>
      </c>
    </row>
    <row r="873" spans="1:4" x14ac:dyDescent="0.2">
      <c r="A873" s="9" t="s">
        <v>1769</v>
      </c>
      <c r="B873" s="9" t="s">
        <v>162</v>
      </c>
      <c r="C873" s="9" t="s">
        <v>162</v>
      </c>
      <c r="D873" s="13">
        <v>67.97</v>
      </c>
    </row>
    <row r="874" spans="1:4" x14ac:dyDescent="0.2">
      <c r="A874" s="9" t="s">
        <v>1786</v>
      </c>
      <c r="B874" s="9" t="s">
        <v>162</v>
      </c>
      <c r="C874" s="9" t="s">
        <v>162</v>
      </c>
      <c r="D874" s="13">
        <v>65.459999999999994</v>
      </c>
    </row>
    <row r="875" spans="1:4" x14ac:dyDescent="0.2">
      <c r="A875" s="11" t="s">
        <v>1793</v>
      </c>
      <c r="B875" s="11" t="s">
        <v>162</v>
      </c>
      <c r="C875" s="11" t="s">
        <v>162</v>
      </c>
      <c r="D875" s="12">
        <v>64.33</v>
      </c>
    </row>
    <row r="876" spans="1:4" x14ac:dyDescent="0.2">
      <c r="A876" s="9" t="s">
        <v>1814</v>
      </c>
      <c r="B876" s="9" t="s">
        <v>162</v>
      </c>
      <c r="C876" s="9" t="s">
        <v>162</v>
      </c>
      <c r="D876" s="13">
        <v>61.29</v>
      </c>
    </row>
    <row r="877" spans="1:4" x14ac:dyDescent="0.2">
      <c r="A877" s="9" t="s">
        <v>1823</v>
      </c>
      <c r="B877" s="9" t="s">
        <v>162</v>
      </c>
      <c r="C877" s="9" t="s">
        <v>162</v>
      </c>
      <c r="D877" s="13">
        <v>60.2</v>
      </c>
    </row>
    <row r="878" spans="1:4" x14ac:dyDescent="0.2">
      <c r="A878" s="9" t="s">
        <v>1828</v>
      </c>
      <c r="B878" s="9" t="s">
        <v>162</v>
      </c>
      <c r="C878" s="9" t="s">
        <v>162</v>
      </c>
      <c r="D878" s="13">
        <v>59.1</v>
      </c>
    </row>
    <row r="879" spans="1:4" x14ac:dyDescent="0.2">
      <c r="A879" s="9" t="s">
        <v>1855</v>
      </c>
      <c r="B879" s="9" t="s">
        <v>162</v>
      </c>
      <c r="C879" s="9" t="s">
        <v>162</v>
      </c>
      <c r="D879" s="13">
        <v>55.25</v>
      </c>
    </row>
    <row r="880" spans="1:4" x14ac:dyDescent="0.2">
      <c r="A880" s="9" t="s">
        <v>1870</v>
      </c>
      <c r="B880" s="9" t="s">
        <v>162</v>
      </c>
      <c r="C880" s="9" t="s">
        <v>162</v>
      </c>
      <c r="D880" s="13">
        <v>53.52</v>
      </c>
    </row>
    <row r="881" spans="1:4" x14ac:dyDescent="0.2">
      <c r="A881" s="11" t="s">
        <v>1873</v>
      </c>
      <c r="B881" s="11" t="s">
        <v>162</v>
      </c>
      <c r="C881" s="11" t="s">
        <v>162</v>
      </c>
      <c r="D881" s="12">
        <v>52.7</v>
      </c>
    </row>
    <row r="882" spans="1:4" x14ac:dyDescent="0.2">
      <c r="A882" s="9" t="s">
        <v>1882</v>
      </c>
      <c r="B882" s="9" t="s">
        <v>162</v>
      </c>
      <c r="C882" s="9" t="s">
        <v>162</v>
      </c>
      <c r="D882" s="13">
        <v>51.95</v>
      </c>
    </row>
    <row r="883" spans="1:4" x14ac:dyDescent="0.2">
      <c r="A883" s="11" t="s">
        <v>1894</v>
      </c>
      <c r="B883" s="11" t="s">
        <v>162</v>
      </c>
      <c r="C883" s="11" t="s">
        <v>162</v>
      </c>
      <c r="D883" s="12">
        <v>50.86</v>
      </c>
    </row>
    <row r="884" spans="1:4" x14ac:dyDescent="0.2">
      <c r="A884" s="11" t="s">
        <v>1898</v>
      </c>
      <c r="B884" s="11" t="s">
        <v>162</v>
      </c>
      <c r="C884" s="11" t="s">
        <v>162</v>
      </c>
      <c r="D884" s="12">
        <v>50.36</v>
      </c>
    </row>
    <row r="885" spans="1:4" x14ac:dyDescent="0.2">
      <c r="A885" s="9" t="s">
        <v>1899</v>
      </c>
      <c r="B885" s="9" t="s">
        <v>162</v>
      </c>
      <c r="C885" s="9" t="s">
        <v>162</v>
      </c>
      <c r="D885" s="13">
        <v>50.22</v>
      </c>
    </row>
    <row r="886" spans="1:4" x14ac:dyDescent="0.2">
      <c r="A886" s="9" t="s">
        <v>1910</v>
      </c>
      <c r="B886" s="9" t="s">
        <v>162</v>
      </c>
      <c r="C886" s="9" t="s">
        <v>162</v>
      </c>
      <c r="D886" s="13">
        <v>49.65</v>
      </c>
    </row>
    <row r="887" spans="1:4" x14ac:dyDescent="0.2">
      <c r="A887" s="11" t="s">
        <v>1913</v>
      </c>
      <c r="B887" s="11" t="s">
        <v>162</v>
      </c>
      <c r="C887" s="11" t="s">
        <v>162</v>
      </c>
      <c r="D887" s="12">
        <v>49.44</v>
      </c>
    </row>
    <row r="888" spans="1:4" x14ac:dyDescent="0.2">
      <c r="A888" s="9" t="s">
        <v>1924</v>
      </c>
      <c r="B888" s="9" t="s">
        <v>162</v>
      </c>
      <c r="C888" s="9" t="s">
        <v>162</v>
      </c>
      <c r="D888" s="13">
        <v>47.97</v>
      </c>
    </row>
    <row r="889" spans="1:4" x14ac:dyDescent="0.2">
      <c r="A889" s="9" t="s">
        <v>1928</v>
      </c>
      <c r="B889" s="9" t="s">
        <v>162</v>
      </c>
      <c r="C889" s="9" t="s">
        <v>162</v>
      </c>
      <c r="D889" s="13">
        <v>47.6</v>
      </c>
    </row>
    <row r="890" spans="1:4" x14ac:dyDescent="0.2">
      <c r="A890" s="9" t="s">
        <v>1947</v>
      </c>
      <c r="B890" s="9" t="s">
        <v>162</v>
      </c>
      <c r="C890" s="9" t="s">
        <v>162</v>
      </c>
      <c r="D890" s="13">
        <v>46.04</v>
      </c>
    </row>
    <row r="891" spans="1:4" x14ac:dyDescent="0.2">
      <c r="A891" s="11" t="s">
        <v>1964</v>
      </c>
      <c r="B891" s="11" t="s">
        <v>162</v>
      </c>
      <c r="C891" s="11" t="s">
        <v>162</v>
      </c>
      <c r="D891" s="12">
        <v>44.94</v>
      </c>
    </row>
    <row r="892" spans="1:4" x14ac:dyDescent="0.2">
      <c r="A892" s="11" t="s">
        <v>1981</v>
      </c>
      <c r="B892" s="11" t="s">
        <v>162</v>
      </c>
      <c r="C892" s="11" t="s">
        <v>162</v>
      </c>
      <c r="D892" s="12">
        <v>42.87</v>
      </c>
    </row>
    <row r="893" spans="1:4" x14ac:dyDescent="0.2">
      <c r="A893" s="11" t="s">
        <v>1984</v>
      </c>
      <c r="B893" s="11" t="s">
        <v>162</v>
      </c>
      <c r="C893" s="11" t="s">
        <v>162</v>
      </c>
      <c r="D893" s="12">
        <v>42.4</v>
      </c>
    </row>
    <row r="894" spans="1:4" x14ac:dyDescent="0.2">
      <c r="A894" s="11" t="s">
        <v>1986</v>
      </c>
      <c r="B894" s="11" t="s">
        <v>162</v>
      </c>
      <c r="C894" s="11" t="s">
        <v>162</v>
      </c>
      <c r="D894" s="12">
        <v>42.06</v>
      </c>
    </row>
    <row r="895" spans="1:4" x14ac:dyDescent="0.2">
      <c r="A895" s="9" t="s">
        <v>2002</v>
      </c>
      <c r="B895" s="9" t="s">
        <v>162</v>
      </c>
      <c r="C895" s="9" t="s">
        <v>162</v>
      </c>
      <c r="D895" s="13">
        <v>40.19</v>
      </c>
    </row>
    <row r="896" spans="1:4" x14ac:dyDescent="0.2">
      <c r="A896" s="9" t="s">
        <v>2031</v>
      </c>
      <c r="B896" s="9" t="s">
        <v>162</v>
      </c>
      <c r="C896" s="9" t="s">
        <v>162</v>
      </c>
      <c r="D896" s="13">
        <v>37.44</v>
      </c>
    </row>
    <row r="897" spans="1:4" x14ac:dyDescent="0.2">
      <c r="A897" s="11" t="s">
        <v>2036</v>
      </c>
      <c r="B897" s="11" t="s">
        <v>162</v>
      </c>
      <c r="C897" s="11" t="s">
        <v>162</v>
      </c>
      <c r="D897" s="12">
        <v>36.619999999999997</v>
      </c>
    </row>
    <row r="898" spans="1:4" x14ac:dyDescent="0.2">
      <c r="A898" s="11" t="s">
        <v>2045</v>
      </c>
      <c r="B898" s="11" t="s">
        <v>162</v>
      </c>
      <c r="C898" s="11" t="s">
        <v>162</v>
      </c>
      <c r="D898" s="12">
        <v>34.94</v>
      </c>
    </row>
    <row r="899" spans="1:4" x14ac:dyDescent="0.2">
      <c r="A899" s="11" t="s">
        <v>2053</v>
      </c>
      <c r="B899" s="11" t="s">
        <v>162</v>
      </c>
      <c r="C899" s="11" t="s">
        <v>162</v>
      </c>
      <c r="D899" s="12">
        <v>33.9</v>
      </c>
    </row>
    <row r="900" spans="1:4" x14ac:dyDescent="0.2">
      <c r="A900" s="11" t="s">
        <v>2060</v>
      </c>
      <c r="B900" s="11" t="s">
        <v>162</v>
      </c>
      <c r="C900" s="11" t="s">
        <v>162</v>
      </c>
      <c r="D900" s="12">
        <v>31.94</v>
      </c>
    </row>
    <row r="901" spans="1:4" x14ac:dyDescent="0.2">
      <c r="A901" s="9" t="s">
        <v>2091</v>
      </c>
      <c r="B901" s="9" t="s">
        <v>162</v>
      </c>
      <c r="C901" s="9" t="s">
        <v>162</v>
      </c>
      <c r="D901" s="13">
        <v>29.36</v>
      </c>
    </row>
    <row r="902" spans="1:4" x14ac:dyDescent="0.2">
      <c r="A902" s="11" t="s">
        <v>2095</v>
      </c>
      <c r="B902" s="11" t="s">
        <v>162</v>
      </c>
      <c r="C902" s="11" t="s">
        <v>162</v>
      </c>
      <c r="D902" s="12">
        <v>29.1</v>
      </c>
    </row>
    <row r="903" spans="1:4" x14ac:dyDescent="0.2">
      <c r="A903" s="11" t="s">
        <v>2113</v>
      </c>
      <c r="B903" s="11" t="s">
        <v>162</v>
      </c>
      <c r="C903" s="11" t="s">
        <v>162</v>
      </c>
      <c r="D903" s="12">
        <v>27.19</v>
      </c>
    </row>
    <row r="904" spans="1:4" x14ac:dyDescent="0.2">
      <c r="A904" s="9" t="s">
        <v>2116</v>
      </c>
      <c r="B904" s="9" t="s">
        <v>162</v>
      </c>
      <c r="C904" s="9" t="s">
        <v>162</v>
      </c>
      <c r="D904" s="13">
        <v>26.94</v>
      </c>
    </row>
    <row r="905" spans="1:4" x14ac:dyDescent="0.2">
      <c r="A905" s="11" t="s">
        <v>2117</v>
      </c>
      <c r="B905" s="11" t="s">
        <v>162</v>
      </c>
      <c r="C905" s="11" t="s">
        <v>162</v>
      </c>
      <c r="D905" s="12">
        <v>26.93</v>
      </c>
    </row>
    <row r="906" spans="1:4" x14ac:dyDescent="0.2">
      <c r="A906" s="9" t="s">
        <v>2120</v>
      </c>
      <c r="B906" s="9" t="s">
        <v>162</v>
      </c>
      <c r="C906" s="9" t="s">
        <v>162</v>
      </c>
      <c r="D906" s="13">
        <v>26.21</v>
      </c>
    </row>
    <row r="907" spans="1:4" x14ac:dyDescent="0.2">
      <c r="A907" s="9" t="s">
        <v>2122</v>
      </c>
      <c r="B907" s="9" t="s">
        <v>162</v>
      </c>
      <c r="C907" s="9" t="s">
        <v>162</v>
      </c>
      <c r="D907" s="13">
        <v>26.16</v>
      </c>
    </row>
    <row r="908" spans="1:4" x14ac:dyDescent="0.2">
      <c r="A908" s="11" t="s">
        <v>2133</v>
      </c>
      <c r="B908" s="11" t="s">
        <v>162</v>
      </c>
      <c r="C908" s="11" t="s">
        <v>162</v>
      </c>
      <c r="D908" s="12">
        <v>25.33</v>
      </c>
    </row>
    <row r="909" spans="1:4" x14ac:dyDescent="0.2">
      <c r="A909" s="9" t="s">
        <v>2134</v>
      </c>
      <c r="B909" s="9" t="s">
        <v>162</v>
      </c>
      <c r="C909" s="9" t="s">
        <v>162</v>
      </c>
      <c r="D909" s="13">
        <v>25.27</v>
      </c>
    </row>
    <row r="910" spans="1:4" x14ac:dyDescent="0.2">
      <c r="A910" s="9" t="s">
        <v>2146</v>
      </c>
      <c r="B910" s="9" t="s">
        <v>162</v>
      </c>
      <c r="C910" s="9" t="s">
        <v>162</v>
      </c>
      <c r="D910" s="13">
        <v>23.65</v>
      </c>
    </row>
    <row r="911" spans="1:4" x14ac:dyDescent="0.2">
      <c r="A911" s="11" t="s">
        <v>2154</v>
      </c>
      <c r="B911" s="11" t="s">
        <v>162</v>
      </c>
      <c r="C911" s="11" t="s">
        <v>162</v>
      </c>
      <c r="D911" s="12">
        <v>22.56</v>
      </c>
    </row>
    <row r="912" spans="1:4" x14ac:dyDescent="0.2">
      <c r="A912" s="11" t="s">
        <v>2160</v>
      </c>
      <c r="B912" s="11" t="s">
        <v>162</v>
      </c>
      <c r="C912" s="11" t="s">
        <v>162</v>
      </c>
      <c r="D912" s="12">
        <v>21.36</v>
      </c>
    </row>
    <row r="913" spans="1:4" x14ac:dyDescent="0.2">
      <c r="A913" s="9" t="s">
        <v>2170</v>
      </c>
      <c r="B913" s="9" t="s">
        <v>162</v>
      </c>
      <c r="C913" s="9" t="s">
        <v>162</v>
      </c>
      <c r="D913" s="13">
        <v>20.3</v>
      </c>
    </row>
    <row r="914" spans="1:4" x14ac:dyDescent="0.2">
      <c r="A914" s="11" t="s">
        <v>2171</v>
      </c>
      <c r="B914" s="11" t="s">
        <v>162</v>
      </c>
      <c r="C914" s="11" t="s">
        <v>162</v>
      </c>
      <c r="D914" s="12">
        <v>20.100000000000001</v>
      </c>
    </row>
    <row r="915" spans="1:4" x14ac:dyDescent="0.2">
      <c r="A915" s="11" t="s">
        <v>2175</v>
      </c>
      <c r="B915" s="11" t="s">
        <v>162</v>
      </c>
      <c r="C915" s="11" t="s">
        <v>162</v>
      </c>
      <c r="D915" s="12">
        <v>19.8</v>
      </c>
    </row>
    <row r="916" spans="1:4" x14ac:dyDescent="0.2">
      <c r="A916" s="11" t="s">
        <v>2177</v>
      </c>
      <c r="B916" s="11" t="s">
        <v>162</v>
      </c>
      <c r="C916" s="11" t="s">
        <v>162</v>
      </c>
      <c r="D916" s="12">
        <v>19.34</v>
      </c>
    </row>
    <row r="917" spans="1:4" x14ac:dyDescent="0.2">
      <c r="A917" s="11" t="s">
        <v>2181</v>
      </c>
      <c r="B917" s="11" t="s">
        <v>162</v>
      </c>
      <c r="C917" s="11" t="s">
        <v>162</v>
      </c>
      <c r="D917" s="12">
        <v>19.09</v>
      </c>
    </row>
    <row r="918" spans="1:4" x14ac:dyDescent="0.2">
      <c r="A918" s="9" t="s">
        <v>2188</v>
      </c>
      <c r="B918" s="9" t="s">
        <v>162</v>
      </c>
      <c r="C918" s="9" t="s">
        <v>162</v>
      </c>
      <c r="D918" s="13">
        <v>17.34</v>
      </c>
    </row>
    <row r="919" spans="1:4" x14ac:dyDescent="0.2">
      <c r="A919" s="9" t="s">
        <v>2204</v>
      </c>
      <c r="B919" s="9" t="s">
        <v>162</v>
      </c>
      <c r="C919" s="9" t="s">
        <v>162</v>
      </c>
      <c r="D919" s="13">
        <v>14.75</v>
      </c>
    </row>
    <row r="920" spans="1:4" x14ac:dyDescent="0.2">
      <c r="A920" s="9" t="s">
        <v>2212</v>
      </c>
      <c r="B920" s="9" t="s">
        <v>162</v>
      </c>
      <c r="C920" s="9" t="s">
        <v>162</v>
      </c>
      <c r="D920" s="13">
        <v>12.86</v>
      </c>
    </row>
    <row r="921" spans="1:4" x14ac:dyDescent="0.2">
      <c r="A921" s="11" t="s">
        <v>2213</v>
      </c>
      <c r="B921" s="11" t="s">
        <v>162</v>
      </c>
      <c r="C921" s="11" t="s">
        <v>162</v>
      </c>
      <c r="D921" s="12">
        <v>12.69</v>
      </c>
    </row>
    <row r="922" spans="1:4" x14ac:dyDescent="0.2">
      <c r="A922" s="11" t="s">
        <v>2216</v>
      </c>
      <c r="B922" s="11" t="s">
        <v>162</v>
      </c>
      <c r="C922" s="11" t="s">
        <v>162</v>
      </c>
      <c r="D922" s="12">
        <v>11.86</v>
      </c>
    </row>
    <row r="923" spans="1:4" x14ac:dyDescent="0.2">
      <c r="A923" s="9" t="s">
        <v>2217</v>
      </c>
      <c r="B923" s="9" t="s">
        <v>162</v>
      </c>
      <c r="C923" s="9" t="s">
        <v>162</v>
      </c>
      <c r="D923" s="13">
        <v>11.82</v>
      </c>
    </row>
    <row r="924" spans="1:4" x14ac:dyDescent="0.2">
      <c r="A924" s="9" t="s">
        <v>2226</v>
      </c>
      <c r="B924" s="9" t="s">
        <v>162</v>
      </c>
      <c r="C924" s="9" t="s">
        <v>162</v>
      </c>
      <c r="D924" s="13">
        <v>9.6999999999999993</v>
      </c>
    </row>
    <row r="925" spans="1:4" x14ac:dyDescent="0.2">
      <c r="A925" s="11" t="s">
        <v>2227</v>
      </c>
      <c r="B925" s="11" t="s">
        <v>162</v>
      </c>
      <c r="C925" s="11" t="s">
        <v>162</v>
      </c>
      <c r="D925" s="12">
        <v>9.33</v>
      </c>
    </row>
    <row r="926" spans="1:4" x14ac:dyDescent="0.2">
      <c r="A926" s="11" t="s">
        <v>2229</v>
      </c>
      <c r="B926" s="11" t="s">
        <v>162</v>
      </c>
      <c r="C926" s="11" t="s">
        <v>162</v>
      </c>
      <c r="D926" s="12">
        <v>7.81</v>
      </c>
    </row>
    <row r="927" spans="1:4" x14ac:dyDescent="0.2">
      <c r="A927" s="9" t="s">
        <v>2230</v>
      </c>
      <c r="B927" s="9" t="s">
        <v>162</v>
      </c>
      <c r="C927" s="9" t="s">
        <v>162</v>
      </c>
      <c r="D927" s="13">
        <v>7.78</v>
      </c>
    </row>
    <row r="928" spans="1:4" x14ac:dyDescent="0.2">
      <c r="A928" s="9" t="s">
        <v>2232</v>
      </c>
      <c r="B928" s="9" t="s">
        <v>162</v>
      </c>
      <c r="C928" s="9" t="s">
        <v>162</v>
      </c>
      <c r="D928" s="13">
        <v>6.87</v>
      </c>
    </row>
    <row r="929" spans="1:4" x14ac:dyDescent="0.2">
      <c r="A929" s="11" t="s">
        <v>2235</v>
      </c>
      <c r="B929" s="11" t="s">
        <v>162</v>
      </c>
      <c r="C929" s="11" t="s">
        <v>162</v>
      </c>
      <c r="D929" s="12">
        <v>6.14</v>
      </c>
    </row>
    <row r="930" spans="1:4" x14ac:dyDescent="0.2">
      <c r="A930" s="9" t="s">
        <v>2236</v>
      </c>
      <c r="B930" s="9" t="s">
        <v>162</v>
      </c>
      <c r="C930" s="9" t="s">
        <v>162</v>
      </c>
      <c r="D930" s="13">
        <v>6.09</v>
      </c>
    </row>
    <row r="931" spans="1:4" x14ac:dyDescent="0.2">
      <c r="A931" s="9" t="s">
        <v>2272</v>
      </c>
      <c r="B931" s="9" t="s">
        <v>162</v>
      </c>
      <c r="C931" s="9" t="s">
        <v>162</v>
      </c>
      <c r="D931" s="13">
        <v>0</v>
      </c>
    </row>
    <row r="932" spans="1:4" x14ac:dyDescent="0.2">
      <c r="A932" s="9" t="s">
        <v>358</v>
      </c>
      <c r="B932" s="9" t="s">
        <v>359</v>
      </c>
      <c r="C932" s="9" t="s">
        <v>359</v>
      </c>
      <c r="D932" s="13">
        <v>1660.1</v>
      </c>
    </row>
    <row r="933" spans="1:4" x14ac:dyDescent="0.2">
      <c r="A933" s="11" t="s">
        <v>437</v>
      </c>
      <c r="B933" s="11" t="s">
        <v>359</v>
      </c>
      <c r="C933" s="11" t="s">
        <v>359</v>
      </c>
      <c r="D933" s="12">
        <v>1383.16</v>
      </c>
    </row>
    <row r="934" spans="1:4" x14ac:dyDescent="0.2">
      <c r="A934" s="9" t="s">
        <v>499</v>
      </c>
      <c r="B934" s="9" t="s">
        <v>359</v>
      </c>
      <c r="C934" s="9" t="s">
        <v>359</v>
      </c>
      <c r="D934" s="13">
        <v>1129.44</v>
      </c>
    </row>
    <row r="935" spans="1:4" x14ac:dyDescent="0.2">
      <c r="A935" s="9" t="s">
        <v>501</v>
      </c>
      <c r="B935" s="9" t="s">
        <v>359</v>
      </c>
      <c r="C935" s="9" t="s">
        <v>359</v>
      </c>
      <c r="D935" s="13">
        <v>1125.94</v>
      </c>
    </row>
    <row r="936" spans="1:4" x14ac:dyDescent="0.2">
      <c r="A936" s="9" t="s">
        <v>549</v>
      </c>
      <c r="B936" s="9" t="s">
        <v>359</v>
      </c>
      <c r="C936" s="9" t="s">
        <v>359</v>
      </c>
      <c r="D936" s="13">
        <v>983.8</v>
      </c>
    </row>
    <row r="937" spans="1:4" x14ac:dyDescent="0.2">
      <c r="A937" s="9" t="s">
        <v>593</v>
      </c>
      <c r="B937" s="9" t="s">
        <v>359</v>
      </c>
      <c r="C937" s="9" t="s">
        <v>359</v>
      </c>
      <c r="D937" s="13">
        <v>861.97</v>
      </c>
    </row>
    <row r="938" spans="1:4" x14ac:dyDescent="0.2">
      <c r="A938" s="11" t="s">
        <v>613</v>
      </c>
      <c r="B938" s="11" t="s">
        <v>359</v>
      </c>
      <c r="C938" s="11" t="s">
        <v>359</v>
      </c>
      <c r="D938" s="12">
        <v>825.54</v>
      </c>
    </row>
    <row r="939" spans="1:4" x14ac:dyDescent="0.2">
      <c r="A939" s="9" t="s">
        <v>666</v>
      </c>
      <c r="B939" s="9" t="s">
        <v>359</v>
      </c>
      <c r="C939" s="9" t="s">
        <v>359</v>
      </c>
      <c r="D939" s="13">
        <v>701.84</v>
      </c>
    </row>
    <row r="940" spans="1:4" x14ac:dyDescent="0.2">
      <c r="A940" s="9" t="s">
        <v>687</v>
      </c>
      <c r="B940" s="9" t="s">
        <v>359</v>
      </c>
      <c r="C940" s="9" t="s">
        <v>359</v>
      </c>
      <c r="D940" s="13">
        <v>677.62</v>
      </c>
    </row>
    <row r="941" spans="1:4" x14ac:dyDescent="0.2">
      <c r="A941" s="11" t="s">
        <v>742</v>
      </c>
      <c r="B941" s="11" t="s">
        <v>359</v>
      </c>
      <c r="C941" s="11" t="s">
        <v>359</v>
      </c>
      <c r="D941" s="12">
        <v>584.88</v>
      </c>
    </row>
    <row r="942" spans="1:4" x14ac:dyDescent="0.2">
      <c r="A942" s="9" t="s">
        <v>743</v>
      </c>
      <c r="B942" s="9" t="s">
        <v>359</v>
      </c>
      <c r="C942" s="9" t="s">
        <v>359</v>
      </c>
      <c r="D942" s="13">
        <v>580.42999999999995</v>
      </c>
    </row>
    <row r="943" spans="1:4" x14ac:dyDescent="0.2">
      <c r="A943" s="11" t="s">
        <v>786</v>
      </c>
      <c r="B943" s="11" t="s">
        <v>359</v>
      </c>
      <c r="C943" s="11" t="s">
        <v>359</v>
      </c>
      <c r="D943" s="12">
        <v>532.42999999999995</v>
      </c>
    </row>
    <row r="944" spans="1:4" x14ac:dyDescent="0.2">
      <c r="A944" s="9" t="s">
        <v>891</v>
      </c>
      <c r="B944" s="9" t="s">
        <v>359</v>
      </c>
      <c r="C944" s="9" t="s">
        <v>359</v>
      </c>
      <c r="D944" s="13">
        <v>425.25</v>
      </c>
    </row>
    <row r="945" spans="1:4" x14ac:dyDescent="0.2">
      <c r="A945" s="9" t="s">
        <v>904</v>
      </c>
      <c r="B945" s="9" t="s">
        <v>359</v>
      </c>
      <c r="C945" s="9" t="s">
        <v>359</v>
      </c>
      <c r="D945" s="13">
        <v>417.13</v>
      </c>
    </row>
    <row r="946" spans="1:4" x14ac:dyDescent="0.2">
      <c r="A946" s="11" t="s">
        <v>924</v>
      </c>
      <c r="B946" s="11" t="s">
        <v>359</v>
      </c>
      <c r="C946" s="11" t="s">
        <v>359</v>
      </c>
      <c r="D946" s="12">
        <v>401.33</v>
      </c>
    </row>
    <row r="947" spans="1:4" x14ac:dyDescent="0.2">
      <c r="A947" s="9" t="s">
        <v>965</v>
      </c>
      <c r="B947" s="9" t="s">
        <v>359</v>
      </c>
      <c r="C947" s="9" t="s">
        <v>359</v>
      </c>
      <c r="D947" s="13">
        <v>365.08</v>
      </c>
    </row>
    <row r="948" spans="1:4" x14ac:dyDescent="0.2">
      <c r="A948" s="11" t="s">
        <v>1052</v>
      </c>
      <c r="B948" s="11" t="s">
        <v>359</v>
      </c>
      <c r="C948" s="11" t="s">
        <v>359</v>
      </c>
      <c r="D948" s="12">
        <v>307.85000000000002</v>
      </c>
    </row>
    <row r="949" spans="1:4" x14ac:dyDescent="0.2">
      <c r="A949" s="9" t="s">
        <v>1189</v>
      </c>
      <c r="B949" s="9" t="s">
        <v>359</v>
      </c>
      <c r="C949" s="9" t="s">
        <v>359</v>
      </c>
      <c r="D949" s="13">
        <v>229.84</v>
      </c>
    </row>
    <row r="950" spans="1:4" x14ac:dyDescent="0.2">
      <c r="A950" s="11" t="s">
        <v>1199</v>
      </c>
      <c r="B950" s="11" t="s">
        <v>359</v>
      </c>
      <c r="C950" s="11" t="s">
        <v>359</v>
      </c>
      <c r="D950" s="12">
        <v>224.4</v>
      </c>
    </row>
    <row r="951" spans="1:4" x14ac:dyDescent="0.2">
      <c r="A951" s="11" t="s">
        <v>1220</v>
      </c>
      <c r="B951" s="11" t="s">
        <v>359</v>
      </c>
      <c r="C951" s="11" t="s">
        <v>359</v>
      </c>
      <c r="D951" s="12">
        <v>214.07</v>
      </c>
    </row>
    <row r="952" spans="1:4" x14ac:dyDescent="0.2">
      <c r="A952" s="9" t="s">
        <v>1288</v>
      </c>
      <c r="B952" s="9" t="s">
        <v>359</v>
      </c>
      <c r="C952" s="9" t="s">
        <v>359</v>
      </c>
      <c r="D952" s="13">
        <v>184.5</v>
      </c>
    </row>
    <row r="953" spans="1:4" x14ac:dyDescent="0.2">
      <c r="A953" s="9" t="s">
        <v>1294</v>
      </c>
      <c r="B953" s="9" t="s">
        <v>359</v>
      </c>
      <c r="C953" s="9" t="s">
        <v>359</v>
      </c>
      <c r="D953" s="13">
        <v>182.65</v>
      </c>
    </row>
    <row r="954" spans="1:4" x14ac:dyDescent="0.2">
      <c r="A954" s="9" t="s">
        <v>1496</v>
      </c>
      <c r="B954" s="9" t="s">
        <v>359</v>
      </c>
      <c r="C954" s="9" t="s">
        <v>359</v>
      </c>
      <c r="D954" s="13">
        <v>123.05</v>
      </c>
    </row>
    <row r="955" spans="1:4" x14ac:dyDescent="0.2">
      <c r="A955" s="11" t="s">
        <v>1497</v>
      </c>
      <c r="B955" s="11" t="s">
        <v>359</v>
      </c>
      <c r="C955" s="11" t="s">
        <v>359</v>
      </c>
      <c r="D955" s="12">
        <v>122.4</v>
      </c>
    </row>
    <row r="956" spans="1:4" x14ac:dyDescent="0.2">
      <c r="A956" s="11" t="s">
        <v>1522</v>
      </c>
      <c r="B956" s="11" t="s">
        <v>359</v>
      </c>
      <c r="C956" s="11" t="s">
        <v>359</v>
      </c>
      <c r="D956" s="12">
        <v>116.87</v>
      </c>
    </row>
    <row r="957" spans="1:4" x14ac:dyDescent="0.2">
      <c r="A957" s="9" t="s">
        <v>1527</v>
      </c>
      <c r="B957" s="9" t="s">
        <v>359</v>
      </c>
      <c r="C957" s="9" t="s">
        <v>359</v>
      </c>
      <c r="D957" s="13">
        <v>116.22</v>
      </c>
    </row>
    <row r="958" spans="1:4" x14ac:dyDescent="0.2">
      <c r="A958" s="11" t="s">
        <v>1647</v>
      </c>
      <c r="B958" s="11" t="s">
        <v>359</v>
      </c>
      <c r="C958" s="11" t="s">
        <v>359</v>
      </c>
      <c r="D958" s="12">
        <v>86.94</v>
      </c>
    </row>
    <row r="959" spans="1:4" x14ac:dyDescent="0.2">
      <c r="A959" s="11" t="s">
        <v>1688</v>
      </c>
      <c r="B959" s="11" t="s">
        <v>359</v>
      </c>
      <c r="C959" s="11" t="s">
        <v>359</v>
      </c>
      <c r="D959" s="12">
        <v>79.84</v>
      </c>
    </row>
    <row r="960" spans="1:4" x14ac:dyDescent="0.2">
      <c r="A960" s="9" t="s">
        <v>1731</v>
      </c>
      <c r="B960" s="9" t="s">
        <v>359</v>
      </c>
      <c r="C960" s="9" t="s">
        <v>359</v>
      </c>
      <c r="D960" s="13">
        <v>74.5</v>
      </c>
    </row>
    <row r="961" spans="1:4" x14ac:dyDescent="0.2">
      <c r="A961" s="9" t="s">
        <v>1767</v>
      </c>
      <c r="B961" s="9" t="s">
        <v>359</v>
      </c>
      <c r="C961" s="9" t="s">
        <v>359</v>
      </c>
      <c r="D961" s="13">
        <v>68.5</v>
      </c>
    </row>
    <row r="962" spans="1:4" x14ac:dyDescent="0.2">
      <c r="A962" s="11" t="s">
        <v>1776</v>
      </c>
      <c r="B962" s="11" t="s">
        <v>359</v>
      </c>
      <c r="C962" s="11" t="s">
        <v>359</v>
      </c>
      <c r="D962" s="12">
        <v>66.98</v>
      </c>
    </row>
    <row r="963" spans="1:4" x14ac:dyDescent="0.2">
      <c r="A963" s="11" t="s">
        <v>1791</v>
      </c>
      <c r="B963" s="11" t="s">
        <v>359</v>
      </c>
      <c r="C963" s="11" t="s">
        <v>359</v>
      </c>
      <c r="D963" s="12">
        <v>64.66</v>
      </c>
    </row>
    <row r="964" spans="1:4" x14ac:dyDescent="0.2">
      <c r="A964" s="11" t="s">
        <v>1848</v>
      </c>
      <c r="B964" s="11" t="s">
        <v>359</v>
      </c>
      <c r="C964" s="11" t="s">
        <v>359</v>
      </c>
      <c r="D964" s="12">
        <v>56.22</v>
      </c>
    </row>
    <row r="965" spans="1:4" x14ac:dyDescent="0.2">
      <c r="A965" s="11" t="s">
        <v>1900</v>
      </c>
      <c r="B965" s="11" t="s">
        <v>359</v>
      </c>
      <c r="C965" s="11" t="s">
        <v>359</v>
      </c>
      <c r="D965" s="12">
        <v>50.06</v>
      </c>
    </row>
    <row r="966" spans="1:4" x14ac:dyDescent="0.2">
      <c r="A966" s="9" t="s">
        <v>1957</v>
      </c>
      <c r="B966" s="9" t="s">
        <v>359</v>
      </c>
      <c r="C966" s="9" t="s">
        <v>359</v>
      </c>
      <c r="D966" s="13">
        <v>45.28</v>
      </c>
    </row>
    <row r="967" spans="1:4" x14ac:dyDescent="0.2">
      <c r="A967" s="11" t="s">
        <v>1975</v>
      </c>
      <c r="B967" s="11" t="s">
        <v>359</v>
      </c>
      <c r="C967" s="11" t="s">
        <v>359</v>
      </c>
      <c r="D967" s="12">
        <v>43.94</v>
      </c>
    </row>
    <row r="968" spans="1:4" x14ac:dyDescent="0.2">
      <c r="A968" s="9" t="s">
        <v>666</v>
      </c>
      <c r="B968" s="9" t="s">
        <v>359</v>
      </c>
      <c r="C968" s="9" t="s">
        <v>359</v>
      </c>
      <c r="D968" s="13">
        <v>40.869999999999997</v>
      </c>
    </row>
    <row r="969" spans="1:4" x14ac:dyDescent="0.2">
      <c r="A969" s="11" t="s">
        <v>2066</v>
      </c>
      <c r="B969" s="11" t="s">
        <v>359</v>
      </c>
      <c r="C969" s="11" t="s">
        <v>359</v>
      </c>
      <c r="D969" s="12">
        <v>31.66</v>
      </c>
    </row>
    <row r="970" spans="1:4" x14ac:dyDescent="0.2">
      <c r="A970" s="9" t="s">
        <v>2253</v>
      </c>
      <c r="B970" s="9" t="s">
        <v>359</v>
      </c>
      <c r="C970" s="9" t="s">
        <v>359</v>
      </c>
      <c r="D970" s="13">
        <v>0</v>
      </c>
    </row>
    <row r="971" spans="1:4" x14ac:dyDescent="0.2">
      <c r="A971" s="9" t="s">
        <v>1066</v>
      </c>
      <c r="B971" s="9" t="s">
        <v>1067</v>
      </c>
      <c r="C971" s="9" t="s">
        <v>1067</v>
      </c>
      <c r="D971" s="13">
        <v>297.81</v>
      </c>
    </row>
    <row r="972" spans="1:4" x14ac:dyDescent="0.2">
      <c r="A972" s="11" t="s">
        <v>1220</v>
      </c>
      <c r="B972" s="11" t="s">
        <v>1067</v>
      </c>
      <c r="C972" s="11" t="s">
        <v>1067</v>
      </c>
      <c r="D972" s="12">
        <v>37.67</v>
      </c>
    </row>
    <row r="973" spans="1:4" x14ac:dyDescent="0.2">
      <c r="A973" s="11" t="s">
        <v>1094</v>
      </c>
      <c r="B973" s="11" t="s">
        <v>1095</v>
      </c>
      <c r="C973" s="11" t="s">
        <v>10</v>
      </c>
      <c r="D973" s="12">
        <v>280.69</v>
      </c>
    </row>
    <row r="974" spans="1:4" x14ac:dyDescent="0.2">
      <c r="A974" s="11" t="s">
        <v>125</v>
      </c>
      <c r="B974" s="11" t="s">
        <v>126</v>
      </c>
      <c r="C974" s="11" t="s">
        <v>127</v>
      </c>
      <c r="D974" s="12">
        <v>4775.29</v>
      </c>
    </row>
    <row r="975" spans="1:4" x14ac:dyDescent="0.2">
      <c r="A975" s="9" t="s">
        <v>147</v>
      </c>
      <c r="B975" s="9" t="s">
        <v>148</v>
      </c>
      <c r="C975" s="9" t="s">
        <v>148</v>
      </c>
      <c r="D975" s="13">
        <v>3859.55</v>
      </c>
    </row>
    <row r="976" spans="1:4" x14ac:dyDescent="0.2">
      <c r="A976" s="9" t="s">
        <v>312</v>
      </c>
      <c r="B976" s="9" t="s">
        <v>148</v>
      </c>
      <c r="C976" s="9" t="s">
        <v>148</v>
      </c>
      <c r="D976" s="13">
        <v>1892.32</v>
      </c>
    </row>
    <row r="977" spans="1:4" x14ac:dyDescent="0.2">
      <c r="A977" s="9" t="s">
        <v>329</v>
      </c>
      <c r="B977" s="9" t="s">
        <v>148</v>
      </c>
      <c r="C977" s="9" t="s">
        <v>148</v>
      </c>
      <c r="D977" s="13">
        <v>1785.62</v>
      </c>
    </row>
    <row r="978" spans="1:4" x14ac:dyDescent="0.2">
      <c r="A978" s="9" t="s">
        <v>388</v>
      </c>
      <c r="B978" s="9" t="s">
        <v>148</v>
      </c>
      <c r="C978" s="9" t="s">
        <v>148</v>
      </c>
      <c r="D978" s="13">
        <v>1516.55</v>
      </c>
    </row>
    <row r="979" spans="1:4" x14ac:dyDescent="0.2">
      <c r="A979" s="9" t="s">
        <v>457</v>
      </c>
      <c r="B979" s="9" t="s">
        <v>148</v>
      </c>
      <c r="C979" s="9" t="s">
        <v>148</v>
      </c>
      <c r="D979" s="13">
        <v>1297.2</v>
      </c>
    </row>
    <row r="980" spans="1:4" x14ac:dyDescent="0.2">
      <c r="A980" s="9" t="s">
        <v>487</v>
      </c>
      <c r="B980" s="9" t="s">
        <v>148</v>
      </c>
      <c r="C980" s="9" t="s">
        <v>148</v>
      </c>
      <c r="D980" s="13">
        <v>1183.0999999999999</v>
      </c>
    </row>
    <row r="981" spans="1:4" x14ac:dyDescent="0.2">
      <c r="A981" s="9" t="s">
        <v>558</v>
      </c>
      <c r="B981" s="9" t="s">
        <v>148</v>
      </c>
      <c r="C981" s="9" t="s">
        <v>148</v>
      </c>
      <c r="D981" s="13">
        <v>966</v>
      </c>
    </row>
    <row r="982" spans="1:4" x14ac:dyDescent="0.2">
      <c r="A982" s="11" t="s">
        <v>568</v>
      </c>
      <c r="B982" s="11" t="s">
        <v>148</v>
      </c>
      <c r="C982" s="11" t="s">
        <v>148</v>
      </c>
      <c r="D982" s="12">
        <v>932.85</v>
      </c>
    </row>
    <row r="983" spans="1:4" x14ac:dyDescent="0.2">
      <c r="A983" s="11" t="s">
        <v>710</v>
      </c>
      <c r="B983" s="11" t="s">
        <v>148</v>
      </c>
      <c r="C983" s="11" t="s">
        <v>148</v>
      </c>
      <c r="D983" s="12">
        <v>634.16</v>
      </c>
    </row>
    <row r="984" spans="1:4" x14ac:dyDescent="0.2">
      <c r="A984" s="9" t="s">
        <v>781</v>
      </c>
      <c r="B984" s="9" t="s">
        <v>148</v>
      </c>
      <c r="C984" s="9" t="s">
        <v>148</v>
      </c>
      <c r="D984" s="13">
        <v>543.12</v>
      </c>
    </row>
    <row r="985" spans="1:4" x14ac:dyDescent="0.2">
      <c r="A985" s="9" t="s">
        <v>936</v>
      </c>
      <c r="B985" s="9" t="s">
        <v>148</v>
      </c>
      <c r="C985" s="9" t="s">
        <v>148</v>
      </c>
      <c r="D985" s="13">
        <v>396.4</v>
      </c>
    </row>
    <row r="986" spans="1:4" x14ac:dyDescent="0.2">
      <c r="A986" s="9" t="s">
        <v>1034</v>
      </c>
      <c r="B986" s="9" t="s">
        <v>148</v>
      </c>
      <c r="C986" s="9" t="s">
        <v>148</v>
      </c>
      <c r="D986" s="13">
        <v>320.31</v>
      </c>
    </row>
    <row r="987" spans="1:4" x14ac:dyDescent="0.2">
      <c r="A987" s="9" t="s">
        <v>1042</v>
      </c>
      <c r="B987" s="9" t="s">
        <v>148</v>
      </c>
      <c r="C987" s="9" t="s">
        <v>148</v>
      </c>
      <c r="D987" s="13">
        <v>315.52</v>
      </c>
    </row>
    <row r="988" spans="1:4" x14ac:dyDescent="0.2">
      <c r="A988" s="11" t="s">
        <v>1050</v>
      </c>
      <c r="B988" s="11" t="s">
        <v>148</v>
      </c>
      <c r="C988" s="11" t="s">
        <v>148</v>
      </c>
      <c r="D988" s="12">
        <v>309.68</v>
      </c>
    </row>
    <row r="989" spans="1:4" x14ac:dyDescent="0.2">
      <c r="A989" s="9" t="s">
        <v>1057</v>
      </c>
      <c r="B989" s="9" t="s">
        <v>148</v>
      </c>
      <c r="C989" s="9" t="s">
        <v>148</v>
      </c>
      <c r="D989" s="13">
        <v>304.02</v>
      </c>
    </row>
    <row r="990" spans="1:4" x14ac:dyDescent="0.2">
      <c r="A990" s="11" t="s">
        <v>1114</v>
      </c>
      <c r="B990" s="11" t="s">
        <v>148</v>
      </c>
      <c r="C990" s="11" t="s">
        <v>148</v>
      </c>
      <c r="D990" s="12">
        <v>271.68</v>
      </c>
    </row>
    <row r="991" spans="1:4" x14ac:dyDescent="0.2">
      <c r="A991" s="9" t="s">
        <v>1177</v>
      </c>
      <c r="B991" s="9" t="s">
        <v>148</v>
      </c>
      <c r="C991" s="9" t="s">
        <v>148</v>
      </c>
      <c r="D991" s="13">
        <v>239.65</v>
      </c>
    </row>
    <row r="992" spans="1:4" x14ac:dyDescent="0.2">
      <c r="A992" s="9" t="s">
        <v>1420</v>
      </c>
      <c r="B992" s="9" t="s">
        <v>148</v>
      </c>
      <c r="C992" s="9" t="s">
        <v>148</v>
      </c>
      <c r="D992" s="13">
        <v>139.84</v>
      </c>
    </row>
    <row r="993" spans="1:4" x14ac:dyDescent="0.2">
      <c r="A993" s="9" t="s">
        <v>1427</v>
      </c>
      <c r="B993" s="9" t="s">
        <v>148</v>
      </c>
      <c r="C993" s="9" t="s">
        <v>148</v>
      </c>
      <c r="D993" s="13">
        <v>137.6</v>
      </c>
    </row>
    <row r="994" spans="1:4" x14ac:dyDescent="0.2">
      <c r="A994" s="9" t="s">
        <v>1483</v>
      </c>
      <c r="B994" s="9" t="s">
        <v>148</v>
      </c>
      <c r="C994" s="9" t="s">
        <v>148</v>
      </c>
      <c r="D994" s="13">
        <v>127.1</v>
      </c>
    </row>
    <row r="995" spans="1:4" x14ac:dyDescent="0.2">
      <c r="A995" s="9" t="s">
        <v>1538</v>
      </c>
      <c r="B995" s="9" t="s">
        <v>148</v>
      </c>
      <c r="C995" s="9" t="s">
        <v>148</v>
      </c>
      <c r="D995" s="13">
        <v>114.94</v>
      </c>
    </row>
    <row r="996" spans="1:4" x14ac:dyDescent="0.2">
      <c r="A996" s="9" t="s">
        <v>1556</v>
      </c>
      <c r="B996" s="9" t="s">
        <v>148</v>
      </c>
      <c r="C996" s="9" t="s">
        <v>148</v>
      </c>
      <c r="D996" s="13">
        <v>109.36</v>
      </c>
    </row>
    <row r="997" spans="1:4" x14ac:dyDescent="0.2">
      <c r="A997" s="11" t="s">
        <v>1572</v>
      </c>
      <c r="B997" s="11" t="s">
        <v>148</v>
      </c>
      <c r="C997" s="11" t="s">
        <v>148</v>
      </c>
      <c r="D997" s="12">
        <v>103.25</v>
      </c>
    </row>
    <row r="998" spans="1:4" x14ac:dyDescent="0.2">
      <c r="A998" s="9" t="s">
        <v>1576</v>
      </c>
      <c r="B998" s="9" t="s">
        <v>148</v>
      </c>
      <c r="C998" s="9" t="s">
        <v>148</v>
      </c>
      <c r="D998" s="13">
        <v>103.05</v>
      </c>
    </row>
    <row r="999" spans="1:4" x14ac:dyDescent="0.2">
      <c r="A999" s="9" t="s">
        <v>1590</v>
      </c>
      <c r="B999" s="9" t="s">
        <v>148</v>
      </c>
      <c r="C999" s="9" t="s">
        <v>148</v>
      </c>
      <c r="D999" s="13">
        <v>97.68</v>
      </c>
    </row>
    <row r="1000" spans="1:4" x14ac:dyDescent="0.2">
      <c r="A1000" s="9" t="s">
        <v>1615</v>
      </c>
      <c r="B1000" s="9" t="s">
        <v>148</v>
      </c>
      <c r="C1000" s="9" t="s">
        <v>148</v>
      </c>
      <c r="D1000" s="13">
        <v>92.65</v>
      </c>
    </row>
    <row r="1001" spans="1:4" x14ac:dyDescent="0.2">
      <c r="A1001" s="9" t="s">
        <v>1627</v>
      </c>
      <c r="B1001" s="9" t="s">
        <v>148</v>
      </c>
      <c r="C1001" s="9" t="s">
        <v>148</v>
      </c>
      <c r="D1001" s="13">
        <v>91.5</v>
      </c>
    </row>
    <row r="1002" spans="1:4" x14ac:dyDescent="0.2">
      <c r="A1002" s="9" t="s">
        <v>1654</v>
      </c>
      <c r="B1002" s="9" t="s">
        <v>148</v>
      </c>
      <c r="C1002" s="9" t="s">
        <v>148</v>
      </c>
      <c r="D1002" s="13">
        <v>83.74</v>
      </c>
    </row>
    <row r="1003" spans="1:4" x14ac:dyDescent="0.2">
      <c r="A1003" s="9" t="s">
        <v>1674</v>
      </c>
      <c r="B1003" s="9" t="s">
        <v>148</v>
      </c>
      <c r="C1003" s="9" t="s">
        <v>148</v>
      </c>
      <c r="D1003" s="13">
        <v>80.650000000000006</v>
      </c>
    </row>
    <row r="1004" spans="1:4" x14ac:dyDescent="0.2">
      <c r="A1004" s="11" t="s">
        <v>1707</v>
      </c>
      <c r="B1004" s="11" t="s">
        <v>148</v>
      </c>
      <c r="C1004" s="11" t="s">
        <v>148</v>
      </c>
      <c r="D1004" s="12">
        <v>77.38</v>
      </c>
    </row>
    <row r="1005" spans="1:4" x14ac:dyDescent="0.2">
      <c r="A1005" s="11" t="s">
        <v>1864</v>
      </c>
      <c r="B1005" s="11" t="s">
        <v>148</v>
      </c>
      <c r="C1005" s="11" t="s">
        <v>148</v>
      </c>
      <c r="D1005" s="12">
        <v>54.45</v>
      </c>
    </row>
    <row r="1006" spans="1:4" x14ac:dyDescent="0.2">
      <c r="A1006" s="11" t="s">
        <v>1871</v>
      </c>
      <c r="B1006" s="11" t="s">
        <v>148</v>
      </c>
      <c r="C1006" s="11" t="s">
        <v>148</v>
      </c>
      <c r="D1006" s="12">
        <v>53.09</v>
      </c>
    </row>
    <row r="1007" spans="1:4" x14ac:dyDescent="0.2">
      <c r="A1007" s="9" t="s">
        <v>1897</v>
      </c>
      <c r="B1007" s="9" t="s">
        <v>148</v>
      </c>
      <c r="C1007" s="9" t="s">
        <v>148</v>
      </c>
      <c r="D1007" s="13">
        <v>50.51</v>
      </c>
    </row>
    <row r="1008" spans="1:4" x14ac:dyDescent="0.2">
      <c r="A1008" s="9" t="s">
        <v>1985</v>
      </c>
      <c r="B1008" s="9" t="s">
        <v>148</v>
      </c>
      <c r="C1008" s="9" t="s">
        <v>148</v>
      </c>
      <c r="D1008" s="13">
        <v>42.19</v>
      </c>
    </row>
    <row r="1009" spans="1:4" x14ac:dyDescent="0.2">
      <c r="A1009" s="9" t="s">
        <v>1989</v>
      </c>
      <c r="B1009" s="9" t="s">
        <v>148</v>
      </c>
      <c r="C1009" s="9" t="s">
        <v>148</v>
      </c>
      <c r="D1009" s="13">
        <v>41.17</v>
      </c>
    </row>
    <row r="1010" spans="1:4" x14ac:dyDescent="0.2">
      <c r="A1010" s="9" t="s">
        <v>2024</v>
      </c>
      <c r="B1010" s="9" t="s">
        <v>148</v>
      </c>
      <c r="C1010" s="9" t="s">
        <v>148</v>
      </c>
      <c r="D1010" s="13">
        <v>38.14</v>
      </c>
    </row>
    <row r="1011" spans="1:4" x14ac:dyDescent="0.2">
      <c r="A1011" s="11" t="s">
        <v>2030</v>
      </c>
      <c r="B1011" s="11" t="s">
        <v>148</v>
      </c>
      <c r="C1011" s="11" t="s">
        <v>148</v>
      </c>
      <c r="D1011" s="12">
        <v>37.5</v>
      </c>
    </row>
    <row r="1012" spans="1:4" x14ac:dyDescent="0.2">
      <c r="A1012" s="11" t="s">
        <v>2121</v>
      </c>
      <c r="B1012" s="11" t="s">
        <v>148</v>
      </c>
      <c r="C1012" s="11" t="s">
        <v>148</v>
      </c>
      <c r="D1012" s="12">
        <v>26.19</v>
      </c>
    </row>
    <row r="1013" spans="1:4" x14ac:dyDescent="0.2">
      <c r="A1013" s="9" t="s">
        <v>2148</v>
      </c>
      <c r="B1013" s="9" t="s">
        <v>148</v>
      </c>
      <c r="C1013" s="9" t="s">
        <v>148</v>
      </c>
      <c r="D1013" s="13">
        <v>23.17</v>
      </c>
    </row>
    <row r="1014" spans="1:4" x14ac:dyDescent="0.2">
      <c r="A1014" s="11" t="s">
        <v>2156</v>
      </c>
      <c r="B1014" s="11" t="s">
        <v>148</v>
      </c>
      <c r="C1014" s="11" t="s">
        <v>148</v>
      </c>
      <c r="D1014" s="12">
        <v>22.49</v>
      </c>
    </row>
    <row r="1015" spans="1:4" x14ac:dyDescent="0.2">
      <c r="A1015" s="9" t="s">
        <v>2159</v>
      </c>
      <c r="B1015" s="9" t="s">
        <v>148</v>
      </c>
      <c r="C1015" s="9" t="s">
        <v>148</v>
      </c>
      <c r="D1015" s="13">
        <v>21.6</v>
      </c>
    </row>
    <row r="1016" spans="1:4" x14ac:dyDescent="0.2">
      <c r="A1016" s="9" t="s">
        <v>2182</v>
      </c>
      <c r="B1016" s="9" t="s">
        <v>148</v>
      </c>
      <c r="C1016" s="9" t="s">
        <v>148</v>
      </c>
      <c r="D1016" s="13">
        <v>18.989999999999998</v>
      </c>
    </row>
    <row r="1017" spans="1:4" x14ac:dyDescent="0.2">
      <c r="A1017" s="11" t="s">
        <v>2259</v>
      </c>
      <c r="B1017" s="11" t="s">
        <v>148</v>
      </c>
      <c r="C1017" s="11" t="s">
        <v>148</v>
      </c>
      <c r="D1017" s="12">
        <v>0</v>
      </c>
    </row>
    <row r="1018" spans="1:4" x14ac:dyDescent="0.2">
      <c r="A1018" s="11" t="s">
        <v>2264</v>
      </c>
      <c r="B1018" s="11" t="s">
        <v>148</v>
      </c>
      <c r="C1018" s="11" t="s">
        <v>148</v>
      </c>
      <c r="D1018" s="12">
        <v>0</v>
      </c>
    </row>
    <row r="1019" spans="1:4" x14ac:dyDescent="0.2">
      <c r="A1019" s="9" t="s">
        <v>2265</v>
      </c>
      <c r="B1019" s="9" t="s">
        <v>148</v>
      </c>
      <c r="C1019" s="9" t="s">
        <v>148</v>
      </c>
      <c r="D1019" s="13">
        <v>0</v>
      </c>
    </row>
    <row r="1020" spans="1:4" x14ac:dyDescent="0.2">
      <c r="A1020" s="11" t="s">
        <v>2271</v>
      </c>
      <c r="B1020" s="11" t="s">
        <v>148</v>
      </c>
      <c r="C1020" s="11" t="s">
        <v>148</v>
      </c>
      <c r="D1020" s="12">
        <v>0</v>
      </c>
    </row>
    <row r="1021" spans="1:4" x14ac:dyDescent="0.2">
      <c r="A1021" s="11" t="s">
        <v>386</v>
      </c>
      <c r="B1021" s="11" t="s">
        <v>387</v>
      </c>
      <c r="C1021" s="11" t="s">
        <v>387</v>
      </c>
      <c r="D1021" s="12">
        <v>1519.14</v>
      </c>
    </row>
    <row r="1022" spans="1:4" x14ac:dyDescent="0.2">
      <c r="A1022" s="9" t="s">
        <v>562</v>
      </c>
      <c r="B1022" s="9" t="s">
        <v>387</v>
      </c>
      <c r="C1022" s="9" t="s">
        <v>387</v>
      </c>
      <c r="D1022" s="13">
        <v>946.88</v>
      </c>
    </row>
    <row r="1023" spans="1:4" x14ac:dyDescent="0.2">
      <c r="A1023" s="11" t="s">
        <v>1173</v>
      </c>
      <c r="B1023" s="11" t="s">
        <v>1174</v>
      </c>
      <c r="C1023" s="11" t="s">
        <v>1174</v>
      </c>
      <c r="D1023" s="12">
        <v>241.32</v>
      </c>
    </row>
    <row r="1024" spans="1:4" x14ac:dyDescent="0.2">
      <c r="A1024" s="11" t="s">
        <v>1321</v>
      </c>
      <c r="B1024" s="11" t="s">
        <v>1174</v>
      </c>
      <c r="C1024" s="11" t="s">
        <v>1174</v>
      </c>
      <c r="D1024" s="12">
        <v>173.04</v>
      </c>
    </row>
    <row r="1025" spans="1:4" x14ac:dyDescent="0.2">
      <c r="A1025" s="11" t="s">
        <v>504</v>
      </c>
      <c r="B1025" s="11" t="s">
        <v>505</v>
      </c>
      <c r="C1025" s="11" t="s">
        <v>316</v>
      </c>
      <c r="D1025" s="12">
        <v>1112.74</v>
      </c>
    </row>
    <row r="1026" spans="1:4" x14ac:dyDescent="0.2">
      <c r="A1026" s="11" t="s">
        <v>2193</v>
      </c>
      <c r="B1026" s="11" t="s">
        <v>2194</v>
      </c>
      <c r="C1026" s="11" t="s">
        <v>2195</v>
      </c>
      <c r="D1026" s="12">
        <v>16.059999999999999</v>
      </c>
    </row>
    <row r="1027" spans="1:4" x14ac:dyDescent="0.2">
      <c r="A1027" s="11" t="s">
        <v>317</v>
      </c>
      <c r="B1027" s="11" t="s">
        <v>318</v>
      </c>
      <c r="C1027" s="11" t="s">
        <v>319</v>
      </c>
      <c r="D1027" s="12">
        <v>1860.95</v>
      </c>
    </row>
    <row r="1028" spans="1:4" x14ac:dyDescent="0.2">
      <c r="A1028" s="9" t="s">
        <v>886</v>
      </c>
      <c r="B1028" s="9" t="s">
        <v>318</v>
      </c>
      <c r="C1028" s="9" t="s">
        <v>319</v>
      </c>
      <c r="D1028" s="13">
        <v>432.75</v>
      </c>
    </row>
    <row r="1029" spans="1:4" x14ac:dyDescent="0.2">
      <c r="A1029" s="9" t="s">
        <v>1359</v>
      </c>
      <c r="B1029" s="9" t="s">
        <v>318</v>
      </c>
      <c r="C1029" s="9" t="s">
        <v>319</v>
      </c>
      <c r="D1029" s="13">
        <v>161.41999999999999</v>
      </c>
    </row>
    <row r="1030" spans="1:4" x14ac:dyDescent="0.2">
      <c r="A1030" s="11" t="s">
        <v>1948</v>
      </c>
      <c r="B1030" s="11" t="s">
        <v>318</v>
      </c>
      <c r="C1030" s="11" t="s">
        <v>319</v>
      </c>
      <c r="D1030" s="12">
        <v>45.86</v>
      </c>
    </row>
    <row r="1031" spans="1:4" x14ac:dyDescent="0.2">
      <c r="A1031" s="9" t="s">
        <v>1136</v>
      </c>
      <c r="B1031" s="9" t="s">
        <v>1137</v>
      </c>
      <c r="C1031" s="9" t="s">
        <v>1138</v>
      </c>
      <c r="D1031" s="13">
        <v>260.44</v>
      </c>
    </row>
    <row r="1032" spans="1:4" x14ac:dyDescent="0.2">
      <c r="A1032" s="11" t="s">
        <v>1045</v>
      </c>
      <c r="B1032" s="11" t="s">
        <v>1046</v>
      </c>
      <c r="C1032" s="11" t="s">
        <v>855</v>
      </c>
      <c r="D1032" s="12">
        <v>313.95</v>
      </c>
    </row>
    <row r="1033" spans="1:4" x14ac:dyDescent="0.2">
      <c r="A1033" s="9" t="s">
        <v>1476</v>
      </c>
      <c r="B1033" s="9" t="s">
        <v>1477</v>
      </c>
      <c r="C1033" s="9" t="s">
        <v>10</v>
      </c>
      <c r="D1033" s="13">
        <v>128.55000000000001</v>
      </c>
    </row>
    <row r="1034" spans="1:4" x14ac:dyDescent="0.2">
      <c r="A1034" s="11" t="s">
        <v>695</v>
      </c>
      <c r="B1034" s="11" t="s">
        <v>696</v>
      </c>
      <c r="C1034" s="11" t="s">
        <v>697</v>
      </c>
      <c r="D1034" s="12">
        <v>661.2</v>
      </c>
    </row>
    <row r="1035" spans="1:4" x14ac:dyDescent="0.2">
      <c r="A1035" s="9" t="s">
        <v>902</v>
      </c>
      <c r="B1035" s="9" t="s">
        <v>696</v>
      </c>
      <c r="C1035" s="9" t="s">
        <v>697</v>
      </c>
      <c r="D1035" s="13">
        <v>417.6</v>
      </c>
    </row>
    <row r="1036" spans="1:4" x14ac:dyDescent="0.2">
      <c r="A1036" s="9" t="s">
        <v>902</v>
      </c>
      <c r="B1036" s="9" t="s">
        <v>696</v>
      </c>
      <c r="C1036" s="9" t="s">
        <v>697</v>
      </c>
      <c r="D1036" s="13">
        <v>208.8</v>
      </c>
    </row>
    <row r="1037" spans="1:4" x14ac:dyDescent="0.2">
      <c r="A1037" s="11" t="s">
        <v>718</v>
      </c>
      <c r="B1037" s="11" t="s">
        <v>697</v>
      </c>
      <c r="C1037" s="11" t="s">
        <v>697</v>
      </c>
      <c r="D1037" s="12">
        <v>613.54999999999995</v>
      </c>
    </row>
    <row r="1038" spans="1:4" x14ac:dyDescent="0.2">
      <c r="A1038" s="9" t="s">
        <v>1736</v>
      </c>
      <c r="B1038" s="9" t="s">
        <v>1737</v>
      </c>
      <c r="C1038" s="9" t="s">
        <v>1738</v>
      </c>
      <c r="D1038" s="13">
        <v>73.75</v>
      </c>
    </row>
    <row r="1039" spans="1:4" x14ac:dyDescent="0.2">
      <c r="A1039" s="9" t="s">
        <v>1086</v>
      </c>
      <c r="B1039" s="9" t="s">
        <v>1087</v>
      </c>
      <c r="C1039" s="9" t="s">
        <v>167</v>
      </c>
      <c r="D1039" s="13">
        <v>283.68</v>
      </c>
    </row>
    <row r="1040" spans="1:4" x14ac:dyDescent="0.2">
      <c r="A1040" s="11" t="s">
        <v>1464</v>
      </c>
      <c r="B1040" s="11" t="s">
        <v>1465</v>
      </c>
      <c r="C1040" s="11" t="s">
        <v>252</v>
      </c>
      <c r="D1040" s="12">
        <v>130.26</v>
      </c>
    </row>
    <row r="1041" spans="1:4" x14ac:dyDescent="0.2">
      <c r="A1041" s="9" t="s">
        <v>1122</v>
      </c>
      <c r="B1041" s="9" t="s">
        <v>1123</v>
      </c>
      <c r="C1041" s="9" t="s">
        <v>1124</v>
      </c>
      <c r="D1041" s="13">
        <v>263.64</v>
      </c>
    </row>
    <row r="1042" spans="1:4" x14ac:dyDescent="0.2">
      <c r="A1042" s="11" t="s">
        <v>1822</v>
      </c>
      <c r="B1042" s="11" t="s">
        <v>1123</v>
      </c>
      <c r="C1042" s="11" t="s">
        <v>1124</v>
      </c>
      <c r="D1042" s="12">
        <v>60.84</v>
      </c>
    </row>
    <row r="1043" spans="1:4" x14ac:dyDescent="0.2">
      <c r="A1043" s="9" t="s">
        <v>1096</v>
      </c>
      <c r="B1043" s="9" t="s">
        <v>1097</v>
      </c>
      <c r="C1043" s="9" t="s">
        <v>1097</v>
      </c>
      <c r="D1043" s="13">
        <v>280.56</v>
      </c>
    </row>
    <row r="1044" spans="1:4" x14ac:dyDescent="0.2">
      <c r="A1044" s="9" t="s">
        <v>1865</v>
      </c>
      <c r="B1044" s="9" t="s">
        <v>1097</v>
      </c>
      <c r="C1044" s="9" t="s">
        <v>1097</v>
      </c>
      <c r="D1044" s="13">
        <v>54.44</v>
      </c>
    </row>
    <row r="1045" spans="1:4" x14ac:dyDescent="0.2">
      <c r="A1045" s="11" t="s">
        <v>2034</v>
      </c>
      <c r="B1045" s="11" t="s">
        <v>1097</v>
      </c>
      <c r="C1045" s="11" t="s">
        <v>1097</v>
      </c>
      <c r="D1045" s="12">
        <v>36.979999999999997</v>
      </c>
    </row>
    <row r="1046" spans="1:4" x14ac:dyDescent="0.2">
      <c r="A1046" s="11" t="s">
        <v>178</v>
      </c>
      <c r="B1046" s="11" t="s">
        <v>179</v>
      </c>
      <c r="C1046" s="11" t="s">
        <v>180</v>
      </c>
      <c r="D1046" s="12">
        <v>3458.66</v>
      </c>
    </row>
    <row r="1047" spans="1:4" x14ac:dyDescent="0.2">
      <c r="A1047" s="11" t="s">
        <v>365</v>
      </c>
      <c r="B1047" s="11" t="s">
        <v>179</v>
      </c>
      <c r="C1047" s="11" t="s">
        <v>180</v>
      </c>
      <c r="D1047" s="12">
        <v>1649.7</v>
      </c>
    </row>
    <row r="1048" spans="1:4" x14ac:dyDescent="0.2">
      <c r="A1048" s="11" t="s">
        <v>330</v>
      </c>
      <c r="B1048" s="11" t="s">
        <v>331</v>
      </c>
      <c r="C1048" s="11" t="s">
        <v>332</v>
      </c>
      <c r="D1048" s="12">
        <v>1769.23</v>
      </c>
    </row>
    <row r="1049" spans="1:4" x14ac:dyDescent="0.2">
      <c r="A1049" s="9" t="s">
        <v>1108</v>
      </c>
      <c r="B1049" s="9" t="s">
        <v>1109</v>
      </c>
      <c r="C1049" s="9" t="s">
        <v>1109</v>
      </c>
      <c r="D1049" s="13">
        <v>272.76</v>
      </c>
    </row>
    <row r="1050" spans="1:4" x14ac:dyDescent="0.2">
      <c r="A1050" s="9" t="s">
        <v>1431</v>
      </c>
      <c r="B1050" s="9" t="s">
        <v>1109</v>
      </c>
      <c r="C1050" s="9" t="s">
        <v>1109</v>
      </c>
      <c r="D1050" s="13">
        <v>137.28</v>
      </c>
    </row>
    <row r="1051" spans="1:4" x14ac:dyDescent="0.2">
      <c r="A1051" s="9" t="s">
        <v>2046</v>
      </c>
      <c r="B1051" s="9" t="s">
        <v>1109</v>
      </c>
      <c r="C1051" s="9" t="s">
        <v>1109</v>
      </c>
      <c r="D1051" s="13">
        <v>34.85</v>
      </c>
    </row>
    <row r="1052" spans="1:4" x14ac:dyDescent="0.2">
      <c r="A1052" s="9" t="s">
        <v>2123</v>
      </c>
      <c r="B1052" s="9" t="s">
        <v>1109</v>
      </c>
      <c r="C1052" s="9" t="s">
        <v>1109</v>
      </c>
      <c r="D1052" s="13">
        <v>25.6</v>
      </c>
    </row>
    <row r="1053" spans="1:4" x14ac:dyDescent="0.2">
      <c r="A1053" s="11" t="s">
        <v>2187</v>
      </c>
      <c r="B1053" s="11" t="s">
        <v>1109</v>
      </c>
      <c r="C1053" s="11" t="s">
        <v>1109</v>
      </c>
      <c r="D1053" s="12">
        <v>18.12</v>
      </c>
    </row>
    <row r="1054" spans="1:4" x14ac:dyDescent="0.2">
      <c r="A1054" s="9" t="s">
        <v>856</v>
      </c>
      <c r="B1054" s="9" t="s">
        <v>857</v>
      </c>
      <c r="C1054" s="9" t="s">
        <v>858</v>
      </c>
      <c r="D1054" s="13">
        <v>459</v>
      </c>
    </row>
    <row r="1055" spans="1:4" x14ac:dyDescent="0.2">
      <c r="A1055" s="9" t="s">
        <v>1447</v>
      </c>
      <c r="B1055" s="9" t="s">
        <v>857</v>
      </c>
      <c r="C1055" s="9" t="s">
        <v>858</v>
      </c>
      <c r="D1055" s="13">
        <v>134.06</v>
      </c>
    </row>
    <row r="1056" spans="1:4" x14ac:dyDescent="0.2">
      <c r="A1056" s="9" t="s">
        <v>432</v>
      </c>
      <c r="B1056" s="9" t="s">
        <v>433</v>
      </c>
      <c r="C1056" s="9" t="s">
        <v>434</v>
      </c>
      <c r="D1056" s="13">
        <v>1393.56</v>
      </c>
    </row>
    <row r="1057" spans="1:4" x14ac:dyDescent="0.2">
      <c r="A1057" s="11" t="s">
        <v>453</v>
      </c>
      <c r="B1057" s="11" t="s">
        <v>433</v>
      </c>
      <c r="C1057" s="11" t="s">
        <v>434</v>
      </c>
      <c r="D1057" s="12">
        <v>1313.88</v>
      </c>
    </row>
    <row r="1058" spans="1:4" x14ac:dyDescent="0.2">
      <c r="A1058" s="9" t="s">
        <v>808</v>
      </c>
      <c r="B1058" s="9" t="s">
        <v>809</v>
      </c>
      <c r="C1058" s="9" t="s">
        <v>810</v>
      </c>
      <c r="D1058" s="13">
        <v>508.2</v>
      </c>
    </row>
    <row r="1059" spans="1:4" x14ac:dyDescent="0.2">
      <c r="A1059" s="11" t="s">
        <v>1480</v>
      </c>
      <c r="B1059" s="11" t="s">
        <v>1481</v>
      </c>
      <c r="C1059" s="11" t="s">
        <v>1482</v>
      </c>
      <c r="D1059" s="12">
        <v>127.84</v>
      </c>
    </row>
    <row r="1060" spans="1:4" x14ac:dyDescent="0.2">
      <c r="A1060" s="9" t="s">
        <v>1115</v>
      </c>
      <c r="B1060" s="9" t="s">
        <v>1116</v>
      </c>
      <c r="C1060" s="9" t="s">
        <v>37</v>
      </c>
      <c r="D1060" s="13">
        <v>269.98</v>
      </c>
    </row>
    <row r="1061" spans="1:4" x14ac:dyDescent="0.2">
      <c r="A1061" s="11" t="s">
        <v>1121</v>
      </c>
      <c r="B1061" s="11" t="s">
        <v>1193</v>
      </c>
      <c r="C1061" s="11" t="s">
        <v>226</v>
      </c>
      <c r="D1061" s="12">
        <v>227.34</v>
      </c>
    </row>
    <row r="1062" spans="1:4" x14ac:dyDescent="0.2">
      <c r="A1062" s="11" t="s">
        <v>360</v>
      </c>
      <c r="B1062" s="11" t="s">
        <v>361</v>
      </c>
      <c r="C1062" s="11" t="s">
        <v>361</v>
      </c>
      <c r="D1062" s="12">
        <v>1659.24</v>
      </c>
    </row>
    <row r="1063" spans="1:4" x14ac:dyDescent="0.2">
      <c r="A1063" s="9" t="s">
        <v>1472</v>
      </c>
      <c r="B1063" s="9" t="s">
        <v>1473</v>
      </c>
      <c r="C1063" s="9" t="s">
        <v>1474</v>
      </c>
      <c r="D1063" s="13">
        <v>128.79</v>
      </c>
    </row>
    <row r="1064" spans="1:4" x14ac:dyDescent="0.2">
      <c r="A1064" s="9" t="s">
        <v>16</v>
      </c>
      <c r="B1064" s="9" t="s">
        <v>17</v>
      </c>
      <c r="C1064" s="9" t="s">
        <v>18</v>
      </c>
      <c r="D1064" s="13">
        <v>15033.7</v>
      </c>
    </row>
    <row r="1065" spans="1:4" x14ac:dyDescent="0.2">
      <c r="A1065" s="11" t="s">
        <v>203</v>
      </c>
      <c r="B1065" s="11" t="s">
        <v>17</v>
      </c>
      <c r="C1065" s="11" t="s">
        <v>18</v>
      </c>
      <c r="D1065" s="12">
        <v>3005.46</v>
      </c>
    </row>
    <row r="1066" spans="1:4" x14ac:dyDescent="0.2">
      <c r="A1066" s="9" t="s">
        <v>242</v>
      </c>
      <c r="B1066" s="9" t="s">
        <v>17</v>
      </c>
      <c r="C1066" s="9" t="s">
        <v>18</v>
      </c>
      <c r="D1066" s="13">
        <v>2639.76</v>
      </c>
    </row>
    <row r="1067" spans="1:4" x14ac:dyDescent="0.2">
      <c r="A1067" s="11" t="s">
        <v>853</v>
      </c>
      <c r="B1067" s="11" t="s">
        <v>854</v>
      </c>
      <c r="C1067" s="11" t="s">
        <v>855</v>
      </c>
      <c r="D1067" s="12">
        <v>459.14</v>
      </c>
    </row>
    <row r="1068" spans="1:4" x14ac:dyDescent="0.2">
      <c r="A1068" s="11" t="s">
        <v>389</v>
      </c>
      <c r="B1068" s="11" t="s">
        <v>390</v>
      </c>
      <c r="C1068" s="11" t="s">
        <v>391</v>
      </c>
      <c r="D1068" s="12">
        <v>1515.27</v>
      </c>
    </row>
    <row r="1069" spans="1:4" x14ac:dyDescent="0.2">
      <c r="A1069" s="9" t="s">
        <v>1508</v>
      </c>
      <c r="B1069" s="9" t="s">
        <v>1474</v>
      </c>
      <c r="C1069" s="9" t="s">
        <v>1474</v>
      </c>
      <c r="D1069" s="13">
        <v>120.99</v>
      </c>
    </row>
    <row r="1070" spans="1:4" x14ac:dyDescent="0.2">
      <c r="A1070" s="9" t="s">
        <v>233</v>
      </c>
      <c r="B1070" s="9" t="s">
        <v>234</v>
      </c>
      <c r="C1070" s="9" t="s">
        <v>234</v>
      </c>
      <c r="D1070" s="13">
        <v>2708.23</v>
      </c>
    </row>
    <row r="1071" spans="1:4" x14ac:dyDescent="0.2">
      <c r="A1071" s="11" t="s">
        <v>292</v>
      </c>
      <c r="B1071" s="11" t="s">
        <v>234</v>
      </c>
      <c r="C1071" s="11" t="s">
        <v>234</v>
      </c>
      <c r="D1071" s="12">
        <v>2051.7199999999998</v>
      </c>
    </row>
    <row r="1072" spans="1:4" x14ac:dyDescent="0.2">
      <c r="A1072" s="9" t="s">
        <v>374</v>
      </c>
      <c r="B1072" s="9" t="s">
        <v>234</v>
      </c>
      <c r="C1072" s="9" t="s">
        <v>234</v>
      </c>
      <c r="D1072" s="13">
        <v>1605.41</v>
      </c>
    </row>
    <row r="1073" spans="1:4" x14ac:dyDescent="0.2">
      <c r="A1073" s="11" t="s">
        <v>441</v>
      </c>
      <c r="B1073" s="11" t="s">
        <v>234</v>
      </c>
      <c r="C1073" s="11" t="s">
        <v>234</v>
      </c>
      <c r="D1073" s="12">
        <v>1368.2</v>
      </c>
    </row>
    <row r="1074" spans="1:4" x14ac:dyDescent="0.2">
      <c r="A1074" s="9" t="s">
        <v>950</v>
      </c>
      <c r="B1074" s="9" t="s">
        <v>234</v>
      </c>
      <c r="C1074" s="9" t="s">
        <v>234</v>
      </c>
      <c r="D1074" s="13">
        <v>385.24</v>
      </c>
    </row>
    <row r="1075" spans="1:4" x14ac:dyDescent="0.2">
      <c r="A1075" s="9" t="s">
        <v>1055</v>
      </c>
      <c r="B1075" s="9" t="s">
        <v>234</v>
      </c>
      <c r="C1075" s="9" t="s">
        <v>234</v>
      </c>
      <c r="D1075" s="13">
        <v>304.18</v>
      </c>
    </row>
    <row r="1076" spans="1:4" x14ac:dyDescent="0.2">
      <c r="A1076" s="9" t="s">
        <v>1071</v>
      </c>
      <c r="B1076" s="9" t="s">
        <v>234</v>
      </c>
      <c r="C1076" s="9" t="s">
        <v>234</v>
      </c>
      <c r="D1076" s="13">
        <v>292.95</v>
      </c>
    </row>
    <row r="1077" spans="1:4" x14ac:dyDescent="0.2">
      <c r="A1077" s="9" t="s">
        <v>1077</v>
      </c>
      <c r="B1077" s="9" t="s">
        <v>234</v>
      </c>
      <c r="C1077" s="9" t="s">
        <v>234</v>
      </c>
      <c r="D1077" s="13">
        <v>289.64999999999998</v>
      </c>
    </row>
    <row r="1078" spans="1:4" x14ac:dyDescent="0.2">
      <c r="A1078" s="9" t="s">
        <v>1113</v>
      </c>
      <c r="B1078" s="9" t="s">
        <v>234</v>
      </c>
      <c r="C1078" s="9" t="s">
        <v>234</v>
      </c>
      <c r="D1078" s="13">
        <v>271.7</v>
      </c>
    </row>
    <row r="1079" spans="1:4" x14ac:dyDescent="0.2">
      <c r="A1079" s="11" t="s">
        <v>1452</v>
      </c>
      <c r="B1079" s="11" t="s">
        <v>234</v>
      </c>
      <c r="C1079" s="11" t="s">
        <v>234</v>
      </c>
      <c r="D1079" s="12">
        <v>133.12</v>
      </c>
    </row>
    <row r="1080" spans="1:4" x14ac:dyDescent="0.2">
      <c r="A1080" s="11" t="s">
        <v>1459</v>
      </c>
      <c r="B1080" s="11" t="s">
        <v>234</v>
      </c>
      <c r="C1080" s="11" t="s">
        <v>234</v>
      </c>
      <c r="D1080" s="12">
        <v>131.84</v>
      </c>
    </row>
    <row r="1081" spans="1:4" x14ac:dyDescent="0.2">
      <c r="A1081" s="11" t="s">
        <v>1528</v>
      </c>
      <c r="B1081" s="11" t="s">
        <v>234</v>
      </c>
      <c r="C1081" s="11" t="s">
        <v>234</v>
      </c>
      <c r="D1081" s="12">
        <v>116.14</v>
      </c>
    </row>
    <row r="1082" spans="1:4" x14ac:dyDescent="0.2">
      <c r="A1082" s="9" t="s">
        <v>1967</v>
      </c>
      <c r="B1082" s="9" t="s">
        <v>234</v>
      </c>
      <c r="C1082" s="9" t="s">
        <v>234</v>
      </c>
      <c r="D1082" s="13">
        <v>44.53</v>
      </c>
    </row>
    <row r="1083" spans="1:4" x14ac:dyDescent="0.2">
      <c r="A1083" s="11" t="s">
        <v>8</v>
      </c>
      <c r="B1083" s="11" t="s">
        <v>9</v>
      </c>
      <c r="C1083" s="11" t="s">
        <v>10</v>
      </c>
      <c r="D1083" s="12">
        <v>19514.900000000001</v>
      </c>
    </row>
    <row r="1084" spans="1:4" x14ac:dyDescent="0.2">
      <c r="A1084" s="11" t="s">
        <v>38</v>
      </c>
      <c r="B1084" s="11" t="s">
        <v>9</v>
      </c>
      <c r="C1084" s="11" t="s">
        <v>10</v>
      </c>
      <c r="D1084" s="12">
        <v>11922.28</v>
      </c>
    </row>
    <row r="1085" spans="1:4" x14ac:dyDescent="0.2">
      <c r="A1085" s="11" t="s">
        <v>42</v>
      </c>
      <c r="B1085" s="11" t="s">
        <v>9</v>
      </c>
      <c r="C1085" s="11" t="s">
        <v>10</v>
      </c>
      <c r="D1085" s="12">
        <v>11670.38</v>
      </c>
    </row>
    <row r="1086" spans="1:4" x14ac:dyDescent="0.2">
      <c r="A1086" s="9" t="s">
        <v>43</v>
      </c>
      <c r="B1086" s="9" t="s">
        <v>9</v>
      </c>
      <c r="C1086" s="9" t="s">
        <v>10</v>
      </c>
      <c r="D1086" s="13">
        <v>11483.04</v>
      </c>
    </row>
    <row r="1087" spans="1:4" x14ac:dyDescent="0.2">
      <c r="A1087" s="9" t="s">
        <v>47</v>
      </c>
      <c r="B1087" s="9" t="s">
        <v>9</v>
      </c>
      <c r="C1087" s="9" t="s">
        <v>10</v>
      </c>
      <c r="D1087" s="13">
        <v>10922.26</v>
      </c>
    </row>
    <row r="1088" spans="1:4" x14ac:dyDescent="0.2">
      <c r="A1088" s="11" t="s">
        <v>69</v>
      </c>
      <c r="B1088" s="11" t="s">
        <v>9</v>
      </c>
      <c r="C1088" s="11" t="s">
        <v>10</v>
      </c>
      <c r="D1088" s="12">
        <v>6595.73</v>
      </c>
    </row>
    <row r="1089" spans="1:4" x14ac:dyDescent="0.2">
      <c r="A1089" s="9" t="s">
        <v>72</v>
      </c>
      <c r="B1089" s="9" t="s">
        <v>9</v>
      </c>
      <c r="C1089" s="9" t="s">
        <v>10</v>
      </c>
      <c r="D1089" s="13">
        <v>6427.11</v>
      </c>
    </row>
    <row r="1090" spans="1:4" x14ac:dyDescent="0.2">
      <c r="A1090" s="11" t="s">
        <v>93</v>
      </c>
      <c r="B1090" s="11" t="s">
        <v>9</v>
      </c>
      <c r="C1090" s="11" t="s">
        <v>10</v>
      </c>
      <c r="D1090" s="12">
        <v>5807.2</v>
      </c>
    </row>
    <row r="1091" spans="1:4" x14ac:dyDescent="0.2">
      <c r="A1091" s="11" t="s">
        <v>105</v>
      </c>
      <c r="B1091" s="11" t="s">
        <v>9</v>
      </c>
      <c r="C1091" s="11" t="s">
        <v>10</v>
      </c>
      <c r="D1091" s="12">
        <v>5322.41</v>
      </c>
    </row>
    <row r="1092" spans="1:4" x14ac:dyDescent="0.2">
      <c r="A1092" s="9" t="s">
        <v>122</v>
      </c>
      <c r="B1092" s="9" t="s">
        <v>9</v>
      </c>
      <c r="C1092" s="9" t="s">
        <v>10</v>
      </c>
      <c r="D1092" s="13">
        <v>4898.13</v>
      </c>
    </row>
    <row r="1093" spans="1:4" x14ac:dyDescent="0.2">
      <c r="A1093" s="9" t="s">
        <v>124</v>
      </c>
      <c r="B1093" s="9" t="s">
        <v>9</v>
      </c>
      <c r="C1093" s="9" t="s">
        <v>10</v>
      </c>
      <c r="D1093" s="13">
        <v>4784.6000000000004</v>
      </c>
    </row>
    <row r="1094" spans="1:4" x14ac:dyDescent="0.2">
      <c r="A1094" s="9" t="s">
        <v>128</v>
      </c>
      <c r="B1094" s="9" t="s">
        <v>9</v>
      </c>
      <c r="C1094" s="9" t="s">
        <v>10</v>
      </c>
      <c r="D1094" s="13">
        <v>4768.16</v>
      </c>
    </row>
    <row r="1095" spans="1:4" x14ac:dyDescent="0.2">
      <c r="A1095" s="11" t="s">
        <v>129</v>
      </c>
      <c r="B1095" s="11" t="s">
        <v>9</v>
      </c>
      <c r="C1095" s="11" t="s">
        <v>10</v>
      </c>
      <c r="D1095" s="12">
        <v>4712.32</v>
      </c>
    </row>
    <row r="1096" spans="1:4" x14ac:dyDescent="0.2">
      <c r="A1096" s="9" t="s">
        <v>130</v>
      </c>
      <c r="B1096" s="9" t="s">
        <v>9</v>
      </c>
      <c r="C1096" s="9" t="s">
        <v>10</v>
      </c>
      <c r="D1096" s="13">
        <v>4502.6000000000004</v>
      </c>
    </row>
    <row r="1097" spans="1:4" x14ac:dyDescent="0.2">
      <c r="A1097" s="11" t="s">
        <v>131</v>
      </c>
      <c r="B1097" s="11" t="s">
        <v>9</v>
      </c>
      <c r="C1097" s="11" t="s">
        <v>10</v>
      </c>
      <c r="D1097" s="12">
        <v>4492.53</v>
      </c>
    </row>
    <row r="1098" spans="1:4" x14ac:dyDescent="0.2">
      <c r="A1098" s="9" t="s">
        <v>142</v>
      </c>
      <c r="B1098" s="9" t="s">
        <v>9</v>
      </c>
      <c r="C1098" s="9" t="s">
        <v>10</v>
      </c>
      <c r="D1098" s="13">
        <v>4069.65</v>
      </c>
    </row>
    <row r="1099" spans="1:4" x14ac:dyDescent="0.2">
      <c r="A1099" s="9" t="s">
        <v>184</v>
      </c>
      <c r="B1099" s="9" t="s">
        <v>9</v>
      </c>
      <c r="C1099" s="9" t="s">
        <v>10</v>
      </c>
      <c r="D1099" s="13">
        <v>3416.18</v>
      </c>
    </row>
    <row r="1100" spans="1:4" x14ac:dyDescent="0.2">
      <c r="A1100" s="11" t="s">
        <v>185</v>
      </c>
      <c r="B1100" s="11" t="s">
        <v>9</v>
      </c>
      <c r="C1100" s="11" t="s">
        <v>10</v>
      </c>
      <c r="D1100" s="12">
        <v>3389.66</v>
      </c>
    </row>
    <row r="1101" spans="1:4" x14ac:dyDescent="0.2">
      <c r="A1101" s="9" t="s">
        <v>186</v>
      </c>
      <c r="B1101" s="9" t="s">
        <v>9</v>
      </c>
      <c r="C1101" s="9" t="s">
        <v>10</v>
      </c>
      <c r="D1101" s="13">
        <v>3380.83</v>
      </c>
    </row>
    <row r="1102" spans="1:4" x14ac:dyDescent="0.2">
      <c r="A1102" s="9" t="s">
        <v>196</v>
      </c>
      <c r="B1102" s="9" t="s">
        <v>9</v>
      </c>
      <c r="C1102" s="9" t="s">
        <v>10</v>
      </c>
      <c r="D1102" s="13">
        <v>3145.94</v>
      </c>
    </row>
    <row r="1103" spans="1:4" x14ac:dyDescent="0.2">
      <c r="A1103" s="11" t="s">
        <v>208</v>
      </c>
      <c r="B1103" s="11" t="s">
        <v>9</v>
      </c>
      <c r="C1103" s="11" t="s">
        <v>10</v>
      </c>
      <c r="D1103" s="12">
        <v>2922.35</v>
      </c>
    </row>
    <row r="1104" spans="1:4" x14ac:dyDescent="0.2">
      <c r="A1104" s="11" t="s">
        <v>211</v>
      </c>
      <c r="B1104" s="11" t="s">
        <v>9</v>
      </c>
      <c r="C1104" s="11" t="s">
        <v>10</v>
      </c>
      <c r="D1104" s="12">
        <v>2898.92</v>
      </c>
    </row>
    <row r="1105" spans="1:4" x14ac:dyDescent="0.2">
      <c r="A1105" s="11" t="s">
        <v>208</v>
      </c>
      <c r="B1105" s="11" t="s">
        <v>9</v>
      </c>
      <c r="C1105" s="11" t="s">
        <v>10</v>
      </c>
      <c r="D1105" s="12">
        <v>2845.61</v>
      </c>
    </row>
    <row r="1106" spans="1:4" x14ac:dyDescent="0.2">
      <c r="A1106" s="11" t="s">
        <v>227</v>
      </c>
      <c r="B1106" s="11" t="s">
        <v>9</v>
      </c>
      <c r="C1106" s="11" t="s">
        <v>10</v>
      </c>
      <c r="D1106" s="12">
        <v>2734.94</v>
      </c>
    </row>
    <row r="1107" spans="1:4" x14ac:dyDescent="0.2">
      <c r="A1107" s="11" t="s">
        <v>232</v>
      </c>
      <c r="B1107" s="11" t="s">
        <v>9</v>
      </c>
      <c r="C1107" s="11" t="s">
        <v>10</v>
      </c>
      <c r="D1107" s="12">
        <v>2709.63</v>
      </c>
    </row>
    <row r="1108" spans="1:4" x14ac:dyDescent="0.2">
      <c r="A1108" s="11" t="s">
        <v>239</v>
      </c>
      <c r="B1108" s="11" t="s">
        <v>9</v>
      </c>
      <c r="C1108" s="11" t="s">
        <v>10</v>
      </c>
      <c r="D1108" s="12">
        <v>2665.31</v>
      </c>
    </row>
    <row r="1109" spans="1:4" x14ac:dyDescent="0.2">
      <c r="A1109" s="9" t="s">
        <v>270</v>
      </c>
      <c r="B1109" s="9" t="s">
        <v>9</v>
      </c>
      <c r="C1109" s="9" t="s">
        <v>10</v>
      </c>
      <c r="D1109" s="13">
        <v>2331.9499999999998</v>
      </c>
    </row>
    <row r="1110" spans="1:4" x14ac:dyDescent="0.2">
      <c r="A1110" s="11" t="s">
        <v>273</v>
      </c>
      <c r="B1110" s="11" t="s">
        <v>9</v>
      </c>
      <c r="C1110" s="11" t="s">
        <v>10</v>
      </c>
      <c r="D1110" s="12">
        <v>2320.92</v>
      </c>
    </row>
    <row r="1111" spans="1:4" x14ac:dyDescent="0.2">
      <c r="A1111" s="9" t="s">
        <v>276</v>
      </c>
      <c r="B1111" s="9" t="s">
        <v>9</v>
      </c>
      <c r="C1111" s="9" t="s">
        <v>10</v>
      </c>
      <c r="D1111" s="13">
        <v>2201.62</v>
      </c>
    </row>
    <row r="1112" spans="1:4" x14ac:dyDescent="0.2">
      <c r="A1112" s="9" t="s">
        <v>287</v>
      </c>
      <c r="B1112" s="9" t="s">
        <v>9</v>
      </c>
      <c r="C1112" s="9" t="s">
        <v>10</v>
      </c>
      <c r="D1112" s="13">
        <v>2124.0700000000002</v>
      </c>
    </row>
    <row r="1113" spans="1:4" x14ac:dyDescent="0.2">
      <c r="A1113" s="9" t="s">
        <v>291</v>
      </c>
      <c r="B1113" s="9" t="s">
        <v>9</v>
      </c>
      <c r="C1113" s="9" t="s">
        <v>10</v>
      </c>
      <c r="D1113" s="13">
        <v>2051.88</v>
      </c>
    </row>
    <row r="1114" spans="1:4" x14ac:dyDescent="0.2">
      <c r="A1114" s="9" t="s">
        <v>295</v>
      </c>
      <c r="B1114" s="9" t="s">
        <v>9</v>
      </c>
      <c r="C1114" s="9" t="s">
        <v>10</v>
      </c>
      <c r="D1114" s="13">
        <v>2001.37</v>
      </c>
    </row>
    <row r="1115" spans="1:4" x14ac:dyDescent="0.2">
      <c r="A1115" s="11" t="s">
        <v>184</v>
      </c>
      <c r="B1115" s="11" t="s">
        <v>9</v>
      </c>
      <c r="C1115" s="11" t="s">
        <v>10</v>
      </c>
      <c r="D1115" s="12">
        <v>1978.95</v>
      </c>
    </row>
    <row r="1116" spans="1:4" x14ac:dyDescent="0.2">
      <c r="A1116" s="9" t="s">
        <v>300</v>
      </c>
      <c r="B1116" s="9" t="s">
        <v>9</v>
      </c>
      <c r="C1116" s="9" t="s">
        <v>10</v>
      </c>
      <c r="D1116" s="13">
        <v>1946.14</v>
      </c>
    </row>
    <row r="1117" spans="1:4" x14ac:dyDescent="0.2">
      <c r="A1117" s="11" t="s">
        <v>357</v>
      </c>
      <c r="B1117" s="11" t="s">
        <v>9</v>
      </c>
      <c r="C1117" s="11" t="s">
        <v>10</v>
      </c>
      <c r="D1117" s="12">
        <v>1666.83</v>
      </c>
    </row>
    <row r="1118" spans="1:4" x14ac:dyDescent="0.2">
      <c r="A1118" s="9" t="s">
        <v>370</v>
      </c>
      <c r="B1118" s="9" t="s">
        <v>9</v>
      </c>
      <c r="C1118" s="9" t="s">
        <v>10</v>
      </c>
      <c r="D1118" s="13">
        <v>1634.59</v>
      </c>
    </row>
    <row r="1119" spans="1:4" x14ac:dyDescent="0.2">
      <c r="A1119" s="9" t="s">
        <v>415</v>
      </c>
      <c r="B1119" s="9" t="s">
        <v>9</v>
      </c>
      <c r="C1119" s="9" t="s">
        <v>10</v>
      </c>
      <c r="D1119" s="13">
        <v>1432.08</v>
      </c>
    </row>
    <row r="1120" spans="1:4" x14ac:dyDescent="0.2">
      <c r="A1120" s="9" t="s">
        <v>438</v>
      </c>
      <c r="B1120" s="9" t="s">
        <v>9</v>
      </c>
      <c r="C1120" s="9" t="s">
        <v>10</v>
      </c>
      <c r="D1120" s="13">
        <v>1378.2</v>
      </c>
    </row>
    <row r="1121" spans="1:4" x14ac:dyDescent="0.2">
      <c r="A1121" s="9" t="s">
        <v>440</v>
      </c>
      <c r="B1121" s="9" t="s">
        <v>9</v>
      </c>
      <c r="C1121" s="9" t="s">
        <v>10</v>
      </c>
      <c r="D1121" s="13">
        <v>1374.85</v>
      </c>
    </row>
    <row r="1122" spans="1:4" x14ac:dyDescent="0.2">
      <c r="A1122" s="11" t="s">
        <v>474</v>
      </c>
      <c r="B1122" s="11" t="s">
        <v>9</v>
      </c>
      <c r="C1122" s="11" t="s">
        <v>10</v>
      </c>
      <c r="D1122" s="12">
        <v>1223.46</v>
      </c>
    </row>
    <row r="1123" spans="1:4" x14ac:dyDescent="0.2">
      <c r="A1123" s="9" t="s">
        <v>480</v>
      </c>
      <c r="B1123" s="9" t="s">
        <v>9</v>
      </c>
      <c r="C1123" s="9" t="s">
        <v>10</v>
      </c>
      <c r="D1123" s="13">
        <v>1205.51</v>
      </c>
    </row>
    <row r="1124" spans="1:4" x14ac:dyDescent="0.2">
      <c r="A1124" s="11" t="s">
        <v>513</v>
      </c>
      <c r="B1124" s="11" t="s">
        <v>9</v>
      </c>
      <c r="C1124" s="11" t="s">
        <v>10</v>
      </c>
      <c r="D1124" s="12">
        <v>1090.68</v>
      </c>
    </row>
    <row r="1125" spans="1:4" x14ac:dyDescent="0.2">
      <c r="A1125" s="9" t="s">
        <v>545</v>
      </c>
      <c r="B1125" s="9" t="s">
        <v>9</v>
      </c>
      <c r="C1125" s="9" t="s">
        <v>10</v>
      </c>
      <c r="D1125" s="13">
        <v>1002.93</v>
      </c>
    </row>
    <row r="1126" spans="1:4" x14ac:dyDescent="0.2">
      <c r="A1126" s="11" t="s">
        <v>548</v>
      </c>
      <c r="B1126" s="11" t="s">
        <v>9</v>
      </c>
      <c r="C1126" s="11" t="s">
        <v>10</v>
      </c>
      <c r="D1126" s="12">
        <v>985.72</v>
      </c>
    </row>
    <row r="1127" spans="1:4" x14ac:dyDescent="0.2">
      <c r="A1127" s="9" t="s">
        <v>560</v>
      </c>
      <c r="B1127" s="9" t="s">
        <v>9</v>
      </c>
      <c r="C1127" s="9" t="s">
        <v>10</v>
      </c>
      <c r="D1127" s="13">
        <v>955.66</v>
      </c>
    </row>
    <row r="1128" spans="1:4" x14ac:dyDescent="0.2">
      <c r="A1128" s="9" t="s">
        <v>581</v>
      </c>
      <c r="B1128" s="9" t="s">
        <v>9</v>
      </c>
      <c r="C1128" s="9" t="s">
        <v>10</v>
      </c>
      <c r="D1128" s="13">
        <v>901.11</v>
      </c>
    </row>
    <row r="1129" spans="1:4" x14ac:dyDescent="0.2">
      <c r="A1129" s="9" t="s">
        <v>587</v>
      </c>
      <c r="B1129" s="9" t="s">
        <v>9</v>
      </c>
      <c r="C1129" s="9" t="s">
        <v>10</v>
      </c>
      <c r="D1129" s="13">
        <v>878.4</v>
      </c>
    </row>
    <row r="1130" spans="1:4" x14ac:dyDescent="0.2">
      <c r="A1130" s="9" t="s">
        <v>607</v>
      </c>
      <c r="B1130" s="9" t="s">
        <v>9</v>
      </c>
      <c r="C1130" s="9" t="s">
        <v>10</v>
      </c>
      <c r="D1130" s="13">
        <v>842.04</v>
      </c>
    </row>
    <row r="1131" spans="1:4" x14ac:dyDescent="0.2">
      <c r="A1131" s="9" t="s">
        <v>612</v>
      </c>
      <c r="B1131" s="9" t="s">
        <v>9</v>
      </c>
      <c r="C1131" s="9" t="s">
        <v>10</v>
      </c>
      <c r="D1131" s="13">
        <v>826.25</v>
      </c>
    </row>
    <row r="1132" spans="1:4" x14ac:dyDescent="0.2">
      <c r="A1132" s="9" t="s">
        <v>620</v>
      </c>
      <c r="B1132" s="9" t="s">
        <v>9</v>
      </c>
      <c r="C1132" s="9" t="s">
        <v>10</v>
      </c>
      <c r="D1132" s="13">
        <v>804.03</v>
      </c>
    </row>
    <row r="1133" spans="1:4" x14ac:dyDescent="0.2">
      <c r="A1133" s="11" t="s">
        <v>644</v>
      </c>
      <c r="B1133" s="11" t="s">
        <v>9</v>
      </c>
      <c r="C1133" s="11" t="s">
        <v>10</v>
      </c>
      <c r="D1133" s="12">
        <v>737.9</v>
      </c>
    </row>
    <row r="1134" spans="1:4" x14ac:dyDescent="0.2">
      <c r="A1134" s="9" t="s">
        <v>672</v>
      </c>
      <c r="B1134" s="9" t="s">
        <v>9</v>
      </c>
      <c r="C1134" s="9" t="s">
        <v>10</v>
      </c>
      <c r="D1134" s="13">
        <v>689.88</v>
      </c>
    </row>
    <row r="1135" spans="1:4" x14ac:dyDescent="0.2">
      <c r="A1135" s="11" t="s">
        <v>682</v>
      </c>
      <c r="B1135" s="11" t="s">
        <v>9</v>
      </c>
      <c r="C1135" s="11" t="s">
        <v>10</v>
      </c>
      <c r="D1135" s="12">
        <v>680.9</v>
      </c>
    </row>
    <row r="1136" spans="1:4" x14ac:dyDescent="0.2">
      <c r="A1136" s="11" t="s">
        <v>686</v>
      </c>
      <c r="B1136" s="11" t="s">
        <v>9</v>
      </c>
      <c r="C1136" s="11" t="s">
        <v>10</v>
      </c>
      <c r="D1136" s="12">
        <v>677.76</v>
      </c>
    </row>
    <row r="1137" spans="1:4" x14ac:dyDescent="0.2">
      <c r="A1137" s="9" t="s">
        <v>703</v>
      </c>
      <c r="B1137" s="9" t="s">
        <v>9</v>
      </c>
      <c r="C1137" s="9" t="s">
        <v>10</v>
      </c>
      <c r="D1137" s="13">
        <v>649.88</v>
      </c>
    </row>
    <row r="1138" spans="1:4" x14ac:dyDescent="0.2">
      <c r="A1138" s="11" t="s">
        <v>708</v>
      </c>
      <c r="B1138" s="11" t="s">
        <v>9</v>
      </c>
      <c r="C1138" s="11" t="s">
        <v>10</v>
      </c>
      <c r="D1138" s="12">
        <v>638.61</v>
      </c>
    </row>
    <row r="1139" spans="1:4" x14ac:dyDescent="0.2">
      <c r="A1139" s="9" t="s">
        <v>709</v>
      </c>
      <c r="B1139" s="9" t="s">
        <v>9</v>
      </c>
      <c r="C1139" s="9" t="s">
        <v>10</v>
      </c>
      <c r="D1139" s="13">
        <v>636.6</v>
      </c>
    </row>
    <row r="1140" spans="1:4" x14ac:dyDescent="0.2">
      <c r="A1140" s="9" t="s">
        <v>731</v>
      </c>
      <c r="B1140" s="9" t="s">
        <v>9</v>
      </c>
      <c r="C1140" s="9" t="s">
        <v>10</v>
      </c>
      <c r="D1140" s="13">
        <v>601.91999999999996</v>
      </c>
    </row>
    <row r="1141" spans="1:4" x14ac:dyDescent="0.2">
      <c r="A1141" s="9" t="s">
        <v>197</v>
      </c>
      <c r="B1141" s="9" t="s">
        <v>9</v>
      </c>
      <c r="C1141" s="9" t="s">
        <v>10</v>
      </c>
      <c r="D1141" s="13">
        <v>595.48</v>
      </c>
    </row>
    <row r="1142" spans="1:4" x14ac:dyDescent="0.2">
      <c r="A1142" s="11" t="s">
        <v>740</v>
      </c>
      <c r="B1142" s="11" t="s">
        <v>9</v>
      </c>
      <c r="C1142" s="11" t="s">
        <v>10</v>
      </c>
      <c r="D1142" s="12">
        <v>586.36</v>
      </c>
    </row>
    <row r="1143" spans="1:4" x14ac:dyDescent="0.2">
      <c r="A1143" s="9" t="s">
        <v>755</v>
      </c>
      <c r="B1143" s="9" t="s">
        <v>9</v>
      </c>
      <c r="C1143" s="9" t="s">
        <v>10</v>
      </c>
      <c r="D1143" s="13">
        <v>563.76</v>
      </c>
    </row>
    <row r="1144" spans="1:4" x14ac:dyDescent="0.2">
      <c r="A1144" s="11" t="s">
        <v>759</v>
      </c>
      <c r="B1144" s="11" t="s">
        <v>9</v>
      </c>
      <c r="C1144" s="11" t="s">
        <v>10</v>
      </c>
      <c r="D1144" s="12">
        <v>556.96</v>
      </c>
    </row>
    <row r="1145" spans="1:4" x14ac:dyDescent="0.2">
      <c r="A1145" s="11" t="s">
        <v>771</v>
      </c>
      <c r="B1145" s="11" t="s">
        <v>9</v>
      </c>
      <c r="C1145" s="11" t="s">
        <v>10</v>
      </c>
      <c r="D1145" s="12">
        <v>549.12</v>
      </c>
    </row>
    <row r="1146" spans="1:4" x14ac:dyDescent="0.2">
      <c r="A1146" s="9" t="s">
        <v>772</v>
      </c>
      <c r="B1146" s="9" t="s">
        <v>9</v>
      </c>
      <c r="C1146" s="9" t="s">
        <v>10</v>
      </c>
      <c r="D1146" s="13">
        <v>548.52</v>
      </c>
    </row>
    <row r="1147" spans="1:4" x14ac:dyDescent="0.2">
      <c r="A1147" s="9" t="s">
        <v>778</v>
      </c>
      <c r="B1147" s="9" t="s">
        <v>9</v>
      </c>
      <c r="C1147" s="9" t="s">
        <v>10</v>
      </c>
      <c r="D1147" s="13">
        <v>544.48</v>
      </c>
    </row>
    <row r="1148" spans="1:4" x14ac:dyDescent="0.2">
      <c r="A1148" s="9" t="s">
        <v>816</v>
      </c>
      <c r="B1148" s="9" t="s">
        <v>9</v>
      </c>
      <c r="C1148" s="9" t="s">
        <v>10</v>
      </c>
      <c r="D1148" s="13">
        <v>501.8</v>
      </c>
    </row>
    <row r="1149" spans="1:4" x14ac:dyDescent="0.2">
      <c r="A1149" s="11" t="s">
        <v>817</v>
      </c>
      <c r="B1149" s="11" t="s">
        <v>9</v>
      </c>
      <c r="C1149" s="11" t="s">
        <v>10</v>
      </c>
      <c r="D1149" s="12">
        <v>498.43</v>
      </c>
    </row>
    <row r="1150" spans="1:4" x14ac:dyDescent="0.2">
      <c r="A1150" s="11" t="s">
        <v>847</v>
      </c>
      <c r="B1150" s="11" t="s">
        <v>9</v>
      </c>
      <c r="C1150" s="11" t="s">
        <v>10</v>
      </c>
      <c r="D1150" s="12">
        <v>468.17</v>
      </c>
    </row>
    <row r="1151" spans="1:4" x14ac:dyDescent="0.2">
      <c r="A1151" s="11" t="s">
        <v>875</v>
      </c>
      <c r="B1151" s="11" t="s">
        <v>9</v>
      </c>
      <c r="C1151" s="11" t="s">
        <v>10</v>
      </c>
      <c r="D1151" s="12">
        <v>443.79</v>
      </c>
    </row>
    <row r="1152" spans="1:4" x14ac:dyDescent="0.2">
      <c r="A1152" s="11" t="s">
        <v>894</v>
      </c>
      <c r="B1152" s="11" t="s">
        <v>9</v>
      </c>
      <c r="C1152" s="11" t="s">
        <v>10</v>
      </c>
      <c r="D1152" s="12">
        <v>421.58</v>
      </c>
    </row>
    <row r="1153" spans="1:4" x14ac:dyDescent="0.2">
      <c r="A1153" s="9" t="s">
        <v>916</v>
      </c>
      <c r="B1153" s="9" t="s">
        <v>9</v>
      </c>
      <c r="C1153" s="9" t="s">
        <v>10</v>
      </c>
      <c r="D1153" s="13">
        <v>410.82</v>
      </c>
    </row>
    <row r="1154" spans="1:4" x14ac:dyDescent="0.2">
      <c r="A1154" s="11" t="s">
        <v>926</v>
      </c>
      <c r="B1154" s="11" t="s">
        <v>9</v>
      </c>
      <c r="C1154" s="11" t="s">
        <v>10</v>
      </c>
      <c r="D1154" s="12">
        <v>400.37</v>
      </c>
    </row>
    <row r="1155" spans="1:4" x14ac:dyDescent="0.2">
      <c r="A1155" s="11" t="s">
        <v>947</v>
      </c>
      <c r="B1155" s="11" t="s">
        <v>9</v>
      </c>
      <c r="C1155" s="11" t="s">
        <v>10</v>
      </c>
      <c r="D1155" s="12">
        <v>388.8</v>
      </c>
    </row>
    <row r="1156" spans="1:4" x14ac:dyDescent="0.2">
      <c r="A1156" s="11" t="s">
        <v>957</v>
      </c>
      <c r="B1156" s="11" t="s">
        <v>9</v>
      </c>
      <c r="C1156" s="11" t="s">
        <v>10</v>
      </c>
      <c r="D1156" s="12">
        <v>376.43</v>
      </c>
    </row>
    <row r="1157" spans="1:4" x14ac:dyDescent="0.2">
      <c r="A1157" s="9" t="s">
        <v>981</v>
      </c>
      <c r="B1157" s="9" t="s">
        <v>9</v>
      </c>
      <c r="C1157" s="9" t="s">
        <v>10</v>
      </c>
      <c r="D1157" s="13">
        <v>358.94</v>
      </c>
    </row>
    <row r="1158" spans="1:4" x14ac:dyDescent="0.2">
      <c r="A1158" s="9" t="s">
        <v>984</v>
      </c>
      <c r="B1158" s="9" t="s">
        <v>9</v>
      </c>
      <c r="C1158" s="9" t="s">
        <v>10</v>
      </c>
      <c r="D1158" s="13">
        <v>356.73</v>
      </c>
    </row>
    <row r="1159" spans="1:4" x14ac:dyDescent="0.2">
      <c r="A1159" s="9" t="s">
        <v>988</v>
      </c>
      <c r="B1159" s="9" t="s">
        <v>9</v>
      </c>
      <c r="C1159" s="9" t="s">
        <v>10</v>
      </c>
      <c r="D1159" s="13">
        <v>356.62</v>
      </c>
    </row>
    <row r="1160" spans="1:4" x14ac:dyDescent="0.2">
      <c r="A1160" s="9" t="s">
        <v>994</v>
      </c>
      <c r="B1160" s="9" t="s">
        <v>9</v>
      </c>
      <c r="C1160" s="9" t="s">
        <v>10</v>
      </c>
      <c r="D1160" s="13">
        <v>353.25</v>
      </c>
    </row>
    <row r="1161" spans="1:4" x14ac:dyDescent="0.2">
      <c r="A1161" s="11" t="s">
        <v>1008</v>
      </c>
      <c r="B1161" s="11" t="s">
        <v>9</v>
      </c>
      <c r="C1161" s="11" t="s">
        <v>10</v>
      </c>
      <c r="D1161" s="12">
        <v>342.94</v>
      </c>
    </row>
    <row r="1162" spans="1:4" x14ac:dyDescent="0.2">
      <c r="A1162" s="11" t="s">
        <v>1033</v>
      </c>
      <c r="B1162" s="11" t="s">
        <v>9</v>
      </c>
      <c r="C1162" s="11" t="s">
        <v>10</v>
      </c>
      <c r="D1162" s="12">
        <v>320.89</v>
      </c>
    </row>
    <row r="1163" spans="1:4" x14ac:dyDescent="0.2">
      <c r="A1163" s="9" t="s">
        <v>1047</v>
      </c>
      <c r="B1163" s="9" t="s">
        <v>9</v>
      </c>
      <c r="C1163" s="9" t="s">
        <v>10</v>
      </c>
      <c r="D1163" s="13">
        <v>313.79000000000002</v>
      </c>
    </row>
    <row r="1164" spans="1:4" x14ac:dyDescent="0.2">
      <c r="A1164" s="9" t="s">
        <v>1053</v>
      </c>
      <c r="B1164" s="9" t="s">
        <v>9</v>
      </c>
      <c r="C1164" s="9" t="s">
        <v>10</v>
      </c>
      <c r="D1164" s="13">
        <v>304.77999999999997</v>
      </c>
    </row>
    <row r="1165" spans="1:4" x14ac:dyDescent="0.2">
      <c r="A1165" s="9" t="s">
        <v>1069</v>
      </c>
      <c r="B1165" s="9" t="s">
        <v>9</v>
      </c>
      <c r="C1165" s="9" t="s">
        <v>10</v>
      </c>
      <c r="D1165" s="13">
        <v>297.73</v>
      </c>
    </row>
    <row r="1166" spans="1:4" x14ac:dyDescent="0.2">
      <c r="A1166" s="11" t="s">
        <v>1082</v>
      </c>
      <c r="B1166" s="11" t="s">
        <v>9</v>
      </c>
      <c r="C1166" s="11" t="s">
        <v>10</v>
      </c>
      <c r="D1166" s="12">
        <v>286</v>
      </c>
    </row>
    <row r="1167" spans="1:4" x14ac:dyDescent="0.2">
      <c r="A1167" s="9" t="s">
        <v>1093</v>
      </c>
      <c r="B1167" s="9" t="s">
        <v>9</v>
      </c>
      <c r="C1167" s="9" t="s">
        <v>10</v>
      </c>
      <c r="D1167" s="13">
        <v>280.92</v>
      </c>
    </row>
    <row r="1168" spans="1:4" x14ac:dyDescent="0.2">
      <c r="A1168" s="9" t="s">
        <v>708</v>
      </c>
      <c r="B1168" s="9" t="s">
        <v>9</v>
      </c>
      <c r="C1168" s="9" t="s">
        <v>10</v>
      </c>
      <c r="D1168" s="13">
        <v>279.27999999999997</v>
      </c>
    </row>
    <row r="1169" spans="1:4" x14ac:dyDescent="0.2">
      <c r="A1169" s="11" t="s">
        <v>1105</v>
      </c>
      <c r="B1169" s="11" t="s">
        <v>9</v>
      </c>
      <c r="C1169" s="11" t="s">
        <v>10</v>
      </c>
      <c r="D1169" s="12">
        <v>273.41000000000003</v>
      </c>
    </row>
    <row r="1170" spans="1:4" x14ac:dyDescent="0.2">
      <c r="A1170" s="9" t="s">
        <v>1106</v>
      </c>
      <c r="B1170" s="9" t="s">
        <v>9</v>
      </c>
      <c r="C1170" s="9" t="s">
        <v>10</v>
      </c>
      <c r="D1170" s="13">
        <v>273.25</v>
      </c>
    </row>
    <row r="1171" spans="1:4" x14ac:dyDescent="0.2">
      <c r="A1171" s="9" t="s">
        <v>1111</v>
      </c>
      <c r="B1171" s="9" t="s">
        <v>9</v>
      </c>
      <c r="C1171" s="9" t="s">
        <v>10</v>
      </c>
      <c r="D1171" s="13">
        <v>272.32</v>
      </c>
    </row>
    <row r="1172" spans="1:4" x14ac:dyDescent="0.2">
      <c r="A1172" s="11" t="s">
        <v>1112</v>
      </c>
      <c r="B1172" s="11" t="s">
        <v>9</v>
      </c>
      <c r="C1172" s="11" t="s">
        <v>10</v>
      </c>
      <c r="D1172" s="12">
        <v>271.74</v>
      </c>
    </row>
    <row r="1173" spans="1:4" x14ac:dyDescent="0.2">
      <c r="A1173" s="11" t="s">
        <v>1125</v>
      </c>
      <c r="B1173" s="11" t="s">
        <v>9</v>
      </c>
      <c r="C1173" s="11" t="s">
        <v>10</v>
      </c>
      <c r="D1173" s="12">
        <v>263.27999999999997</v>
      </c>
    </row>
    <row r="1174" spans="1:4" x14ac:dyDescent="0.2">
      <c r="A1174" s="11" t="s">
        <v>1141</v>
      </c>
      <c r="B1174" s="11" t="s">
        <v>9</v>
      </c>
      <c r="C1174" s="11" t="s">
        <v>10</v>
      </c>
      <c r="D1174" s="12">
        <v>258.56</v>
      </c>
    </row>
    <row r="1175" spans="1:4" x14ac:dyDescent="0.2">
      <c r="A1175" s="9" t="s">
        <v>1144</v>
      </c>
      <c r="B1175" s="9" t="s">
        <v>9</v>
      </c>
      <c r="C1175" s="9" t="s">
        <v>10</v>
      </c>
      <c r="D1175" s="13">
        <v>257.45999999999998</v>
      </c>
    </row>
    <row r="1176" spans="1:4" x14ac:dyDescent="0.2">
      <c r="A1176" s="9" t="s">
        <v>1158</v>
      </c>
      <c r="B1176" s="9" t="s">
        <v>9</v>
      </c>
      <c r="C1176" s="9" t="s">
        <v>10</v>
      </c>
      <c r="D1176" s="13">
        <v>244.28</v>
      </c>
    </row>
    <row r="1177" spans="1:4" x14ac:dyDescent="0.2">
      <c r="A1177" s="9" t="s">
        <v>1166</v>
      </c>
      <c r="B1177" s="9" t="s">
        <v>9</v>
      </c>
      <c r="C1177" s="9" t="s">
        <v>10</v>
      </c>
      <c r="D1177" s="13">
        <v>242.9</v>
      </c>
    </row>
    <row r="1178" spans="1:4" x14ac:dyDescent="0.2">
      <c r="A1178" s="9" t="s">
        <v>1192</v>
      </c>
      <c r="B1178" s="9" t="s">
        <v>9</v>
      </c>
      <c r="C1178" s="9" t="s">
        <v>10</v>
      </c>
      <c r="D1178" s="13">
        <v>228.54</v>
      </c>
    </row>
    <row r="1179" spans="1:4" x14ac:dyDescent="0.2">
      <c r="A1179" s="11" t="s">
        <v>1201</v>
      </c>
      <c r="B1179" s="11" t="s">
        <v>9</v>
      </c>
      <c r="C1179" s="11" t="s">
        <v>10</v>
      </c>
      <c r="D1179" s="12">
        <v>224.24</v>
      </c>
    </row>
    <row r="1180" spans="1:4" x14ac:dyDescent="0.2">
      <c r="A1180" s="11" t="s">
        <v>1203</v>
      </c>
      <c r="B1180" s="11" t="s">
        <v>9</v>
      </c>
      <c r="C1180" s="11" t="s">
        <v>10</v>
      </c>
      <c r="D1180" s="12">
        <v>223.6</v>
      </c>
    </row>
    <row r="1181" spans="1:4" x14ac:dyDescent="0.2">
      <c r="A1181" s="9" t="s">
        <v>1207</v>
      </c>
      <c r="B1181" s="9" t="s">
        <v>9</v>
      </c>
      <c r="C1181" s="9" t="s">
        <v>10</v>
      </c>
      <c r="D1181" s="13">
        <v>222.81</v>
      </c>
    </row>
    <row r="1182" spans="1:4" x14ac:dyDescent="0.2">
      <c r="A1182" s="11" t="s">
        <v>1218</v>
      </c>
      <c r="B1182" s="11" t="s">
        <v>9</v>
      </c>
      <c r="C1182" s="11" t="s">
        <v>10</v>
      </c>
      <c r="D1182" s="12">
        <v>214.23</v>
      </c>
    </row>
    <row r="1183" spans="1:4" x14ac:dyDescent="0.2">
      <c r="A1183" s="11" t="s">
        <v>1265</v>
      </c>
      <c r="B1183" s="11" t="s">
        <v>9</v>
      </c>
      <c r="C1183" s="11" t="s">
        <v>10</v>
      </c>
      <c r="D1183" s="12">
        <v>193.1</v>
      </c>
    </row>
    <row r="1184" spans="1:4" x14ac:dyDescent="0.2">
      <c r="A1184" s="11" t="s">
        <v>1276</v>
      </c>
      <c r="B1184" s="11" t="s">
        <v>9</v>
      </c>
      <c r="C1184" s="11" t="s">
        <v>10</v>
      </c>
      <c r="D1184" s="12">
        <v>188.7</v>
      </c>
    </row>
    <row r="1185" spans="1:4" x14ac:dyDescent="0.2">
      <c r="A1185" s="9" t="s">
        <v>1281</v>
      </c>
      <c r="B1185" s="9" t="s">
        <v>9</v>
      </c>
      <c r="C1185" s="9" t="s">
        <v>10</v>
      </c>
      <c r="D1185" s="13">
        <v>186.09</v>
      </c>
    </row>
    <row r="1186" spans="1:4" x14ac:dyDescent="0.2">
      <c r="A1186" s="9" t="s">
        <v>1301</v>
      </c>
      <c r="B1186" s="9" t="s">
        <v>9</v>
      </c>
      <c r="C1186" s="9" t="s">
        <v>10</v>
      </c>
      <c r="D1186" s="13">
        <v>178.94</v>
      </c>
    </row>
    <row r="1187" spans="1:4" x14ac:dyDescent="0.2">
      <c r="A1187" s="9" t="s">
        <v>1308</v>
      </c>
      <c r="B1187" s="9" t="s">
        <v>9</v>
      </c>
      <c r="C1187" s="9" t="s">
        <v>10</v>
      </c>
      <c r="D1187" s="13">
        <v>176.69</v>
      </c>
    </row>
    <row r="1188" spans="1:4" x14ac:dyDescent="0.2">
      <c r="A1188" s="11" t="s">
        <v>1316</v>
      </c>
      <c r="B1188" s="11" t="s">
        <v>9</v>
      </c>
      <c r="C1188" s="11" t="s">
        <v>10</v>
      </c>
      <c r="D1188" s="12">
        <v>175.06</v>
      </c>
    </row>
    <row r="1189" spans="1:4" x14ac:dyDescent="0.2">
      <c r="A1189" s="9" t="s">
        <v>1322</v>
      </c>
      <c r="B1189" s="9" t="s">
        <v>9</v>
      </c>
      <c r="C1189" s="9" t="s">
        <v>10</v>
      </c>
      <c r="D1189" s="13">
        <v>172.34</v>
      </c>
    </row>
    <row r="1190" spans="1:4" x14ac:dyDescent="0.2">
      <c r="A1190" s="9" t="s">
        <v>1340</v>
      </c>
      <c r="B1190" s="9" t="s">
        <v>9</v>
      </c>
      <c r="C1190" s="9" t="s">
        <v>10</v>
      </c>
      <c r="D1190" s="13">
        <v>167.13</v>
      </c>
    </row>
    <row r="1191" spans="1:4" x14ac:dyDescent="0.2">
      <c r="A1191" s="9" t="s">
        <v>1353</v>
      </c>
      <c r="B1191" s="9" t="s">
        <v>9</v>
      </c>
      <c r="C1191" s="9" t="s">
        <v>10</v>
      </c>
      <c r="D1191" s="13">
        <v>162.33000000000001</v>
      </c>
    </row>
    <row r="1192" spans="1:4" x14ac:dyDescent="0.2">
      <c r="A1192" s="9" t="s">
        <v>1366</v>
      </c>
      <c r="B1192" s="9" t="s">
        <v>9</v>
      </c>
      <c r="C1192" s="9" t="s">
        <v>10</v>
      </c>
      <c r="D1192" s="13">
        <v>159.16</v>
      </c>
    </row>
    <row r="1193" spans="1:4" x14ac:dyDescent="0.2">
      <c r="A1193" s="9" t="s">
        <v>1384</v>
      </c>
      <c r="B1193" s="9" t="s">
        <v>9</v>
      </c>
      <c r="C1193" s="9" t="s">
        <v>10</v>
      </c>
      <c r="D1193" s="13">
        <v>151.18</v>
      </c>
    </row>
    <row r="1194" spans="1:4" x14ac:dyDescent="0.2">
      <c r="A1194" s="11" t="s">
        <v>1413</v>
      </c>
      <c r="B1194" s="11" t="s">
        <v>9</v>
      </c>
      <c r="C1194" s="11" t="s">
        <v>10</v>
      </c>
      <c r="D1194" s="12">
        <v>142.47</v>
      </c>
    </row>
    <row r="1195" spans="1:4" x14ac:dyDescent="0.2">
      <c r="A1195" s="11" t="s">
        <v>1421</v>
      </c>
      <c r="B1195" s="11" t="s">
        <v>9</v>
      </c>
      <c r="C1195" s="11" t="s">
        <v>10</v>
      </c>
      <c r="D1195" s="12">
        <v>139.75</v>
      </c>
    </row>
    <row r="1196" spans="1:4" x14ac:dyDescent="0.2">
      <c r="A1196" s="11" t="s">
        <v>1422</v>
      </c>
      <c r="B1196" s="11" t="s">
        <v>9</v>
      </c>
      <c r="C1196" s="11" t="s">
        <v>10</v>
      </c>
      <c r="D1196" s="12">
        <v>138.74</v>
      </c>
    </row>
    <row r="1197" spans="1:4" x14ac:dyDescent="0.2">
      <c r="A1197" s="11" t="s">
        <v>1442</v>
      </c>
      <c r="B1197" s="11" t="s">
        <v>9</v>
      </c>
      <c r="C1197" s="11" t="s">
        <v>10</v>
      </c>
      <c r="D1197" s="12">
        <v>134.6</v>
      </c>
    </row>
    <row r="1198" spans="1:4" x14ac:dyDescent="0.2">
      <c r="A1198" s="9" t="s">
        <v>1458</v>
      </c>
      <c r="B1198" s="9" t="s">
        <v>9</v>
      </c>
      <c r="C1198" s="9" t="s">
        <v>10</v>
      </c>
      <c r="D1198" s="13">
        <v>132.44999999999999</v>
      </c>
    </row>
    <row r="1199" spans="1:4" x14ac:dyDescent="0.2">
      <c r="A1199" s="9" t="s">
        <v>1468</v>
      </c>
      <c r="B1199" s="9" t="s">
        <v>9</v>
      </c>
      <c r="C1199" s="9" t="s">
        <v>10</v>
      </c>
      <c r="D1199" s="13">
        <v>129.28</v>
      </c>
    </row>
    <row r="1200" spans="1:4" x14ac:dyDescent="0.2">
      <c r="A1200" s="11" t="s">
        <v>1475</v>
      </c>
      <c r="B1200" s="11" t="s">
        <v>9</v>
      </c>
      <c r="C1200" s="11" t="s">
        <v>10</v>
      </c>
      <c r="D1200" s="12">
        <v>128.63999999999999</v>
      </c>
    </row>
    <row r="1201" spans="1:4" x14ac:dyDescent="0.2">
      <c r="A1201" s="9" t="s">
        <v>1479</v>
      </c>
      <c r="B1201" s="9" t="s">
        <v>9</v>
      </c>
      <c r="C1201" s="9" t="s">
        <v>10</v>
      </c>
      <c r="D1201" s="13">
        <v>128.28</v>
      </c>
    </row>
    <row r="1202" spans="1:4" x14ac:dyDescent="0.2">
      <c r="A1202" s="9" t="s">
        <v>1494</v>
      </c>
      <c r="B1202" s="9" t="s">
        <v>9</v>
      </c>
      <c r="C1202" s="9" t="s">
        <v>10</v>
      </c>
      <c r="D1202" s="13">
        <v>123.91</v>
      </c>
    </row>
    <row r="1203" spans="1:4" x14ac:dyDescent="0.2">
      <c r="A1203" s="9" t="s">
        <v>1517</v>
      </c>
      <c r="B1203" s="9" t="s">
        <v>9</v>
      </c>
      <c r="C1203" s="9" t="s">
        <v>10</v>
      </c>
      <c r="D1203" s="13">
        <v>118.26</v>
      </c>
    </row>
    <row r="1204" spans="1:4" x14ac:dyDescent="0.2">
      <c r="A1204" s="11" t="s">
        <v>1541</v>
      </c>
      <c r="B1204" s="11" t="s">
        <v>9</v>
      </c>
      <c r="C1204" s="11" t="s">
        <v>10</v>
      </c>
      <c r="D1204" s="12">
        <v>113.88</v>
      </c>
    </row>
    <row r="1205" spans="1:4" x14ac:dyDescent="0.2">
      <c r="A1205" s="11" t="s">
        <v>1555</v>
      </c>
      <c r="B1205" s="11" t="s">
        <v>9</v>
      </c>
      <c r="C1205" s="11" t="s">
        <v>10</v>
      </c>
      <c r="D1205" s="12">
        <v>109.98</v>
      </c>
    </row>
    <row r="1206" spans="1:4" x14ac:dyDescent="0.2">
      <c r="A1206" s="11" t="s">
        <v>1568</v>
      </c>
      <c r="B1206" s="11" t="s">
        <v>9</v>
      </c>
      <c r="C1206" s="11" t="s">
        <v>10</v>
      </c>
      <c r="D1206" s="12">
        <v>104.04</v>
      </c>
    </row>
    <row r="1207" spans="1:4" x14ac:dyDescent="0.2">
      <c r="A1207" s="11" t="s">
        <v>1579</v>
      </c>
      <c r="B1207" s="11" t="s">
        <v>9</v>
      </c>
      <c r="C1207" s="11" t="s">
        <v>10</v>
      </c>
      <c r="D1207" s="12">
        <v>101.96</v>
      </c>
    </row>
    <row r="1208" spans="1:4" x14ac:dyDescent="0.2">
      <c r="A1208" s="9" t="s">
        <v>1582</v>
      </c>
      <c r="B1208" s="9" t="s">
        <v>9</v>
      </c>
      <c r="C1208" s="9" t="s">
        <v>10</v>
      </c>
      <c r="D1208" s="13">
        <v>100.35</v>
      </c>
    </row>
    <row r="1209" spans="1:4" x14ac:dyDescent="0.2">
      <c r="A1209" s="11" t="s">
        <v>1597</v>
      </c>
      <c r="B1209" s="11" t="s">
        <v>9</v>
      </c>
      <c r="C1209" s="11" t="s">
        <v>10</v>
      </c>
      <c r="D1209" s="12">
        <v>96.72</v>
      </c>
    </row>
    <row r="1210" spans="1:4" x14ac:dyDescent="0.2">
      <c r="A1210" s="9" t="s">
        <v>1611</v>
      </c>
      <c r="B1210" s="9" t="s">
        <v>9</v>
      </c>
      <c r="C1210" s="9" t="s">
        <v>10</v>
      </c>
      <c r="D1210" s="13">
        <v>93.96</v>
      </c>
    </row>
    <row r="1211" spans="1:4" x14ac:dyDescent="0.2">
      <c r="A1211" s="11" t="s">
        <v>1612</v>
      </c>
      <c r="B1211" s="11" t="s">
        <v>9</v>
      </c>
      <c r="C1211" s="11" t="s">
        <v>10</v>
      </c>
      <c r="D1211" s="12">
        <v>93.45</v>
      </c>
    </row>
    <row r="1212" spans="1:4" x14ac:dyDescent="0.2">
      <c r="A1212" s="11" t="s">
        <v>1621</v>
      </c>
      <c r="B1212" s="11" t="s">
        <v>9</v>
      </c>
      <c r="C1212" s="11" t="s">
        <v>10</v>
      </c>
      <c r="D1212" s="12">
        <v>91.95</v>
      </c>
    </row>
    <row r="1213" spans="1:4" x14ac:dyDescent="0.2">
      <c r="A1213" s="9" t="s">
        <v>1630</v>
      </c>
      <c r="B1213" s="9" t="s">
        <v>9</v>
      </c>
      <c r="C1213" s="9" t="s">
        <v>10</v>
      </c>
      <c r="D1213" s="13">
        <v>90.66</v>
      </c>
    </row>
    <row r="1214" spans="1:4" x14ac:dyDescent="0.2">
      <c r="A1214" s="11" t="s">
        <v>1631</v>
      </c>
      <c r="B1214" s="11" t="s">
        <v>9</v>
      </c>
      <c r="C1214" s="11" t="s">
        <v>10</v>
      </c>
      <c r="D1214" s="12">
        <v>90.36</v>
      </c>
    </row>
    <row r="1215" spans="1:4" x14ac:dyDescent="0.2">
      <c r="A1215" s="11" t="s">
        <v>1641</v>
      </c>
      <c r="B1215" s="11" t="s">
        <v>9</v>
      </c>
      <c r="C1215" s="11" t="s">
        <v>10</v>
      </c>
      <c r="D1215" s="12">
        <v>87.98</v>
      </c>
    </row>
    <row r="1216" spans="1:4" x14ac:dyDescent="0.2">
      <c r="A1216" s="11" t="s">
        <v>1649</v>
      </c>
      <c r="B1216" s="11" t="s">
        <v>9</v>
      </c>
      <c r="C1216" s="11" t="s">
        <v>10</v>
      </c>
      <c r="D1216" s="12">
        <v>86.25</v>
      </c>
    </row>
    <row r="1217" spans="1:4" x14ac:dyDescent="0.2">
      <c r="A1217" s="11" t="s">
        <v>1662</v>
      </c>
      <c r="B1217" s="11" t="s">
        <v>9</v>
      </c>
      <c r="C1217" s="11" t="s">
        <v>10</v>
      </c>
      <c r="D1217" s="12">
        <v>82.23</v>
      </c>
    </row>
    <row r="1218" spans="1:4" x14ac:dyDescent="0.2">
      <c r="A1218" s="9" t="s">
        <v>1676</v>
      </c>
      <c r="B1218" s="9" t="s">
        <v>9</v>
      </c>
      <c r="C1218" s="9" t="s">
        <v>10</v>
      </c>
      <c r="D1218" s="13">
        <v>80.430000000000007</v>
      </c>
    </row>
    <row r="1219" spans="1:4" x14ac:dyDescent="0.2">
      <c r="A1219" s="11" t="s">
        <v>1692</v>
      </c>
      <c r="B1219" s="11" t="s">
        <v>9</v>
      </c>
      <c r="C1219" s="11" t="s">
        <v>10</v>
      </c>
      <c r="D1219" s="12">
        <v>79.2</v>
      </c>
    </row>
    <row r="1220" spans="1:4" x14ac:dyDescent="0.2">
      <c r="A1220" s="9" t="s">
        <v>1695</v>
      </c>
      <c r="B1220" s="9" t="s">
        <v>9</v>
      </c>
      <c r="C1220" s="9" t="s">
        <v>10</v>
      </c>
      <c r="D1220" s="13">
        <v>78.819999999999993</v>
      </c>
    </row>
    <row r="1221" spans="1:4" x14ac:dyDescent="0.2">
      <c r="A1221" s="9" t="s">
        <v>1708</v>
      </c>
      <c r="B1221" s="9" t="s">
        <v>9</v>
      </c>
      <c r="C1221" s="9" t="s">
        <v>10</v>
      </c>
      <c r="D1221" s="13">
        <v>77.349999999999994</v>
      </c>
    </row>
    <row r="1222" spans="1:4" x14ac:dyDescent="0.2">
      <c r="A1222" s="11" t="s">
        <v>1144</v>
      </c>
      <c r="B1222" s="11" t="s">
        <v>9</v>
      </c>
      <c r="C1222" s="11" t="s">
        <v>10</v>
      </c>
      <c r="D1222" s="12">
        <v>75.55</v>
      </c>
    </row>
    <row r="1223" spans="1:4" x14ac:dyDescent="0.2">
      <c r="A1223" s="9" t="s">
        <v>1111</v>
      </c>
      <c r="B1223" s="9" t="s">
        <v>9</v>
      </c>
      <c r="C1223" s="9" t="s">
        <v>10</v>
      </c>
      <c r="D1223" s="13">
        <v>75.5</v>
      </c>
    </row>
    <row r="1224" spans="1:4" x14ac:dyDescent="0.2">
      <c r="A1224" s="11" t="s">
        <v>1732</v>
      </c>
      <c r="B1224" s="11" t="s">
        <v>9</v>
      </c>
      <c r="C1224" s="11" t="s">
        <v>10</v>
      </c>
      <c r="D1224" s="12">
        <v>74.459999999999994</v>
      </c>
    </row>
    <row r="1225" spans="1:4" x14ac:dyDescent="0.2">
      <c r="A1225" s="9" t="s">
        <v>1750</v>
      </c>
      <c r="B1225" s="9" t="s">
        <v>9</v>
      </c>
      <c r="C1225" s="9" t="s">
        <v>10</v>
      </c>
      <c r="D1225" s="13">
        <v>71.19</v>
      </c>
    </row>
    <row r="1226" spans="1:4" x14ac:dyDescent="0.2">
      <c r="A1226" s="11" t="s">
        <v>474</v>
      </c>
      <c r="B1226" s="11" t="s">
        <v>9</v>
      </c>
      <c r="C1226" s="11" t="s">
        <v>10</v>
      </c>
      <c r="D1226" s="12">
        <v>69.3</v>
      </c>
    </row>
    <row r="1227" spans="1:4" x14ac:dyDescent="0.2">
      <c r="A1227" s="9" t="s">
        <v>1798</v>
      </c>
      <c r="B1227" s="9" t="s">
        <v>9</v>
      </c>
      <c r="C1227" s="9" t="s">
        <v>10</v>
      </c>
      <c r="D1227" s="13">
        <v>63.6</v>
      </c>
    </row>
    <row r="1228" spans="1:4" x14ac:dyDescent="0.2">
      <c r="A1228" s="11" t="s">
        <v>1800</v>
      </c>
      <c r="B1228" s="11" t="s">
        <v>9</v>
      </c>
      <c r="C1228" s="11" t="s">
        <v>10</v>
      </c>
      <c r="D1228" s="12">
        <v>62.9</v>
      </c>
    </row>
    <row r="1229" spans="1:4" x14ac:dyDescent="0.2">
      <c r="A1229" s="9" t="s">
        <v>1801</v>
      </c>
      <c r="B1229" s="9" t="s">
        <v>9</v>
      </c>
      <c r="C1229" s="9" t="s">
        <v>10</v>
      </c>
      <c r="D1229" s="13">
        <v>62.89</v>
      </c>
    </row>
    <row r="1230" spans="1:4" x14ac:dyDescent="0.2">
      <c r="A1230" s="9" t="s">
        <v>891</v>
      </c>
      <c r="B1230" s="9" t="s">
        <v>9</v>
      </c>
      <c r="C1230" s="9" t="s">
        <v>10</v>
      </c>
      <c r="D1230" s="13">
        <v>62.58</v>
      </c>
    </row>
    <row r="1231" spans="1:4" x14ac:dyDescent="0.2">
      <c r="A1231" s="11" t="s">
        <v>1818</v>
      </c>
      <c r="B1231" s="11" t="s">
        <v>9</v>
      </c>
      <c r="C1231" s="11" t="s">
        <v>10</v>
      </c>
      <c r="D1231" s="12">
        <v>61.05</v>
      </c>
    </row>
    <row r="1232" spans="1:4" x14ac:dyDescent="0.2">
      <c r="A1232" s="11" t="s">
        <v>1824</v>
      </c>
      <c r="B1232" s="11" t="s">
        <v>9</v>
      </c>
      <c r="C1232" s="11" t="s">
        <v>10</v>
      </c>
      <c r="D1232" s="12">
        <v>60.13</v>
      </c>
    </row>
    <row r="1233" spans="1:4" x14ac:dyDescent="0.2">
      <c r="A1233" s="9" t="s">
        <v>1836</v>
      </c>
      <c r="B1233" s="9" t="s">
        <v>9</v>
      </c>
      <c r="C1233" s="9" t="s">
        <v>10</v>
      </c>
      <c r="D1233" s="13">
        <v>58.34</v>
      </c>
    </row>
    <row r="1234" spans="1:4" x14ac:dyDescent="0.2">
      <c r="A1234" s="9" t="s">
        <v>1840</v>
      </c>
      <c r="B1234" s="9" t="s">
        <v>9</v>
      </c>
      <c r="C1234" s="9" t="s">
        <v>10</v>
      </c>
      <c r="D1234" s="13">
        <v>57.98</v>
      </c>
    </row>
    <row r="1235" spans="1:4" x14ac:dyDescent="0.2">
      <c r="A1235" s="11" t="s">
        <v>1852</v>
      </c>
      <c r="B1235" s="11" t="s">
        <v>9</v>
      </c>
      <c r="C1235" s="11" t="s">
        <v>10</v>
      </c>
      <c r="D1235" s="12">
        <v>55.75</v>
      </c>
    </row>
    <row r="1236" spans="1:4" x14ac:dyDescent="0.2">
      <c r="A1236" s="11" t="s">
        <v>1854</v>
      </c>
      <c r="B1236" s="11" t="s">
        <v>9</v>
      </c>
      <c r="C1236" s="11" t="s">
        <v>10</v>
      </c>
      <c r="D1236" s="12">
        <v>55.3</v>
      </c>
    </row>
    <row r="1237" spans="1:4" x14ac:dyDescent="0.2">
      <c r="A1237" s="9" t="s">
        <v>1872</v>
      </c>
      <c r="B1237" s="9" t="s">
        <v>9</v>
      </c>
      <c r="C1237" s="9" t="s">
        <v>10</v>
      </c>
      <c r="D1237" s="13">
        <v>52.72</v>
      </c>
    </row>
    <row r="1238" spans="1:4" x14ac:dyDescent="0.2">
      <c r="A1238" s="9" t="s">
        <v>1912</v>
      </c>
      <c r="B1238" s="9" t="s">
        <v>9</v>
      </c>
      <c r="C1238" s="9" t="s">
        <v>10</v>
      </c>
      <c r="D1238" s="13">
        <v>49.56</v>
      </c>
    </row>
    <row r="1239" spans="1:4" x14ac:dyDescent="0.2">
      <c r="A1239" s="9" t="s">
        <v>1914</v>
      </c>
      <c r="B1239" s="9" t="s">
        <v>9</v>
      </c>
      <c r="C1239" s="9" t="s">
        <v>10</v>
      </c>
      <c r="D1239" s="13">
        <v>48.96</v>
      </c>
    </row>
    <row r="1240" spans="1:4" x14ac:dyDescent="0.2">
      <c r="A1240" s="9" t="s">
        <v>1920</v>
      </c>
      <c r="B1240" s="9" t="s">
        <v>9</v>
      </c>
      <c r="C1240" s="9" t="s">
        <v>10</v>
      </c>
      <c r="D1240" s="13">
        <v>48.35</v>
      </c>
    </row>
    <row r="1241" spans="1:4" x14ac:dyDescent="0.2">
      <c r="A1241" s="11" t="s">
        <v>1929</v>
      </c>
      <c r="B1241" s="11" t="s">
        <v>9</v>
      </c>
      <c r="C1241" s="11" t="s">
        <v>10</v>
      </c>
      <c r="D1241" s="12">
        <v>47.5</v>
      </c>
    </row>
    <row r="1242" spans="1:4" x14ac:dyDescent="0.2">
      <c r="A1242" s="11" t="s">
        <v>1973</v>
      </c>
      <c r="B1242" s="11" t="s">
        <v>9</v>
      </c>
      <c r="C1242" s="11" t="s">
        <v>10</v>
      </c>
      <c r="D1242" s="12">
        <v>44.19</v>
      </c>
    </row>
    <row r="1243" spans="1:4" x14ac:dyDescent="0.2">
      <c r="A1243" s="9" t="s">
        <v>1980</v>
      </c>
      <c r="B1243" s="9" t="s">
        <v>9</v>
      </c>
      <c r="C1243" s="9" t="s">
        <v>10</v>
      </c>
      <c r="D1243" s="13">
        <v>42.93</v>
      </c>
    </row>
    <row r="1244" spans="1:4" x14ac:dyDescent="0.2">
      <c r="A1244" s="11" t="s">
        <v>682</v>
      </c>
      <c r="B1244" s="11" t="s">
        <v>9</v>
      </c>
      <c r="C1244" s="11" t="s">
        <v>10</v>
      </c>
      <c r="D1244" s="12">
        <v>39.6</v>
      </c>
    </row>
    <row r="1245" spans="1:4" x14ac:dyDescent="0.2">
      <c r="A1245" s="9" t="s">
        <v>2020</v>
      </c>
      <c r="B1245" s="9" t="s">
        <v>9</v>
      </c>
      <c r="C1245" s="9" t="s">
        <v>10</v>
      </c>
      <c r="D1245" s="13">
        <v>38.54</v>
      </c>
    </row>
    <row r="1246" spans="1:4" x14ac:dyDescent="0.2">
      <c r="A1246" s="9" t="s">
        <v>2035</v>
      </c>
      <c r="B1246" s="9" t="s">
        <v>9</v>
      </c>
      <c r="C1246" s="9" t="s">
        <v>10</v>
      </c>
      <c r="D1246" s="13">
        <v>36.92</v>
      </c>
    </row>
    <row r="1247" spans="1:4" x14ac:dyDescent="0.2">
      <c r="A1247" s="9" t="s">
        <v>1650</v>
      </c>
      <c r="B1247" s="9" t="s">
        <v>9</v>
      </c>
      <c r="C1247" s="9" t="s">
        <v>10</v>
      </c>
      <c r="D1247" s="13">
        <v>36.54</v>
      </c>
    </row>
    <row r="1248" spans="1:4" x14ac:dyDescent="0.2">
      <c r="A1248" s="9" t="s">
        <v>1920</v>
      </c>
      <c r="B1248" s="9" t="s">
        <v>9</v>
      </c>
      <c r="C1248" s="9" t="s">
        <v>10</v>
      </c>
      <c r="D1248" s="13">
        <v>34.47</v>
      </c>
    </row>
    <row r="1249" spans="1:4" x14ac:dyDescent="0.2">
      <c r="A1249" s="11" t="s">
        <v>2055</v>
      </c>
      <c r="B1249" s="11" t="s">
        <v>9</v>
      </c>
      <c r="C1249" s="11" t="s">
        <v>10</v>
      </c>
      <c r="D1249" s="12">
        <v>33.119999999999997</v>
      </c>
    </row>
    <row r="1250" spans="1:4" x14ac:dyDescent="0.2">
      <c r="A1250" s="9" t="s">
        <v>2056</v>
      </c>
      <c r="B1250" s="9" t="s">
        <v>9</v>
      </c>
      <c r="C1250" s="9" t="s">
        <v>10</v>
      </c>
      <c r="D1250" s="13">
        <v>32.83</v>
      </c>
    </row>
    <row r="1251" spans="1:4" x14ac:dyDescent="0.2">
      <c r="A1251" s="11" t="s">
        <v>2062</v>
      </c>
      <c r="B1251" s="11" t="s">
        <v>9</v>
      </c>
      <c r="C1251" s="11" t="s">
        <v>10</v>
      </c>
      <c r="D1251" s="12">
        <v>31.78</v>
      </c>
    </row>
    <row r="1252" spans="1:4" x14ac:dyDescent="0.2">
      <c r="A1252" s="11" t="s">
        <v>2068</v>
      </c>
      <c r="B1252" s="11" t="s">
        <v>9</v>
      </c>
      <c r="C1252" s="11" t="s">
        <v>10</v>
      </c>
      <c r="D1252" s="12">
        <v>31</v>
      </c>
    </row>
    <row r="1253" spans="1:4" x14ac:dyDescent="0.2">
      <c r="A1253" s="9" t="s">
        <v>2069</v>
      </c>
      <c r="B1253" s="9" t="s">
        <v>9</v>
      </c>
      <c r="C1253" s="9" t="s">
        <v>10</v>
      </c>
      <c r="D1253" s="13">
        <v>30.92</v>
      </c>
    </row>
    <row r="1254" spans="1:4" x14ac:dyDescent="0.2">
      <c r="A1254" s="11" t="s">
        <v>2076</v>
      </c>
      <c r="B1254" s="11" t="s">
        <v>9</v>
      </c>
      <c r="C1254" s="11" t="s">
        <v>10</v>
      </c>
      <c r="D1254" s="12">
        <v>30.69</v>
      </c>
    </row>
    <row r="1255" spans="1:4" x14ac:dyDescent="0.2">
      <c r="A1255" s="9" t="s">
        <v>2084</v>
      </c>
      <c r="B1255" s="9" t="s">
        <v>9</v>
      </c>
      <c r="C1255" s="9" t="s">
        <v>10</v>
      </c>
      <c r="D1255" s="13">
        <v>30.08</v>
      </c>
    </row>
    <row r="1256" spans="1:4" x14ac:dyDescent="0.2">
      <c r="A1256" s="11" t="s">
        <v>2090</v>
      </c>
      <c r="B1256" s="11" t="s">
        <v>9</v>
      </c>
      <c r="C1256" s="11" t="s">
        <v>10</v>
      </c>
      <c r="D1256" s="12">
        <v>29.61</v>
      </c>
    </row>
    <row r="1257" spans="1:4" x14ac:dyDescent="0.2">
      <c r="A1257" s="11" t="s">
        <v>583</v>
      </c>
      <c r="B1257" s="11" t="s">
        <v>9</v>
      </c>
      <c r="C1257" s="11" t="s">
        <v>10</v>
      </c>
      <c r="D1257" s="12">
        <v>29.23</v>
      </c>
    </row>
    <row r="1258" spans="1:4" x14ac:dyDescent="0.2">
      <c r="A1258" s="11" t="s">
        <v>2099</v>
      </c>
      <c r="B1258" s="11" t="s">
        <v>9</v>
      </c>
      <c r="C1258" s="11" t="s">
        <v>10</v>
      </c>
      <c r="D1258" s="12">
        <v>28.31</v>
      </c>
    </row>
    <row r="1259" spans="1:4" x14ac:dyDescent="0.2">
      <c r="A1259" s="11" t="s">
        <v>1111</v>
      </c>
      <c r="B1259" s="11" t="s">
        <v>9</v>
      </c>
      <c r="C1259" s="11" t="s">
        <v>10</v>
      </c>
      <c r="D1259" s="12">
        <v>24.85</v>
      </c>
    </row>
    <row r="1260" spans="1:4" x14ac:dyDescent="0.2">
      <c r="A1260" s="9" t="s">
        <v>2135</v>
      </c>
      <c r="B1260" s="9" t="s">
        <v>9</v>
      </c>
      <c r="C1260" s="9" t="s">
        <v>10</v>
      </c>
      <c r="D1260" s="13">
        <v>24.4</v>
      </c>
    </row>
    <row r="1261" spans="1:4" x14ac:dyDescent="0.2">
      <c r="A1261" s="11" t="s">
        <v>2145</v>
      </c>
      <c r="B1261" s="11" t="s">
        <v>9</v>
      </c>
      <c r="C1261" s="11" t="s">
        <v>10</v>
      </c>
      <c r="D1261" s="12">
        <v>23.73</v>
      </c>
    </row>
    <row r="1262" spans="1:4" x14ac:dyDescent="0.2">
      <c r="A1262" s="11" t="s">
        <v>2149</v>
      </c>
      <c r="B1262" s="11" t="s">
        <v>9</v>
      </c>
      <c r="C1262" s="11" t="s">
        <v>10</v>
      </c>
      <c r="D1262" s="12">
        <v>23.01</v>
      </c>
    </row>
    <row r="1263" spans="1:4" x14ac:dyDescent="0.2">
      <c r="A1263" s="9" t="s">
        <v>1384</v>
      </c>
      <c r="B1263" s="9" t="s">
        <v>9</v>
      </c>
      <c r="C1263" s="9" t="s">
        <v>10</v>
      </c>
      <c r="D1263" s="13">
        <v>22.84</v>
      </c>
    </row>
    <row r="1264" spans="1:4" x14ac:dyDescent="0.2">
      <c r="A1264" s="9" t="s">
        <v>2157</v>
      </c>
      <c r="B1264" s="9" t="s">
        <v>9</v>
      </c>
      <c r="C1264" s="9" t="s">
        <v>10</v>
      </c>
      <c r="D1264" s="13">
        <v>22.19</v>
      </c>
    </row>
    <row r="1265" spans="1:4" x14ac:dyDescent="0.2">
      <c r="A1265" s="11" t="s">
        <v>2179</v>
      </c>
      <c r="B1265" s="11" t="s">
        <v>9</v>
      </c>
      <c r="C1265" s="11" t="s">
        <v>10</v>
      </c>
      <c r="D1265" s="12">
        <v>19.21</v>
      </c>
    </row>
    <row r="1266" spans="1:4" x14ac:dyDescent="0.2">
      <c r="A1266" s="9" t="s">
        <v>2184</v>
      </c>
      <c r="B1266" s="9" t="s">
        <v>9</v>
      </c>
      <c r="C1266" s="9" t="s">
        <v>10</v>
      </c>
      <c r="D1266" s="13">
        <v>18.73</v>
      </c>
    </row>
    <row r="1267" spans="1:4" x14ac:dyDescent="0.2">
      <c r="A1267" s="11" t="s">
        <v>2189</v>
      </c>
      <c r="B1267" s="11" t="s">
        <v>9</v>
      </c>
      <c r="C1267" s="11" t="s">
        <v>10</v>
      </c>
      <c r="D1267" s="12">
        <v>17.010000000000002</v>
      </c>
    </row>
    <row r="1268" spans="1:4" x14ac:dyDescent="0.2">
      <c r="A1268" s="9" t="s">
        <v>2192</v>
      </c>
      <c r="B1268" s="9" t="s">
        <v>9</v>
      </c>
      <c r="C1268" s="9" t="s">
        <v>10</v>
      </c>
      <c r="D1268" s="13">
        <v>16.45</v>
      </c>
    </row>
    <row r="1269" spans="1:4" x14ac:dyDescent="0.2">
      <c r="A1269" s="9" t="s">
        <v>2215</v>
      </c>
      <c r="B1269" s="9" t="s">
        <v>9</v>
      </c>
      <c r="C1269" s="9" t="s">
        <v>10</v>
      </c>
      <c r="D1269" s="13">
        <v>12.04</v>
      </c>
    </row>
    <row r="1270" spans="1:4" x14ac:dyDescent="0.2">
      <c r="A1270" s="9" t="s">
        <v>2219</v>
      </c>
      <c r="B1270" s="9" t="s">
        <v>9</v>
      </c>
      <c r="C1270" s="9" t="s">
        <v>10</v>
      </c>
      <c r="D1270" s="13">
        <v>11.11</v>
      </c>
    </row>
    <row r="1271" spans="1:4" x14ac:dyDescent="0.2">
      <c r="A1271" s="11" t="s">
        <v>2225</v>
      </c>
      <c r="B1271" s="11" t="s">
        <v>9</v>
      </c>
      <c r="C1271" s="11" t="s">
        <v>10</v>
      </c>
      <c r="D1271" s="12">
        <v>9.92</v>
      </c>
    </row>
    <row r="1272" spans="1:4" x14ac:dyDescent="0.2">
      <c r="A1272" s="11" t="s">
        <v>2254</v>
      </c>
      <c r="B1272" s="11" t="s">
        <v>9</v>
      </c>
      <c r="C1272" s="11" t="s">
        <v>10</v>
      </c>
      <c r="D1272" s="12">
        <v>0</v>
      </c>
    </row>
    <row r="1273" spans="1:4" x14ac:dyDescent="0.2">
      <c r="A1273" s="9" t="s">
        <v>2258</v>
      </c>
      <c r="B1273" s="9" t="s">
        <v>9</v>
      </c>
      <c r="C1273" s="9" t="s">
        <v>10</v>
      </c>
      <c r="D1273" s="13">
        <v>0</v>
      </c>
    </row>
    <row r="1274" spans="1:4" x14ac:dyDescent="0.2">
      <c r="A1274" s="11" t="s">
        <v>2268</v>
      </c>
      <c r="B1274" s="11" t="s">
        <v>9</v>
      </c>
      <c r="C1274" s="11" t="s">
        <v>10</v>
      </c>
      <c r="D1274" s="12">
        <v>0</v>
      </c>
    </row>
    <row r="1275" spans="1:4" x14ac:dyDescent="0.2">
      <c r="A1275" s="9" t="s">
        <v>1587</v>
      </c>
      <c r="B1275" s="9" t="s">
        <v>1588</v>
      </c>
      <c r="C1275" s="9" t="s">
        <v>1588</v>
      </c>
      <c r="D1275" s="13">
        <v>98.46</v>
      </c>
    </row>
    <row r="1276" spans="1:4" x14ac:dyDescent="0.2">
      <c r="A1276" s="9" t="s">
        <v>1976</v>
      </c>
      <c r="B1276" s="9" t="s">
        <v>1977</v>
      </c>
      <c r="C1276" s="9" t="s">
        <v>1978</v>
      </c>
      <c r="D1276" s="13">
        <v>43.69</v>
      </c>
    </row>
    <row r="1277" spans="1:4" x14ac:dyDescent="0.2">
      <c r="A1277" s="9" t="s">
        <v>1414</v>
      </c>
      <c r="B1277" s="9" t="s">
        <v>1415</v>
      </c>
      <c r="C1277" s="9" t="s">
        <v>1416</v>
      </c>
      <c r="D1277" s="13">
        <v>142.29</v>
      </c>
    </row>
    <row r="1278" spans="1:4" x14ac:dyDescent="0.2">
      <c r="A1278" s="9" t="s">
        <v>795</v>
      </c>
      <c r="B1278" s="9" t="s">
        <v>796</v>
      </c>
      <c r="C1278" s="9" t="s">
        <v>167</v>
      </c>
      <c r="D1278" s="13">
        <v>523.91999999999996</v>
      </c>
    </row>
    <row r="1279" spans="1:4" x14ac:dyDescent="0.2">
      <c r="A1279" s="11" t="s">
        <v>458</v>
      </c>
      <c r="B1279" s="11" t="s">
        <v>459</v>
      </c>
      <c r="C1279" s="11" t="s">
        <v>460</v>
      </c>
      <c r="D1279" s="12">
        <v>1295.49</v>
      </c>
    </row>
    <row r="1280" spans="1:4" x14ac:dyDescent="0.2">
      <c r="A1280" s="11" t="s">
        <v>4</v>
      </c>
      <c r="B1280" s="11" t="s">
        <v>5</v>
      </c>
      <c r="C1280" s="11" t="s">
        <v>5</v>
      </c>
      <c r="D1280" s="12">
        <v>33492.550000000003</v>
      </c>
    </row>
    <row r="1281" spans="1:4" x14ac:dyDescent="0.2">
      <c r="A1281" s="11" t="s">
        <v>26</v>
      </c>
      <c r="B1281" s="11" t="s">
        <v>5</v>
      </c>
      <c r="C1281" s="11" t="s">
        <v>5</v>
      </c>
      <c r="D1281" s="12">
        <v>13106.44</v>
      </c>
    </row>
    <row r="1282" spans="1:4" x14ac:dyDescent="0.2">
      <c r="A1282" s="9" t="s">
        <v>49</v>
      </c>
      <c r="B1282" s="9" t="s">
        <v>5</v>
      </c>
      <c r="C1282" s="9" t="s">
        <v>5</v>
      </c>
      <c r="D1282" s="13">
        <v>9498.4</v>
      </c>
    </row>
    <row r="1283" spans="1:4" x14ac:dyDescent="0.2">
      <c r="A1283" s="9" t="s">
        <v>56</v>
      </c>
      <c r="B1283" s="9" t="s">
        <v>5</v>
      </c>
      <c r="C1283" s="9" t="s">
        <v>5</v>
      </c>
      <c r="D1283" s="13">
        <v>8283.89</v>
      </c>
    </row>
    <row r="1284" spans="1:4" x14ac:dyDescent="0.2">
      <c r="A1284" s="11" t="s">
        <v>61</v>
      </c>
      <c r="B1284" s="11" t="s">
        <v>5</v>
      </c>
      <c r="C1284" s="11" t="s">
        <v>5</v>
      </c>
      <c r="D1284" s="12">
        <v>7616.38</v>
      </c>
    </row>
    <row r="1285" spans="1:4" x14ac:dyDescent="0.2">
      <c r="A1285" s="9" t="s">
        <v>66</v>
      </c>
      <c r="B1285" s="9" t="s">
        <v>5</v>
      </c>
      <c r="C1285" s="9" t="s">
        <v>5</v>
      </c>
      <c r="D1285" s="13">
        <v>7248.75</v>
      </c>
    </row>
    <row r="1286" spans="1:4" x14ac:dyDescent="0.2">
      <c r="A1286" s="9" t="s">
        <v>70</v>
      </c>
      <c r="B1286" s="9" t="s">
        <v>5</v>
      </c>
      <c r="C1286" s="9" t="s">
        <v>5</v>
      </c>
      <c r="D1286" s="13">
        <v>6509.48</v>
      </c>
    </row>
    <row r="1287" spans="1:4" x14ac:dyDescent="0.2">
      <c r="A1287" s="9" t="s">
        <v>82</v>
      </c>
      <c r="B1287" s="9" t="s">
        <v>5</v>
      </c>
      <c r="C1287" s="9" t="s">
        <v>5</v>
      </c>
      <c r="D1287" s="13">
        <v>6058.66</v>
      </c>
    </row>
    <row r="1288" spans="1:4" x14ac:dyDescent="0.2">
      <c r="A1288" s="9" t="s">
        <v>113</v>
      </c>
      <c r="B1288" s="9" t="s">
        <v>5</v>
      </c>
      <c r="C1288" s="9" t="s">
        <v>5</v>
      </c>
      <c r="D1288" s="13">
        <v>5086.55</v>
      </c>
    </row>
    <row r="1289" spans="1:4" x14ac:dyDescent="0.2">
      <c r="A1289" s="11" t="s">
        <v>149</v>
      </c>
      <c r="B1289" s="11" t="s">
        <v>5</v>
      </c>
      <c r="C1289" s="11" t="s">
        <v>5</v>
      </c>
      <c r="D1289" s="12">
        <v>3854.25</v>
      </c>
    </row>
    <row r="1290" spans="1:4" x14ac:dyDescent="0.2">
      <c r="A1290" s="11" t="s">
        <v>175</v>
      </c>
      <c r="B1290" s="11" t="s">
        <v>5</v>
      </c>
      <c r="C1290" s="11" t="s">
        <v>5</v>
      </c>
      <c r="D1290" s="12">
        <v>3471.82</v>
      </c>
    </row>
    <row r="1291" spans="1:4" x14ac:dyDescent="0.2">
      <c r="A1291" s="11" t="s">
        <v>195</v>
      </c>
      <c r="B1291" s="11" t="s">
        <v>5</v>
      </c>
      <c r="C1291" s="11" t="s">
        <v>5</v>
      </c>
      <c r="D1291" s="12">
        <v>3146.4</v>
      </c>
    </row>
    <row r="1292" spans="1:4" x14ac:dyDescent="0.2">
      <c r="A1292" s="11" t="s">
        <v>219</v>
      </c>
      <c r="B1292" s="11" t="s">
        <v>5</v>
      </c>
      <c r="C1292" s="11" t="s">
        <v>5</v>
      </c>
      <c r="D1292" s="12">
        <v>2802.59</v>
      </c>
    </row>
    <row r="1293" spans="1:4" x14ac:dyDescent="0.2">
      <c r="A1293" s="9" t="s">
        <v>268</v>
      </c>
      <c r="B1293" s="9" t="s">
        <v>5</v>
      </c>
      <c r="C1293" s="9" t="s">
        <v>5</v>
      </c>
      <c r="D1293" s="13">
        <v>2373.3000000000002</v>
      </c>
    </row>
    <row r="1294" spans="1:4" x14ac:dyDescent="0.2">
      <c r="A1294" s="11" t="s">
        <v>271</v>
      </c>
      <c r="B1294" s="11" t="s">
        <v>5</v>
      </c>
      <c r="C1294" s="11" t="s">
        <v>5</v>
      </c>
      <c r="D1294" s="12">
        <v>2327.56</v>
      </c>
    </row>
    <row r="1295" spans="1:4" x14ac:dyDescent="0.2">
      <c r="A1295" s="9" t="s">
        <v>304</v>
      </c>
      <c r="B1295" s="9" t="s">
        <v>5</v>
      </c>
      <c r="C1295" s="9" t="s">
        <v>5</v>
      </c>
      <c r="D1295" s="13">
        <v>1940.1</v>
      </c>
    </row>
    <row r="1296" spans="1:4" x14ac:dyDescent="0.2">
      <c r="A1296" s="11" t="s">
        <v>313</v>
      </c>
      <c r="B1296" s="11" t="s">
        <v>5</v>
      </c>
      <c r="C1296" s="11" t="s">
        <v>5</v>
      </c>
      <c r="D1296" s="12">
        <v>1869.35</v>
      </c>
    </row>
    <row r="1297" spans="1:4" x14ac:dyDescent="0.2">
      <c r="A1297" s="11" t="s">
        <v>353</v>
      </c>
      <c r="B1297" s="11" t="s">
        <v>5</v>
      </c>
      <c r="C1297" s="11" t="s">
        <v>5</v>
      </c>
      <c r="D1297" s="12">
        <v>1683.8</v>
      </c>
    </row>
    <row r="1298" spans="1:4" x14ac:dyDescent="0.2">
      <c r="A1298" s="9" t="s">
        <v>447</v>
      </c>
      <c r="B1298" s="9" t="s">
        <v>5</v>
      </c>
      <c r="C1298" s="9" t="s">
        <v>5</v>
      </c>
      <c r="D1298" s="13">
        <v>1349.4</v>
      </c>
    </row>
    <row r="1299" spans="1:4" x14ac:dyDescent="0.2">
      <c r="A1299" s="11" t="s">
        <v>494</v>
      </c>
      <c r="B1299" s="11" t="s">
        <v>5</v>
      </c>
      <c r="C1299" s="11" t="s">
        <v>5</v>
      </c>
      <c r="D1299" s="12">
        <v>1156.25</v>
      </c>
    </row>
    <row r="1300" spans="1:4" x14ac:dyDescent="0.2">
      <c r="A1300" s="9" t="s">
        <v>633</v>
      </c>
      <c r="B1300" s="9" t="s">
        <v>5</v>
      </c>
      <c r="C1300" s="9" t="s">
        <v>5</v>
      </c>
      <c r="D1300" s="13">
        <v>778.37</v>
      </c>
    </row>
    <row r="1301" spans="1:4" x14ac:dyDescent="0.2">
      <c r="A1301" s="9" t="s">
        <v>635</v>
      </c>
      <c r="B1301" s="9" t="s">
        <v>5</v>
      </c>
      <c r="C1301" s="9" t="s">
        <v>5</v>
      </c>
      <c r="D1301" s="13">
        <v>757.5</v>
      </c>
    </row>
    <row r="1302" spans="1:4" x14ac:dyDescent="0.2">
      <c r="A1302" s="9" t="s">
        <v>637</v>
      </c>
      <c r="B1302" s="9" t="s">
        <v>5</v>
      </c>
      <c r="C1302" s="9" t="s">
        <v>5</v>
      </c>
      <c r="D1302" s="13">
        <v>755.58</v>
      </c>
    </row>
    <row r="1303" spans="1:4" x14ac:dyDescent="0.2">
      <c r="A1303" s="9" t="s">
        <v>647</v>
      </c>
      <c r="B1303" s="9" t="s">
        <v>5</v>
      </c>
      <c r="C1303" s="9" t="s">
        <v>5</v>
      </c>
      <c r="D1303" s="13">
        <v>731.25</v>
      </c>
    </row>
    <row r="1304" spans="1:4" x14ac:dyDescent="0.2">
      <c r="A1304" s="9" t="s">
        <v>650</v>
      </c>
      <c r="B1304" s="9" t="s">
        <v>5</v>
      </c>
      <c r="C1304" s="9" t="s">
        <v>5</v>
      </c>
      <c r="D1304" s="13">
        <v>727.2</v>
      </c>
    </row>
    <row r="1305" spans="1:4" x14ac:dyDescent="0.2">
      <c r="A1305" s="9" t="s">
        <v>670</v>
      </c>
      <c r="B1305" s="9" t="s">
        <v>5</v>
      </c>
      <c r="C1305" s="9" t="s">
        <v>5</v>
      </c>
      <c r="D1305" s="13">
        <v>691.05</v>
      </c>
    </row>
    <row r="1306" spans="1:4" x14ac:dyDescent="0.2">
      <c r="A1306" s="9" t="s">
        <v>677</v>
      </c>
      <c r="B1306" s="9" t="s">
        <v>5</v>
      </c>
      <c r="C1306" s="9" t="s">
        <v>5</v>
      </c>
      <c r="D1306" s="13">
        <v>684.64</v>
      </c>
    </row>
    <row r="1307" spans="1:4" x14ac:dyDescent="0.2">
      <c r="A1307" s="11" t="s">
        <v>712</v>
      </c>
      <c r="B1307" s="11" t="s">
        <v>5</v>
      </c>
      <c r="C1307" s="11" t="s">
        <v>5</v>
      </c>
      <c r="D1307" s="12">
        <v>624.6</v>
      </c>
    </row>
    <row r="1308" spans="1:4" x14ac:dyDescent="0.2">
      <c r="A1308" s="11" t="s">
        <v>737</v>
      </c>
      <c r="B1308" s="11" t="s">
        <v>5</v>
      </c>
      <c r="C1308" s="11" t="s">
        <v>5</v>
      </c>
      <c r="D1308" s="12">
        <v>594</v>
      </c>
    </row>
    <row r="1309" spans="1:4" x14ac:dyDescent="0.2">
      <c r="A1309" s="11" t="s">
        <v>748</v>
      </c>
      <c r="B1309" s="11" t="s">
        <v>5</v>
      </c>
      <c r="C1309" s="11" t="s">
        <v>5</v>
      </c>
      <c r="D1309" s="12">
        <v>573.69000000000005</v>
      </c>
    </row>
    <row r="1310" spans="1:4" x14ac:dyDescent="0.2">
      <c r="A1310" s="9" t="s">
        <v>791</v>
      </c>
      <c r="B1310" s="9" t="s">
        <v>5</v>
      </c>
      <c r="C1310" s="9" t="s">
        <v>5</v>
      </c>
      <c r="D1310" s="13">
        <v>527.9</v>
      </c>
    </row>
    <row r="1311" spans="1:4" x14ac:dyDescent="0.2">
      <c r="A1311" s="9" t="s">
        <v>990</v>
      </c>
      <c r="B1311" s="9" t="s">
        <v>5</v>
      </c>
      <c r="C1311" s="9" t="s">
        <v>5</v>
      </c>
      <c r="D1311" s="13">
        <v>354.6</v>
      </c>
    </row>
    <row r="1312" spans="1:4" x14ac:dyDescent="0.2">
      <c r="A1312" s="11" t="s">
        <v>1010</v>
      </c>
      <c r="B1312" s="11" t="s">
        <v>5</v>
      </c>
      <c r="C1312" s="11" t="s">
        <v>5</v>
      </c>
      <c r="D1312" s="12">
        <v>342.6</v>
      </c>
    </row>
    <row r="1313" spans="1:4" x14ac:dyDescent="0.2">
      <c r="A1313" s="9" t="s">
        <v>1063</v>
      </c>
      <c r="B1313" s="9" t="s">
        <v>5</v>
      </c>
      <c r="C1313" s="9" t="s">
        <v>5</v>
      </c>
      <c r="D1313" s="13">
        <v>299.39999999999998</v>
      </c>
    </row>
    <row r="1314" spans="1:4" x14ac:dyDescent="0.2">
      <c r="A1314" s="11" t="s">
        <v>1227</v>
      </c>
      <c r="B1314" s="11" t="s">
        <v>5</v>
      </c>
      <c r="C1314" s="11" t="s">
        <v>5</v>
      </c>
      <c r="D1314" s="12">
        <v>210.5</v>
      </c>
    </row>
    <row r="1315" spans="1:4" x14ac:dyDescent="0.2">
      <c r="A1315" s="9" t="s">
        <v>1243</v>
      </c>
      <c r="B1315" s="9" t="s">
        <v>5</v>
      </c>
      <c r="C1315" s="9" t="s">
        <v>5</v>
      </c>
      <c r="D1315" s="13">
        <v>201.33</v>
      </c>
    </row>
    <row r="1316" spans="1:4" x14ac:dyDescent="0.2">
      <c r="A1316" s="9" t="s">
        <v>1344</v>
      </c>
      <c r="B1316" s="9" t="s">
        <v>5</v>
      </c>
      <c r="C1316" s="9" t="s">
        <v>5</v>
      </c>
      <c r="D1316" s="13">
        <v>165.98</v>
      </c>
    </row>
    <row r="1317" spans="1:4" x14ac:dyDescent="0.2">
      <c r="A1317" s="9" t="s">
        <v>1460</v>
      </c>
      <c r="B1317" s="9" t="s">
        <v>5</v>
      </c>
      <c r="C1317" s="9" t="s">
        <v>5</v>
      </c>
      <c r="D1317" s="13">
        <v>131.27000000000001</v>
      </c>
    </row>
    <row r="1318" spans="1:4" x14ac:dyDescent="0.2">
      <c r="A1318" s="11" t="s">
        <v>1514</v>
      </c>
      <c r="B1318" s="11" t="s">
        <v>5</v>
      </c>
      <c r="C1318" s="11" t="s">
        <v>5</v>
      </c>
      <c r="D1318" s="12">
        <v>119.35</v>
      </c>
    </row>
    <row r="1319" spans="1:4" x14ac:dyDescent="0.2">
      <c r="A1319" s="11" t="s">
        <v>163</v>
      </c>
      <c r="B1319" s="11" t="s">
        <v>164</v>
      </c>
      <c r="C1319" s="11" t="s">
        <v>164</v>
      </c>
      <c r="D1319" s="12">
        <v>3563.8</v>
      </c>
    </row>
    <row r="1320" spans="1:4" x14ac:dyDescent="0.2">
      <c r="A1320" s="11" t="s">
        <v>431</v>
      </c>
      <c r="B1320" s="11" t="s">
        <v>164</v>
      </c>
      <c r="C1320" s="11" t="s">
        <v>164</v>
      </c>
      <c r="D1320" s="12">
        <v>1400.26</v>
      </c>
    </row>
    <row r="1321" spans="1:4" x14ac:dyDescent="0.2">
      <c r="A1321" s="9" t="s">
        <v>454</v>
      </c>
      <c r="B1321" s="9" t="s">
        <v>164</v>
      </c>
      <c r="C1321" s="9" t="s">
        <v>164</v>
      </c>
      <c r="D1321" s="13">
        <v>1300.4000000000001</v>
      </c>
    </row>
    <row r="1322" spans="1:4" x14ac:dyDescent="0.2">
      <c r="A1322" s="11" t="s">
        <v>566</v>
      </c>
      <c r="B1322" s="11" t="s">
        <v>164</v>
      </c>
      <c r="C1322" s="11" t="s">
        <v>164</v>
      </c>
      <c r="D1322" s="12">
        <v>938.35</v>
      </c>
    </row>
    <row r="1323" spans="1:4" x14ac:dyDescent="0.2">
      <c r="A1323" s="9" t="s">
        <v>662</v>
      </c>
      <c r="B1323" s="9" t="s">
        <v>164</v>
      </c>
      <c r="C1323" s="9" t="s">
        <v>164</v>
      </c>
      <c r="D1323" s="13">
        <v>707.5</v>
      </c>
    </row>
    <row r="1324" spans="1:4" x14ac:dyDescent="0.2">
      <c r="A1324" s="11" t="s">
        <v>784</v>
      </c>
      <c r="B1324" s="11" t="s">
        <v>164</v>
      </c>
      <c r="C1324" s="11" t="s">
        <v>164</v>
      </c>
      <c r="D1324" s="12">
        <v>533</v>
      </c>
    </row>
    <row r="1325" spans="1:4" x14ac:dyDescent="0.2">
      <c r="A1325" s="11" t="s">
        <v>960</v>
      </c>
      <c r="B1325" s="11" t="s">
        <v>164</v>
      </c>
      <c r="C1325" s="11" t="s">
        <v>164</v>
      </c>
      <c r="D1325" s="12">
        <v>370.8</v>
      </c>
    </row>
    <row r="1326" spans="1:4" x14ac:dyDescent="0.2">
      <c r="A1326" s="9" t="s">
        <v>1003</v>
      </c>
      <c r="B1326" s="9" t="s">
        <v>164</v>
      </c>
      <c r="C1326" s="9" t="s">
        <v>164</v>
      </c>
      <c r="D1326" s="13">
        <v>346</v>
      </c>
    </row>
    <row r="1327" spans="1:4" x14ac:dyDescent="0.2">
      <c r="A1327" s="9" t="s">
        <v>1075</v>
      </c>
      <c r="B1327" s="9" t="s">
        <v>164</v>
      </c>
      <c r="C1327" s="9" t="s">
        <v>164</v>
      </c>
      <c r="D1327" s="13">
        <v>291</v>
      </c>
    </row>
    <row r="1328" spans="1:4" x14ac:dyDescent="0.2">
      <c r="A1328" s="9" t="s">
        <v>1102</v>
      </c>
      <c r="B1328" s="9" t="s">
        <v>164</v>
      </c>
      <c r="C1328" s="9" t="s">
        <v>164</v>
      </c>
      <c r="D1328" s="13">
        <v>276</v>
      </c>
    </row>
    <row r="1329" spans="1:4" x14ac:dyDescent="0.2">
      <c r="A1329" s="11" t="s">
        <v>1246</v>
      </c>
      <c r="B1329" s="11" t="s">
        <v>164</v>
      </c>
      <c r="C1329" s="11" t="s">
        <v>164</v>
      </c>
      <c r="D1329" s="12">
        <v>199.6</v>
      </c>
    </row>
    <row r="1330" spans="1:4" x14ac:dyDescent="0.2">
      <c r="A1330" s="11" t="s">
        <v>819</v>
      </c>
      <c r="B1330" s="11" t="s">
        <v>820</v>
      </c>
      <c r="C1330" s="11" t="s">
        <v>356</v>
      </c>
      <c r="D1330" s="12">
        <v>486.86</v>
      </c>
    </row>
    <row r="1331" spans="1:4" x14ac:dyDescent="0.2">
      <c r="A1331" s="11" t="s">
        <v>1518</v>
      </c>
      <c r="B1331" s="11" t="s">
        <v>820</v>
      </c>
      <c r="C1331" s="11" t="s">
        <v>356</v>
      </c>
      <c r="D1331" s="12">
        <v>118.2</v>
      </c>
    </row>
    <row r="1332" spans="1:4" x14ac:dyDescent="0.2">
      <c r="A1332" s="9" t="s">
        <v>1310</v>
      </c>
      <c r="B1332" s="9" t="s">
        <v>1311</v>
      </c>
      <c r="C1332" s="9" t="s">
        <v>160</v>
      </c>
      <c r="D1332" s="13">
        <v>175.41</v>
      </c>
    </row>
    <row r="1333" spans="1:4" x14ac:dyDescent="0.2">
      <c r="A1333" s="9" t="s">
        <v>689</v>
      </c>
      <c r="B1333" s="9" t="s">
        <v>690</v>
      </c>
      <c r="C1333" s="9" t="s">
        <v>446</v>
      </c>
      <c r="D1333" s="13">
        <v>675.7</v>
      </c>
    </row>
    <row r="1334" spans="1:4" x14ac:dyDescent="0.2">
      <c r="A1334" s="11" t="s">
        <v>1068</v>
      </c>
      <c r="B1334" s="11" t="s">
        <v>690</v>
      </c>
      <c r="C1334" s="11" t="s">
        <v>446</v>
      </c>
      <c r="D1334" s="12">
        <v>297.75</v>
      </c>
    </row>
    <row r="1335" spans="1:4" x14ac:dyDescent="0.2">
      <c r="A1335" s="11" t="s">
        <v>444</v>
      </c>
      <c r="B1335" s="11" t="s">
        <v>445</v>
      </c>
      <c r="C1335" s="11" t="s">
        <v>446</v>
      </c>
      <c r="D1335" s="12">
        <v>1350.2</v>
      </c>
    </row>
    <row r="1336" spans="1:4" x14ac:dyDescent="0.2">
      <c r="A1336" s="9" t="s">
        <v>165</v>
      </c>
      <c r="B1336" s="9" t="s">
        <v>166</v>
      </c>
      <c r="C1336" s="9" t="s">
        <v>167</v>
      </c>
      <c r="D1336" s="13">
        <v>3562.29</v>
      </c>
    </row>
    <row r="1337" spans="1:4" x14ac:dyDescent="0.2">
      <c r="A1337" s="11" t="s">
        <v>187</v>
      </c>
      <c r="B1337" s="11" t="s">
        <v>166</v>
      </c>
      <c r="C1337" s="11" t="s">
        <v>167</v>
      </c>
      <c r="D1337" s="12">
        <v>3343.52</v>
      </c>
    </row>
    <row r="1338" spans="1:4" x14ac:dyDescent="0.2">
      <c r="A1338" s="9" t="s">
        <v>272</v>
      </c>
      <c r="B1338" s="9" t="s">
        <v>166</v>
      </c>
      <c r="C1338" s="9" t="s">
        <v>167</v>
      </c>
      <c r="D1338" s="13">
        <v>2325.44</v>
      </c>
    </row>
    <row r="1339" spans="1:4" x14ac:dyDescent="0.2">
      <c r="A1339" s="9" t="s">
        <v>381</v>
      </c>
      <c r="B1339" s="9" t="s">
        <v>166</v>
      </c>
      <c r="C1339" s="9" t="s">
        <v>167</v>
      </c>
      <c r="D1339" s="13">
        <v>1535.55</v>
      </c>
    </row>
    <row r="1340" spans="1:4" x14ac:dyDescent="0.2">
      <c r="A1340" s="11" t="s">
        <v>393</v>
      </c>
      <c r="B1340" s="11" t="s">
        <v>166</v>
      </c>
      <c r="C1340" s="11" t="s">
        <v>167</v>
      </c>
      <c r="D1340" s="12">
        <v>1500.02</v>
      </c>
    </row>
    <row r="1341" spans="1:4" x14ac:dyDescent="0.2">
      <c r="A1341" s="11" t="s">
        <v>424</v>
      </c>
      <c r="B1341" s="11" t="s">
        <v>166</v>
      </c>
      <c r="C1341" s="11" t="s">
        <v>167</v>
      </c>
      <c r="D1341" s="12">
        <v>1409.4</v>
      </c>
    </row>
    <row r="1342" spans="1:4" x14ac:dyDescent="0.2">
      <c r="A1342" s="9" t="s">
        <v>495</v>
      </c>
      <c r="B1342" s="9" t="s">
        <v>166</v>
      </c>
      <c r="C1342" s="9" t="s">
        <v>167</v>
      </c>
      <c r="D1342" s="13">
        <v>1153.29</v>
      </c>
    </row>
    <row r="1343" spans="1:4" x14ac:dyDescent="0.2">
      <c r="A1343" s="9" t="s">
        <v>711</v>
      </c>
      <c r="B1343" s="9" t="s">
        <v>166</v>
      </c>
      <c r="C1343" s="9" t="s">
        <v>167</v>
      </c>
      <c r="D1343" s="13">
        <v>625.70000000000005</v>
      </c>
    </row>
    <row r="1344" spans="1:4" x14ac:dyDescent="0.2">
      <c r="A1344" s="11" t="s">
        <v>822</v>
      </c>
      <c r="B1344" s="11" t="s">
        <v>166</v>
      </c>
      <c r="C1344" s="11" t="s">
        <v>167</v>
      </c>
      <c r="D1344" s="12">
        <v>480.28</v>
      </c>
    </row>
    <row r="1345" spans="1:4" x14ac:dyDescent="0.2">
      <c r="A1345" s="9" t="s">
        <v>830</v>
      </c>
      <c r="B1345" s="9" t="s">
        <v>166</v>
      </c>
      <c r="C1345" s="9" t="s">
        <v>167</v>
      </c>
      <c r="D1345" s="13">
        <v>475.06</v>
      </c>
    </row>
    <row r="1346" spans="1:4" x14ac:dyDescent="0.2">
      <c r="A1346" s="11" t="s">
        <v>980</v>
      </c>
      <c r="B1346" s="11" t="s">
        <v>166</v>
      </c>
      <c r="C1346" s="11" t="s">
        <v>167</v>
      </c>
      <c r="D1346" s="12">
        <v>359.28</v>
      </c>
    </row>
    <row r="1347" spans="1:4" x14ac:dyDescent="0.2">
      <c r="A1347" s="9" t="s">
        <v>1044</v>
      </c>
      <c r="B1347" s="9" t="s">
        <v>166</v>
      </c>
      <c r="C1347" s="9" t="s">
        <v>167</v>
      </c>
      <c r="D1347" s="13">
        <v>314.55</v>
      </c>
    </row>
    <row r="1348" spans="1:4" x14ac:dyDescent="0.2">
      <c r="A1348" s="11" t="s">
        <v>1210</v>
      </c>
      <c r="B1348" s="11" t="s">
        <v>166</v>
      </c>
      <c r="C1348" s="11" t="s">
        <v>167</v>
      </c>
      <c r="D1348" s="12">
        <v>221.08</v>
      </c>
    </row>
    <row r="1349" spans="1:4" x14ac:dyDescent="0.2">
      <c r="A1349" s="11" t="s">
        <v>1254</v>
      </c>
      <c r="B1349" s="11" t="s">
        <v>166</v>
      </c>
      <c r="C1349" s="11" t="s">
        <v>167</v>
      </c>
      <c r="D1349" s="12">
        <v>196.47</v>
      </c>
    </row>
    <row r="1350" spans="1:4" x14ac:dyDescent="0.2">
      <c r="A1350" s="11" t="s">
        <v>1257</v>
      </c>
      <c r="B1350" s="11" t="s">
        <v>166</v>
      </c>
      <c r="C1350" s="11" t="s">
        <v>167</v>
      </c>
      <c r="D1350" s="12">
        <v>194.76</v>
      </c>
    </row>
    <row r="1351" spans="1:4" x14ac:dyDescent="0.2">
      <c r="A1351" s="9" t="s">
        <v>1349</v>
      </c>
      <c r="B1351" s="9" t="s">
        <v>166</v>
      </c>
      <c r="C1351" s="9" t="s">
        <v>167</v>
      </c>
      <c r="D1351" s="13">
        <v>164.56</v>
      </c>
    </row>
    <row r="1352" spans="1:4" x14ac:dyDescent="0.2">
      <c r="A1352" s="11" t="s">
        <v>1962</v>
      </c>
      <c r="B1352" s="11" t="s">
        <v>166</v>
      </c>
      <c r="C1352" s="11" t="s">
        <v>167</v>
      </c>
      <c r="D1352" s="12">
        <v>44.97</v>
      </c>
    </row>
    <row r="1353" spans="1:4" x14ac:dyDescent="0.2">
      <c r="A1353" s="11" t="s">
        <v>1988</v>
      </c>
      <c r="B1353" s="11" t="s">
        <v>166</v>
      </c>
      <c r="C1353" s="11" t="s">
        <v>167</v>
      </c>
      <c r="D1353" s="12">
        <v>41.31</v>
      </c>
    </row>
    <row r="1354" spans="1:4" x14ac:dyDescent="0.2">
      <c r="A1354" s="11" t="s">
        <v>1607</v>
      </c>
      <c r="B1354" s="11" t="s">
        <v>1608</v>
      </c>
      <c r="C1354" s="11" t="s">
        <v>266</v>
      </c>
      <c r="D1354" s="12">
        <v>94.48</v>
      </c>
    </row>
    <row r="1355" spans="1:4" x14ac:dyDescent="0.2">
      <c r="A1355" s="11" t="s">
        <v>701</v>
      </c>
      <c r="B1355" s="11" t="s">
        <v>702</v>
      </c>
      <c r="C1355" s="11" t="s">
        <v>100</v>
      </c>
      <c r="D1355" s="12">
        <v>651.03</v>
      </c>
    </row>
    <row r="1356" spans="1:4" x14ac:dyDescent="0.2">
      <c r="A1356" s="11" t="s">
        <v>1417</v>
      </c>
      <c r="B1356" s="11" t="s">
        <v>702</v>
      </c>
      <c r="C1356" s="11" t="s">
        <v>100</v>
      </c>
      <c r="D1356" s="12">
        <v>141.47999999999999</v>
      </c>
    </row>
    <row r="1357" spans="1:4" x14ac:dyDescent="0.2">
      <c r="A1357" s="9" t="s">
        <v>425</v>
      </c>
      <c r="B1357" s="9" t="s">
        <v>426</v>
      </c>
      <c r="C1357" s="9" t="s">
        <v>426</v>
      </c>
      <c r="D1357" s="13">
        <v>1407.68</v>
      </c>
    </row>
    <row r="1358" spans="1:4" x14ac:dyDescent="0.2">
      <c r="A1358" s="9" t="s">
        <v>889</v>
      </c>
      <c r="B1358" s="9" t="s">
        <v>426</v>
      </c>
      <c r="C1358" s="9" t="s">
        <v>426</v>
      </c>
      <c r="D1358" s="13">
        <v>431.63</v>
      </c>
    </row>
    <row r="1359" spans="1:4" x14ac:dyDescent="0.2">
      <c r="A1359" s="11" t="s">
        <v>1092</v>
      </c>
      <c r="B1359" s="11" t="s">
        <v>426</v>
      </c>
      <c r="C1359" s="11" t="s">
        <v>426</v>
      </c>
      <c r="D1359" s="12">
        <v>281.02</v>
      </c>
    </row>
    <row r="1360" spans="1:4" x14ac:dyDescent="0.2">
      <c r="A1360" s="11" t="s">
        <v>1915</v>
      </c>
      <c r="B1360" s="11" t="s">
        <v>426</v>
      </c>
      <c r="C1360" s="11" t="s">
        <v>426</v>
      </c>
      <c r="D1360" s="12">
        <v>48.88</v>
      </c>
    </row>
    <row r="1361" spans="1:4" x14ac:dyDescent="0.2">
      <c r="A1361" s="9" t="s">
        <v>2044</v>
      </c>
      <c r="B1361" s="9" t="s">
        <v>426</v>
      </c>
      <c r="C1361" s="9" t="s">
        <v>426</v>
      </c>
      <c r="D1361" s="13">
        <v>34.950000000000003</v>
      </c>
    </row>
    <row r="1362" spans="1:4" x14ac:dyDescent="0.2">
      <c r="A1362" s="9" t="s">
        <v>1705</v>
      </c>
      <c r="B1362" s="9" t="s">
        <v>1706</v>
      </c>
      <c r="C1362" s="9" t="s">
        <v>1706</v>
      </c>
      <c r="D1362" s="13">
        <v>77.760000000000005</v>
      </c>
    </row>
    <row r="1363" spans="1:4" x14ac:dyDescent="0.2">
      <c r="A1363" s="11" t="s">
        <v>1925</v>
      </c>
      <c r="B1363" s="11" t="s">
        <v>1926</v>
      </c>
      <c r="C1363" s="11" t="s">
        <v>1927</v>
      </c>
      <c r="D1363" s="12">
        <v>47.96</v>
      </c>
    </row>
    <row r="1364" spans="1:4" x14ac:dyDescent="0.2">
      <c r="A1364" s="9" t="s">
        <v>2098</v>
      </c>
      <c r="B1364" s="9" t="s">
        <v>1926</v>
      </c>
      <c r="C1364" s="9" t="s">
        <v>1927</v>
      </c>
      <c r="D1364" s="13">
        <v>28.5</v>
      </c>
    </row>
    <row r="1365" spans="1:4" x14ac:dyDescent="0.2">
      <c r="A1365" s="9" t="s">
        <v>2058</v>
      </c>
      <c r="B1365" s="9" t="s">
        <v>2059</v>
      </c>
      <c r="C1365" s="9" t="s">
        <v>167</v>
      </c>
      <c r="D1365" s="13">
        <v>32.19</v>
      </c>
    </row>
    <row r="1366" spans="1:4" x14ac:dyDescent="0.2">
      <c r="A1366" s="11" t="s">
        <v>310</v>
      </c>
      <c r="B1366" s="11" t="s">
        <v>311</v>
      </c>
      <c r="C1366" s="11" t="s">
        <v>252</v>
      </c>
      <c r="D1366" s="12">
        <v>1892.4</v>
      </c>
    </row>
    <row r="1367" spans="1:4" x14ac:dyDescent="0.2">
      <c r="A1367" s="9" t="s">
        <v>1563</v>
      </c>
      <c r="B1367" s="9" t="s">
        <v>311</v>
      </c>
      <c r="C1367" s="9" t="s">
        <v>252</v>
      </c>
      <c r="D1367" s="13">
        <v>104.65</v>
      </c>
    </row>
    <row r="1368" spans="1:4" x14ac:dyDescent="0.2">
      <c r="A1368" s="9" t="s">
        <v>1729</v>
      </c>
      <c r="B1368" s="9" t="s">
        <v>311</v>
      </c>
      <c r="C1368" s="9" t="s">
        <v>252</v>
      </c>
      <c r="D1368" s="13">
        <v>74.7</v>
      </c>
    </row>
    <row r="1369" spans="1:4" x14ac:dyDescent="0.2">
      <c r="A1369" s="9" t="s">
        <v>2128</v>
      </c>
      <c r="B1369" s="9" t="s">
        <v>311</v>
      </c>
      <c r="C1369" s="9" t="s">
        <v>252</v>
      </c>
      <c r="D1369" s="13">
        <v>25.53</v>
      </c>
    </row>
    <row r="1370" spans="1:4" x14ac:dyDescent="0.2">
      <c r="A1370" s="11" t="s">
        <v>2129</v>
      </c>
      <c r="B1370" s="11" t="s">
        <v>311</v>
      </c>
      <c r="C1370" s="11" t="s">
        <v>252</v>
      </c>
      <c r="D1370" s="12">
        <v>25.53</v>
      </c>
    </row>
    <row r="1371" spans="1:4" x14ac:dyDescent="0.2">
      <c r="A1371" s="9" t="s">
        <v>2221</v>
      </c>
      <c r="B1371" s="9" t="s">
        <v>311</v>
      </c>
      <c r="C1371" s="9" t="s">
        <v>252</v>
      </c>
      <c r="D1371" s="13">
        <v>10.88</v>
      </c>
    </row>
    <row r="1372" spans="1:4" x14ac:dyDescent="0.2">
      <c r="A1372" s="9" t="s">
        <v>2228</v>
      </c>
      <c r="B1372" s="9" t="s">
        <v>311</v>
      </c>
      <c r="C1372" s="9" t="s">
        <v>252</v>
      </c>
      <c r="D1372" s="13">
        <v>8.5500000000000007</v>
      </c>
    </row>
    <row r="1373" spans="1:4" x14ac:dyDescent="0.2">
      <c r="A1373" s="9" t="s">
        <v>509</v>
      </c>
      <c r="B1373" s="9" t="s">
        <v>510</v>
      </c>
      <c r="C1373" s="9" t="s">
        <v>510</v>
      </c>
      <c r="D1373" s="13">
        <v>1102.26</v>
      </c>
    </row>
    <row r="1374" spans="1:4" x14ac:dyDescent="0.2">
      <c r="A1374" s="11" t="s">
        <v>572</v>
      </c>
      <c r="B1374" s="11" t="s">
        <v>510</v>
      </c>
      <c r="C1374" s="11" t="s">
        <v>510</v>
      </c>
      <c r="D1374" s="12">
        <v>931.56</v>
      </c>
    </row>
    <row r="1375" spans="1:4" x14ac:dyDescent="0.2">
      <c r="A1375" s="9" t="s">
        <v>135</v>
      </c>
      <c r="B1375" s="9" t="s">
        <v>136</v>
      </c>
      <c r="C1375" s="9" t="s">
        <v>137</v>
      </c>
      <c r="D1375" s="13">
        <v>4342.41</v>
      </c>
    </row>
    <row r="1376" spans="1:4" x14ac:dyDescent="0.2">
      <c r="A1376" s="11" t="s">
        <v>1234</v>
      </c>
      <c r="B1376" s="11" t="s">
        <v>1235</v>
      </c>
      <c r="C1376" s="11" t="s">
        <v>1236</v>
      </c>
      <c r="D1376" s="12">
        <v>206.7</v>
      </c>
    </row>
    <row r="1377" spans="1:4" x14ac:dyDescent="0.2">
      <c r="A1377" s="9" t="s">
        <v>2223</v>
      </c>
      <c r="B1377" s="9" t="s">
        <v>2224</v>
      </c>
      <c r="C1377" s="9" t="s">
        <v>1236</v>
      </c>
      <c r="D1377" s="13">
        <v>10.52</v>
      </c>
    </row>
    <row r="1378" spans="1:4" x14ac:dyDescent="0.2">
      <c r="A1378" s="9" t="s">
        <v>188</v>
      </c>
      <c r="B1378" s="9" t="s">
        <v>189</v>
      </c>
      <c r="C1378" s="9" t="s">
        <v>189</v>
      </c>
      <c r="D1378" s="13">
        <v>3339.46</v>
      </c>
    </row>
    <row r="1379" spans="1:4" x14ac:dyDescent="0.2">
      <c r="A1379" s="9" t="s">
        <v>1403</v>
      </c>
      <c r="B1379" s="9" t="s">
        <v>189</v>
      </c>
      <c r="C1379" s="9" t="s">
        <v>189</v>
      </c>
      <c r="D1379" s="13">
        <v>145.29</v>
      </c>
    </row>
    <row r="1380" spans="1:4" x14ac:dyDescent="0.2">
      <c r="A1380" s="11" t="s">
        <v>1448</v>
      </c>
      <c r="B1380" s="11" t="s">
        <v>1449</v>
      </c>
      <c r="C1380" s="11" t="s">
        <v>1450</v>
      </c>
      <c r="D1380" s="12">
        <v>134.04</v>
      </c>
    </row>
    <row r="1381" spans="1:4" x14ac:dyDescent="0.2">
      <c r="A1381" s="11" t="s">
        <v>2185</v>
      </c>
      <c r="B1381" s="11" t="s">
        <v>1449</v>
      </c>
      <c r="C1381" s="11" t="s">
        <v>1450</v>
      </c>
      <c r="D1381" s="12">
        <v>18.68</v>
      </c>
    </row>
    <row r="1382" spans="1:4" x14ac:dyDescent="0.2">
      <c r="A1382" s="11" t="s">
        <v>991</v>
      </c>
      <c r="B1382" s="11" t="s">
        <v>992</v>
      </c>
      <c r="C1382" s="11" t="s">
        <v>993</v>
      </c>
      <c r="D1382" s="12">
        <v>353.97</v>
      </c>
    </row>
    <row r="1383" spans="1:4" x14ac:dyDescent="0.2">
      <c r="A1383" s="9" t="s">
        <v>1463</v>
      </c>
      <c r="B1383" s="9" t="s">
        <v>992</v>
      </c>
      <c r="C1383" s="9" t="s">
        <v>993</v>
      </c>
      <c r="D1383" s="13">
        <v>130.41</v>
      </c>
    </row>
    <row r="1384" spans="1:4" x14ac:dyDescent="0.2">
      <c r="A1384" s="9" t="s">
        <v>2028</v>
      </c>
      <c r="B1384" s="9" t="s">
        <v>2029</v>
      </c>
      <c r="C1384" s="9" t="s">
        <v>391</v>
      </c>
      <c r="D1384" s="13">
        <v>37.659999999999997</v>
      </c>
    </row>
    <row r="1385" spans="1:4" x14ac:dyDescent="0.2">
      <c r="A1385" s="11" t="s">
        <v>1178</v>
      </c>
      <c r="B1385" s="11" t="s">
        <v>1179</v>
      </c>
      <c r="C1385" s="11" t="s">
        <v>1180</v>
      </c>
      <c r="D1385" s="12">
        <v>239.1</v>
      </c>
    </row>
    <row r="1386" spans="1:4" x14ac:dyDescent="0.2">
      <c r="A1386" s="9" t="s">
        <v>1788</v>
      </c>
      <c r="B1386" s="9" t="s">
        <v>1179</v>
      </c>
      <c r="C1386" s="9" t="s">
        <v>1180</v>
      </c>
      <c r="D1386" s="13">
        <v>63.3</v>
      </c>
    </row>
    <row r="1387" spans="1:4" x14ac:dyDescent="0.2">
      <c r="A1387" s="11" t="s">
        <v>1379</v>
      </c>
      <c r="B1387" s="11" t="s">
        <v>1380</v>
      </c>
      <c r="C1387" s="11" t="s">
        <v>1381</v>
      </c>
      <c r="D1387" s="12">
        <v>151.91999999999999</v>
      </c>
    </row>
    <row r="1388" spans="1:4" x14ac:dyDescent="0.2">
      <c r="A1388" s="9" t="s">
        <v>1401</v>
      </c>
      <c r="B1388" s="9" t="s">
        <v>1380</v>
      </c>
      <c r="C1388" s="9" t="s">
        <v>1381</v>
      </c>
      <c r="D1388" s="13">
        <v>146.69999999999999</v>
      </c>
    </row>
    <row r="1389" spans="1:4" x14ac:dyDescent="0.2">
      <c r="A1389" s="9" t="s">
        <v>1519</v>
      </c>
      <c r="B1389" s="9" t="s">
        <v>1380</v>
      </c>
      <c r="C1389" s="9" t="s">
        <v>1381</v>
      </c>
      <c r="D1389" s="13">
        <v>117.66</v>
      </c>
    </row>
    <row r="1390" spans="1:4" x14ac:dyDescent="0.2">
      <c r="A1390" s="11" t="s">
        <v>1532</v>
      </c>
      <c r="B1390" s="11" t="s">
        <v>1380</v>
      </c>
      <c r="C1390" s="11" t="s">
        <v>1381</v>
      </c>
      <c r="D1390" s="12">
        <v>116.04</v>
      </c>
    </row>
    <row r="1391" spans="1:4" x14ac:dyDescent="0.2">
      <c r="A1391" s="11" t="s">
        <v>1813</v>
      </c>
      <c r="B1391" s="11" t="s">
        <v>1380</v>
      </c>
      <c r="C1391" s="11" t="s">
        <v>1381</v>
      </c>
      <c r="D1391" s="12">
        <v>61.44</v>
      </c>
    </row>
    <row r="1392" spans="1:4" x14ac:dyDescent="0.2">
      <c r="A1392" s="9" t="s">
        <v>224</v>
      </c>
      <c r="B1392" s="9" t="s">
        <v>225</v>
      </c>
      <c r="C1392" s="9" t="s">
        <v>226</v>
      </c>
      <c r="D1392" s="13">
        <v>2770.56</v>
      </c>
    </row>
    <row r="1393" spans="1:4" x14ac:dyDescent="0.2">
      <c r="A1393" s="11" t="s">
        <v>328</v>
      </c>
      <c r="B1393" s="11" t="s">
        <v>225</v>
      </c>
      <c r="C1393" s="11" t="s">
        <v>226</v>
      </c>
      <c r="D1393" s="12">
        <v>1789.32</v>
      </c>
    </row>
    <row r="1394" spans="1:4" x14ac:dyDescent="0.2">
      <c r="A1394" s="11" t="s">
        <v>342</v>
      </c>
      <c r="B1394" s="11" t="s">
        <v>225</v>
      </c>
      <c r="C1394" s="11" t="s">
        <v>226</v>
      </c>
      <c r="D1394" s="12">
        <v>1731.6</v>
      </c>
    </row>
    <row r="1395" spans="1:4" x14ac:dyDescent="0.2">
      <c r="A1395" s="11" t="s">
        <v>351</v>
      </c>
      <c r="B1395" s="11" t="s">
        <v>225</v>
      </c>
      <c r="C1395" s="11" t="s">
        <v>226</v>
      </c>
      <c r="D1395" s="12">
        <v>1695.3</v>
      </c>
    </row>
    <row r="1396" spans="1:4" x14ac:dyDescent="0.2">
      <c r="A1396" s="11" t="s">
        <v>435</v>
      </c>
      <c r="B1396" s="11" t="s">
        <v>225</v>
      </c>
      <c r="C1396" s="11" t="s">
        <v>226</v>
      </c>
      <c r="D1396" s="12">
        <v>1385.28</v>
      </c>
    </row>
    <row r="1397" spans="1:4" x14ac:dyDescent="0.2">
      <c r="A1397" s="9" t="s">
        <v>452</v>
      </c>
      <c r="B1397" s="9" t="s">
        <v>225</v>
      </c>
      <c r="C1397" s="9" t="s">
        <v>226</v>
      </c>
      <c r="D1397" s="13">
        <v>1331.61</v>
      </c>
    </row>
    <row r="1398" spans="1:4" x14ac:dyDescent="0.2">
      <c r="A1398" s="11" t="s">
        <v>561</v>
      </c>
      <c r="B1398" s="11" t="s">
        <v>225</v>
      </c>
      <c r="C1398" s="11" t="s">
        <v>226</v>
      </c>
      <c r="D1398" s="12">
        <v>952.2</v>
      </c>
    </row>
    <row r="1399" spans="1:4" x14ac:dyDescent="0.2">
      <c r="A1399" s="11" t="s">
        <v>611</v>
      </c>
      <c r="B1399" s="11" t="s">
        <v>225</v>
      </c>
      <c r="C1399" s="11" t="s">
        <v>226</v>
      </c>
      <c r="D1399" s="12">
        <v>826.56</v>
      </c>
    </row>
    <row r="1400" spans="1:4" x14ac:dyDescent="0.2">
      <c r="A1400" s="11" t="s">
        <v>638</v>
      </c>
      <c r="B1400" s="11" t="s">
        <v>225</v>
      </c>
      <c r="C1400" s="11" t="s">
        <v>226</v>
      </c>
      <c r="D1400" s="12">
        <v>747.88</v>
      </c>
    </row>
    <row r="1401" spans="1:4" x14ac:dyDescent="0.2">
      <c r="A1401" s="11" t="s">
        <v>976</v>
      </c>
      <c r="B1401" s="11" t="s">
        <v>225</v>
      </c>
      <c r="C1401" s="11" t="s">
        <v>226</v>
      </c>
      <c r="D1401" s="12">
        <v>360.3</v>
      </c>
    </row>
    <row r="1402" spans="1:4" x14ac:dyDescent="0.2">
      <c r="A1402" s="9" t="s">
        <v>1202</v>
      </c>
      <c r="B1402" s="9" t="s">
        <v>225</v>
      </c>
      <c r="C1402" s="9" t="s">
        <v>226</v>
      </c>
      <c r="D1402" s="13">
        <v>223.7</v>
      </c>
    </row>
    <row r="1403" spans="1:4" x14ac:dyDescent="0.2">
      <c r="A1403" s="11" t="s">
        <v>1232</v>
      </c>
      <c r="B1403" s="11" t="s">
        <v>225</v>
      </c>
      <c r="C1403" s="11" t="s">
        <v>226</v>
      </c>
      <c r="D1403" s="12">
        <v>208.08</v>
      </c>
    </row>
    <row r="1404" spans="1:4" x14ac:dyDescent="0.2">
      <c r="A1404" s="11" t="s">
        <v>1273</v>
      </c>
      <c r="B1404" s="11" t="s">
        <v>225</v>
      </c>
      <c r="C1404" s="11" t="s">
        <v>226</v>
      </c>
      <c r="D1404" s="12">
        <v>189.14</v>
      </c>
    </row>
    <row r="1405" spans="1:4" x14ac:dyDescent="0.2">
      <c r="A1405" s="11" t="s">
        <v>1400</v>
      </c>
      <c r="B1405" s="11" t="s">
        <v>225</v>
      </c>
      <c r="C1405" s="11" t="s">
        <v>226</v>
      </c>
      <c r="D1405" s="12">
        <v>147.09</v>
      </c>
    </row>
    <row r="1406" spans="1:4" x14ac:dyDescent="0.2">
      <c r="A1406" s="11" t="s">
        <v>1404</v>
      </c>
      <c r="B1406" s="11" t="s">
        <v>225</v>
      </c>
      <c r="C1406" s="11" t="s">
        <v>226</v>
      </c>
      <c r="D1406" s="12">
        <v>145.12</v>
      </c>
    </row>
    <row r="1407" spans="1:4" x14ac:dyDescent="0.2">
      <c r="A1407" s="11" t="s">
        <v>1764</v>
      </c>
      <c r="B1407" s="11" t="s">
        <v>225</v>
      </c>
      <c r="C1407" s="11" t="s">
        <v>226</v>
      </c>
      <c r="D1407" s="12">
        <v>68.56</v>
      </c>
    </row>
    <row r="1408" spans="1:4" x14ac:dyDescent="0.2">
      <c r="A1408" s="11" t="s">
        <v>1797</v>
      </c>
      <c r="B1408" s="11" t="s">
        <v>225</v>
      </c>
      <c r="C1408" s="11" t="s">
        <v>226</v>
      </c>
      <c r="D1408" s="12">
        <v>63.68</v>
      </c>
    </row>
    <row r="1409" spans="1:4" x14ac:dyDescent="0.2">
      <c r="A1409" s="11" t="s">
        <v>2001</v>
      </c>
      <c r="B1409" s="11" t="s">
        <v>225</v>
      </c>
      <c r="C1409" s="11" t="s">
        <v>226</v>
      </c>
      <c r="D1409" s="12">
        <v>40.46</v>
      </c>
    </row>
    <row r="1410" spans="1:4" x14ac:dyDescent="0.2">
      <c r="A1410" s="9" t="s">
        <v>2061</v>
      </c>
      <c r="B1410" s="9" t="s">
        <v>225</v>
      </c>
      <c r="C1410" s="9" t="s">
        <v>226</v>
      </c>
      <c r="D1410" s="13">
        <v>31.81</v>
      </c>
    </row>
    <row r="1411" spans="1:4" x14ac:dyDescent="0.2">
      <c r="A1411" s="11" t="s">
        <v>2240</v>
      </c>
      <c r="B1411" s="11" t="s">
        <v>225</v>
      </c>
      <c r="C1411" s="11" t="s">
        <v>226</v>
      </c>
      <c r="D1411" s="12">
        <v>0</v>
      </c>
    </row>
    <row r="1412" spans="1:4" x14ac:dyDescent="0.2">
      <c r="A1412" s="11" t="s">
        <v>2262</v>
      </c>
      <c r="B1412" s="11" t="s">
        <v>225</v>
      </c>
      <c r="C1412" s="11" t="s">
        <v>226</v>
      </c>
      <c r="D1412" s="12">
        <v>0</v>
      </c>
    </row>
    <row r="1413" spans="1:4" x14ac:dyDescent="0.2">
      <c r="A1413" s="9" t="s">
        <v>209</v>
      </c>
      <c r="B1413" s="9" t="s">
        <v>210</v>
      </c>
      <c r="C1413" s="9" t="s">
        <v>210</v>
      </c>
      <c r="D1413" s="13">
        <v>2916</v>
      </c>
    </row>
    <row r="1414" spans="1:4" x14ac:dyDescent="0.2">
      <c r="A1414" s="11" t="s">
        <v>380</v>
      </c>
      <c r="B1414" s="11" t="s">
        <v>210</v>
      </c>
      <c r="C1414" s="11" t="s">
        <v>210</v>
      </c>
      <c r="D1414" s="12">
        <v>1544.76</v>
      </c>
    </row>
    <row r="1415" spans="1:4" x14ac:dyDescent="0.2">
      <c r="A1415" s="11" t="s">
        <v>559</v>
      </c>
      <c r="B1415" s="11" t="s">
        <v>210</v>
      </c>
      <c r="C1415" s="11" t="s">
        <v>210</v>
      </c>
      <c r="D1415" s="12">
        <v>964.34</v>
      </c>
    </row>
    <row r="1416" spans="1:4" x14ac:dyDescent="0.2">
      <c r="A1416" s="11" t="s">
        <v>744</v>
      </c>
      <c r="B1416" s="11" t="s">
        <v>210</v>
      </c>
      <c r="C1416" s="11" t="s">
        <v>210</v>
      </c>
      <c r="D1416" s="12">
        <v>578.4</v>
      </c>
    </row>
    <row r="1417" spans="1:4" x14ac:dyDescent="0.2">
      <c r="A1417" s="9" t="s">
        <v>821</v>
      </c>
      <c r="B1417" s="9" t="s">
        <v>210</v>
      </c>
      <c r="C1417" s="9" t="s">
        <v>210</v>
      </c>
      <c r="D1417" s="13">
        <v>485.12</v>
      </c>
    </row>
    <row r="1418" spans="1:4" x14ac:dyDescent="0.2">
      <c r="A1418" s="11" t="s">
        <v>1131</v>
      </c>
      <c r="B1418" s="11" t="s">
        <v>210</v>
      </c>
      <c r="C1418" s="11" t="s">
        <v>210</v>
      </c>
      <c r="D1418" s="12">
        <v>261.47000000000003</v>
      </c>
    </row>
    <row r="1419" spans="1:4" x14ac:dyDescent="0.2">
      <c r="A1419" s="9" t="s">
        <v>1320</v>
      </c>
      <c r="B1419" s="9" t="s">
        <v>210</v>
      </c>
      <c r="C1419" s="9" t="s">
        <v>210</v>
      </c>
      <c r="D1419" s="13">
        <v>173.4</v>
      </c>
    </row>
    <row r="1420" spans="1:4" x14ac:dyDescent="0.2">
      <c r="A1420" s="11" t="s">
        <v>1696</v>
      </c>
      <c r="B1420" s="11" t="s">
        <v>210</v>
      </c>
      <c r="C1420" s="11" t="s">
        <v>210</v>
      </c>
      <c r="D1420" s="12">
        <v>78.48</v>
      </c>
    </row>
    <row r="1421" spans="1:4" x14ac:dyDescent="0.2">
      <c r="A1421" s="11" t="s">
        <v>2070</v>
      </c>
      <c r="B1421" s="11" t="s">
        <v>210</v>
      </c>
      <c r="C1421" s="11" t="s">
        <v>210</v>
      </c>
      <c r="D1421" s="12">
        <v>30.86</v>
      </c>
    </row>
    <row r="1422" spans="1:4" x14ac:dyDescent="0.2">
      <c r="A1422" s="9" t="s">
        <v>2198</v>
      </c>
      <c r="B1422" s="9" t="s">
        <v>210</v>
      </c>
      <c r="C1422" s="9" t="s">
        <v>210</v>
      </c>
      <c r="D1422" s="13">
        <v>15.43</v>
      </c>
    </row>
    <row r="1423" spans="1:4" x14ac:dyDescent="0.2">
      <c r="A1423" s="9" t="s">
        <v>1816</v>
      </c>
      <c r="B1423" s="9" t="s">
        <v>1817</v>
      </c>
      <c r="C1423" s="9" t="s">
        <v>855</v>
      </c>
      <c r="D1423" s="13">
        <v>61.14</v>
      </c>
    </row>
    <row r="1424" spans="1:4" x14ac:dyDescent="0.2">
      <c r="A1424" s="11" t="s">
        <v>887</v>
      </c>
      <c r="B1424" s="11" t="s">
        <v>888</v>
      </c>
      <c r="C1424" s="11" t="s">
        <v>680</v>
      </c>
      <c r="D1424" s="12">
        <v>431.98</v>
      </c>
    </row>
    <row r="1425" spans="1:4" x14ac:dyDescent="0.2">
      <c r="A1425" s="11" t="s">
        <v>943</v>
      </c>
      <c r="B1425" s="11" t="s">
        <v>888</v>
      </c>
      <c r="C1425" s="11" t="s">
        <v>680</v>
      </c>
      <c r="D1425" s="12">
        <v>392.48</v>
      </c>
    </row>
    <row r="1426" spans="1:4" x14ac:dyDescent="0.2">
      <c r="A1426" s="9" t="s">
        <v>1237</v>
      </c>
      <c r="B1426" s="9" t="s">
        <v>888</v>
      </c>
      <c r="C1426" s="9" t="s">
        <v>680</v>
      </c>
      <c r="D1426" s="13">
        <v>204</v>
      </c>
    </row>
    <row r="1427" spans="1:4" x14ac:dyDescent="0.2">
      <c r="A1427" s="11" t="s">
        <v>1409</v>
      </c>
      <c r="B1427" s="11" t="s">
        <v>888</v>
      </c>
      <c r="C1427" s="11" t="s">
        <v>680</v>
      </c>
      <c r="D1427" s="12">
        <v>143.03</v>
      </c>
    </row>
    <row r="1428" spans="1:4" x14ac:dyDescent="0.2">
      <c r="A1428" s="9" t="s">
        <v>2172</v>
      </c>
      <c r="B1428" s="9" t="s">
        <v>2173</v>
      </c>
      <c r="C1428" s="9" t="s">
        <v>2174</v>
      </c>
      <c r="D1428" s="13">
        <v>20.03</v>
      </c>
    </row>
    <row r="1429" spans="1:4" x14ac:dyDescent="0.2">
      <c r="A1429" s="9" t="s">
        <v>2063</v>
      </c>
      <c r="B1429" s="9" t="s">
        <v>2064</v>
      </c>
      <c r="C1429" s="9" t="s">
        <v>2065</v>
      </c>
      <c r="D1429" s="13">
        <v>31.7</v>
      </c>
    </row>
    <row r="1430" spans="1:4" x14ac:dyDescent="0.2">
      <c r="A1430" s="11" t="s">
        <v>2124</v>
      </c>
      <c r="B1430" s="11" t="s">
        <v>2125</v>
      </c>
      <c r="C1430" s="11" t="s">
        <v>252</v>
      </c>
      <c r="D1430" s="12">
        <v>25.56</v>
      </c>
    </row>
    <row r="1431" spans="1:4" x14ac:dyDescent="0.2">
      <c r="A1431" s="9" t="s">
        <v>24</v>
      </c>
      <c r="B1431" s="9" t="s">
        <v>25</v>
      </c>
      <c r="C1431" s="9" t="s">
        <v>25</v>
      </c>
      <c r="D1431" s="13">
        <v>13126.74</v>
      </c>
    </row>
    <row r="1432" spans="1:4" x14ac:dyDescent="0.2">
      <c r="A1432" s="11" t="s">
        <v>65</v>
      </c>
      <c r="B1432" s="11" t="s">
        <v>25</v>
      </c>
      <c r="C1432" s="11" t="s">
        <v>25</v>
      </c>
      <c r="D1432" s="12">
        <v>7261.96</v>
      </c>
    </row>
    <row r="1433" spans="1:4" x14ac:dyDescent="0.2">
      <c r="A1433" s="9" t="s">
        <v>74</v>
      </c>
      <c r="B1433" s="9" t="s">
        <v>25</v>
      </c>
      <c r="C1433" s="9" t="s">
        <v>25</v>
      </c>
      <c r="D1433" s="13">
        <v>6355.49</v>
      </c>
    </row>
    <row r="1434" spans="1:4" x14ac:dyDescent="0.2">
      <c r="A1434" s="9" t="s">
        <v>78</v>
      </c>
      <c r="B1434" s="9" t="s">
        <v>25</v>
      </c>
      <c r="C1434" s="9" t="s">
        <v>25</v>
      </c>
      <c r="D1434" s="13">
        <v>6197.86</v>
      </c>
    </row>
    <row r="1435" spans="1:4" x14ac:dyDescent="0.2">
      <c r="A1435" s="11" t="s">
        <v>83</v>
      </c>
      <c r="B1435" s="11" t="s">
        <v>25</v>
      </c>
      <c r="C1435" s="11" t="s">
        <v>25</v>
      </c>
      <c r="D1435" s="12">
        <v>5957.84</v>
      </c>
    </row>
    <row r="1436" spans="1:4" x14ac:dyDescent="0.2">
      <c r="A1436" s="11" t="s">
        <v>223</v>
      </c>
      <c r="B1436" s="11" t="s">
        <v>25</v>
      </c>
      <c r="C1436" s="11" t="s">
        <v>25</v>
      </c>
      <c r="D1436" s="12">
        <v>2772.33</v>
      </c>
    </row>
    <row r="1437" spans="1:4" x14ac:dyDescent="0.2">
      <c r="A1437" s="9" t="s">
        <v>278</v>
      </c>
      <c r="B1437" s="9" t="s">
        <v>25</v>
      </c>
      <c r="C1437" s="9" t="s">
        <v>25</v>
      </c>
      <c r="D1437" s="13">
        <v>2179.8000000000002</v>
      </c>
    </row>
    <row r="1438" spans="1:4" x14ac:dyDescent="0.2">
      <c r="A1438" s="11" t="s">
        <v>286</v>
      </c>
      <c r="B1438" s="11" t="s">
        <v>25</v>
      </c>
      <c r="C1438" s="11" t="s">
        <v>25</v>
      </c>
      <c r="D1438" s="12">
        <v>2142</v>
      </c>
    </row>
    <row r="1439" spans="1:4" x14ac:dyDescent="0.2">
      <c r="A1439" s="11" t="s">
        <v>382</v>
      </c>
      <c r="B1439" s="11" t="s">
        <v>25</v>
      </c>
      <c r="C1439" s="11" t="s">
        <v>25</v>
      </c>
      <c r="D1439" s="12">
        <v>1533.36</v>
      </c>
    </row>
    <row r="1440" spans="1:4" x14ac:dyDescent="0.2">
      <c r="A1440" s="9" t="s">
        <v>436</v>
      </c>
      <c r="B1440" s="9" t="s">
        <v>25</v>
      </c>
      <c r="C1440" s="9" t="s">
        <v>25</v>
      </c>
      <c r="D1440" s="13">
        <v>1383.36</v>
      </c>
    </row>
    <row r="1441" spans="1:4" x14ac:dyDescent="0.2">
      <c r="A1441" s="11" t="s">
        <v>523</v>
      </c>
      <c r="B1441" s="11" t="s">
        <v>25</v>
      </c>
      <c r="C1441" s="11" t="s">
        <v>25</v>
      </c>
      <c r="D1441" s="12">
        <v>1079.97</v>
      </c>
    </row>
    <row r="1442" spans="1:4" x14ac:dyDescent="0.2">
      <c r="A1442" s="9" t="s">
        <v>538</v>
      </c>
      <c r="B1442" s="9" t="s">
        <v>25</v>
      </c>
      <c r="C1442" s="9" t="s">
        <v>25</v>
      </c>
      <c r="D1442" s="13">
        <v>1045.2</v>
      </c>
    </row>
    <row r="1443" spans="1:4" x14ac:dyDescent="0.2">
      <c r="A1443" s="11" t="s">
        <v>621</v>
      </c>
      <c r="B1443" s="11" t="s">
        <v>25</v>
      </c>
      <c r="C1443" s="11" t="s">
        <v>25</v>
      </c>
      <c r="D1443" s="12">
        <v>802.9</v>
      </c>
    </row>
    <row r="1444" spans="1:4" x14ac:dyDescent="0.2">
      <c r="A1444" s="9" t="s">
        <v>622</v>
      </c>
      <c r="B1444" s="9" t="s">
        <v>25</v>
      </c>
      <c r="C1444" s="9" t="s">
        <v>25</v>
      </c>
      <c r="D1444" s="13">
        <v>802.41</v>
      </c>
    </row>
    <row r="1445" spans="1:4" x14ac:dyDescent="0.2">
      <c r="A1445" s="9" t="s">
        <v>668</v>
      </c>
      <c r="B1445" s="9" t="s">
        <v>25</v>
      </c>
      <c r="C1445" s="9" t="s">
        <v>25</v>
      </c>
      <c r="D1445" s="13">
        <v>693.64</v>
      </c>
    </row>
    <row r="1446" spans="1:4" x14ac:dyDescent="0.2">
      <c r="A1446" s="11" t="s">
        <v>699</v>
      </c>
      <c r="B1446" s="11" t="s">
        <v>25</v>
      </c>
      <c r="C1446" s="11" t="s">
        <v>25</v>
      </c>
      <c r="D1446" s="12">
        <v>656.7</v>
      </c>
    </row>
    <row r="1447" spans="1:4" x14ac:dyDescent="0.2">
      <c r="A1447" s="9" t="s">
        <v>700</v>
      </c>
      <c r="B1447" s="9" t="s">
        <v>25</v>
      </c>
      <c r="C1447" s="9" t="s">
        <v>25</v>
      </c>
      <c r="D1447" s="13">
        <v>652.04999999999995</v>
      </c>
    </row>
    <row r="1448" spans="1:4" x14ac:dyDescent="0.2">
      <c r="A1448" s="11" t="s">
        <v>752</v>
      </c>
      <c r="B1448" s="11" t="s">
        <v>25</v>
      </c>
      <c r="C1448" s="11" t="s">
        <v>25</v>
      </c>
      <c r="D1448" s="12">
        <v>570.01</v>
      </c>
    </row>
    <row r="1449" spans="1:4" x14ac:dyDescent="0.2">
      <c r="A1449" s="11" t="s">
        <v>773</v>
      </c>
      <c r="B1449" s="11" t="s">
        <v>25</v>
      </c>
      <c r="C1449" s="11" t="s">
        <v>25</v>
      </c>
      <c r="D1449" s="12">
        <v>546.1</v>
      </c>
    </row>
    <row r="1450" spans="1:4" x14ac:dyDescent="0.2">
      <c r="A1450" s="11" t="s">
        <v>782</v>
      </c>
      <c r="B1450" s="11" t="s">
        <v>25</v>
      </c>
      <c r="C1450" s="11" t="s">
        <v>25</v>
      </c>
      <c r="D1450" s="12">
        <v>536.52</v>
      </c>
    </row>
    <row r="1451" spans="1:4" x14ac:dyDescent="0.2">
      <c r="A1451" s="9" t="s">
        <v>783</v>
      </c>
      <c r="B1451" s="9" t="s">
        <v>25</v>
      </c>
      <c r="C1451" s="9" t="s">
        <v>25</v>
      </c>
      <c r="D1451" s="13">
        <v>533.46</v>
      </c>
    </row>
    <row r="1452" spans="1:4" x14ac:dyDescent="0.2">
      <c r="A1452" s="11" t="s">
        <v>851</v>
      </c>
      <c r="B1452" s="11" t="s">
        <v>25</v>
      </c>
      <c r="C1452" s="11" t="s">
        <v>25</v>
      </c>
      <c r="D1452" s="12">
        <v>462.52</v>
      </c>
    </row>
    <row r="1453" spans="1:4" x14ac:dyDescent="0.2">
      <c r="A1453" s="9" t="s">
        <v>867</v>
      </c>
      <c r="B1453" s="9" t="s">
        <v>25</v>
      </c>
      <c r="C1453" s="9" t="s">
        <v>25</v>
      </c>
      <c r="D1453" s="13">
        <v>452.91</v>
      </c>
    </row>
    <row r="1454" spans="1:4" x14ac:dyDescent="0.2">
      <c r="A1454" s="11" t="s">
        <v>911</v>
      </c>
      <c r="B1454" s="11" t="s">
        <v>25</v>
      </c>
      <c r="C1454" s="11" t="s">
        <v>25</v>
      </c>
      <c r="D1454" s="12">
        <v>415.14</v>
      </c>
    </row>
    <row r="1455" spans="1:4" x14ac:dyDescent="0.2">
      <c r="A1455" s="9" t="s">
        <v>918</v>
      </c>
      <c r="B1455" s="9" t="s">
        <v>25</v>
      </c>
      <c r="C1455" s="9" t="s">
        <v>25</v>
      </c>
      <c r="D1455" s="13">
        <v>406.25</v>
      </c>
    </row>
    <row r="1456" spans="1:4" x14ac:dyDescent="0.2">
      <c r="A1456" s="11" t="s">
        <v>921</v>
      </c>
      <c r="B1456" s="11" t="s">
        <v>25</v>
      </c>
      <c r="C1456" s="11" t="s">
        <v>25</v>
      </c>
      <c r="D1456" s="12">
        <v>403.18</v>
      </c>
    </row>
    <row r="1457" spans="1:4" x14ac:dyDescent="0.2">
      <c r="A1457" s="9" t="s">
        <v>1026</v>
      </c>
      <c r="B1457" s="9" t="s">
        <v>25</v>
      </c>
      <c r="C1457" s="9" t="s">
        <v>25</v>
      </c>
      <c r="D1457" s="13">
        <v>328.57</v>
      </c>
    </row>
    <row r="1458" spans="1:4" x14ac:dyDescent="0.2">
      <c r="A1458" s="11" t="s">
        <v>1043</v>
      </c>
      <c r="B1458" s="11" t="s">
        <v>25</v>
      </c>
      <c r="C1458" s="11" t="s">
        <v>25</v>
      </c>
      <c r="D1458" s="12">
        <v>315.51</v>
      </c>
    </row>
    <row r="1459" spans="1:4" x14ac:dyDescent="0.2">
      <c r="A1459" s="11" t="s">
        <v>1129</v>
      </c>
      <c r="B1459" s="11" t="s">
        <v>25</v>
      </c>
      <c r="C1459" s="11" t="s">
        <v>25</v>
      </c>
      <c r="D1459" s="12">
        <v>262.39999999999998</v>
      </c>
    </row>
    <row r="1460" spans="1:4" x14ac:dyDescent="0.2">
      <c r="A1460" s="11" t="s">
        <v>1165</v>
      </c>
      <c r="B1460" s="11" t="s">
        <v>25</v>
      </c>
      <c r="C1460" s="11" t="s">
        <v>25</v>
      </c>
      <c r="D1460" s="12">
        <v>243.01</v>
      </c>
    </row>
    <row r="1461" spans="1:4" x14ac:dyDescent="0.2">
      <c r="A1461" s="9" t="s">
        <v>1226</v>
      </c>
      <c r="B1461" s="9" t="s">
        <v>25</v>
      </c>
      <c r="C1461" s="9" t="s">
        <v>25</v>
      </c>
      <c r="D1461" s="13">
        <v>210.72</v>
      </c>
    </row>
    <row r="1462" spans="1:4" x14ac:dyDescent="0.2">
      <c r="A1462" s="11" t="s">
        <v>1229</v>
      </c>
      <c r="B1462" s="11" t="s">
        <v>25</v>
      </c>
      <c r="C1462" s="11" t="s">
        <v>25</v>
      </c>
      <c r="D1462" s="12">
        <v>209.22</v>
      </c>
    </row>
    <row r="1463" spans="1:4" x14ac:dyDescent="0.2">
      <c r="A1463" s="11" t="s">
        <v>1244</v>
      </c>
      <c r="B1463" s="11" t="s">
        <v>25</v>
      </c>
      <c r="C1463" s="11" t="s">
        <v>25</v>
      </c>
      <c r="D1463" s="12">
        <v>200.95</v>
      </c>
    </row>
    <row r="1464" spans="1:4" x14ac:dyDescent="0.2">
      <c r="A1464" s="11" t="s">
        <v>1285</v>
      </c>
      <c r="B1464" s="11" t="s">
        <v>25</v>
      </c>
      <c r="C1464" s="11" t="s">
        <v>25</v>
      </c>
      <c r="D1464" s="12">
        <v>185.16</v>
      </c>
    </row>
    <row r="1465" spans="1:4" x14ac:dyDescent="0.2">
      <c r="A1465" s="11" t="s">
        <v>1298</v>
      </c>
      <c r="B1465" s="11" t="s">
        <v>25</v>
      </c>
      <c r="C1465" s="11" t="s">
        <v>25</v>
      </c>
      <c r="D1465" s="12">
        <v>180.78</v>
      </c>
    </row>
    <row r="1466" spans="1:4" x14ac:dyDescent="0.2">
      <c r="A1466" s="11" t="s">
        <v>1300</v>
      </c>
      <c r="B1466" s="11" t="s">
        <v>25</v>
      </c>
      <c r="C1466" s="11" t="s">
        <v>25</v>
      </c>
      <c r="D1466" s="12">
        <v>179.52</v>
      </c>
    </row>
    <row r="1467" spans="1:4" x14ac:dyDescent="0.2">
      <c r="A1467" s="11" t="s">
        <v>1336</v>
      </c>
      <c r="B1467" s="11" t="s">
        <v>25</v>
      </c>
      <c r="C1467" s="11" t="s">
        <v>25</v>
      </c>
      <c r="D1467" s="12">
        <v>168.08</v>
      </c>
    </row>
    <row r="1468" spans="1:4" x14ac:dyDescent="0.2">
      <c r="A1468" s="11" t="s">
        <v>1348</v>
      </c>
      <c r="B1468" s="11" t="s">
        <v>25</v>
      </c>
      <c r="C1468" s="11" t="s">
        <v>25</v>
      </c>
      <c r="D1468" s="12">
        <v>165.02</v>
      </c>
    </row>
    <row r="1469" spans="1:4" x14ac:dyDescent="0.2">
      <c r="A1469" s="11" t="s">
        <v>1354</v>
      </c>
      <c r="B1469" s="11" t="s">
        <v>25</v>
      </c>
      <c r="C1469" s="11" t="s">
        <v>25</v>
      </c>
      <c r="D1469" s="12">
        <v>162.26</v>
      </c>
    </row>
    <row r="1470" spans="1:4" x14ac:dyDescent="0.2">
      <c r="A1470" s="9" t="s">
        <v>1470</v>
      </c>
      <c r="B1470" s="9" t="s">
        <v>25</v>
      </c>
      <c r="C1470" s="9" t="s">
        <v>25</v>
      </c>
      <c r="D1470" s="13">
        <v>128.91999999999999</v>
      </c>
    </row>
    <row r="1471" spans="1:4" x14ac:dyDescent="0.2">
      <c r="A1471" s="9" t="s">
        <v>1525</v>
      </c>
      <c r="B1471" s="9" t="s">
        <v>25</v>
      </c>
      <c r="C1471" s="9" t="s">
        <v>25</v>
      </c>
      <c r="D1471" s="13">
        <v>116.4</v>
      </c>
    </row>
    <row r="1472" spans="1:4" x14ac:dyDescent="0.2">
      <c r="A1472" s="11" t="s">
        <v>1543</v>
      </c>
      <c r="B1472" s="11" t="s">
        <v>25</v>
      </c>
      <c r="C1472" s="11" t="s">
        <v>25</v>
      </c>
      <c r="D1472" s="12">
        <v>111.8</v>
      </c>
    </row>
    <row r="1473" spans="1:4" x14ac:dyDescent="0.2">
      <c r="A1473" s="11" t="s">
        <v>1562</v>
      </c>
      <c r="B1473" s="11" t="s">
        <v>25</v>
      </c>
      <c r="C1473" s="11" t="s">
        <v>25</v>
      </c>
      <c r="D1473" s="12">
        <v>105.46</v>
      </c>
    </row>
    <row r="1474" spans="1:4" x14ac:dyDescent="0.2">
      <c r="A1474" s="11" t="s">
        <v>1643</v>
      </c>
      <c r="B1474" s="11" t="s">
        <v>25</v>
      </c>
      <c r="C1474" s="11" t="s">
        <v>25</v>
      </c>
      <c r="D1474" s="12">
        <v>87.36</v>
      </c>
    </row>
    <row r="1475" spans="1:4" x14ac:dyDescent="0.2">
      <c r="A1475" s="9" t="s">
        <v>1716</v>
      </c>
      <c r="B1475" s="9" t="s">
        <v>25</v>
      </c>
      <c r="C1475" s="9" t="s">
        <v>25</v>
      </c>
      <c r="D1475" s="13">
        <v>75.599999999999994</v>
      </c>
    </row>
    <row r="1476" spans="1:4" x14ac:dyDescent="0.2">
      <c r="A1476" s="11" t="s">
        <v>1726</v>
      </c>
      <c r="B1476" s="11" t="s">
        <v>25</v>
      </c>
      <c r="C1476" s="11" t="s">
        <v>25</v>
      </c>
      <c r="D1476" s="12">
        <v>75.099999999999994</v>
      </c>
    </row>
    <row r="1477" spans="1:4" x14ac:dyDescent="0.2">
      <c r="A1477" s="9" t="s">
        <v>1752</v>
      </c>
      <c r="B1477" s="9" t="s">
        <v>25</v>
      </c>
      <c r="C1477" s="9" t="s">
        <v>25</v>
      </c>
      <c r="D1477" s="13">
        <v>70.08</v>
      </c>
    </row>
    <row r="1478" spans="1:4" x14ac:dyDescent="0.2">
      <c r="A1478" s="11" t="s">
        <v>1843</v>
      </c>
      <c r="B1478" s="11" t="s">
        <v>25</v>
      </c>
      <c r="C1478" s="11" t="s">
        <v>25</v>
      </c>
      <c r="D1478" s="12">
        <v>57.58</v>
      </c>
    </row>
    <row r="1479" spans="1:4" x14ac:dyDescent="0.2">
      <c r="A1479" s="11" t="s">
        <v>1883</v>
      </c>
      <c r="B1479" s="11" t="s">
        <v>25</v>
      </c>
      <c r="C1479" s="11" t="s">
        <v>25</v>
      </c>
      <c r="D1479" s="12">
        <v>51.54</v>
      </c>
    </row>
    <row r="1480" spans="1:4" x14ac:dyDescent="0.2">
      <c r="A1480" s="9" t="s">
        <v>1939</v>
      </c>
      <c r="B1480" s="9" t="s">
        <v>25</v>
      </c>
      <c r="C1480" s="9" t="s">
        <v>25</v>
      </c>
      <c r="D1480" s="13">
        <v>46.36</v>
      </c>
    </row>
    <row r="1481" spans="1:4" x14ac:dyDescent="0.2">
      <c r="A1481" s="11" t="s">
        <v>2032</v>
      </c>
      <c r="B1481" s="11" t="s">
        <v>25</v>
      </c>
      <c r="C1481" s="11" t="s">
        <v>25</v>
      </c>
      <c r="D1481" s="12">
        <v>37.33</v>
      </c>
    </row>
    <row r="1482" spans="1:4" x14ac:dyDescent="0.2">
      <c r="A1482" s="11" t="s">
        <v>2039</v>
      </c>
      <c r="B1482" s="11" t="s">
        <v>25</v>
      </c>
      <c r="C1482" s="11" t="s">
        <v>25</v>
      </c>
      <c r="D1482" s="12">
        <v>36.119999999999997</v>
      </c>
    </row>
    <row r="1483" spans="1:4" x14ac:dyDescent="0.2">
      <c r="A1483" s="9" t="s">
        <v>2049</v>
      </c>
      <c r="B1483" s="9" t="s">
        <v>25</v>
      </c>
      <c r="C1483" s="9" t="s">
        <v>25</v>
      </c>
      <c r="D1483" s="13">
        <v>34.770000000000003</v>
      </c>
    </row>
    <row r="1484" spans="1:4" x14ac:dyDescent="0.2">
      <c r="A1484" s="9" t="s">
        <v>2126</v>
      </c>
      <c r="B1484" s="9" t="s">
        <v>25</v>
      </c>
      <c r="C1484" s="9" t="s">
        <v>25</v>
      </c>
      <c r="D1484" s="13">
        <v>25.54</v>
      </c>
    </row>
    <row r="1485" spans="1:4" x14ac:dyDescent="0.2">
      <c r="A1485" s="11" t="s">
        <v>2127</v>
      </c>
      <c r="B1485" s="11" t="s">
        <v>25</v>
      </c>
      <c r="C1485" s="11" t="s">
        <v>25</v>
      </c>
      <c r="D1485" s="12">
        <v>25.54</v>
      </c>
    </row>
    <row r="1486" spans="1:4" x14ac:dyDescent="0.2">
      <c r="A1486" s="9" t="s">
        <v>2196</v>
      </c>
      <c r="B1486" s="9" t="s">
        <v>25</v>
      </c>
      <c r="C1486" s="9" t="s">
        <v>25</v>
      </c>
      <c r="D1486" s="13">
        <v>15.74</v>
      </c>
    </row>
    <row r="1487" spans="1:4" x14ac:dyDescent="0.2">
      <c r="A1487" s="11" t="s">
        <v>2197</v>
      </c>
      <c r="B1487" s="11" t="s">
        <v>25</v>
      </c>
      <c r="C1487" s="11" t="s">
        <v>25</v>
      </c>
      <c r="D1487" s="12">
        <v>15.55</v>
      </c>
    </row>
    <row r="1488" spans="1:4" x14ac:dyDescent="0.2">
      <c r="A1488" s="11" t="s">
        <v>2211</v>
      </c>
      <c r="B1488" s="11" t="s">
        <v>25</v>
      </c>
      <c r="C1488" s="11" t="s">
        <v>25</v>
      </c>
      <c r="D1488" s="12">
        <v>13.16</v>
      </c>
    </row>
    <row r="1489" spans="1:4" x14ac:dyDescent="0.2">
      <c r="A1489" s="9" t="s">
        <v>326</v>
      </c>
      <c r="B1489" s="9" t="s">
        <v>327</v>
      </c>
      <c r="C1489" s="9" t="s">
        <v>327</v>
      </c>
      <c r="D1489" s="13">
        <v>1804.76</v>
      </c>
    </row>
    <row r="1490" spans="1:4" x14ac:dyDescent="0.2">
      <c r="A1490" s="9" t="s">
        <v>2137</v>
      </c>
      <c r="B1490" s="9" t="s">
        <v>2138</v>
      </c>
      <c r="C1490" s="9" t="s">
        <v>1251</v>
      </c>
      <c r="D1490" s="13">
        <v>24.13</v>
      </c>
    </row>
    <row r="1491" spans="1:4" x14ac:dyDescent="0.2">
      <c r="A1491" s="9" t="s">
        <v>1982</v>
      </c>
      <c r="B1491" s="9" t="s">
        <v>1983</v>
      </c>
      <c r="C1491" s="9" t="s">
        <v>1236</v>
      </c>
      <c r="D1491" s="13">
        <v>42.6</v>
      </c>
    </row>
    <row r="1492" spans="1:4" x14ac:dyDescent="0.2">
      <c r="A1492" s="9" t="s">
        <v>1565</v>
      </c>
      <c r="B1492" s="9" t="s">
        <v>1566</v>
      </c>
      <c r="C1492" s="9" t="s">
        <v>1567</v>
      </c>
      <c r="D1492" s="13">
        <v>104.2</v>
      </c>
    </row>
    <row r="1493" spans="1:4" x14ac:dyDescent="0.2">
      <c r="A1493" s="9" t="s">
        <v>1638</v>
      </c>
      <c r="B1493" s="9" t="s">
        <v>1566</v>
      </c>
      <c r="C1493" s="9" t="s">
        <v>1567</v>
      </c>
      <c r="D1493" s="13">
        <v>89.34</v>
      </c>
    </row>
    <row r="1494" spans="1:4" x14ac:dyDescent="0.2">
      <c r="A1494" s="11" t="s">
        <v>2041</v>
      </c>
      <c r="B1494" s="11" t="s">
        <v>1566</v>
      </c>
      <c r="C1494" s="11" t="s">
        <v>1567</v>
      </c>
      <c r="D1494" s="12">
        <v>35.89</v>
      </c>
    </row>
    <row r="1495" spans="1:4" x14ac:dyDescent="0.2">
      <c r="A1495" s="9" t="s">
        <v>2244</v>
      </c>
      <c r="B1495" s="9" t="s">
        <v>1566</v>
      </c>
      <c r="C1495" s="9" t="s">
        <v>1567</v>
      </c>
      <c r="D1495" s="13">
        <v>0</v>
      </c>
    </row>
    <row r="1496" spans="1:4" x14ac:dyDescent="0.2">
      <c r="A1496" s="9" t="s">
        <v>1998</v>
      </c>
      <c r="B1496" s="9" t="s">
        <v>1999</v>
      </c>
      <c r="C1496" s="9" t="s">
        <v>2000</v>
      </c>
      <c r="D1496" s="13">
        <v>40.479999999999997</v>
      </c>
    </row>
    <row r="1497" spans="1:4" x14ac:dyDescent="0.2">
      <c r="A1497" s="11" t="s">
        <v>1295</v>
      </c>
      <c r="B1497" s="11" t="s">
        <v>1296</v>
      </c>
      <c r="C1497" s="11" t="s">
        <v>252</v>
      </c>
      <c r="D1497" s="12">
        <v>182.23</v>
      </c>
    </row>
    <row r="1498" spans="1:4" x14ac:dyDescent="0.2">
      <c r="A1498" s="11" t="s">
        <v>598</v>
      </c>
      <c r="B1498" s="11" t="s">
        <v>599</v>
      </c>
      <c r="C1498" s="11" t="s">
        <v>137</v>
      </c>
      <c r="D1498" s="12">
        <v>848.14</v>
      </c>
    </row>
    <row r="1499" spans="1:4" x14ac:dyDescent="0.2">
      <c r="A1499" s="11" t="s">
        <v>1537</v>
      </c>
      <c r="B1499" s="11" t="s">
        <v>599</v>
      </c>
      <c r="C1499" s="11" t="s">
        <v>137</v>
      </c>
      <c r="D1499" s="12">
        <v>115.14</v>
      </c>
    </row>
    <row r="1500" spans="1:4" x14ac:dyDescent="0.2">
      <c r="A1500" s="9" t="s">
        <v>59</v>
      </c>
      <c r="B1500" s="9" t="s">
        <v>60</v>
      </c>
      <c r="C1500" s="9" t="s">
        <v>60</v>
      </c>
      <c r="D1500" s="13">
        <v>7706.44</v>
      </c>
    </row>
    <row r="1501" spans="1:4" x14ac:dyDescent="0.2">
      <c r="A1501" s="11" t="s">
        <v>288</v>
      </c>
      <c r="B1501" s="11" t="s">
        <v>60</v>
      </c>
      <c r="C1501" s="11" t="s">
        <v>60</v>
      </c>
      <c r="D1501" s="12">
        <v>2121.66</v>
      </c>
    </row>
    <row r="1502" spans="1:4" x14ac:dyDescent="0.2">
      <c r="A1502" s="11" t="s">
        <v>1242</v>
      </c>
      <c r="B1502" s="11" t="s">
        <v>60</v>
      </c>
      <c r="C1502" s="11" t="s">
        <v>60</v>
      </c>
      <c r="D1502" s="12">
        <v>201.45</v>
      </c>
    </row>
    <row r="1503" spans="1:4" x14ac:dyDescent="0.2">
      <c r="A1503" s="9" t="s">
        <v>1253</v>
      </c>
      <c r="B1503" s="9" t="s">
        <v>60</v>
      </c>
      <c r="C1503" s="9" t="s">
        <v>60</v>
      </c>
      <c r="D1503" s="13">
        <v>197.7</v>
      </c>
    </row>
    <row r="1504" spans="1:4" x14ac:dyDescent="0.2">
      <c r="A1504" s="9" t="s">
        <v>1536</v>
      </c>
      <c r="B1504" s="9" t="s">
        <v>60</v>
      </c>
      <c r="C1504" s="9" t="s">
        <v>60</v>
      </c>
      <c r="D1504" s="13">
        <v>115.32</v>
      </c>
    </row>
    <row r="1505" spans="1:4" x14ac:dyDescent="0.2">
      <c r="A1505" s="11" t="s">
        <v>1714</v>
      </c>
      <c r="B1505" s="11" t="s">
        <v>60</v>
      </c>
      <c r="C1505" s="11" t="s">
        <v>60</v>
      </c>
      <c r="D1505" s="12">
        <v>76.319999999999993</v>
      </c>
    </row>
    <row r="1506" spans="1:4" x14ac:dyDescent="0.2">
      <c r="A1506" s="11" t="s">
        <v>2237</v>
      </c>
      <c r="B1506" s="11" t="s">
        <v>60</v>
      </c>
      <c r="C1506" s="11" t="s">
        <v>60</v>
      </c>
      <c r="D1506" s="12">
        <v>3.09</v>
      </c>
    </row>
    <row r="1507" spans="1:4" x14ac:dyDescent="0.2">
      <c r="A1507" s="9" t="s">
        <v>733</v>
      </c>
      <c r="B1507" s="9" t="s">
        <v>734</v>
      </c>
      <c r="C1507" s="9" t="s">
        <v>734</v>
      </c>
      <c r="D1507" s="13">
        <v>601.17999999999995</v>
      </c>
    </row>
    <row r="1508" spans="1:4" x14ac:dyDescent="0.2">
      <c r="A1508" s="9" t="s">
        <v>345</v>
      </c>
      <c r="B1508" s="9" t="s">
        <v>346</v>
      </c>
      <c r="C1508" s="9" t="s">
        <v>346</v>
      </c>
      <c r="D1508" s="13">
        <v>1713.38</v>
      </c>
    </row>
    <row r="1509" spans="1:4" x14ac:dyDescent="0.2">
      <c r="A1509" s="11" t="s">
        <v>582</v>
      </c>
      <c r="B1509" s="11" t="s">
        <v>346</v>
      </c>
      <c r="C1509" s="11" t="s">
        <v>346</v>
      </c>
      <c r="D1509" s="12">
        <v>899.94</v>
      </c>
    </row>
    <row r="1510" spans="1:4" x14ac:dyDescent="0.2">
      <c r="A1510" s="9" t="s">
        <v>975</v>
      </c>
      <c r="B1510" s="9" t="s">
        <v>346</v>
      </c>
      <c r="C1510" s="9" t="s">
        <v>346</v>
      </c>
      <c r="D1510" s="13">
        <v>361.22</v>
      </c>
    </row>
    <row r="1511" spans="1:4" x14ac:dyDescent="0.2">
      <c r="A1511" s="11" t="s">
        <v>1655</v>
      </c>
      <c r="B1511" s="11" t="s">
        <v>346</v>
      </c>
      <c r="C1511" s="11" t="s">
        <v>346</v>
      </c>
      <c r="D1511" s="12">
        <v>83.5</v>
      </c>
    </row>
    <row r="1512" spans="1:4" x14ac:dyDescent="0.2">
      <c r="A1512" s="9" t="s">
        <v>1667</v>
      </c>
      <c r="B1512" s="9" t="s">
        <v>346</v>
      </c>
      <c r="C1512" s="9" t="s">
        <v>346</v>
      </c>
      <c r="D1512" s="13">
        <v>81.239999999999995</v>
      </c>
    </row>
    <row r="1513" spans="1:4" x14ac:dyDescent="0.2">
      <c r="A1513" s="11" t="s">
        <v>1673</v>
      </c>
      <c r="B1513" s="11" t="s">
        <v>346</v>
      </c>
      <c r="C1513" s="11" t="s">
        <v>346</v>
      </c>
      <c r="D1513" s="12">
        <v>80.92</v>
      </c>
    </row>
    <row r="1514" spans="1:4" x14ac:dyDescent="0.2">
      <c r="A1514" s="9" t="s">
        <v>1866</v>
      </c>
      <c r="B1514" s="9" t="s">
        <v>346</v>
      </c>
      <c r="C1514" s="9" t="s">
        <v>346</v>
      </c>
      <c r="D1514" s="13">
        <v>53.89</v>
      </c>
    </row>
    <row r="1515" spans="1:4" x14ac:dyDescent="0.2">
      <c r="A1515" s="9" t="s">
        <v>2096</v>
      </c>
      <c r="B1515" s="9" t="s">
        <v>346</v>
      </c>
      <c r="C1515" s="9" t="s">
        <v>346</v>
      </c>
      <c r="D1515" s="13">
        <v>28.87</v>
      </c>
    </row>
    <row r="1516" spans="1:4" x14ac:dyDescent="0.2">
      <c r="A1516" s="11" t="s">
        <v>2097</v>
      </c>
      <c r="B1516" s="11" t="s">
        <v>346</v>
      </c>
      <c r="C1516" s="11" t="s">
        <v>346</v>
      </c>
      <c r="D1516" s="12">
        <v>28.71</v>
      </c>
    </row>
    <row r="1517" spans="1:4" x14ac:dyDescent="0.2">
      <c r="A1517" s="11" t="s">
        <v>1156</v>
      </c>
      <c r="B1517" s="11" t="s">
        <v>1157</v>
      </c>
      <c r="C1517" s="11" t="s">
        <v>1157</v>
      </c>
      <c r="D1517" s="12">
        <v>244.74</v>
      </c>
    </row>
    <row r="1518" spans="1:4" x14ac:dyDescent="0.2">
      <c r="A1518" s="9" t="s">
        <v>1777</v>
      </c>
      <c r="B1518" s="9" t="s">
        <v>1157</v>
      </c>
      <c r="C1518" s="9" t="s">
        <v>1157</v>
      </c>
      <c r="D1518" s="13">
        <v>66.88</v>
      </c>
    </row>
    <row r="1519" spans="1:4" x14ac:dyDescent="0.2">
      <c r="A1519" s="11" t="s">
        <v>478</v>
      </c>
      <c r="B1519" s="11" t="s">
        <v>479</v>
      </c>
      <c r="C1519" s="11" t="s">
        <v>479</v>
      </c>
      <c r="D1519" s="12">
        <v>1217.28</v>
      </c>
    </row>
    <row r="1520" spans="1:4" x14ac:dyDescent="0.2">
      <c r="A1520" s="11" t="s">
        <v>835</v>
      </c>
      <c r="B1520" s="11" t="s">
        <v>479</v>
      </c>
      <c r="C1520" s="11" t="s">
        <v>479</v>
      </c>
      <c r="D1520" s="12">
        <v>472.46</v>
      </c>
    </row>
    <row r="1521" spans="1:4" x14ac:dyDescent="0.2">
      <c r="A1521" s="9" t="s">
        <v>1578</v>
      </c>
      <c r="B1521" s="9" t="s">
        <v>479</v>
      </c>
      <c r="C1521" s="9" t="s">
        <v>479</v>
      </c>
      <c r="D1521" s="13">
        <v>102.51</v>
      </c>
    </row>
    <row r="1522" spans="1:4" x14ac:dyDescent="0.2">
      <c r="A1522" s="11" t="s">
        <v>478</v>
      </c>
      <c r="B1522" s="11" t="s">
        <v>881</v>
      </c>
      <c r="C1522" s="11" t="s">
        <v>881</v>
      </c>
      <c r="D1522" s="12">
        <v>438.44</v>
      </c>
    </row>
    <row r="1523" spans="1:4" x14ac:dyDescent="0.2">
      <c r="A1523" s="9" t="s">
        <v>1578</v>
      </c>
      <c r="B1523" s="9" t="s">
        <v>881</v>
      </c>
      <c r="C1523" s="9" t="s">
        <v>881</v>
      </c>
      <c r="D1523" s="13">
        <v>60.12</v>
      </c>
    </row>
    <row r="1524" spans="1:4" x14ac:dyDescent="0.2">
      <c r="A1524" s="9" t="s">
        <v>228</v>
      </c>
      <c r="B1524" s="9" t="s">
        <v>229</v>
      </c>
      <c r="C1524" s="9" t="s">
        <v>229</v>
      </c>
      <c r="D1524" s="13">
        <v>2732.4</v>
      </c>
    </row>
    <row r="1525" spans="1:4" x14ac:dyDescent="0.2">
      <c r="A1525" s="9" t="s">
        <v>412</v>
      </c>
      <c r="B1525" s="9" t="s">
        <v>229</v>
      </c>
      <c r="C1525" s="9" t="s">
        <v>229</v>
      </c>
      <c r="D1525" s="13">
        <v>1442.66</v>
      </c>
    </row>
    <row r="1526" spans="1:4" x14ac:dyDescent="0.2">
      <c r="A1526" s="9" t="s">
        <v>998</v>
      </c>
      <c r="B1526" s="9" t="s">
        <v>229</v>
      </c>
      <c r="C1526" s="9" t="s">
        <v>229</v>
      </c>
      <c r="D1526" s="13">
        <v>349.11</v>
      </c>
    </row>
    <row r="1527" spans="1:4" x14ac:dyDescent="0.2">
      <c r="A1527" s="9" t="s">
        <v>1104</v>
      </c>
      <c r="B1527" s="9" t="s">
        <v>229</v>
      </c>
      <c r="C1527" s="9" t="s">
        <v>229</v>
      </c>
      <c r="D1527" s="13">
        <v>273.94</v>
      </c>
    </row>
    <row r="1528" spans="1:4" x14ac:dyDescent="0.2">
      <c r="A1528" s="11" t="s">
        <v>1741</v>
      </c>
      <c r="B1528" s="11" t="s">
        <v>1742</v>
      </c>
      <c r="C1528" s="11" t="s">
        <v>1743</v>
      </c>
      <c r="D1528" s="12">
        <v>72.8</v>
      </c>
    </row>
    <row r="1529" spans="1:4" x14ac:dyDescent="0.2">
      <c r="A1529" s="11" t="s">
        <v>371</v>
      </c>
      <c r="B1529" s="11" t="s">
        <v>372</v>
      </c>
      <c r="C1529" s="11" t="s">
        <v>373</v>
      </c>
      <c r="D1529" s="12">
        <v>1607.53</v>
      </c>
    </row>
    <row r="1530" spans="1:4" x14ac:dyDescent="0.2">
      <c r="A1530" s="9" t="s">
        <v>1656</v>
      </c>
      <c r="B1530" s="9" t="s">
        <v>1657</v>
      </c>
      <c r="C1530" s="9" t="s">
        <v>1657</v>
      </c>
      <c r="D1530" s="13">
        <v>83.32</v>
      </c>
    </row>
    <row r="1531" spans="1:4" x14ac:dyDescent="0.2">
      <c r="A1531" s="9" t="s">
        <v>1763</v>
      </c>
      <c r="B1531" s="9" t="s">
        <v>1657</v>
      </c>
      <c r="C1531" s="9" t="s">
        <v>1657</v>
      </c>
      <c r="D1531" s="13">
        <v>68.66</v>
      </c>
    </row>
    <row r="1532" spans="1:4" x14ac:dyDescent="0.2">
      <c r="A1532" s="9" t="s">
        <v>1453</v>
      </c>
      <c r="B1532" s="9" t="s">
        <v>1454</v>
      </c>
      <c r="C1532" s="9" t="s">
        <v>1128</v>
      </c>
      <c r="D1532" s="13">
        <v>133.02000000000001</v>
      </c>
    </row>
    <row r="1533" spans="1:4" x14ac:dyDescent="0.2">
      <c r="A1533" s="11" t="s">
        <v>720</v>
      </c>
      <c r="B1533" s="11" t="s">
        <v>721</v>
      </c>
      <c r="C1533" s="11" t="s">
        <v>88</v>
      </c>
      <c r="D1533" s="12">
        <v>611.52</v>
      </c>
    </row>
    <row r="1534" spans="1:4" x14ac:dyDescent="0.2">
      <c r="A1534" s="9" t="s">
        <v>1792</v>
      </c>
      <c r="B1534" s="9" t="s">
        <v>721</v>
      </c>
      <c r="C1534" s="9" t="s">
        <v>88</v>
      </c>
      <c r="D1534" s="13">
        <v>64.540000000000006</v>
      </c>
    </row>
    <row r="1535" spans="1:4" x14ac:dyDescent="0.2">
      <c r="A1535" s="9" t="s">
        <v>2267</v>
      </c>
      <c r="B1535" s="9" t="s">
        <v>721</v>
      </c>
      <c r="C1535" s="9" t="s">
        <v>88</v>
      </c>
      <c r="D1535" s="13">
        <v>0</v>
      </c>
    </row>
    <row r="1536" spans="1:4" x14ac:dyDescent="0.2">
      <c r="A1536" s="11" t="s">
        <v>985</v>
      </c>
      <c r="B1536" s="11" t="s">
        <v>986</v>
      </c>
      <c r="C1536" s="11" t="s">
        <v>987</v>
      </c>
      <c r="D1536" s="12">
        <v>356.71</v>
      </c>
    </row>
    <row r="1537" spans="1:4" x14ac:dyDescent="0.2">
      <c r="A1537" s="11" t="s">
        <v>1387</v>
      </c>
      <c r="B1537" s="11" t="s">
        <v>1388</v>
      </c>
      <c r="C1537" s="11" t="s">
        <v>1389</v>
      </c>
      <c r="D1537" s="12">
        <v>148.86000000000001</v>
      </c>
    </row>
    <row r="1538" spans="1:4" x14ac:dyDescent="0.2">
      <c r="A1538" s="11" t="s">
        <v>929</v>
      </c>
      <c r="B1538" s="11" t="s">
        <v>930</v>
      </c>
      <c r="C1538" s="11" t="s">
        <v>931</v>
      </c>
      <c r="D1538" s="12">
        <v>398.88</v>
      </c>
    </row>
    <row r="1539" spans="1:4" x14ac:dyDescent="0.2">
      <c r="A1539" s="9" t="s">
        <v>220</v>
      </c>
      <c r="B1539" s="9" t="s">
        <v>221</v>
      </c>
      <c r="C1539" s="9" t="s">
        <v>222</v>
      </c>
      <c r="D1539" s="13">
        <v>2800.56</v>
      </c>
    </row>
    <row r="1540" spans="1:4" x14ac:dyDescent="0.2">
      <c r="A1540" s="11" t="s">
        <v>290</v>
      </c>
      <c r="B1540" s="11" t="s">
        <v>221</v>
      </c>
      <c r="C1540" s="11" t="s">
        <v>222</v>
      </c>
      <c r="D1540" s="12">
        <v>2083.75</v>
      </c>
    </row>
    <row r="1541" spans="1:4" x14ac:dyDescent="0.2">
      <c r="A1541" s="11" t="s">
        <v>502</v>
      </c>
      <c r="B1541" s="11" t="s">
        <v>221</v>
      </c>
      <c r="C1541" s="11" t="s">
        <v>222</v>
      </c>
      <c r="D1541" s="12">
        <v>1125.8699999999999</v>
      </c>
    </row>
    <row r="1542" spans="1:4" x14ac:dyDescent="0.2">
      <c r="A1542" s="11" t="s">
        <v>1451</v>
      </c>
      <c r="B1542" s="11" t="s">
        <v>1599</v>
      </c>
      <c r="C1542" s="11" t="s">
        <v>118</v>
      </c>
      <c r="D1542" s="12">
        <v>95.28</v>
      </c>
    </row>
    <row r="1543" spans="1:4" x14ac:dyDescent="0.2">
      <c r="A1543" s="9" t="s">
        <v>1884</v>
      </c>
      <c r="B1543" s="9" t="s">
        <v>1885</v>
      </c>
      <c r="C1543" s="9" t="s">
        <v>680</v>
      </c>
      <c r="D1543" s="13">
        <v>51.24</v>
      </c>
    </row>
    <row r="1544" spans="1:4" x14ac:dyDescent="0.2">
      <c r="A1544" s="11" t="s">
        <v>1078</v>
      </c>
      <c r="B1544" s="11" t="s">
        <v>1079</v>
      </c>
      <c r="C1544" s="11" t="s">
        <v>13</v>
      </c>
      <c r="D1544" s="12">
        <v>289.5</v>
      </c>
    </row>
    <row r="1545" spans="1:4" x14ac:dyDescent="0.2">
      <c r="A1545" s="9" t="s">
        <v>2155</v>
      </c>
      <c r="B1545" s="9" t="s">
        <v>1079</v>
      </c>
      <c r="C1545" s="9" t="s">
        <v>13</v>
      </c>
      <c r="D1545" s="13">
        <v>22.55</v>
      </c>
    </row>
    <row r="1546" spans="1:4" x14ac:dyDescent="0.2">
      <c r="A1546" s="11" t="s">
        <v>761</v>
      </c>
      <c r="B1546" s="11" t="s">
        <v>762</v>
      </c>
      <c r="C1546" s="11" t="s">
        <v>763</v>
      </c>
      <c r="D1546" s="12">
        <v>555.64</v>
      </c>
    </row>
    <row r="1547" spans="1:4" x14ac:dyDescent="0.2">
      <c r="A1547" s="9" t="s">
        <v>1038</v>
      </c>
      <c r="B1547" s="9" t="s">
        <v>1039</v>
      </c>
      <c r="C1547" s="9" t="s">
        <v>1040</v>
      </c>
      <c r="D1547" s="13">
        <v>317.44</v>
      </c>
    </row>
    <row r="1548" spans="1:4" x14ac:dyDescent="0.2">
      <c r="A1548" s="9" t="s">
        <v>1089</v>
      </c>
      <c r="B1548" s="9" t="s">
        <v>1090</v>
      </c>
      <c r="C1548" s="9" t="s">
        <v>1091</v>
      </c>
      <c r="D1548" s="13">
        <v>282.10000000000002</v>
      </c>
    </row>
    <row r="1549" spans="1:4" x14ac:dyDescent="0.2">
      <c r="A1549" s="11" t="s">
        <v>1252</v>
      </c>
      <c r="B1549" s="11" t="s">
        <v>1090</v>
      </c>
      <c r="C1549" s="11" t="s">
        <v>1091</v>
      </c>
      <c r="D1549" s="12">
        <v>197.96</v>
      </c>
    </row>
    <row r="1550" spans="1:4" x14ac:dyDescent="0.2">
      <c r="A1550" s="9" t="s">
        <v>1372</v>
      </c>
      <c r="B1550" s="9" t="s">
        <v>1373</v>
      </c>
      <c r="C1550" s="9" t="s">
        <v>1373</v>
      </c>
      <c r="D1550" s="13">
        <v>155.32</v>
      </c>
    </row>
    <row r="1551" spans="1:4" x14ac:dyDescent="0.2">
      <c r="A1551" s="9" t="s">
        <v>2073</v>
      </c>
      <c r="B1551" s="9" t="s">
        <v>2074</v>
      </c>
      <c r="C1551" s="9" t="s">
        <v>2075</v>
      </c>
      <c r="D1551" s="13">
        <v>30.71</v>
      </c>
    </row>
    <row r="1552" spans="1:4" x14ac:dyDescent="0.2">
      <c r="A1552" s="11" t="s">
        <v>1169</v>
      </c>
      <c r="B1552" s="11" t="s">
        <v>1170</v>
      </c>
      <c r="C1552" s="11" t="s">
        <v>1171</v>
      </c>
      <c r="D1552" s="12">
        <v>242.1</v>
      </c>
    </row>
    <row r="1553" spans="1:4" x14ac:dyDescent="0.2">
      <c r="A1553" s="9" t="s">
        <v>1410</v>
      </c>
      <c r="B1553" s="9" t="s">
        <v>1411</v>
      </c>
      <c r="C1553" s="9" t="s">
        <v>1412</v>
      </c>
      <c r="D1553" s="13">
        <v>142.76</v>
      </c>
    </row>
    <row r="1554" spans="1:4" x14ac:dyDescent="0.2">
      <c r="A1554" s="9" t="s">
        <v>1324</v>
      </c>
      <c r="B1554" s="9" t="s">
        <v>1325</v>
      </c>
      <c r="C1554" s="9" t="s">
        <v>1326</v>
      </c>
      <c r="D1554" s="13">
        <v>171.32</v>
      </c>
    </row>
    <row r="1555" spans="1:4" x14ac:dyDescent="0.2">
      <c r="A1555" s="9" t="s">
        <v>1274</v>
      </c>
      <c r="B1555" s="9" t="s">
        <v>1275</v>
      </c>
      <c r="C1555" s="9" t="s">
        <v>118</v>
      </c>
      <c r="D1555" s="13">
        <v>188.94</v>
      </c>
    </row>
    <row r="1556" spans="1:4" x14ac:dyDescent="0.2">
      <c r="A1556" s="9" t="s">
        <v>86</v>
      </c>
      <c r="B1556" s="9" t="s">
        <v>87</v>
      </c>
      <c r="C1556" s="9" t="s">
        <v>88</v>
      </c>
      <c r="D1556" s="13">
        <v>5854.36</v>
      </c>
    </row>
    <row r="1557" spans="1:4" x14ac:dyDescent="0.2">
      <c r="A1557" s="9" t="s">
        <v>92</v>
      </c>
      <c r="B1557" s="9" t="s">
        <v>87</v>
      </c>
      <c r="C1557" s="9" t="s">
        <v>88</v>
      </c>
      <c r="D1557" s="13">
        <v>5827.83</v>
      </c>
    </row>
    <row r="1558" spans="1:4" x14ac:dyDescent="0.2">
      <c r="A1558" s="11" t="s">
        <v>450</v>
      </c>
      <c r="B1558" s="11" t="s">
        <v>451</v>
      </c>
      <c r="C1558" s="11" t="s">
        <v>31</v>
      </c>
      <c r="D1558" s="12">
        <v>1339.68</v>
      </c>
    </row>
    <row r="1559" spans="1:4" x14ac:dyDescent="0.2">
      <c r="A1559" s="9" t="s">
        <v>1083</v>
      </c>
      <c r="B1559" s="9" t="s">
        <v>1084</v>
      </c>
      <c r="C1559" s="9" t="s">
        <v>137</v>
      </c>
      <c r="D1559" s="13">
        <v>285.27</v>
      </c>
    </row>
    <row r="1560" spans="1:4" x14ac:dyDescent="0.2">
      <c r="A1560" s="9" t="s">
        <v>144</v>
      </c>
      <c r="B1560" s="9" t="s">
        <v>145</v>
      </c>
      <c r="C1560" s="9" t="s">
        <v>145</v>
      </c>
      <c r="D1560" s="13">
        <v>3865.62</v>
      </c>
    </row>
    <row r="1561" spans="1:4" x14ac:dyDescent="0.2">
      <c r="A1561" s="9" t="s">
        <v>191</v>
      </c>
      <c r="B1561" s="9" t="s">
        <v>145</v>
      </c>
      <c r="C1561" s="9" t="s">
        <v>145</v>
      </c>
      <c r="D1561" s="13">
        <v>3266.97</v>
      </c>
    </row>
    <row r="1562" spans="1:4" x14ac:dyDescent="0.2">
      <c r="A1562" s="11" t="s">
        <v>197</v>
      </c>
      <c r="B1562" s="11" t="s">
        <v>145</v>
      </c>
      <c r="C1562" s="11" t="s">
        <v>145</v>
      </c>
      <c r="D1562" s="12">
        <v>3089.7</v>
      </c>
    </row>
    <row r="1563" spans="1:4" x14ac:dyDescent="0.2">
      <c r="A1563" s="11" t="s">
        <v>200</v>
      </c>
      <c r="B1563" s="11" t="s">
        <v>145</v>
      </c>
      <c r="C1563" s="11" t="s">
        <v>145</v>
      </c>
      <c r="D1563" s="12">
        <v>3015.42</v>
      </c>
    </row>
    <row r="1564" spans="1:4" x14ac:dyDescent="0.2">
      <c r="A1564" s="11" t="s">
        <v>308</v>
      </c>
      <c r="B1564" s="11" t="s">
        <v>145</v>
      </c>
      <c r="C1564" s="11" t="s">
        <v>145</v>
      </c>
      <c r="D1564" s="12">
        <v>1922.98</v>
      </c>
    </row>
    <row r="1565" spans="1:4" x14ac:dyDescent="0.2">
      <c r="A1565" s="11" t="s">
        <v>429</v>
      </c>
      <c r="B1565" s="11" t="s">
        <v>145</v>
      </c>
      <c r="C1565" s="11" t="s">
        <v>145</v>
      </c>
      <c r="D1565" s="12">
        <v>1404.3</v>
      </c>
    </row>
    <row r="1566" spans="1:4" x14ac:dyDescent="0.2">
      <c r="A1566" s="9" t="s">
        <v>308</v>
      </c>
      <c r="B1566" s="9" t="s">
        <v>145</v>
      </c>
      <c r="C1566" s="9" t="s">
        <v>145</v>
      </c>
      <c r="D1566" s="13">
        <v>981.83</v>
      </c>
    </row>
    <row r="1567" spans="1:4" x14ac:dyDescent="0.2">
      <c r="A1567" s="11" t="s">
        <v>892</v>
      </c>
      <c r="B1567" s="11" t="s">
        <v>145</v>
      </c>
      <c r="C1567" s="11" t="s">
        <v>145</v>
      </c>
      <c r="D1567" s="12">
        <v>424.63</v>
      </c>
    </row>
    <row r="1568" spans="1:4" x14ac:dyDescent="0.2">
      <c r="A1568" s="9" t="s">
        <v>198</v>
      </c>
      <c r="B1568" s="9" t="s">
        <v>199</v>
      </c>
      <c r="C1568" s="9" t="s">
        <v>199</v>
      </c>
      <c r="D1568" s="13">
        <v>3034.45</v>
      </c>
    </row>
    <row r="1569" spans="1:4" x14ac:dyDescent="0.2">
      <c r="A1569" s="11" t="s">
        <v>243</v>
      </c>
      <c r="B1569" s="11" t="s">
        <v>199</v>
      </c>
      <c r="C1569" s="11" t="s">
        <v>199</v>
      </c>
      <c r="D1569" s="12">
        <v>2621.61</v>
      </c>
    </row>
    <row r="1570" spans="1:4" x14ac:dyDescent="0.2">
      <c r="A1570" s="9" t="s">
        <v>309</v>
      </c>
      <c r="B1570" s="9" t="s">
        <v>199</v>
      </c>
      <c r="C1570" s="9" t="s">
        <v>199</v>
      </c>
      <c r="D1570" s="13">
        <v>1905.6</v>
      </c>
    </row>
    <row r="1571" spans="1:4" x14ac:dyDescent="0.2">
      <c r="A1571" s="11" t="s">
        <v>937</v>
      </c>
      <c r="B1571" s="11" t="s">
        <v>199</v>
      </c>
      <c r="C1571" s="11" t="s">
        <v>199</v>
      </c>
      <c r="D1571" s="12">
        <v>396.32</v>
      </c>
    </row>
    <row r="1572" spans="1:4" x14ac:dyDescent="0.2">
      <c r="A1572" s="9" t="s">
        <v>212</v>
      </c>
      <c r="B1572" s="9" t="s">
        <v>213</v>
      </c>
      <c r="C1572" s="9" t="s">
        <v>213</v>
      </c>
      <c r="D1572" s="13">
        <v>2859.17</v>
      </c>
    </row>
    <row r="1573" spans="1:4" x14ac:dyDescent="0.2">
      <c r="A1573" s="11" t="s">
        <v>419</v>
      </c>
      <c r="B1573" s="11" t="s">
        <v>213</v>
      </c>
      <c r="C1573" s="11" t="s">
        <v>213</v>
      </c>
      <c r="D1573" s="12">
        <v>1417.6</v>
      </c>
    </row>
    <row r="1574" spans="1:4" x14ac:dyDescent="0.2">
      <c r="A1574" s="9" t="s">
        <v>1260</v>
      </c>
      <c r="B1574" s="9" t="s">
        <v>213</v>
      </c>
      <c r="C1574" s="9" t="s">
        <v>213</v>
      </c>
      <c r="D1574" s="13">
        <v>194</v>
      </c>
    </row>
    <row r="1575" spans="1:4" x14ac:dyDescent="0.2">
      <c r="A1575" s="11" t="s">
        <v>2158</v>
      </c>
      <c r="B1575" s="11" t="s">
        <v>213</v>
      </c>
      <c r="C1575" s="11" t="s">
        <v>213</v>
      </c>
      <c r="D1575" s="12">
        <v>21.74</v>
      </c>
    </row>
    <row r="1576" spans="1:4" x14ac:dyDescent="0.2">
      <c r="A1576" s="11" t="s">
        <v>663</v>
      </c>
      <c r="B1576" s="11" t="s">
        <v>664</v>
      </c>
      <c r="C1576" s="11" t="s">
        <v>356</v>
      </c>
      <c r="D1576" s="12">
        <v>707.4</v>
      </c>
    </row>
    <row r="1577" spans="1:4" x14ac:dyDescent="0.2">
      <c r="A1577" s="9" t="s">
        <v>21</v>
      </c>
      <c r="B1577" s="9" t="s">
        <v>22</v>
      </c>
      <c r="C1577" s="9" t="s">
        <v>22</v>
      </c>
      <c r="D1577" s="13">
        <v>13463.6</v>
      </c>
    </row>
    <row r="1578" spans="1:4" x14ac:dyDescent="0.2">
      <c r="A1578" s="9" t="s">
        <v>624</v>
      </c>
      <c r="B1578" s="9" t="s">
        <v>22</v>
      </c>
      <c r="C1578" s="9" t="s">
        <v>22</v>
      </c>
      <c r="D1578" s="13">
        <v>800.42</v>
      </c>
    </row>
    <row r="1579" spans="1:4" x14ac:dyDescent="0.2">
      <c r="A1579" s="9" t="s">
        <v>627</v>
      </c>
      <c r="B1579" s="9" t="s">
        <v>22</v>
      </c>
      <c r="C1579" s="9" t="s">
        <v>22</v>
      </c>
      <c r="D1579" s="13">
        <v>796.48</v>
      </c>
    </row>
    <row r="1580" spans="1:4" x14ac:dyDescent="0.2">
      <c r="A1580" s="9" t="s">
        <v>927</v>
      </c>
      <c r="B1580" s="9" t="s">
        <v>928</v>
      </c>
      <c r="C1580" s="9" t="s">
        <v>928</v>
      </c>
      <c r="D1580" s="13">
        <v>399.68</v>
      </c>
    </row>
    <row r="1581" spans="1:4" x14ac:dyDescent="0.2">
      <c r="A1581" s="11" t="s">
        <v>608</v>
      </c>
      <c r="B1581" s="11" t="s">
        <v>609</v>
      </c>
      <c r="C1581" s="11" t="s">
        <v>77</v>
      </c>
      <c r="D1581" s="12">
        <v>835.2</v>
      </c>
    </row>
    <row r="1582" spans="1:4" x14ac:dyDescent="0.2">
      <c r="A1582" s="9" t="s">
        <v>722</v>
      </c>
      <c r="B1582" s="9" t="s">
        <v>723</v>
      </c>
      <c r="C1582" s="9" t="s">
        <v>160</v>
      </c>
      <c r="D1582" s="13">
        <v>608.35</v>
      </c>
    </row>
    <row r="1583" spans="1:4" x14ac:dyDescent="0.2">
      <c r="A1583" s="9" t="s">
        <v>1992</v>
      </c>
      <c r="B1583" s="9" t="s">
        <v>1993</v>
      </c>
      <c r="C1583" s="9" t="s">
        <v>1994</v>
      </c>
      <c r="D1583" s="13">
        <v>40.69</v>
      </c>
    </row>
    <row r="1584" spans="1:4" x14ac:dyDescent="0.2">
      <c r="A1584" s="11" t="s">
        <v>625</v>
      </c>
      <c r="B1584" s="11" t="s">
        <v>626</v>
      </c>
      <c r="C1584" s="11" t="s">
        <v>626</v>
      </c>
      <c r="D1584" s="12">
        <v>798.03</v>
      </c>
    </row>
    <row r="1585" spans="1:4" x14ac:dyDescent="0.2">
      <c r="A1585" s="9" t="s">
        <v>1529</v>
      </c>
      <c r="B1585" s="9" t="s">
        <v>1530</v>
      </c>
      <c r="C1585" s="9" t="s">
        <v>1531</v>
      </c>
      <c r="D1585" s="13">
        <v>116.1</v>
      </c>
    </row>
    <row r="1586" spans="1:4" x14ac:dyDescent="0.2">
      <c r="A1586" s="11" t="s">
        <v>2139</v>
      </c>
      <c r="B1586" s="11" t="s">
        <v>1530</v>
      </c>
      <c r="C1586" s="11" t="s">
        <v>1531</v>
      </c>
      <c r="D1586" s="12">
        <v>24</v>
      </c>
    </row>
    <row r="1587" spans="1:4" x14ac:dyDescent="0.2">
      <c r="A1587" s="9" t="s">
        <v>1146</v>
      </c>
      <c r="B1587" s="9" t="s">
        <v>1147</v>
      </c>
      <c r="C1587" s="9" t="s">
        <v>597</v>
      </c>
      <c r="D1587" s="13">
        <v>253.68</v>
      </c>
    </row>
    <row r="1588" spans="1:4" x14ac:dyDescent="0.2">
      <c r="A1588" s="11" t="s">
        <v>2015</v>
      </c>
      <c r="B1588" s="11" t="s">
        <v>2016</v>
      </c>
      <c r="C1588" s="11" t="s">
        <v>2017</v>
      </c>
      <c r="D1588" s="12">
        <v>38.85</v>
      </c>
    </row>
    <row r="1589" spans="1:4" x14ac:dyDescent="0.2">
      <c r="A1589" s="11" t="s">
        <v>2050</v>
      </c>
      <c r="B1589" s="11" t="s">
        <v>2016</v>
      </c>
      <c r="C1589" s="11" t="s">
        <v>2017</v>
      </c>
      <c r="D1589" s="12">
        <v>34.65</v>
      </c>
    </row>
    <row r="1590" spans="1:4" x14ac:dyDescent="0.2">
      <c r="A1590" s="9" t="s">
        <v>1443</v>
      </c>
      <c r="B1590" s="9" t="s">
        <v>1444</v>
      </c>
      <c r="C1590" s="9" t="s">
        <v>1445</v>
      </c>
      <c r="D1590" s="13">
        <v>134.34</v>
      </c>
    </row>
    <row r="1591" spans="1:4" x14ac:dyDescent="0.2">
      <c r="A1591" s="11" t="s">
        <v>1690</v>
      </c>
      <c r="B1591" s="11" t="s">
        <v>1444</v>
      </c>
      <c r="C1591" s="11" t="s">
        <v>1445</v>
      </c>
      <c r="D1591" s="12">
        <v>79.59</v>
      </c>
    </row>
    <row r="1592" spans="1:4" x14ac:dyDescent="0.2">
      <c r="A1592" s="9" t="s">
        <v>1291</v>
      </c>
      <c r="B1592" s="9" t="s">
        <v>1292</v>
      </c>
      <c r="C1592" s="9" t="s">
        <v>137</v>
      </c>
      <c r="D1592" s="13">
        <v>183.95</v>
      </c>
    </row>
    <row r="1593" spans="1:4" x14ac:dyDescent="0.2">
      <c r="A1593" s="11" t="s">
        <v>1628</v>
      </c>
      <c r="B1593" s="11" t="s">
        <v>1629</v>
      </c>
      <c r="C1593" s="11" t="s">
        <v>866</v>
      </c>
      <c r="D1593" s="12">
        <v>91.47</v>
      </c>
    </row>
    <row r="1594" spans="1:4" x14ac:dyDescent="0.2">
      <c r="A1594" s="9" t="s">
        <v>1550</v>
      </c>
      <c r="B1594" s="9" t="s">
        <v>1551</v>
      </c>
      <c r="C1594" s="9" t="s">
        <v>10</v>
      </c>
      <c r="D1594" s="13">
        <v>111.05</v>
      </c>
    </row>
    <row r="1595" spans="1:4" x14ac:dyDescent="0.2">
      <c r="A1595" s="9" t="s">
        <v>745</v>
      </c>
      <c r="B1595" s="9" t="s">
        <v>746</v>
      </c>
      <c r="C1595" s="9" t="s">
        <v>747</v>
      </c>
      <c r="D1595" s="13">
        <v>576.72</v>
      </c>
    </row>
    <row r="1596" spans="1:4" x14ac:dyDescent="0.2">
      <c r="A1596" s="11" t="s">
        <v>282</v>
      </c>
      <c r="B1596" s="11" t="s">
        <v>283</v>
      </c>
      <c r="C1596" s="11" t="s">
        <v>284</v>
      </c>
      <c r="D1596" s="12">
        <v>2148.64</v>
      </c>
    </row>
    <row r="1597" spans="1:4" x14ac:dyDescent="0.2">
      <c r="A1597" s="11" t="s">
        <v>792</v>
      </c>
      <c r="B1597" s="11" t="s">
        <v>793</v>
      </c>
      <c r="C1597" s="11" t="s">
        <v>794</v>
      </c>
      <c r="D1597" s="12">
        <v>527.84</v>
      </c>
    </row>
    <row r="1598" spans="1:4" x14ac:dyDescent="0.2">
      <c r="A1598" s="11" t="s">
        <v>939</v>
      </c>
      <c r="B1598" s="11" t="s">
        <v>793</v>
      </c>
      <c r="C1598" s="11" t="s">
        <v>794</v>
      </c>
      <c r="D1598" s="12">
        <v>395.88</v>
      </c>
    </row>
    <row r="1599" spans="1:4" x14ac:dyDescent="0.2">
      <c r="A1599" s="11" t="s">
        <v>1700</v>
      </c>
      <c r="B1599" s="11" t="s">
        <v>1701</v>
      </c>
      <c r="C1599" s="11" t="s">
        <v>1702</v>
      </c>
      <c r="D1599" s="12">
        <v>78.45</v>
      </c>
    </row>
    <row r="1600" spans="1:4" x14ac:dyDescent="0.2">
      <c r="A1600" s="9" t="s">
        <v>1849</v>
      </c>
      <c r="B1600" s="9" t="s">
        <v>2104</v>
      </c>
      <c r="C1600" s="9" t="s">
        <v>160</v>
      </c>
      <c r="D1600" s="13">
        <v>27.76</v>
      </c>
    </row>
    <row r="1601" spans="1:4" x14ac:dyDescent="0.2">
      <c r="A1601" s="9" t="s">
        <v>1501</v>
      </c>
      <c r="B1601" s="9" t="s">
        <v>1502</v>
      </c>
      <c r="C1601" s="9" t="s">
        <v>1503</v>
      </c>
      <c r="D1601" s="13">
        <v>121.98</v>
      </c>
    </row>
    <row r="1602" spans="1:4" x14ac:dyDescent="0.2">
      <c r="A1602" s="9" t="s">
        <v>1874</v>
      </c>
      <c r="B1602" s="9" t="s">
        <v>1875</v>
      </c>
      <c r="C1602" s="9" t="s">
        <v>10</v>
      </c>
      <c r="D1602" s="13">
        <v>52.6</v>
      </c>
    </row>
    <row r="1603" spans="1:4" x14ac:dyDescent="0.2">
      <c r="A1603" s="9" t="s">
        <v>1965</v>
      </c>
      <c r="B1603" s="9" t="s">
        <v>1875</v>
      </c>
      <c r="C1603" s="9" t="s">
        <v>10</v>
      </c>
      <c r="D1603" s="13">
        <v>44.92</v>
      </c>
    </row>
    <row r="1604" spans="1:4" x14ac:dyDescent="0.2">
      <c r="A1604" s="9" t="s">
        <v>2200</v>
      </c>
      <c r="B1604" s="9" t="s">
        <v>2201</v>
      </c>
      <c r="C1604" s="9" t="s">
        <v>2202</v>
      </c>
      <c r="D1604" s="13">
        <v>14.83</v>
      </c>
    </row>
    <row r="1605" spans="1:4" x14ac:dyDescent="0.2">
      <c r="A1605" s="11" t="s">
        <v>247</v>
      </c>
      <c r="B1605" s="11" t="s">
        <v>248</v>
      </c>
      <c r="C1605" s="11" t="s">
        <v>249</v>
      </c>
      <c r="D1605" s="12">
        <v>2532.6</v>
      </c>
    </row>
    <row r="1606" spans="1:4" x14ac:dyDescent="0.2">
      <c r="A1606" s="9" t="s">
        <v>392</v>
      </c>
      <c r="B1606" s="9" t="s">
        <v>248</v>
      </c>
      <c r="C1606" s="9" t="s">
        <v>249</v>
      </c>
      <c r="D1606" s="13">
        <v>1511.46</v>
      </c>
    </row>
    <row r="1607" spans="1:4" x14ac:dyDescent="0.2">
      <c r="A1607" s="9" t="s">
        <v>503</v>
      </c>
      <c r="B1607" s="9" t="s">
        <v>248</v>
      </c>
      <c r="C1607" s="9" t="s">
        <v>249</v>
      </c>
      <c r="D1607" s="13">
        <v>1112.8599999999999</v>
      </c>
    </row>
    <row r="1608" spans="1:4" x14ac:dyDescent="0.2">
      <c r="A1608" s="11" t="s">
        <v>1139</v>
      </c>
      <c r="B1608" s="11" t="s">
        <v>248</v>
      </c>
      <c r="C1608" s="11" t="s">
        <v>249</v>
      </c>
      <c r="D1608" s="12">
        <v>259.86</v>
      </c>
    </row>
    <row r="1609" spans="1:4" x14ac:dyDescent="0.2">
      <c r="A1609" s="9" t="s">
        <v>1405</v>
      </c>
      <c r="B1609" s="9" t="s">
        <v>1406</v>
      </c>
      <c r="C1609" s="9" t="s">
        <v>834</v>
      </c>
      <c r="D1609" s="13">
        <v>144.63</v>
      </c>
    </row>
    <row r="1610" spans="1:4" x14ac:dyDescent="0.2">
      <c r="A1610" s="9" t="s">
        <v>214</v>
      </c>
      <c r="B1610" s="9" t="s">
        <v>215</v>
      </c>
      <c r="C1610" s="9" t="s">
        <v>215</v>
      </c>
      <c r="D1610" s="13">
        <v>2838.95</v>
      </c>
    </row>
    <row r="1611" spans="1:4" x14ac:dyDescent="0.2">
      <c r="A1611" s="11" t="s">
        <v>322</v>
      </c>
      <c r="B1611" s="11" t="s">
        <v>215</v>
      </c>
      <c r="C1611" s="11" t="s">
        <v>215</v>
      </c>
      <c r="D1611" s="12">
        <v>1849.29</v>
      </c>
    </row>
    <row r="1612" spans="1:4" x14ac:dyDescent="0.2">
      <c r="A1612" s="11" t="s">
        <v>325</v>
      </c>
      <c r="B1612" s="11" t="s">
        <v>215</v>
      </c>
      <c r="C1612" s="11" t="s">
        <v>215</v>
      </c>
      <c r="D1612" s="12">
        <v>1821.6</v>
      </c>
    </row>
    <row r="1613" spans="1:4" x14ac:dyDescent="0.2">
      <c r="A1613" s="11" t="s">
        <v>628</v>
      </c>
      <c r="B1613" s="11" t="s">
        <v>215</v>
      </c>
      <c r="C1613" s="11" t="s">
        <v>215</v>
      </c>
      <c r="D1613" s="12">
        <v>794.4</v>
      </c>
    </row>
    <row r="1614" spans="1:4" x14ac:dyDescent="0.2">
      <c r="A1614" s="9" t="s">
        <v>760</v>
      </c>
      <c r="B1614" s="9" t="s">
        <v>215</v>
      </c>
      <c r="C1614" s="9" t="s">
        <v>215</v>
      </c>
      <c r="D1614" s="13">
        <v>556.38</v>
      </c>
    </row>
    <row r="1615" spans="1:4" x14ac:dyDescent="0.2">
      <c r="A1615" s="9" t="s">
        <v>1007</v>
      </c>
      <c r="B1615" s="9" t="s">
        <v>215</v>
      </c>
      <c r="C1615" s="9" t="s">
        <v>215</v>
      </c>
      <c r="D1615" s="13">
        <v>343.48</v>
      </c>
    </row>
    <row r="1616" spans="1:4" x14ac:dyDescent="0.2">
      <c r="A1616" s="11" t="s">
        <v>1041</v>
      </c>
      <c r="B1616" s="11" t="s">
        <v>215</v>
      </c>
      <c r="C1616" s="11" t="s">
        <v>215</v>
      </c>
      <c r="D1616" s="12">
        <v>315.56</v>
      </c>
    </row>
    <row r="1617" spans="1:4" x14ac:dyDescent="0.2">
      <c r="A1617" s="9" t="s">
        <v>1279</v>
      </c>
      <c r="B1617" s="9" t="s">
        <v>215</v>
      </c>
      <c r="C1617" s="9" t="s">
        <v>215</v>
      </c>
      <c r="D1617" s="13">
        <v>187.25</v>
      </c>
    </row>
    <row r="1618" spans="1:4" x14ac:dyDescent="0.2">
      <c r="A1618" s="9" t="s">
        <v>1987</v>
      </c>
      <c r="B1618" s="9" t="s">
        <v>215</v>
      </c>
      <c r="C1618" s="9" t="s">
        <v>215</v>
      </c>
      <c r="D1618" s="13">
        <v>41.74</v>
      </c>
    </row>
    <row r="1619" spans="1:4" x14ac:dyDescent="0.2">
      <c r="A1619" s="11" t="s">
        <v>279</v>
      </c>
      <c r="B1619" s="11" t="s">
        <v>280</v>
      </c>
      <c r="C1619" s="11" t="s">
        <v>280</v>
      </c>
      <c r="D1619" s="12">
        <v>2167.04</v>
      </c>
    </row>
    <row r="1620" spans="1:4" x14ac:dyDescent="0.2">
      <c r="A1620" s="11" t="s">
        <v>1862</v>
      </c>
      <c r="B1620" s="11" t="s">
        <v>280</v>
      </c>
      <c r="C1620" s="11" t="s">
        <v>280</v>
      </c>
      <c r="D1620" s="12">
        <v>54.6</v>
      </c>
    </row>
    <row r="1621" spans="1:4" x14ac:dyDescent="0.2">
      <c r="A1621" s="9" t="s">
        <v>2190</v>
      </c>
      <c r="B1621" s="9" t="s">
        <v>280</v>
      </c>
      <c r="C1621" s="9" t="s">
        <v>280</v>
      </c>
      <c r="D1621" s="13">
        <v>16.47</v>
      </c>
    </row>
    <row r="1622" spans="1:4" x14ac:dyDescent="0.2">
      <c r="A1622" s="9" t="s">
        <v>401</v>
      </c>
      <c r="B1622" s="9" t="s">
        <v>402</v>
      </c>
      <c r="C1622" s="9" t="s">
        <v>403</v>
      </c>
      <c r="D1622" s="13">
        <v>1477.77</v>
      </c>
    </row>
    <row r="1623" spans="1:4" x14ac:dyDescent="0.2">
      <c r="A1623" s="11" t="s">
        <v>2242</v>
      </c>
      <c r="B1623" s="11" t="s">
        <v>2243</v>
      </c>
      <c r="C1623" s="11" t="s">
        <v>266</v>
      </c>
      <c r="D1623" s="12">
        <v>0</v>
      </c>
    </row>
    <row r="1624" spans="1:4" x14ac:dyDescent="0.2">
      <c r="A1624" s="11" t="s">
        <v>839</v>
      </c>
      <c r="B1624" s="11" t="s">
        <v>840</v>
      </c>
      <c r="C1624" s="11" t="s">
        <v>841</v>
      </c>
      <c r="D1624" s="12">
        <v>472.21</v>
      </c>
    </row>
    <row r="1625" spans="1:4" x14ac:dyDescent="0.2">
      <c r="A1625" s="11" t="s">
        <v>1784</v>
      </c>
      <c r="B1625" s="11" t="s">
        <v>1785</v>
      </c>
      <c r="C1625" s="11" t="s">
        <v>1531</v>
      </c>
      <c r="D1625" s="12">
        <v>65.98</v>
      </c>
    </row>
    <row r="1626" spans="1:4" x14ac:dyDescent="0.2">
      <c r="A1626" s="9" t="s">
        <v>2238</v>
      </c>
      <c r="B1626" s="9" t="s">
        <v>2239</v>
      </c>
      <c r="C1626" s="9" t="s">
        <v>10</v>
      </c>
      <c r="D1626" s="13">
        <v>1.7</v>
      </c>
    </row>
    <row r="1627" spans="1:4" x14ac:dyDescent="0.2">
      <c r="A1627" s="9" t="s">
        <v>555</v>
      </c>
      <c r="B1627" s="9" t="s">
        <v>556</v>
      </c>
      <c r="C1627" s="9" t="s">
        <v>91</v>
      </c>
      <c r="D1627" s="13">
        <v>969.2</v>
      </c>
    </row>
    <row r="1628" spans="1:4" x14ac:dyDescent="0.2">
      <c r="A1628" s="11" t="s">
        <v>44</v>
      </c>
      <c r="B1628" s="11" t="s">
        <v>45</v>
      </c>
      <c r="C1628" s="11" t="s">
        <v>46</v>
      </c>
      <c r="D1628" s="12">
        <v>10990.42</v>
      </c>
    </row>
    <row r="1629" spans="1:4" x14ac:dyDescent="0.2">
      <c r="A1629" s="11" t="s">
        <v>1917</v>
      </c>
      <c r="B1629" s="11" t="s">
        <v>1918</v>
      </c>
      <c r="C1629" s="11" t="s">
        <v>1919</v>
      </c>
      <c r="D1629" s="12">
        <v>48.68</v>
      </c>
    </row>
    <row r="1630" spans="1:4" x14ac:dyDescent="0.2">
      <c r="A1630" s="11" t="s">
        <v>1760</v>
      </c>
      <c r="B1630" s="11" t="s">
        <v>1761</v>
      </c>
      <c r="C1630" s="11" t="s">
        <v>1762</v>
      </c>
      <c r="D1630" s="12">
        <v>68.72</v>
      </c>
    </row>
    <row r="1631" spans="1:4" x14ac:dyDescent="0.2">
      <c r="A1631" s="11" t="s">
        <v>75</v>
      </c>
      <c r="B1631" s="11" t="s">
        <v>76</v>
      </c>
      <c r="C1631" s="11" t="s">
        <v>77</v>
      </c>
      <c r="D1631" s="12">
        <v>6310.1</v>
      </c>
    </row>
    <row r="1632" spans="1:4" x14ac:dyDescent="0.2">
      <c r="A1632" s="9" t="s">
        <v>1891</v>
      </c>
      <c r="B1632" s="9" t="s">
        <v>1892</v>
      </c>
      <c r="C1632" s="9" t="s">
        <v>1893</v>
      </c>
      <c r="D1632" s="13">
        <v>50.97</v>
      </c>
    </row>
    <row r="1633" spans="1:4" x14ac:dyDescent="0.2">
      <c r="A1633" s="9" t="s">
        <v>102</v>
      </c>
      <c r="B1633" s="9" t="s">
        <v>103</v>
      </c>
      <c r="C1633" s="9" t="s">
        <v>104</v>
      </c>
      <c r="D1633" s="13">
        <v>5472.88</v>
      </c>
    </row>
    <row r="1634" spans="1:4" x14ac:dyDescent="0.2">
      <c r="A1634" s="11" t="s">
        <v>517</v>
      </c>
      <c r="B1634" s="11" t="s">
        <v>103</v>
      </c>
      <c r="C1634" s="11" t="s">
        <v>104</v>
      </c>
      <c r="D1634" s="12">
        <v>1088.4000000000001</v>
      </c>
    </row>
    <row r="1635" spans="1:4" x14ac:dyDescent="0.2">
      <c r="A1635" s="11" t="s">
        <v>539</v>
      </c>
      <c r="B1635" s="11" t="s">
        <v>103</v>
      </c>
      <c r="C1635" s="11" t="s">
        <v>104</v>
      </c>
      <c r="D1635" s="12">
        <v>1039.8800000000001</v>
      </c>
    </row>
    <row r="1636" spans="1:4" x14ac:dyDescent="0.2">
      <c r="A1636" s="11" t="s">
        <v>646</v>
      </c>
      <c r="B1636" s="11" t="s">
        <v>103</v>
      </c>
      <c r="C1636" s="11" t="s">
        <v>104</v>
      </c>
      <c r="D1636" s="12">
        <v>733.78</v>
      </c>
    </row>
    <row r="1637" spans="1:4" x14ac:dyDescent="0.2">
      <c r="A1637" s="11" t="s">
        <v>688</v>
      </c>
      <c r="B1637" s="11" t="s">
        <v>103</v>
      </c>
      <c r="C1637" s="11" t="s">
        <v>104</v>
      </c>
      <c r="D1637" s="12">
        <v>676.44</v>
      </c>
    </row>
    <row r="1638" spans="1:4" x14ac:dyDescent="0.2">
      <c r="A1638" s="9" t="s">
        <v>1221</v>
      </c>
      <c r="B1638" s="9" t="s">
        <v>103</v>
      </c>
      <c r="C1638" s="9" t="s">
        <v>104</v>
      </c>
      <c r="D1638" s="13">
        <v>213.66</v>
      </c>
    </row>
    <row r="1639" spans="1:4" x14ac:dyDescent="0.2">
      <c r="A1639" s="11" t="s">
        <v>1312</v>
      </c>
      <c r="B1639" s="11" t="s">
        <v>103</v>
      </c>
      <c r="C1639" s="11" t="s">
        <v>104</v>
      </c>
      <c r="D1639" s="12">
        <v>175.25</v>
      </c>
    </row>
    <row r="1640" spans="1:4" x14ac:dyDescent="0.2">
      <c r="A1640" s="11" t="s">
        <v>1331</v>
      </c>
      <c r="B1640" s="11" t="s">
        <v>1332</v>
      </c>
      <c r="C1640" s="11" t="s">
        <v>104</v>
      </c>
      <c r="D1640" s="12">
        <v>169</v>
      </c>
    </row>
    <row r="1641" spans="1:4" x14ac:dyDescent="0.2">
      <c r="A1641" s="11" t="s">
        <v>1341</v>
      </c>
      <c r="B1641" s="11" t="s">
        <v>1332</v>
      </c>
      <c r="C1641" s="11" t="s">
        <v>104</v>
      </c>
      <c r="D1641" s="12">
        <v>166.5</v>
      </c>
    </row>
    <row r="1642" spans="1:4" x14ac:dyDescent="0.2">
      <c r="A1642" s="11" t="s">
        <v>1499</v>
      </c>
      <c r="B1642" s="11" t="s">
        <v>1500</v>
      </c>
      <c r="C1642" s="11" t="s">
        <v>1500</v>
      </c>
      <c r="D1642" s="12">
        <v>122.25</v>
      </c>
    </row>
    <row r="1643" spans="1:4" x14ac:dyDescent="0.2">
      <c r="A1643" s="9" t="s">
        <v>1485</v>
      </c>
      <c r="B1643" s="9" t="s">
        <v>1486</v>
      </c>
      <c r="C1643" s="9" t="s">
        <v>1486</v>
      </c>
      <c r="D1643" s="13">
        <v>126.56</v>
      </c>
    </row>
    <row r="1644" spans="1:4" x14ac:dyDescent="0.2">
      <c r="A1644" s="11" t="s">
        <v>966</v>
      </c>
      <c r="B1644" s="11" t="s">
        <v>967</v>
      </c>
      <c r="C1644" s="11" t="s">
        <v>968</v>
      </c>
      <c r="D1644" s="12">
        <v>364.16</v>
      </c>
    </row>
    <row r="1645" spans="1:4" x14ac:dyDescent="0.2">
      <c r="A1645" s="9" t="s">
        <v>254</v>
      </c>
      <c r="B1645" s="9" t="s">
        <v>255</v>
      </c>
      <c r="C1645" s="9" t="s">
        <v>256</v>
      </c>
      <c r="D1645" s="13">
        <v>2482.48</v>
      </c>
    </row>
    <row r="1646" spans="1:4" x14ac:dyDescent="0.2">
      <c r="A1646" s="11" t="s">
        <v>511</v>
      </c>
      <c r="B1646" s="11" t="s">
        <v>255</v>
      </c>
      <c r="C1646" s="11" t="s">
        <v>256</v>
      </c>
      <c r="D1646" s="12">
        <v>1097.8499999999999</v>
      </c>
    </row>
    <row r="1647" spans="1:4" x14ac:dyDescent="0.2">
      <c r="A1647" s="11" t="s">
        <v>693</v>
      </c>
      <c r="B1647" s="11" t="s">
        <v>255</v>
      </c>
      <c r="C1647" s="11" t="s">
        <v>256</v>
      </c>
      <c r="D1647" s="12">
        <v>666.1</v>
      </c>
    </row>
    <row r="1648" spans="1:4" x14ac:dyDescent="0.2">
      <c r="A1648" s="11" t="s">
        <v>995</v>
      </c>
      <c r="B1648" s="11" t="s">
        <v>255</v>
      </c>
      <c r="C1648" s="11" t="s">
        <v>256</v>
      </c>
      <c r="D1648" s="12">
        <v>351.8</v>
      </c>
    </row>
    <row r="1649" spans="1:4" x14ac:dyDescent="0.2">
      <c r="A1649" s="11" t="s">
        <v>1099</v>
      </c>
      <c r="B1649" s="11" t="s">
        <v>255</v>
      </c>
      <c r="C1649" s="11" t="s">
        <v>256</v>
      </c>
      <c r="D1649" s="12">
        <v>278.5</v>
      </c>
    </row>
    <row r="1650" spans="1:4" x14ac:dyDescent="0.2">
      <c r="A1650" s="11" t="s">
        <v>1152</v>
      </c>
      <c r="B1650" s="11" t="s">
        <v>255</v>
      </c>
      <c r="C1650" s="11" t="s">
        <v>256</v>
      </c>
      <c r="D1650" s="12">
        <v>248.3</v>
      </c>
    </row>
    <row r="1651" spans="1:4" x14ac:dyDescent="0.2">
      <c r="A1651" s="9" t="s">
        <v>1297</v>
      </c>
      <c r="B1651" s="9" t="s">
        <v>255</v>
      </c>
      <c r="C1651" s="9" t="s">
        <v>256</v>
      </c>
      <c r="D1651" s="13">
        <v>181.62</v>
      </c>
    </row>
    <row r="1652" spans="1:4" x14ac:dyDescent="0.2">
      <c r="A1652" s="11" t="s">
        <v>1436</v>
      </c>
      <c r="B1652" s="11" t="s">
        <v>255</v>
      </c>
      <c r="C1652" s="11" t="s">
        <v>256</v>
      </c>
      <c r="D1652" s="12">
        <v>136.80000000000001</v>
      </c>
    </row>
    <row r="1653" spans="1:4" x14ac:dyDescent="0.2">
      <c r="A1653" s="11" t="s">
        <v>1583</v>
      </c>
      <c r="B1653" s="11" t="s">
        <v>255</v>
      </c>
      <c r="C1653" s="11" t="s">
        <v>256</v>
      </c>
      <c r="D1653" s="12">
        <v>99.32</v>
      </c>
    </row>
    <row r="1654" spans="1:4" x14ac:dyDescent="0.2">
      <c r="A1654" s="9" t="s">
        <v>1598</v>
      </c>
      <c r="B1654" s="9" t="s">
        <v>255</v>
      </c>
      <c r="C1654" s="9" t="s">
        <v>256</v>
      </c>
      <c r="D1654" s="13">
        <v>95.4</v>
      </c>
    </row>
    <row r="1655" spans="1:4" x14ac:dyDescent="0.2">
      <c r="A1655" s="9" t="s">
        <v>1711</v>
      </c>
      <c r="B1655" s="9" t="s">
        <v>255</v>
      </c>
      <c r="C1655" s="9" t="s">
        <v>256</v>
      </c>
      <c r="D1655" s="13">
        <v>76.849999999999994</v>
      </c>
    </row>
    <row r="1656" spans="1:4" x14ac:dyDescent="0.2">
      <c r="A1656" s="9" t="s">
        <v>1590</v>
      </c>
      <c r="B1656" s="9" t="s">
        <v>2186</v>
      </c>
      <c r="C1656" s="9" t="s">
        <v>2186</v>
      </c>
      <c r="D1656" s="13">
        <v>18.600000000000001</v>
      </c>
    </row>
    <row r="1657" spans="1:4" x14ac:dyDescent="0.2">
      <c r="A1657" s="9" t="s">
        <v>1018</v>
      </c>
      <c r="B1657" s="9" t="s">
        <v>2186</v>
      </c>
      <c r="C1657" s="9" t="s">
        <v>2186</v>
      </c>
      <c r="D1657" s="13">
        <v>12.42</v>
      </c>
    </row>
    <row r="1658" spans="1:4" x14ac:dyDescent="0.2">
      <c r="A1658" s="9"/>
      <c r="B1658" s="9" t="s">
        <v>2186</v>
      </c>
      <c r="C1658" s="9" t="s">
        <v>2186</v>
      </c>
      <c r="D1658" s="13">
        <v>0</v>
      </c>
    </row>
    <row r="1659" spans="1:4" x14ac:dyDescent="0.2">
      <c r="A1659" s="9" t="s">
        <v>738</v>
      </c>
      <c r="B1659" s="9" t="s">
        <v>739</v>
      </c>
      <c r="C1659" s="9" t="s">
        <v>356</v>
      </c>
      <c r="D1659" s="13">
        <v>586.88</v>
      </c>
    </row>
    <row r="1660" spans="1:4" x14ac:dyDescent="0.2">
      <c r="A1660" s="9" t="s">
        <v>956</v>
      </c>
      <c r="B1660" s="9" t="s">
        <v>739</v>
      </c>
      <c r="C1660" s="9" t="s">
        <v>356</v>
      </c>
      <c r="D1660" s="13">
        <v>379.08</v>
      </c>
    </row>
    <row r="1661" spans="1:4" x14ac:dyDescent="0.2">
      <c r="A1661" s="9" t="s">
        <v>1396</v>
      </c>
      <c r="B1661" s="9" t="s">
        <v>1397</v>
      </c>
      <c r="C1661" s="9" t="s">
        <v>1397</v>
      </c>
      <c r="D1661" s="13">
        <v>148.15</v>
      </c>
    </row>
    <row r="1662" spans="1:4" x14ac:dyDescent="0.2">
      <c r="A1662" s="9" t="s">
        <v>908</v>
      </c>
      <c r="B1662" s="9" t="s">
        <v>909</v>
      </c>
      <c r="C1662" s="9" t="s">
        <v>910</v>
      </c>
      <c r="D1662" s="13">
        <v>415.44</v>
      </c>
    </row>
    <row r="1663" spans="1:4" x14ac:dyDescent="0.2">
      <c r="A1663" s="9" t="s">
        <v>1024</v>
      </c>
      <c r="B1663" s="9" t="s">
        <v>909</v>
      </c>
      <c r="C1663" s="9" t="s">
        <v>910</v>
      </c>
      <c r="D1663" s="13">
        <v>332.3</v>
      </c>
    </row>
    <row r="1664" spans="1:4" x14ac:dyDescent="0.2">
      <c r="A1664" s="11" t="s">
        <v>1117</v>
      </c>
      <c r="B1664" s="11" t="s">
        <v>909</v>
      </c>
      <c r="C1664" s="11" t="s">
        <v>910</v>
      </c>
      <c r="D1664" s="12">
        <v>269.36</v>
      </c>
    </row>
    <row r="1665" spans="1:4" x14ac:dyDescent="0.2">
      <c r="A1665" s="11" t="s">
        <v>1958</v>
      </c>
      <c r="B1665" s="11" t="s">
        <v>1959</v>
      </c>
      <c r="C1665" s="11" t="s">
        <v>1960</v>
      </c>
      <c r="D1665" s="12">
        <v>45.24</v>
      </c>
    </row>
    <row r="1666" spans="1:4" x14ac:dyDescent="0.2">
      <c r="A1666" s="9" t="s">
        <v>969</v>
      </c>
      <c r="B1666" s="9" t="s">
        <v>970</v>
      </c>
      <c r="C1666" s="9" t="s">
        <v>971</v>
      </c>
      <c r="D1666" s="13">
        <v>363.9</v>
      </c>
    </row>
    <row r="1667" spans="1:4" x14ac:dyDescent="0.2">
      <c r="A1667" s="11" t="s">
        <v>1076</v>
      </c>
      <c r="B1667" s="11" t="s">
        <v>970</v>
      </c>
      <c r="C1667" s="11" t="s">
        <v>971</v>
      </c>
      <c r="D1667" s="12">
        <v>290.76</v>
      </c>
    </row>
    <row r="1668" spans="1:4" x14ac:dyDescent="0.2">
      <c r="A1668" s="9" t="s">
        <v>1922</v>
      </c>
      <c r="B1668" s="9" t="s">
        <v>970</v>
      </c>
      <c r="C1668" s="9" t="s">
        <v>971</v>
      </c>
      <c r="D1668" s="13">
        <v>48.14</v>
      </c>
    </row>
    <row r="1669" spans="1:4" x14ac:dyDescent="0.2">
      <c r="A1669" s="11" t="s">
        <v>529</v>
      </c>
      <c r="B1669" s="11" t="s">
        <v>530</v>
      </c>
      <c r="C1669" s="11" t="s">
        <v>531</v>
      </c>
      <c r="D1669" s="12">
        <v>1062.79</v>
      </c>
    </row>
    <row r="1670" spans="1:4" x14ac:dyDescent="0.2">
      <c r="A1670" s="9" t="s">
        <v>1659</v>
      </c>
      <c r="B1670" s="9" t="s">
        <v>530</v>
      </c>
      <c r="C1670" s="9" t="s">
        <v>531</v>
      </c>
      <c r="D1670" s="13">
        <v>82.92</v>
      </c>
    </row>
    <row r="1671" spans="1:4" x14ac:dyDescent="0.2">
      <c r="A1671" s="9" t="s">
        <v>801</v>
      </c>
      <c r="B1671" s="9" t="s">
        <v>802</v>
      </c>
      <c r="C1671" s="9" t="s">
        <v>803</v>
      </c>
      <c r="D1671" s="13">
        <v>512.72</v>
      </c>
    </row>
    <row r="1672" spans="1:4" x14ac:dyDescent="0.2">
      <c r="A1672" s="11" t="s">
        <v>119</v>
      </c>
      <c r="B1672" s="11" t="s">
        <v>120</v>
      </c>
      <c r="C1672" s="11" t="s">
        <v>121</v>
      </c>
      <c r="D1672" s="12">
        <v>4900.43</v>
      </c>
    </row>
    <row r="1673" spans="1:4" x14ac:dyDescent="0.2">
      <c r="A1673" s="11" t="s">
        <v>155</v>
      </c>
      <c r="B1673" s="11" t="s">
        <v>120</v>
      </c>
      <c r="C1673" s="11" t="s">
        <v>121</v>
      </c>
      <c r="D1673" s="12">
        <v>3733.2</v>
      </c>
    </row>
    <row r="1674" spans="1:4" x14ac:dyDescent="0.2">
      <c r="A1674" s="9" t="s">
        <v>2007</v>
      </c>
      <c r="B1674" s="9" t="s">
        <v>120</v>
      </c>
      <c r="C1674" s="9" t="s">
        <v>121</v>
      </c>
      <c r="D1674" s="13">
        <v>39.549999999999997</v>
      </c>
    </row>
    <row r="1675" spans="1:4" x14ac:dyDescent="0.2">
      <c r="A1675" s="9" t="s">
        <v>2100</v>
      </c>
      <c r="B1675" s="9" t="s">
        <v>2101</v>
      </c>
      <c r="C1675" s="9" t="s">
        <v>2102</v>
      </c>
      <c r="D1675" s="13">
        <v>27.84</v>
      </c>
    </row>
    <row r="1676" spans="1:4" x14ac:dyDescent="0.2">
      <c r="A1676" s="9" t="s">
        <v>1183</v>
      </c>
      <c r="B1676" s="9" t="s">
        <v>1184</v>
      </c>
      <c r="C1676" s="9" t="s">
        <v>1185</v>
      </c>
      <c r="D1676" s="13">
        <v>236.64</v>
      </c>
    </row>
    <row r="1677" spans="1:4" x14ac:dyDescent="0.2">
      <c r="A1677" s="11" t="s">
        <v>648</v>
      </c>
      <c r="B1677" s="11" t="s">
        <v>649</v>
      </c>
      <c r="C1677" s="11" t="s">
        <v>167</v>
      </c>
      <c r="D1677" s="12">
        <v>730.75</v>
      </c>
    </row>
    <row r="1678" spans="1:4" x14ac:dyDescent="0.2">
      <c r="A1678" s="9" t="s">
        <v>1018</v>
      </c>
      <c r="B1678" s="9" t="s">
        <v>649</v>
      </c>
      <c r="C1678" s="9" t="s">
        <v>167</v>
      </c>
      <c r="D1678" s="13">
        <v>336.99</v>
      </c>
    </row>
    <row r="1679" spans="1:4" x14ac:dyDescent="0.2">
      <c r="A1679" s="11" t="s">
        <v>1085</v>
      </c>
      <c r="B1679" s="11" t="s">
        <v>649</v>
      </c>
      <c r="C1679" s="11" t="s">
        <v>167</v>
      </c>
      <c r="D1679" s="12">
        <v>284.89</v>
      </c>
    </row>
    <row r="1680" spans="1:4" x14ac:dyDescent="0.2">
      <c r="A1680" s="11" t="s">
        <v>1150</v>
      </c>
      <c r="B1680" s="11" t="s">
        <v>649</v>
      </c>
      <c r="C1680" s="11" t="s">
        <v>167</v>
      </c>
      <c r="D1680" s="12">
        <v>249.81</v>
      </c>
    </row>
    <row r="1681" spans="1:4" x14ac:dyDescent="0.2">
      <c r="A1681" s="9" t="s">
        <v>1168</v>
      </c>
      <c r="B1681" s="9" t="s">
        <v>649</v>
      </c>
      <c r="C1681" s="9" t="s">
        <v>167</v>
      </c>
      <c r="D1681" s="13">
        <v>242.57</v>
      </c>
    </row>
    <row r="1682" spans="1:4" x14ac:dyDescent="0.2">
      <c r="A1682" s="11" t="s">
        <v>1182</v>
      </c>
      <c r="B1682" s="11" t="s">
        <v>649</v>
      </c>
      <c r="C1682" s="11" t="s">
        <v>167</v>
      </c>
      <c r="D1682" s="12">
        <v>238.07</v>
      </c>
    </row>
    <row r="1683" spans="1:4" x14ac:dyDescent="0.2">
      <c r="A1683" s="9" t="s">
        <v>1198</v>
      </c>
      <c r="B1683" s="9" t="s">
        <v>649</v>
      </c>
      <c r="C1683" s="9" t="s">
        <v>167</v>
      </c>
      <c r="D1683" s="13">
        <v>224.41</v>
      </c>
    </row>
    <row r="1684" spans="1:4" x14ac:dyDescent="0.2">
      <c r="A1684" s="9" t="s">
        <v>1219</v>
      </c>
      <c r="B1684" s="9" t="s">
        <v>649</v>
      </c>
      <c r="C1684" s="9" t="s">
        <v>167</v>
      </c>
      <c r="D1684" s="13">
        <v>214.17</v>
      </c>
    </row>
    <row r="1685" spans="1:4" x14ac:dyDescent="0.2">
      <c r="A1685" s="9" t="s">
        <v>1233</v>
      </c>
      <c r="B1685" s="9" t="s">
        <v>649</v>
      </c>
      <c r="C1685" s="9" t="s">
        <v>167</v>
      </c>
      <c r="D1685" s="13">
        <v>207.03</v>
      </c>
    </row>
    <row r="1686" spans="1:4" x14ac:dyDescent="0.2">
      <c r="A1686" s="9" t="s">
        <v>1266</v>
      </c>
      <c r="B1686" s="9" t="s">
        <v>649</v>
      </c>
      <c r="C1686" s="9" t="s">
        <v>167</v>
      </c>
      <c r="D1686" s="13">
        <v>191.62</v>
      </c>
    </row>
    <row r="1687" spans="1:4" x14ac:dyDescent="0.2">
      <c r="A1687" s="11" t="s">
        <v>1271</v>
      </c>
      <c r="B1687" s="11" t="s">
        <v>649</v>
      </c>
      <c r="C1687" s="11" t="s">
        <v>167</v>
      </c>
      <c r="D1687" s="12">
        <v>190.26</v>
      </c>
    </row>
    <row r="1688" spans="1:4" x14ac:dyDescent="0.2">
      <c r="A1688" s="11" t="s">
        <v>1339</v>
      </c>
      <c r="B1688" s="11" t="s">
        <v>649</v>
      </c>
      <c r="C1688" s="11" t="s">
        <v>167</v>
      </c>
      <c r="D1688" s="12">
        <v>167.7</v>
      </c>
    </row>
    <row r="1689" spans="1:4" x14ac:dyDescent="0.2">
      <c r="A1689" s="11" t="s">
        <v>1343</v>
      </c>
      <c r="B1689" s="11" t="s">
        <v>649</v>
      </c>
      <c r="C1689" s="11" t="s">
        <v>167</v>
      </c>
      <c r="D1689" s="12">
        <v>166.15</v>
      </c>
    </row>
    <row r="1690" spans="1:4" x14ac:dyDescent="0.2">
      <c r="A1690" s="9" t="s">
        <v>1489</v>
      </c>
      <c r="B1690" s="9" t="s">
        <v>649</v>
      </c>
      <c r="C1690" s="9" t="s">
        <v>167</v>
      </c>
      <c r="D1690" s="13">
        <v>126</v>
      </c>
    </row>
    <row r="1691" spans="1:4" x14ac:dyDescent="0.2">
      <c r="A1691" s="9" t="s">
        <v>1573</v>
      </c>
      <c r="B1691" s="9" t="s">
        <v>649</v>
      </c>
      <c r="C1691" s="9" t="s">
        <v>167</v>
      </c>
      <c r="D1691" s="13">
        <v>103.2</v>
      </c>
    </row>
    <row r="1692" spans="1:4" x14ac:dyDescent="0.2">
      <c r="A1692" s="11" t="s">
        <v>1605</v>
      </c>
      <c r="B1692" s="11" t="s">
        <v>649</v>
      </c>
      <c r="C1692" s="11" t="s">
        <v>167</v>
      </c>
      <c r="D1692" s="12">
        <v>94.71</v>
      </c>
    </row>
    <row r="1693" spans="1:4" x14ac:dyDescent="0.2">
      <c r="A1693" s="9" t="s">
        <v>1646</v>
      </c>
      <c r="B1693" s="9" t="s">
        <v>649</v>
      </c>
      <c r="C1693" s="9" t="s">
        <v>167</v>
      </c>
      <c r="D1693" s="13">
        <v>87.27</v>
      </c>
    </row>
    <row r="1694" spans="1:4" x14ac:dyDescent="0.2">
      <c r="A1694" s="11" t="s">
        <v>1950</v>
      </c>
      <c r="B1694" s="11" t="s">
        <v>649</v>
      </c>
      <c r="C1694" s="11" t="s">
        <v>167</v>
      </c>
      <c r="D1694" s="12">
        <v>45.72</v>
      </c>
    </row>
    <row r="1695" spans="1:4" x14ac:dyDescent="0.2">
      <c r="A1695" s="9" t="s">
        <v>2052</v>
      </c>
      <c r="B1695" s="9" t="s">
        <v>649</v>
      </c>
      <c r="C1695" s="9" t="s">
        <v>167</v>
      </c>
      <c r="D1695" s="13">
        <v>33.9</v>
      </c>
    </row>
    <row r="1696" spans="1:4" x14ac:dyDescent="0.2">
      <c r="A1696" s="9" t="s">
        <v>1995</v>
      </c>
      <c r="B1696" s="9" t="s">
        <v>649</v>
      </c>
      <c r="C1696" s="9" t="s">
        <v>167</v>
      </c>
      <c r="D1696" s="13">
        <v>30.52</v>
      </c>
    </row>
    <row r="1697" spans="1:4" x14ac:dyDescent="0.2">
      <c r="A1697" s="11" t="s">
        <v>2077</v>
      </c>
      <c r="B1697" s="11" t="s">
        <v>649</v>
      </c>
      <c r="C1697" s="11" t="s">
        <v>167</v>
      </c>
      <c r="D1697" s="12">
        <v>30.52</v>
      </c>
    </row>
    <row r="1698" spans="1:4" x14ac:dyDescent="0.2">
      <c r="A1698" s="11" t="s">
        <v>2136</v>
      </c>
      <c r="B1698" s="11" t="s">
        <v>649</v>
      </c>
      <c r="C1698" s="11" t="s">
        <v>167</v>
      </c>
      <c r="D1698" s="12">
        <v>24.24</v>
      </c>
    </row>
    <row r="1699" spans="1:4" x14ac:dyDescent="0.2">
      <c r="A1699" s="11" t="s">
        <v>2151</v>
      </c>
      <c r="B1699" s="11" t="s">
        <v>649</v>
      </c>
      <c r="C1699" s="11" t="s">
        <v>167</v>
      </c>
      <c r="D1699" s="12">
        <v>22.89</v>
      </c>
    </row>
    <row r="1700" spans="1:4" x14ac:dyDescent="0.2">
      <c r="A1700" s="11" t="s">
        <v>2218</v>
      </c>
      <c r="B1700" s="11" t="s">
        <v>649</v>
      </c>
      <c r="C1700" s="11" t="s">
        <v>167</v>
      </c>
      <c r="D1700" s="12">
        <v>11.3</v>
      </c>
    </row>
    <row r="1701" spans="1:4" x14ac:dyDescent="0.2">
      <c r="A1701" s="11" t="s">
        <v>1770</v>
      </c>
      <c r="B1701" s="11" t="s">
        <v>1771</v>
      </c>
      <c r="C1701" s="11" t="s">
        <v>520</v>
      </c>
      <c r="D1701" s="12">
        <v>67.92</v>
      </c>
    </row>
    <row r="1702" spans="1:4" x14ac:dyDescent="0.2">
      <c r="A1702" s="14"/>
      <c r="B1702" s="14"/>
      <c r="C1702" s="14"/>
      <c r="D1702" s="15">
        <v>1539146.42</v>
      </c>
    </row>
  </sheetData>
  <sortState ref="A2:D1735">
    <sortCondition ref="B2:B1735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opLeftCell="A52" workbookViewId="0">
      <selection activeCell="E63" sqref="E63"/>
    </sheetView>
  </sheetViews>
  <sheetFormatPr defaultRowHeight="12.75" x14ac:dyDescent="0.2"/>
  <cols>
    <col min="1" max="1" width="66.5703125" style="10" customWidth="1"/>
    <col min="2" max="2" width="32.42578125" style="10" customWidth="1"/>
    <col min="3" max="3" width="30.5703125" style="10" customWidth="1"/>
    <col min="4" max="4" width="23.42578125" style="10" customWidth="1"/>
    <col min="5" max="5" width="10.85546875" style="10" bestFit="1" customWidth="1"/>
    <col min="6" max="16384" width="9.140625" style="10"/>
  </cols>
  <sheetData>
    <row r="1" spans="1:6" x14ac:dyDescent="0.2">
      <c r="A1" s="8" t="s">
        <v>0</v>
      </c>
      <c r="B1" s="8" t="s">
        <v>1</v>
      </c>
      <c r="C1" s="8" t="s">
        <v>2</v>
      </c>
      <c r="D1" s="9" t="s">
        <v>3</v>
      </c>
      <c r="E1" s="10" t="s">
        <v>2506</v>
      </c>
      <c r="F1" s="10" t="s">
        <v>2507</v>
      </c>
    </row>
    <row r="2" spans="1:6" x14ac:dyDescent="0.2">
      <c r="A2" s="11" t="s">
        <v>19</v>
      </c>
      <c r="B2" s="11" t="s">
        <v>20</v>
      </c>
      <c r="C2" s="11" t="s">
        <v>20</v>
      </c>
      <c r="D2" s="12">
        <v>14288.59</v>
      </c>
      <c r="E2" s="10" t="s">
        <v>2508</v>
      </c>
    </row>
    <row r="3" spans="1:6" x14ac:dyDescent="0.2">
      <c r="A3" s="11" t="s">
        <v>48</v>
      </c>
      <c r="B3" s="11" t="s">
        <v>20</v>
      </c>
      <c r="C3" s="11" t="s">
        <v>20</v>
      </c>
      <c r="D3" s="12">
        <v>10363.709999999999</v>
      </c>
      <c r="E3" s="10" t="s">
        <v>2508</v>
      </c>
    </row>
    <row r="4" spans="1:6" x14ac:dyDescent="0.2">
      <c r="A4" s="11" t="s">
        <v>488</v>
      </c>
      <c r="B4" s="11" t="s">
        <v>20</v>
      </c>
      <c r="C4" s="11" t="s">
        <v>20</v>
      </c>
      <c r="D4" s="12">
        <v>1179.04</v>
      </c>
      <c r="E4" s="10" t="s">
        <v>2508</v>
      </c>
    </row>
    <row r="5" spans="1:6" x14ac:dyDescent="0.2">
      <c r="A5" s="11" t="s">
        <v>671</v>
      </c>
      <c r="B5" s="11" t="s">
        <v>20</v>
      </c>
      <c r="C5" s="11" t="s">
        <v>20</v>
      </c>
      <c r="D5" s="12">
        <v>690.16</v>
      </c>
      <c r="E5" s="10" t="s">
        <v>2508</v>
      </c>
    </row>
    <row r="6" spans="1:6" x14ac:dyDescent="0.2">
      <c r="A6" s="9" t="s">
        <v>681</v>
      </c>
      <c r="B6" s="9" t="s">
        <v>20</v>
      </c>
      <c r="C6" s="9" t="s">
        <v>20</v>
      </c>
      <c r="D6" s="13">
        <v>680.96</v>
      </c>
      <c r="E6" s="10" t="s">
        <v>2508</v>
      </c>
    </row>
    <row r="7" spans="1:6" x14ac:dyDescent="0.2">
      <c r="A7" s="11" t="s">
        <v>804</v>
      </c>
      <c r="B7" s="11" t="s">
        <v>20</v>
      </c>
      <c r="C7" s="11" t="s">
        <v>20</v>
      </c>
      <c r="D7" s="12">
        <v>510.08</v>
      </c>
      <c r="E7" s="10" t="s">
        <v>2508</v>
      </c>
    </row>
    <row r="8" spans="1:6" x14ac:dyDescent="0.2">
      <c r="A8" s="9" t="s">
        <v>914</v>
      </c>
      <c r="B8" s="9" t="s">
        <v>20</v>
      </c>
      <c r="C8" s="9" t="s">
        <v>20</v>
      </c>
      <c r="D8" s="13">
        <v>413.89</v>
      </c>
      <c r="E8" s="10" t="s">
        <v>2508</v>
      </c>
    </row>
    <row r="9" spans="1:6" x14ac:dyDescent="0.2">
      <c r="A9" s="11" t="s">
        <v>1524</v>
      </c>
      <c r="B9" s="11" t="s">
        <v>20</v>
      </c>
      <c r="C9" s="11" t="s">
        <v>20</v>
      </c>
      <c r="D9" s="12">
        <v>116.68</v>
      </c>
      <c r="E9" s="10" t="s">
        <v>2508</v>
      </c>
    </row>
    <row r="10" spans="1:6" x14ac:dyDescent="0.2">
      <c r="A10" s="11" t="s">
        <v>2183</v>
      </c>
      <c r="B10" s="11" t="s">
        <v>20</v>
      </c>
      <c r="C10" s="11" t="s">
        <v>20</v>
      </c>
      <c r="D10" s="12">
        <v>18.96</v>
      </c>
      <c r="E10" s="10" t="s">
        <v>2508</v>
      </c>
    </row>
    <row r="11" spans="1:6" x14ac:dyDescent="0.2">
      <c r="A11" s="9" t="s">
        <v>1680</v>
      </c>
      <c r="B11" s="9" t="s">
        <v>1681</v>
      </c>
      <c r="C11" s="9" t="s">
        <v>1682</v>
      </c>
      <c r="D11" s="13">
        <v>80.34</v>
      </c>
      <c r="E11" s="10" t="s">
        <v>2508</v>
      </c>
    </row>
    <row r="12" spans="1:6" x14ac:dyDescent="0.2">
      <c r="A12" s="9" t="s">
        <v>362</v>
      </c>
      <c r="B12" s="9" t="s">
        <v>363</v>
      </c>
      <c r="C12" s="9" t="s">
        <v>364</v>
      </c>
      <c r="D12" s="13">
        <v>1653.81</v>
      </c>
      <c r="E12" s="10" t="s">
        <v>2508</v>
      </c>
    </row>
    <row r="13" spans="1:6" x14ac:dyDescent="0.2">
      <c r="A13" s="11" t="s">
        <v>496</v>
      </c>
      <c r="B13" s="11" t="s">
        <v>497</v>
      </c>
      <c r="C13" s="11" t="s">
        <v>498</v>
      </c>
      <c r="D13" s="12">
        <v>1148.4000000000001</v>
      </c>
      <c r="E13" s="10" t="s">
        <v>2508</v>
      </c>
    </row>
    <row r="14" spans="1:6" x14ac:dyDescent="0.2">
      <c r="A14" s="11" t="s">
        <v>546</v>
      </c>
      <c r="B14" s="11" t="s">
        <v>497</v>
      </c>
      <c r="C14" s="11" t="s">
        <v>498</v>
      </c>
      <c r="D14" s="12">
        <v>995.68</v>
      </c>
      <c r="E14" s="10" t="s">
        <v>2508</v>
      </c>
    </row>
    <row r="15" spans="1:6" x14ac:dyDescent="0.2">
      <c r="A15" s="9" t="s">
        <v>156</v>
      </c>
      <c r="B15" s="9" t="s">
        <v>157</v>
      </c>
      <c r="C15" s="9" t="s">
        <v>157</v>
      </c>
      <c r="D15" s="13">
        <v>3730.64</v>
      </c>
      <c r="E15" s="10" t="s">
        <v>2508</v>
      </c>
    </row>
    <row r="16" spans="1:6" x14ac:dyDescent="0.2">
      <c r="A16" s="9" t="s">
        <v>170</v>
      </c>
      <c r="B16" s="9" t="s">
        <v>157</v>
      </c>
      <c r="C16" s="9" t="s">
        <v>157</v>
      </c>
      <c r="D16" s="13">
        <v>3506.6</v>
      </c>
      <c r="E16" s="10" t="s">
        <v>2508</v>
      </c>
    </row>
    <row r="17" spans="1:5" x14ac:dyDescent="0.2">
      <c r="A17" s="9" t="s">
        <v>547</v>
      </c>
      <c r="B17" s="9" t="s">
        <v>157</v>
      </c>
      <c r="C17" s="9" t="s">
        <v>157</v>
      </c>
      <c r="D17" s="13">
        <v>990.76</v>
      </c>
      <c r="E17" s="10" t="s">
        <v>2508</v>
      </c>
    </row>
    <row r="18" spans="1:5" x14ac:dyDescent="0.2">
      <c r="A18" s="9" t="s">
        <v>156</v>
      </c>
      <c r="B18" s="9" t="s">
        <v>157</v>
      </c>
      <c r="C18" s="9" t="s">
        <v>157</v>
      </c>
      <c r="D18" s="13">
        <v>706.6</v>
      </c>
      <c r="E18" s="10" t="s">
        <v>2508</v>
      </c>
    </row>
    <row r="19" spans="1:5" x14ac:dyDescent="0.2">
      <c r="A19" s="11" t="s">
        <v>2105</v>
      </c>
      <c r="B19" s="11" t="s">
        <v>2106</v>
      </c>
      <c r="C19" s="11" t="s">
        <v>2107</v>
      </c>
      <c r="D19" s="12">
        <v>27.71</v>
      </c>
      <c r="E19" s="10" t="s">
        <v>2508</v>
      </c>
    </row>
    <row r="20" spans="1:5" x14ac:dyDescent="0.2">
      <c r="A20" s="11" t="s">
        <v>2119</v>
      </c>
      <c r="B20" s="11" t="s">
        <v>2106</v>
      </c>
      <c r="C20" s="11" t="s">
        <v>2107</v>
      </c>
      <c r="D20" s="12">
        <v>26.31</v>
      </c>
      <c r="E20" s="10" t="s">
        <v>2508</v>
      </c>
    </row>
    <row r="21" spans="1:5" x14ac:dyDescent="0.2">
      <c r="A21" s="9" t="s">
        <v>491</v>
      </c>
      <c r="B21" s="9" t="s">
        <v>492</v>
      </c>
      <c r="C21" s="9" t="s">
        <v>493</v>
      </c>
      <c r="D21" s="13">
        <v>1162.8</v>
      </c>
      <c r="E21" s="10" t="s">
        <v>2508</v>
      </c>
    </row>
    <row r="22" spans="1:5" x14ac:dyDescent="0.2">
      <c r="A22" s="11" t="s">
        <v>907</v>
      </c>
      <c r="B22" s="11" t="s">
        <v>492</v>
      </c>
      <c r="C22" s="11" t="s">
        <v>493</v>
      </c>
      <c r="D22" s="12">
        <v>416</v>
      </c>
      <c r="E22" s="10" t="s">
        <v>2508</v>
      </c>
    </row>
    <row r="23" spans="1:5" x14ac:dyDescent="0.2">
      <c r="A23" s="9" t="s">
        <v>1120</v>
      </c>
      <c r="B23" s="9" t="s">
        <v>492</v>
      </c>
      <c r="C23" s="9" t="s">
        <v>493</v>
      </c>
      <c r="D23" s="13">
        <v>266.27999999999997</v>
      </c>
      <c r="E23" s="10" t="s">
        <v>2508</v>
      </c>
    </row>
    <row r="24" spans="1:5" x14ac:dyDescent="0.2">
      <c r="A24" s="11" t="s">
        <v>1888</v>
      </c>
      <c r="B24" s="11" t="s">
        <v>492</v>
      </c>
      <c r="C24" s="11" t="s">
        <v>493</v>
      </c>
      <c r="D24" s="12">
        <v>51.09</v>
      </c>
      <c r="E24" s="10" t="s">
        <v>2508</v>
      </c>
    </row>
    <row r="25" spans="1:5" x14ac:dyDescent="0.2">
      <c r="A25" s="11" t="s">
        <v>398</v>
      </c>
      <c r="B25" s="11" t="s">
        <v>399</v>
      </c>
      <c r="C25" s="11" t="s">
        <v>400</v>
      </c>
      <c r="D25" s="12">
        <v>1481.38</v>
      </c>
      <c r="E25" s="10" t="s">
        <v>2508</v>
      </c>
    </row>
    <row r="26" spans="1:5" ht="25.5" x14ac:dyDescent="0.2">
      <c r="A26" s="11" t="s">
        <v>95</v>
      </c>
      <c r="B26" s="11" t="s">
        <v>96</v>
      </c>
      <c r="C26" s="11" t="s">
        <v>97</v>
      </c>
      <c r="D26" s="12">
        <v>5564.1</v>
      </c>
      <c r="E26" s="10" t="s">
        <v>2508</v>
      </c>
    </row>
    <row r="27" spans="1:5" x14ac:dyDescent="0.2">
      <c r="A27" s="11" t="s">
        <v>1088</v>
      </c>
      <c r="B27" s="11" t="s">
        <v>96</v>
      </c>
      <c r="C27" s="11" t="s">
        <v>97</v>
      </c>
      <c r="D27" s="12">
        <v>283.38</v>
      </c>
      <c r="E27" s="10" t="s">
        <v>2508</v>
      </c>
    </row>
    <row r="28" spans="1:5" x14ac:dyDescent="0.2">
      <c r="A28" s="9" t="s">
        <v>1239</v>
      </c>
      <c r="B28" s="9" t="s">
        <v>96</v>
      </c>
      <c r="C28" s="9" t="s">
        <v>97</v>
      </c>
      <c r="D28" s="13">
        <v>203.33</v>
      </c>
      <c r="E28" s="10" t="s">
        <v>2508</v>
      </c>
    </row>
    <row r="29" spans="1:5" x14ac:dyDescent="0.2">
      <c r="A29" s="9" t="s">
        <v>1368</v>
      </c>
      <c r="B29" s="9" t="s">
        <v>96</v>
      </c>
      <c r="C29" s="9" t="s">
        <v>97</v>
      </c>
      <c r="D29" s="13">
        <v>157.30000000000001</v>
      </c>
      <c r="E29" s="10" t="s">
        <v>2508</v>
      </c>
    </row>
    <row r="30" spans="1:5" x14ac:dyDescent="0.2">
      <c r="A30" s="11" t="s">
        <v>1867</v>
      </c>
      <c r="B30" s="11" t="s">
        <v>1868</v>
      </c>
      <c r="C30" s="11" t="s">
        <v>1869</v>
      </c>
      <c r="D30" s="12">
        <v>53.56</v>
      </c>
      <c r="E30" s="10" t="s">
        <v>2508</v>
      </c>
    </row>
    <row r="31" spans="1:5" x14ac:dyDescent="0.2">
      <c r="A31" s="9" t="s">
        <v>2176</v>
      </c>
      <c r="B31" s="9" t="s">
        <v>1868</v>
      </c>
      <c r="C31" s="9" t="s">
        <v>1869</v>
      </c>
      <c r="D31" s="13">
        <v>19.53</v>
      </c>
      <c r="E31" s="10" t="s">
        <v>2508</v>
      </c>
    </row>
    <row r="32" spans="1:5" ht="25.5" x14ac:dyDescent="0.2">
      <c r="A32" s="11" t="s">
        <v>168</v>
      </c>
      <c r="B32" s="11" t="s">
        <v>169</v>
      </c>
      <c r="C32" s="11" t="s">
        <v>169</v>
      </c>
      <c r="D32" s="12">
        <v>3537.79</v>
      </c>
      <c r="E32" s="10" t="s">
        <v>2508</v>
      </c>
    </row>
    <row r="33" spans="1:5" ht="25.5" x14ac:dyDescent="0.2">
      <c r="A33" s="11" t="s">
        <v>192</v>
      </c>
      <c r="B33" s="11" t="s">
        <v>169</v>
      </c>
      <c r="C33" s="11" t="s">
        <v>169</v>
      </c>
      <c r="D33" s="12">
        <v>3232.05</v>
      </c>
      <c r="E33" s="10" t="s">
        <v>2508</v>
      </c>
    </row>
    <row r="34" spans="1:5" ht="25.5" x14ac:dyDescent="0.2">
      <c r="A34" s="9" t="s">
        <v>289</v>
      </c>
      <c r="B34" s="9" t="s">
        <v>169</v>
      </c>
      <c r="C34" s="9" t="s">
        <v>169</v>
      </c>
      <c r="D34" s="13">
        <v>2120</v>
      </c>
      <c r="E34" s="10" t="s">
        <v>2508</v>
      </c>
    </row>
    <row r="35" spans="1:5" ht="25.5" x14ac:dyDescent="0.2">
      <c r="A35" s="11" t="s">
        <v>1017</v>
      </c>
      <c r="B35" s="11" t="s">
        <v>169</v>
      </c>
      <c r="C35" s="11" t="s">
        <v>169</v>
      </c>
      <c r="D35" s="12">
        <v>338.59</v>
      </c>
      <c r="E35" s="10" t="s">
        <v>2508</v>
      </c>
    </row>
    <row r="36" spans="1:5" x14ac:dyDescent="0.2">
      <c r="A36" s="11" t="s">
        <v>317</v>
      </c>
      <c r="B36" s="11" t="s">
        <v>318</v>
      </c>
      <c r="C36" s="11" t="s">
        <v>319</v>
      </c>
      <c r="D36" s="12">
        <v>1860.95</v>
      </c>
      <c r="E36" s="10" t="s">
        <v>2508</v>
      </c>
    </row>
    <row r="37" spans="1:5" x14ac:dyDescent="0.2">
      <c r="A37" s="9" t="s">
        <v>886</v>
      </c>
      <c r="B37" s="9" t="s">
        <v>318</v>
      </c>
      <c r="C37" s="9" t="s">
        <v>319</v>
      </c>
      <c r="D37" s="13">
        <v>432.75</v>
      </c>
      <c r="E37" s="10" t="s">
        <v>2508</v>
      </c>
    </row>
    <row r="38" spans="1:5" x14ac:dyDescent="0.2">
      <c r="A38" s="9" t="s">
        <v>1359</v>
      </c>
      <c r="B38" s="9" t="s">
        <v>318</v>
      </c>
      <c r="C38" s="9" t="s">
        <v>319</v>
      </c>
      <c r="D38" s="13">
        <v>161.41999999999999</v>
      </c>
      <c r="E38" s="10" t="s">
        <v>2508</v>
      </c>
    </row>
    <row r="39" spans="1:5" x14ac:dyDescent="0.2">
      <c r="A39" s="11" t="s">
        <v>1948</v>
      </c>
      <c r="B39" s="11" t="s">
        <v>318</v>
      </c>
      <c r="C39" s="11" t="s">
        <v>319</v>
      </c>
      <c r="D39" s="12">
        <v>45.86</v>
      </c>
      <c r="E39" s="10" t="s">
        <v>2508</v>
      </c>
    </row>
    <row r="40" spans="1:5" x14ac:dyDescent="0.2">
      <c r="A40" s="9" t="s">
        <v>2172</v>
      </c>
      <c r="B40" s="9" t="s">
        <v>2173</v>
      </c>
      <c r="C40" s="9" t="s">
        <v>2174</v>
      </c>
      <c r="D40" s="13">
        <v>20.03</v>
      </c>
      <c r="E40" s="10" t="s">
        <v>2508</v>
      </c>
    </row>
    <row r="41" spans="1:5" x14ac:dyDescent="0.2">
      <c r="A41" s="9" t="s">
        <v>1410</v>
      </c>
      <c r="B41" s="9" t="s">
        <v>1411</v>
      </c>
      <c r="C41" s="9" t="s">
        <v>1412</v>
      </c>
      <c r="D41" s="13">
        <v>142.76</v>
      </c>
      <c r="E41" s="10" t="s">
        <v>2508</v>
      </c>
    </row>
    <row r="42" spans="1:5" x14ac:dyDescent="0.2">
      <c r="A42" s="9" t="s">
        <v>144</v>
      </c>
      <c r="B42" s="9" t="s">
        <v>145</v>
      </c>
      <c r="C42" s="9" t="s">
        <v>145</v>
      </c>
      <c r="D42" s="13">
        <v>3865.62</v>
      </c>
      <c r="E42" s="10" t="s">
        <v>2508</v>
      </c>
    </row>
    <row r="43" spans="1:5" x14ac:dyDescent="0.2">
      <c r="A43" s="9" t="s">
        <v>191</v>
      </c>
      <c r="B43" s="9" t="s">
        <v>145</v>
      </c>
      <c r="C43" s="9" t="s">
        <v>145</v>
      </c>
      <c r="D43" s="13">
        <v>3266.97</v>
      </c>
      <c r="E43" s="10" t="s">
        <v>2508</v>
      </c>
    </row>
    <row r="44" spans="1:5" x14ac:dyDescent="0.2">
      <c r="A44" s="11" t="s">
        <v>197</v>
      </c>
      <c r="B44" s="11" t="s">
        <v>145</v>
      </c>
      <c r="C44" s="11" t="s">
        <v>145</v>
      </c>
      <c r="D44" s="12">
        <v>3089.7</v>
      </c>
      <c r="E44" s="10" t="s">
        <v>2508</v>
      </c>
    </row>
    <row r="45" spans="1:5" x14ac:dyDescent="0.2">
      <c r="A45" s="11" t="s">
        <v>200</v>
      </c>
      <c r="B45" s="11" t="s">
        <v>145</v>
      </c>
      <c r="C45" s="11" t="s">
        <v>145</v>
      </c>
      <c r="D45" s="12">
        <v>3015.42</v>
      </c>
      <c r="E45" s="10" t="s">
        <v>2508</v>
      </c>
    </row>
    <row r="46" spans="1:5" x14ac:dyDescent="0.2">
      <c r="A46" s="11" t="s">
        <v>308</v>
      </c>
      <c r="B46" s="11" t="s">
        <v>145</v>
      </c>
      <c r="C46" s="11" t="s">
        <v>145</v>
      </c>
      <c r="D46" s="12">
        <v>1922.98</v>
      </c>
      <c r="E46" s="10" t="s">
        <v>2508</v>
      </c>
    </row>
    <row r="47" spans="1:5" x14ac:dyDescent="0.2">
      <c r="A47" s="11" t="s">
        <v>429</v>
      </c>
      <c r="B47" s="11" t="s">
        <v>145</v>
      </c>
      <c r="C47" s="11" t="s">
        <v>145</v>
      </c>
      <c r="D47" s="12">
        <v>1404.3</v>
      </c>
      <c r="E47" s="10" t="s">
        <v>2508</v>
      </c>
    </row>
    <row r="48" spans="1:5" x14ac:dyDescent="0.2">
      <c r="A48" s="9" t="s">
        <v>308</v>
      </c>
      <c r="B48" s="9" t="s">
        <v>145</v>
      </c>
      <c r="C48" s="9" t="s">
        <v>145</v>
      </c>
      <c r="D48" s="13">
        <v>981.83</v>
      </c>
      <c r="E48" s="10" t="s">
        <v>2508</v>
      </c>
    </row>
    <row r="49" spans="1:5" x14ac:dyDescent="0.2">
      <c r="A49" s="11" t="s">
        <v>892</v>
      </c>
      <c r="B49" s="11" t="s">
        <v>145</v>
      </c>
      <c r="C49" s="11" t="s">
        <v>145</v>
      </c>
      <c r="D49" s="12">
        <v>424.63</v>
      </c>
      <c r="E49" s="10" t="s">
        <v>2508</v>
      </c>
    </row>
    <row r="50" spans="1:5" ht="25.5" x14ac:dyDescent="0.2">
      <c r="A50" s="9" t="s">
        <v>198</v>
      </c>
      <c r="B50" s="9" t="s">
        <v>199</v>
      </c>
      <c r="C50" s="9" t="s">
        <v>199</v>
      </c>
      <c r="D50" s="13">
        <v>3034.45</v>
      </c>
      <c r="E50" s="10" t="s">
        <v>2508</v>
      </c>
    </row>
    <row r="51" spans="1:5" ht="25.5" x14ac:dyDescent="0.2">
      <c r="A51" s="11" t="s">
        <v>243</v>
      </c>
      <c r="B51" s="11" t="s">
        <v>199</v>
      </c>
      <c r="C51" s="11" t="s">
        <v>199</v>
      </c>
      <c r="D51" s="12">
        <v>2621.61</v>
      </c>
      <c r="E51" s="10" t="s">
        <v>2508</v>
      </c>
    </row>
    <row r="52" spans="1:5" ht="25.5" x14ac:dyDescent="0.2">
      <c r="A52" s="9" t="s">
        <v>309</v>
      </c>
      <c r="B52" s="9" t="s">
        <v>199</v>
      </c>
      <c r="C52" s="9" t="s">
        <v>199</v>
      </c>
      <c r="D52" s="13">
        <v>1905.6</v>
      </c>
      <c r="E52" s="10" t="s">
        <v>2508</v>
      </c>
    </row>
    <row r="53" spans="1:5" ht="25.5" x14ac:dyDescent="0.2">
      <c r="A53" s="11" t="s">
        <v>937</v>
      </c>
      <c r="B53" s="11" t="s">
        <v>199</v>
      </c>
      <c r="C53" s="11" t="s">
        <v>199</v>
      </c>
      <c r="D53" s="12">
        <v>396.32</v>
      </c>
      <c r="E53" s="10" t="s">
        <v>2508</v>
      </c>
    </row>
    <row r="54" spans="1:5" ht="25.5" x14ac:dyDescent="0.2">
      <c r="A54" s="9" t="s">
        <v>212</v>
      </c>
      <c r="B54" s="9" t="s">
        <v>213</v>
      </c>
      <c r="C54" s="9" t="s">
        <v>213</v>
      </c>
      <c r="D54" s="13">
        <v>2859.17</v>
      </c>
      <c r="E54" s="10" t="s">
        <v>2508</v>
      </c>
    </row>
    <row r="55" spans="1:5" ht="25.5" x14ac:dyDescent="0.2">
      <c r="A55" s="11" t="s">
        <v>419</v>
      </c>
      <c r="B55" s="11" t="s">
        <v>213</v>
      </c>
      <c r="C55" s="11" t="s">
        <v>213</v>
      </c>
      <c r="D55" s="12">
        <v>1417.6</v>
      </c>
      <c r="E55" s="10" t="s">
        <v>2508</v>
      </c>
    </row>
    <row r="56" spans="1:5" ht="25.5" x14ac:dyDescent="0.2">
      <c r="A56" s="9" t="s">
        <v>1260</v>
      </c>
      <c r="B56" s="9" t="s">
        <v>213</v>
      </c>
      <c r="C56" s="9" t="s">
        <v>213</v>
      </c>
      <c r="D56" s="13">
        <v>194</v>
      </c>
      <c r="E56" s="10" t="s">
        <v>2508</v>
      </c>
    </row>
    <row r="57" spans="1:5" ht="25.5" x14ac:dyDescent="0.2">
      <c r="A57" s="11" t="s">
        <v>2158</v>
      </c>
      <c r="B57" s="11" t="s">
        <v>213</v>
      </c>
      <c r="C57" s="11" t="s">
        <v>213</v>
      </c>
      <c r="D57" s="12">
        <v>21.74</v>
      </c>
      <c r="E57" s="10" t="s">
        <v>2508</v>
      </c>
    </row>
    <row r="58" spans="1:5" ht="25.5" x14ac:dyDescent="0.2">
      <c r="A58" s="9" t="s">
        <v>21</v>
      </c>
      <c r="B58" s="9" t="s">
        <v>22</v>
      </c>
      <c r="C58" s="9" t="s">
        <v>22</v>
      </c>
      <c r="D58" s="13">
        <v>13463.6</v>
      </c>
      <c r="E58" s="10" t="s">
        <v>2508</v>
      </c>
    </row>
    <row r="59" spans="1:5" ht="25.5" x14ac:dyDescent="0.2">
      <c r="A59" s="9" t="s">
        <v>624</v>
      </c>
      <c r="B59" s="9" t="s">
        <v>22</v>
      </c>
      <c r="C59" s="9" t="s">
        <v>22</v>
      </c>
      <c r="D59" s="13">
        <v>800.42</v>
      </c>
      <c r="E59" s="10" t="s">
        <v>2508</v>
      </c>
    </row>
    <row r="60" spans="1:5" ht="25.5" x14ac:dyDescent="0.2">
      <c r="A60" s="9" t="s">
        <v>627</v>
      </c>
      <c r="B60" s="9" t="s">
        <v>22</v>
      </c>
      <c r="C60" s="9" t="s">
        <v>22</v>
      </c>
      <c r="D60" s="13">
        <v>796.48</v>
      </c>
      <c r="E60" s="10" t="s">
        <v>2508</v>
      </c>
    </row>
    <row r="61" spans="1:5" ht="25.5" x14ac:dyDescent="0.2">
      <c r="A61" s="9" t="s">
        <v>927</v>
      </c>
      <c r="B61" s="9" t="s">
        <v>928</v>
      </c>
      <c r="C61" s="9" t="s">
        <v>928</v>
      </c>
      <c r="D61" s="13">
        <v>399.68</v>
      </c>
      <c r="E61" s="10" t="s">
        <v>2508</v>
      </c>
    </row>
    <row r="62" spans="1:5" x14ac:dyDescent="0.2">
      <c r="A62" s="11" t="s">
        <v>262</v>
      </c>
      <c r="B62" s="11" t="s">
        <v>263</v>
      </c>
      <c r="C62" s="11" t="s">
        <v>37</v>
      </c>
      <c r="D62" s="12">
        <v>2457</v>
      </c>
      <c r="E62" s="17">
        <f>SUM(D2:D61)</f>
        <v>108561.99</v>
      </c>
    </row>
    <row r="63" spans="1:5" x14ac:dyDescent="0.2">
      <c r="A63" s="9" t="s">
        <v>1669</v>
      </c>
      <c r="B63" s="9" t="s">
        <v>263</v>
      </c>
      <c r="C63" s="9" t="s">
        <v>37</v>
      </c>
      <c r="D63" s="13">
        <v>81.16</v>
      </c>
    </row>
    <row r="64" spans="1:5" x14ac:dyDescent="0.2">
      <c r="A64" s="11" t="s">
        <v>1356</v>
      </c>
      <c r="B64" s="11" t="s">
        <v>1357</v>
      </c>
      <c r="C64" s="11" t="s">
        <v>1358</v>
      </c>
      <c r="D64" s="12">
        <v>161.55000000000001</v>
      </c>
    </row>
    <row r="65" spans="1:4" x14ac:dyDescent="0.2">
      <c r="A65" s="9" t="s">
        <v>1521</v>
      </c>
      <c r="B65" s="9" t="s">
        <v>1357</v>
      </c>
      <c r="C65" s="9" t="s">
        <v>1358</v>
      </c>
      <c r="D65" s="13">
        <v>116.88</v>
      </c>
    </row>
    <row r="66" spans="1:4" x14ac:dyDescent="0.2">
      <c r="A66" s="11" t="s">
        <v>1626</v>
      </c>
      <c r="B66" s="11" t="s">
        <v>1357</v>
      </c>
      <c r="C66" s="11" t="s">
        <v>1358</v>
      </c>
      <c r="D66" s="12">
        <v>91.74</v>
      </c>
    </row>
    <row r="67" spans="1:4" x14ac:dyDescent="0.2">
      <c r="A67" s="11" t="s">
        <v>1639</v>
      </c>
      <c r="B67" s="11" t="s">
        <v>1357</v>
      </c>
      <c r="C67" s="11" t="s">
        <v>1358</v>
      </c>
      <c r="D67" s="12">
        <v>89</v>
      </c>
    </row>
    <row r="68" spans="1:4" x14ac:dyDescent="0.2">
      <c r="A68" s="11" t="s">
        <v>1805</v>
      </c>
      <c r="B68" s="11" t="s">
        <v>1357</v>
      </c>
      <c r="C68" s="11" t="s">
        <v>1358</v>
      </c>
      <c r="D68" s="12">
        <v>61.68</v>
      </c>
    </row>
    <row r="69" spans="1:4" x14ac:dyDescent="0.2">
      <c r="A69" s="9" t="s">
        <v>1819</v>
      </c>
      <c r="B69" s="9" t="s">
        <v>1357</v>
      </c>
      <c r="C69" s="9" t="s">
        <v>1358</v>
      </c>
      <c r="D69" s="13">
        <v>61.04</v>
      </c>
    </row>
    <row r="70" spans="1:4" x14ac:dyDescent="0.2">
      <c r="A70" s="9" t="s">
        <v>1863</v>
      </c>
      <c r="B70" s="9" t="s">
        <v>1357</v>
      </c>
      <c r="C70" s="9" t="s">
        <v>1358</v>
      </c>
      <c r="D70" s="13">
        <v>54.55</v>
      </c>
    </row>
    <row r="71" spans="1:4" x14ac:dyDescent="0.2">
      <c r="A71" s="11" t="s">
        <v>1911</v>
      </c>
      <c r="B71" s="11" t="s">
        <v>1357</v>
      </c>
      <c r="C71" s="11" t="s">
        <v>1358</v>
      </c>
      <c r="D71" s="12">
        <v>49.6</v>
      </c>
    </row>
    <row r="72" spans="1:4" x14ac:dyDescent="0.2">
      <c r="A72" s="11" t="s">
        <v>2021</v>
      </c>
      <c r="B72" s="11" t="s">
        <v>1357</v>
      </c>
      <c r="C72" s="11" t="s">
        <v>1358</v>
      </c>
      <c r="D72" s="12">
        <v>38.46</v>
      </c>
    </row>
    <row r="73" spans="1:4" x14ac:dyDescent="0.2">
      <c r="A73" s="11" t="s">
        <v>2220</v>
      </c>
      <c r="B73" s="11" t="s">
        <v>1357</v>
      </c>
      <c r="C73" s="11" t="s">
        <v>1358</v>
      </c>
      <c r="D73" s="12">
        <v>10.89</v>
      </c>
    </row>
    <row r="74" spans="1:4" x14ac:dyDescent="0.2">
      <c r="A74" s="11" t="s">
        <v>485</v>
      </c>
      <c r="B74" s="11" t="s">
        <v>486</v>
      </c>
      <c r="C74" s="11" t="s">
        <v>37</v>
      </c>
      <c r="D74" s="12">
        <v>1192.5899999999999</v>
      </c>
    </row>
    <row r="75" spans="1:4" x14ac:dyDescent="0.2">
      <c r="A75" s="11" t="s">
        <v>305</v>
      </c>
      <c r="B75" s="11" t="s">
        <v>306</v>
      </c>
      <c r="C75" s="11" t="s">
        <v>37</v>
      </c>
      <c r="D75" s="12">
        <v>1938.7</v>
      </c>
    </row>
    <row r="76" spans="1:4" x14ac:dyDescent="0.2">
      <c r="A76" s="9" t="s">
        <v>193</v>
      </c>
      <c r="B76" s="9" t="s">
        <v>194</v>
      </c>
      <c r="C76" s="9" t="s">
        <v>167</v>
      </c>
      <c r="D76" s="13">
        <v>3156</v>
      </c>
    </row>
    <row r="77" spans="1:4" x14ac:dyDescent="0.2">
      <c r="A77" s="9" t="s">
        <v>470</v>
      </c>
      <c r="B77" s="9" t="s">
        <v>471</v>
      </c>
      <c r="C77" s="9" t="s">
        <v>167</v>
      </c>
      <c r="D77" s="13">
        <v>1248.3699999999999</v>
      </c>
    </row>
    <row r="78" spans="1:4" x14ac:dyDescent="0.2">
      <c r="A78" s="11" t="s">
        <v>500</v>
      </c>
      <c r="B78" s="11" t="s">
        <v>471</v>
      </c>
      <c r="C78" s="11" t="s">
        <v>167</v>
      </c>
      <c r="D78" s="12">
        <v>1127.56</v>
      </c>
    </row>
    <row r="79" spans="1:4" x14ac:dyDescent="0.2">
      <c r="A79" s="11" t="s">
        <v>584</v>
      </c>
      <c r="B79" s="11" t="s">
        <v>471</v>
      </c>
      <c r="C79" s="11" t="s">
        <v>167</v>
      </c>
      <c r="D79" s="12">
        <v>885.94</v>
      </c>
    </row>
    <row r="80" spans="1:4" x14ac:dyDescent="0.2">
      <c r="A80" s="9" t="s">
        <v>1172</v>
      </c>
      <c r="B80" s="9" t="s">
        <v>471</v>
      </c>
      <c r="C80" s="9" t="s">
        <v>167</v>
      </c>
      <c r="D80" s="13">
        <v>241.62</v>
      </c>
    </row>
    <row r="81" spans="1:4" x14ac:dyDescent="0.2">
      <c r="A81" s="11" t="s">
        <v>1675</v>
      </c>
      <c r="B81" s="11" t="s">
        <v>471</v>
      </c>
      <c r="C81" s="11" t="s">
        <v>167</v>
      </c>
      <c r="D81" s="12">
        <v>80.540000000000006</v>
      </c>
    </row>
    <row r="82" spans="1:4" x14ac:dyDescent="0.2">
      <c r="A82" s="9" t="s">
        <v>39</v>
      </c>
      <c r="B82" s="9" t="s">
        <v>40</v>
      </c>
      <c r="C82" s="9" t="s">
        <v>41</v>
      </c>
      <c r="D82" s="13">
        <v>11909.47</v>
      </c>
    </row>
    <row r="83" spans="1:4" x14ac:dyDescent="0.2">
      <c r="A83" s="11" t="s">
        <v>143</v>
      </c>
      <c r="B83" s="11" t="s">
        <v>40</v>
      </c>
      <c r="C83" s="11" t="s">
        <v>41</v>
      </c>
      <c r="D83" s="12">
        <v>3867.83</v>
      </c>
    </row>
    <row r="84" spans="1:4" x14ac:dyDescent="0.2">
      <c r="A84" s="9" t="s">
        <v>150</v>
      </c>
      <c r="B84" s="9" t="s">
        <v>40</v>
      </c>
      <c r="C84" s="9" t="s">
        <v>41</v>
      </c>
      <c r="D84" s="13">
        <v>3812.99</v>
      </c>
    </row>
    <row r="85" spans="1:4" x14ac:dyDescent="0.2">
      <c r="A85" s="9" t="s">
        <v>405</v>
      </c>
      <c r="B85" s="9" t="s">
        <v>40</v>
      </c>
      <c r="C85" s="9" t="s">
        <v>41</v>
      </c>
      <c r="D85" s="13">
        <v>1462.87</v>
      </c>
    </row>
    <row r="86" spans="1:4" x14ac:dyDescent="0.2">
      <c r="A86" s="9" t="s">
        <v>449</v>
      </c>
      <c r="B86" s="9" t="s">
        <v>40</v>
      </c>
      <c r="C86" s="9" t="s">
        <v>41</v>
      </c>
      <c r="D86" s="13">
        <v>1342.1</v>
      </c>
    </row>
    <row r="87" spans="1:4" x14ac:dyDescent="0.2">
      <c r="A87" s="11" t="s">
        <v>704</v>
      </c>
      <c r="B87" s="11" t="s">
        <v>40</v>
      </c>
      <c r="C87" s="11" t="s">
        <v>41</v>
      </c>
      <c r="D87" s="12">
        <v>644.49</v>
      </c>
    </row>
    <row r="88" spans="1:4" x14ac:dyDescent="0.2">
      <c r="A88" s="9" t="s">
        <v>1005</v>
      </c>
      <c r="B88" s="9" t="s">
        <v>40</v>
      </c>
      <c r="C88" s="9" t="s">
        <v>41</v>
      </c>
      <c r="D88" s="13">
        <v>344.6</v>
      </c>
    </row>
    <row r="89" spans="1:4" ht="25.5" x14ac:dyDescent="0.2">
      <c r="A89" s="11" t="s">
        <v>1225</v>
      </c>
      <c r="B89" s="11" t="s">
        <v>40</v>
      </c>
      <c r="C89" s="11" t="s">
        <v>41</v>
      </c>
      <c r="D89" s="12">
        <v>210.75</v>
      </c>
    </row>
    <row r="90" spans="1:4" x14ac:dyDescent="0.2">
      <c r="A90" s="9" t="s">
        <v>1510</v>
      </c>
      <c r="B90" s="9" t="s">
        <v>40</v>
      </c>
      <c r="C90" s="9" t="s">
        <v>41</v>
      </c>
      <c r="D90" s="13">
        <v>120.26</v>
      </c>
    </row>
    <row r="91" spans="1:4" ht="25.5" x14ac:dyDescent="0.2">
      <c r="A91" s="11" t="s">
        <v>2273</v>
      </c>
      <c r="B91" s="11" t="s">
        <v>40</v>
      </c>
      <c r="C91" s="11" t="s">
        <v>41</v>
      </c>
      <c r="D91" s="12">
        <v>0</v>
      </c>
    </row>
    <row r="92" spans="1:4" x14ac:dyDescent="0.2">
      <c r="A92" s="11" t="s">
        <v>89</v>
      </c>
      <c r="B92" s="11" t="s">
        <v>90</v>
      </c>
      <c r="C92" s="11" t="s">
        <v>91</v>
      </c>
      <c r="D92" s="12">
        <v>5828.3</v>
      </c>
    </row>
    <row r="93" spans="1:4" x14ac:dyDescent="0.2">
      <c r="A93" s="11" t="s">
        <v>602</v>
      </c>
      <c r="B93" s="11" t="s">
        <v>90</v>
      </c>
      <c r="C93" s="11" t="s">
        <v>91</v>
      </c>
      <c r="D93" s="12">
        <v>843.05</v>
      </c>
    </row>
    <row r="94" spans="1:4" x14ac:dyDescent="0.2">
      <c r="A94" s="11" t="s">
        <v>915</v>
      </c>
      <c r="B94" s="11" t="s">
        <v>90</v>
      </c>
      <c r="C94" s="11" t="s">
        <v>91</v>
      </c>
      <c r="D94" s="12">
        <v>410.9</v>
      </c>
    </row>
    <row r="95" spans="1:4" x14ac:dyDescent="0.2">
      <c r="A95" s="11" t="s">
        <v>406</v>
      </c>
      <c r="B95" s="11" t="s">
        <v>407</v>
      </c>
      <c r="C95" s="11" t="s">
        <v>167</v>
      </c>
      <c r="D95" s="12">
        <v>1454.2</v>
      </c>
    </row>
    <row r="96" spans="1:4" x14ac:dyDescent="0.2">
      <c r="A96" s="11" t="s">
        <v>1208</v>
      </c>
      <c r="B96" s="11" t="s">
        <v>407</v>
      </c>
      <c r="C96" s="11" t="s">
        <v>167</v>
      </c>
      <c r="D96" s="12">
        <v>222.72</v>
      </c>
    </row>
    <row r="97" spans="1:4" x14ac:dyDescent="0.2">
      <c r="A97" s="11" t="s">
        <v>257</v>
      </c>
      <c r="B97" s="11" t="s">
        <v>258</v>
      </c>
      <c r="C97" s="11" t="s">
        <v>167</v>
      </c>
      <c r="D97" s="12">
        <v>2479.86</v>
      </c>
    </row>
    <row r="98" spans="1:4" x14ac:dyDescent="0.2">
      <c r="A98" s="9" t="s">
        <v>343</v>
      </c>
      <c r="B98" s="9" t="s">
        <v>258</v>
      </c>
      <c r="C98" s="9" t="s">
        <v>167</v>
      </c>
      <c r="D98" s="13">
        <v>1720.39</v>
      </c>
    </row>
    <row r="99" spans="1:4" x14ac:dyDescent="0.2">
      <c r="A99" s="11" t="s">
        <v>1012</v>
      </c>
      <c r="B99" s="11" t="s">
        <v>258</v>
      </c>
      <c r="C99" s="11" t="s">
        <v>167</v>
      </c>
      <c r="D99" s="12">
        <v>340.23</v>
      </c>
    </row>
    <row r="100" spans="1:4" x14ac:dyDescent="0.2">
      <c r="A100" s="9" t="s">
        <v>1100</v>
      </c>
      <c r="B100" s="9" t="s">
        <v>258</v>
      </c>
      <c r="C100" s="9" t="s">
        <v>167</v>
      </c>
      <c r="D100" s="13">
        <v>277.99</v>
      </c>
    </row>
    <row r="101" spans="1:4" x14ac:dyDescent="0.2">
      <c r="A101" s="9" t="s">
        <v>1286</v>
      </c>
      <c r="B101" s="9" t="s">
        <v>258</v>
      </c>
      <c r="C101" s="9" t="s">
        <v>167</v>
      </c>
      <c r="D101" s="13">
        <v>185.16</v>
      </c>
    </row>
    <row r="102" spans="1:4" x14ac:dyDescent="0.2">
      <c r="A102" s="11" t="s">
        <v>1345</v>
      </c>
      <c r="B102" s="11" t="s">
        <v>258</v>
      </c>
      <c r="C102" s="11" t="s">
        <v>167</v>
      </c>
      <c r="D102" s="12">
        <v>165.72</v>
      </c>
    </row>
    <row r="103" spans="1:4" x14ac:dyDescent="0.2">
      <c r="A103" s="11" t="s">
        <v>413</v>
      </c>
      <c r="B103" s="11" t="s">
        <v>414</v>
      </c>
      <c r="C103" s="11" t="s">
        <v>167</v>
      </c>
      <c r="D103" s="12">
        <v>1439.64</v>
      </c>
    </row>
    <row r="104" spans="1:4" x14ac:dyDescent="0.2">
      <c r="A104" s="11" t="s">
        <v>941</v>
      </c>
      <c r="B104" s="11" t="s">
        <v>414</v>
      </c>
      <c r="C104" s="11" t="s">
        <v>167</v>
      </c>
      <c r="D104" s="12">
        <v>393.9</v>
      </c>
    </row>
    <row r="105" spans="1:4" x14ac:dyDescent="0.2">
      <c r="A105" s="9" t="s">
        <v>339</v>
      </c>
      <c r="B105" s="9" t="s">
        <v>340</v>
      </c>
      <c r="C105" s="9" t="s">
        <v>341</v>
      </c>
      <c r="D105" s="13">
        <v>1738.08</v>
      </c>
    </row>
    <row r="106" spans="1:4" x14ac:dyDescent="0.2">
      <c r="A106" s="11" t="s">
        <v>594</v>
      </c>
      <c r="B106" s="11" t="s">
        <v>340</v>
      </c>
      <c r="C106" s="11" t="s">
        <v>341</v>
      </c>
      <c r="D106" s="12">
        <v>852.76</v>
      </c>
    </row>
    <row r="107" spans="1:4" x14ac:dyDescent="0.2">
      <c r="A107" s="11" t="s">
        <v>661</v>
      </c>
      <c r="B107" s="11" t="s">
        <v>340</v>
      </c>
      <c r="C107" s="11" t="s">
        <v>341</v>
      </c>
      <c r="D107" s="12">
        <v>711.55</v>
      </c>
    </row>
    <row r="108" spans="1:4" x14ac:dyDescent="0.2">
      <c r="A108" s="9" t="s">
        <v>1153</v>
      </c>
      <c r="B108" s="9" t="s">
        <v>340</v>
      </c>
      <c r="C108" s="9" t="s">
        <v>341</v>
      </c>
      <c r="D108" s="13">
        <v>246.88</v>
      </c>
    </row>
    <row r="109" spans="1:4" x14ac:dyDescent="0.2">
      <c r="A109" s="9" t="s">
        <v>1215</v>
      </c>
      <c r="B109" s="9" t="s">
        <v>340</v>
      </c>
      <c r="C109" s="9" t="s">
        <v>341</v>
      </c>
      <c r="D109" s="13">
        <v>218</v>
      </c>
    </row>
    <row r="110" spans="1:4" x14ac:dyDescent="0.2">
      <c r="A110" s="11" t="s">
        <v>1280</v>
      </c>
      <c r="B110" s="11" t="s">
        <v>340</v>
      </c>
      <c r="C110" s="11" t="s">
        <v>341</v>
      </c>
      <c r="D110" s="12">
        <v>187</v>
      </c>
    </row>
    <row r="111" spans="1:4" x14ac:dyDescent="0.2">
      <c r="A111" s="11" t="s">
        <v>1293</v>
      </c>
      <c r="B111" s="11" t="s">
        <v>340</v>
      </c>
      <c r="C111" s="11" t="s">
        <v>341</v>
      </c>
      <c r="D111" s="12">
        <v>183.69</v>
      </c>
    </row>
    <row r="112" spans="1:4" x14ac:dyDescent="0.2">
      <c r="A112" s="11" t="s">
        <v>1350</v>
      </c>
      <c r="B112" s="11" t="s">
        <v>340</v>
      </c>
      <c r="C112" s="11" t="s">
        <v>341</v>
      </c>
      <c r="D112" s="12">
        <v>163.62</v>
      </c>
    </row>
    <row r="113" spans="1:4" x14ac:dyDescent="0.2">
      <c r="A113" s="9" t="s">
        <v>1456</v>
      </c>
      <c r="B113" s="9" t="s">
        <v>340</v>
      </c>
      <c r="C113" s="9" t="s">
        <v>341</v>
      </c>
      <c r="D113" s="13">
        <v>132.62</v>
      </c>
    </row>
    <row r="114" spans="1:4" x14ac:dyDescent="0.2">
      <c r="A114" s="11" t="s">
        <v>1766</v>
      </c>
      <c r="B114" s="11" t="s">
        <v>340</v>
      </c>
      <c r="C114" s="11" t="s">
        <v>341</v>
      </c>
      <c r="D114" s="12">
        <v>68.52</v>
      </c>
    </row>
    <row r="115" spans="1:4" x14ac:dyDescent="0.2">
      <c r="A115" s="9" t="s">
        <v>2038</v>
      </c>
      <c r="B115" s="9" t="s">
        <v>340</v>
      </c>
      <c r="C115" s="9" t="s">
        <v>341</v>
      </c>
      <c r="D115" s="13">
        <v>36.26</v>
      </c>
    </row>
    <row r="116" spans="1:4" x14ac:dyDescent="0.2">
      <c r="A116" s="11" t="s">
        <v>2057</v>
      </c>
      <c r="B116" s="11" t="s">
        <v>340</v>
      </c>
      <c r="C116" s="11" t="s">
        <v>341</v>
      </c>
      <c r="D116" s="12">
        <v>32.21</v>
      </c>
    </row>
    <row r="117" spans="1:4" x14ac:dyDescent="0.2">
      <c r="A117" s="9" t="s">
        <v>35</v>
      </c>
      <c r="B117" s="9" t="s">
        <v>36</v>
      </c>
      <c r="C117" s="9" t="s">
        <v>37</v>
      </c>
      <c r="D117" s="13">
        <v>12020.77</v>
      </c>
    </row>
    <row r="118" spans="1:4" x14ac:dyDescent="0.2">
      <c r="A118" s="9" t="s">
        <v>174</v>
      </c>
      <c r="B118" s="9" t="s">
        <v>36</v>
      </c>
      <c r="C118" s="9" t="s">
        <v>37</v>
      </c>
      <c r="D118" s="13">
        <v>3475.45</v>
      </c>
    </row>
    <row r="119" spans="1:4" x14ac:dyDescent="0.2">
      <c r="A119" s="9" t="s">
        <v>181</v>
      </c>
      <c r="B119" s="9" t="s">
        <v>36</v>
      </c>
      <c r="C119" s="9" t="s">
        <v>37</v>
      </c>
      <c r="D119" s="13">
        <v>3449.33</v>
      </c>
    </row>
    <row r="120" spans="1:4" x14ac:dyDescent="0.2">
      <c r="A120" s="11" t="s">
        <v>205</v>
      </c>
      <c r="B120" s="11" t="s">
        <v>36</v>
      </c>
      <c r="C120" s="11" t="s">
        <v>37</v>
      </c>
      <c r="D120" s="12">
        <v>2940.59</v>
      </c>
    </row>
    <row r="121" spans="1:4" x14ac:dyDescent="0.2">
      <c r="A121" s="11" t="s">
        <v>237</v>
      </c>
      <c r="B121" s="11" t="s">
        <v>36</v>
      </c>
      <c r="C121" s="11" t="s">
        <v>37</v>
      </c>
      <c r="D121" s="12">
        <v>2681.22</v>
      </c>
    </row>
    <row r="122" spans="1:4" ht="25.5" x14ac:dyDescent="0.2">
      <c r="A122" s="9" t="s">
        <v>336</v>
      </c>
      <c r="B122" s="9" t="s">
        <v>36</v>
      </c>
      <c r="C122" s="9" t="s">
        <v>37</v>
      </c>
      <c r="D122" s="13">
        <v>1742.7</v>
      </c>
    </row>
    <row r="123" spans="1:4" x14ac:dyDescent="0.2">
      <c r="A123" s="9" t="s">
        <v>484</v>
      </c>
      <c r="B123" s="9" t="s">
        <v>36</v>
      </c>
      <c r="C123" s="9" t="s">
        <v>37</v>
      </c>
      <c r="D123" s="13">
        <v>1201.57</v>
      </c>
    </row>
    <row r="124" spans="1:4" x14ac:dyDescent="0.2">
      <c r="A124" s="11" t="s">
        <v>544</v>
      </c>
      <c r="B124" s="11" t="s">
        <v>36</v>
      </c>
      <c r="C124" s="11" t="s">
        <v>37</v>
      </c>
      <c r="D124" s="12">
        <v>1010.95</v>
      </c>
    </row>
    <row r="125" spans="1:4" x14ac:dyDescent="0.2">
      <c r="A125" s="11" t="s">
        <v>651</v>
      </c>
      <c r="B125" s="11" t="s">
        <v>36</v>
      </c>
      <c r="C125" s="11" t="s">
        <v>37</v>
      </c>
      <c r="D125" s="12">
        <v>725.52</v>
      </c>
    </row>
    <row r="126" spans="1:4" x14ac:dyDescent="0.2">
      <c r="A126" s="11" t="s">
        <v>732</v>
      </c>
      <c r="B126" s="11" t="s">
        <v>36</v>
      </c>
      <c r="C126" s="11" t="s">
        <v>37</v>
      </c>
      <c r="D126" s="12">
        <v>601.67999999999995</v>
      </c>
    </row>
    <row r="127" spans="1:4" x14ac:dyDescent="0.2">
      <c r="A127" s="9" t="s">
        <v>749</v>
      </c>
      <c r="B127" s="9" t="s">
        <v>36</v>
      </c>
      <c r="C127" s="9" t="s">
        <v>37</v>
      </c>
      <c r="D127" s="13">
        <v>571.95000000000005</v>
      </c>
    </row>
    <row r="128" spans="1:4" x14ac:dyDescent="0.2">
      <c r="A128" s="11" t="s">
        <v>913</v>
      </c>
      <c r="B128" s="11" t="s">
        <v>36</v>
      </c>
      <c r="C128" s="11" t="s">
        <v>37</v>
      </c>
      <c r="D128" s="12">
        <v>414.89</v>
      </c>
    </row>
    <row r="129" spans="1:4" x14ac:dyDescent="0.2">
      <c r="A129" s="11" t="s">
        <v>1035</v>
      </c>
      <c r="B129" s="11" t="s">
        <v>36</v>
      </c>
      <c r="C129" s="11" t="s">
        <v>37</v>
      </c>
      <c r="D129" s="12">
        <v>319.26</v>
      </c>
    </row>
    <row r="130" spans="1:4" x14ac:dyDescent="0.2">
      <c r="A130" s="11" t="s">
        <v>1167</v>
      </c>
      <c r="B130" s="11" t="s">
        <v>36</v>
      </c>
      <c r="C130" s="11" t="s">
        <v>37</v>
      </c>
      <c r="D130" s="12">
        <v>242.78</v>
      </c>
    </row>
    <row r="131" spans="1:4" x14ac:dyDescent="0.2">
      <c r="A131" s="9" t="s">
        <v>873</v>
      </c>
      <c r="B131" s="9" t="s">
        <v>874</v>
      </c>
      <c r="C131" s="9" t="s">
        <v>37</v>
      </c>
      <c r="D131" s="13">
        <v>444</v>
      </c>
    </row>
    <row r="132" spans="1:4" x14ac:dyDescent="0.2">
      <c r="A132" s="11" t="s">
        <v>917</v>
      </c>
      <c r="B132" s="11" t="s">
        <v>874</v>
      </c>
      <c r="C132" s="11" t="s">
        <v>37</v>
      </c>
      <c r="D132" s="12">
        <v>409.16</v>
      </c>
    </row>
    <row r="133" spans="1:4" x14ac:dyDescent="0.2">
      <c r="A133" s="9" t="s">
        <v>1386</v>
      </c>
      <c r="B133" s="9" t="s">
        <v>874</v>
      </c>
      <c r="C133" s="9" t="s">
        <v>37</v>
      </c>
      <c r="D133" s="13">
        <v>150.30000000000001</v>
      </c>
    </row>
    <row r="134" spans="1:4" x14ac:dyDescent="0.2">
      <c r="A134" s="11" t="s">
        <v>1362</v>
      </c>
      <c r="B134" s="11" t="s">
        <v>399</v>
      </c>
      <c r="C134" s="11" t="s">
        <v>400</v>
      </c>
      <c r="D134" s="12">
        <v>159.86000000000001</v>
      </c>
    </row>
    <row r="135" spans="1:4" x14ac:dyDescent="0.2">
      <c r="A135" s="11" t="s">
        <v>1712</v>
      </c>
      <c r="B135" s="11" t="s">
        <v>399</v>
      </c>
      <c r="C135" s="11" t="s">
        <v>400</v>
      </c>
      <c r="D135" s="12">
        <v>76.599999999999994</v>
      </c>
    </row>
    <row r="136" spans="1:4" x14ac:dyDescent="0.2">
      <c r="A136" s="9" t="s">
        <v>1713</v>
      </c>
      <c r="B136" s="9" t="s">
        <v>399</v>
      </c>
      <c r="C136" s="9" t="s">
        <v>400</v>
      </c>
      <c r="D136" s="13">
        <v>76.599999999999994</v>
      </c>
    </row>
    <row r="137" spans="1:4" x14ac:dyDescent="0.2">
      <c r="A137" s="9" t="s">
        <v>1744</v>
      </c>
      <c r="B137" s="9" t="s">
        <v>399</v>
      </c>
      <c r="C137" s="9" t="s">
        <v>400</v>
      </c>
      <c r="D137" s="13">
        <v>72.5</v>
      </c>
    </row>
    <row r="138" spans="1:4" x14ac:dyDescent="0.2">
      <c r="A138" s="11" t="s">
        <v>1749</v>
      </c>
      <c r="B138" s="11" t="s">
        <v>399</v>
      </c>
      <c r="C138" s="11" t="s">
        <v>400</v>
      </c>
      <c r="D138" s="12">
        <v>71.22</v>
      </c>
    </row>
    <row r="139" spans="1:4" x14ac:dyDescent="0.2">
      <c r="A139" s="9" t="s">
        <v>1772</v>
      </c>
      <c r="B139" s="9" t="s">
        <v>399</v>
      </c>
      <c r="C139" s="9" t="s">
        <v>400</v>
      </c>
      <c r="D139" s="13">
        <v>67.900000000000006</v>
      </c>
    </row>
    <row r="140" spans="1:4" x14ac:dyDescent="0.2">
      <c r="A140" s="11" t="s">
        <v>1781</v>
      </c>
      <c r="B140" s="11" t="s">
        <v>399</v>
      </c>
      <c r="C140" s="11" t="s">
        <v>400</v>
      </c>
      <c r="D140" s="12">
        <v>66.099999999999994</v>
      </c>
    </row>
    <row r="141" spans="1:4" x14ac:dyDescent="0.2">
      <c r="A141" s="11" t="s">
        <v>1787</v>
      </c>
      <c r="B141" s="11" t="s">
        <v>399</v>
      </c>
      <c r="C141" s="11" t="s">
        <v>400</v>
      </c>
      <c r="D141" s="12">
        <v>65.34</v>
      </c>
    </row>
    <row r="142" spans="1:4" x14ac:dyDescent="0.2">
      <c r="A142" s="9" t="s">
        <v>1830</v>
      </c>
      <c r="B142" s="9" t="s">
        <v>399</v>
      </c>
      <c r="C142" s="9" t="s">
        <v>400</v>
      </c>
      <c r="D142" s="13">
        <v>58.92</v>
      </c>
    </row>
    <row r="143" spans="1:4" x14ac:dyDescent="0.2">
      <c r="A143" s="9" t="s">
        <v>314</v>
      </c>
      <c r="B143" s="9" t="s">
        <v>315</v>
      </c>
      <c r="C143" s="9" t="s">
        <v>316</v>
      </c>
      <c r="D143" s="13">
        <v>1862.32</v>
      </c>
    </row>
    <row r="144" spans="1:4" x14ac:dyDescent="0.2">
      <c r="A144" s="9" t="s">
        <v>352</v>
      </c>
      <c r="B144" s="9" t="s">
        <v>315</v>
      </c>
      <c r="C144" s="9" t="s">
        <v>316</v>
      </c>
      <c r="D144" s="13">
        <v>1686.21</v>
      </c>
    </row>
    <row r="145" spans="1:4" x14ac:dyDescent="0.2">
      <c r="A145" s="11" t="s">
        <v>369</v>
      </c>
      <c r="B145" s="11" t="s">
        <v>315</v>
      </c>
      <c r="C145" s="11" t="s">
        <v>316</v>
      </c>
      <c r="D145" s="12">
        <v>1647.67</v>
      </c>
    </row>
    <row r="146" spans="1:4" x14ac:dyDescent="0.2">
      <c r="A146" s="9" t="s">
        <v>1558</v>
      </c>
      <c r="B146" s="9" t="s">
        <v>315</v>
      </c>
      <c r="C146" s="9" t="s">
        <v>316</v>
      </c>
      <c r="D146" s="13">
        <v>108.32</v>
      </c>
    </row>
    <row r="147" spans="1:4" x14ac:dyDescent="0.2">
      <c r="A147" s="9" t="s">
        <v>320</v>
      </c>
      <c r="B147" s="9" t="s">
        <v>321</v>
      </c>
      <c r="C147" s="9" t="s">
        <v>316</v>
      </c>
      <c r="D147" s="13">
        <v>1858.08</v>
      </c>
    </row>
    <row r="148" spans="1:4" x14ac:dyDescent="0.2">
      <c r="A148" s="11" t="s">
        <v>416</v>
      </c>
      <c r="B148" s="11" t="s">
        <v>321</v>
      </c>
      <c r="C148" s="11" t="s">
        <v>316</v>
      </c>
      <c r="D148" s="12">
        <v>1430</v>
      </c>
    </row>
    <row r="149" spans="1:4" x14ac:dyDescent="0.2">
      <c r="A149" s="11" t="s">
        <v>427</v>
      </c>
      <c r="B149" s="11" t="s">
        <v>321</v>
      </c>
      <c r="C149" s="11" t="s">
        <v>316</v>
      </c>
      <c r="D149" s="12">
        <v>1407.42</v>
      </c>
    </row>
    <row r="150" spans="1:4" x14ac:dyDescent="0.2">
      <c r="A150" s="9" t="s">
        <v>617</v>
      </c>
      <c r="B150" s="9" t="s">
        <v>321</v>
      </c>
      <c r="C150" s="9" t="s">
        <v>316</v>
      </c>
      <c r="D150" s="13">
        <v>806.61</v>
      </c>
    </row>
    <row r="151" spans="1:4" x14ac:dyDescent="0.2">
      <c r="A151" s="9" t="s">
        <v>654</v>
      </c>
      <c r="B151" s="9" t="s">
        <v>321</v>
      </c>
      <c r="C151" s="9" t="s">
        <v>316</v>
      </c>
      <c r="D151" s="13">
        <v>722.88</v>
      </c>
    </row>
    <row r="152" spans="1:4" x14ac:dyDescent="0.2">
      <c r="A152" s="11" t="s">
        <v>999</v>
      </c>
      <c r="B152" s="11" t="s">
        <v>321</v>
      </c>
      <c r="C152" s="11" t="s">
        <v>316</v>
      </c>
      <c r="D152" s="12">
        <v>349.08</v>
      </c>
    </row>
    <row r="153" spans="1:4" x14ac:dyDescent="0.2">
      <c r="A153" s="9" t="s">
        <v>1361</v>
      </c>
      <c r="B153" s="9" t="s">
        <v>321</v>
      </c>
      <c r="C153" s="9" t="s">
        <v>316</v>
      </c>
      <c r="D153" s="13">
        <v>160.83000000000001</v>
      </c>
    </row>
    <row r="154" spans="1:4" x14ac:dyDescent="0.2">
      <c r="A154" s="9" t="s">
        <v>1652</v>
      </c>
      <c r="B154" s="9" t="s">
        <v>321</v>
      </c>
      <c r="C154" s="9" t="s">
        <v>316</v>
      </c>
      <c r="D154" s="13">
        <v>84.22</v>
      </c>
    </row>
    <row r="155" spans="1:4" x14ac:dyDescent="0.2">
      <c r="A155" s="11" t="s">
        <v>1768</v>
      </c>
      <c r="B155" s="11" t="s">
        <v>321</v>
      </c>
      <c r="C155" s="11" t="s">
        <v>316</v>
      </c>
      <c r="D155" s="12">
        <v>68.400000000000006</v>
      </c>
    </row>
    <row r="156" spans="1:4" x14ac:dyDescent="0.2">
      <c r="A156" s="9" t="s">
        <v>1204</v>
      </c>
      <c r="B156" s="9" t="s">
        <v>169</v>
      </c>
      <c r="C156" s="9" t="s">
        <v>169</v>
      </c>
      <c r="D156" s="13">
        <v>223.44</v>
      </c>
    </row>
    <row r="157" spans="1:4" x14ac:dyDescent="0.2">
      <c r="A157" s="9" t="s">
        <v>2270</v>
      </c>
      <c r="B157" s="9" t="s">
        <v>169</v>
      </c>
      <c r="C157" s="9" t="s">
        <v>169</v>
      </c>
      <c r="D157" s="13">
        <v>0</v>
      </c>
    </row>
    <row r="158" spans="1:4" x14ac:dyDescent="0.2">
      <c r="A158" s="9" t="s">
        <v>1569</v>
      </c>
      <c r="B158" s="9" t="s">
        <v>1570</v>
      </c>
      <c r="C158" s="9" t="s">
        <v>1571</v>
      </c>
      <c r="D158" s="13">
        <v>103.38</v>
      </c>
    </row>
    <row r="159" spans="1:4" x14ac:dyDescent="0.2">
      <c r="A159" s="9" t="s">
        <v>2112</v>
      </c>
      <c r="B159" s="9" t="s">
        <v>1570</v>
      </c>
      <c r="C159" s="9" t="s">
        <v>1571</v>
      </c>
      <c r="D159" s="13">
        <v>27.22</v>
      </c>
    </row>
    <row r="160" spans="1:4" x14ac:dyDescent="0.2">
      <c r="A160" s="11" t="s">
        <v>107</v>
      </c>
      <c r="B160" s="11" t="s">
        <v>108</v>
      </c>
      <c r="C160" s="11" t="s">
        <v>109</v>
      </c>
      <c r="D160" s="12">
        <v>5130.0600000000004</v>
      </c>
    </row>
    <row r="161" spans="1:4" x14ac:dyDescent="0.2">
      <c r="A161" s="11" t="s">
        <v>253</v>
      </c>
      <c r="B161" s="11" t="s">
        <v>108</v>
      </c>
      <c r="C161" s="11" t="s">
        <v>109</v>
      </c>
      <c r="D161" s="12">
        <v>2484.85</v>
      </c>
    </row>
    <row r="162" spans="1:4" x14ac:dyDescent="0.2">
      <c r="A162" s="9" t="s">
        <v>397</v>
      </c>
      <c r="B162" s="9" t="s">
        <v>108</v>
      </c>
      <c r="C162" s="9" t="s">
        <v>109</v>
      </c>
      <c r="D162" s="13">
        <v>1482.57</v>
      </c>
    </row>
    <row r="163" spans="1:4" x14ac:dyDescent="0.2">
      <c r="A163" s="11" t="s">
        <v>1070</v>
      </c>
      <c r="B163" s="11" t="s">
        <v>108</v>
      </c>
      <c r="C163" s="11" t="s">
        <v>109</v>
      </c>
      <c r="D163" s="12">
        <v>293.33999999999997</v>
      </c>
    </row>
    <row r="164" spans="1:4" x14ac:dyDescent="0.2">
      <c r="A164" s="9" t="s">
        <v>1258</v>
      </c>
      <c r="B164" s="9" t="s">
        <v>108</v>
      </c>
      <c r="C164" s="9" t="s">
        <v>109</v>
      </c>
      <c r="D164" s="13">
        <v>194.45</v>
      </c>
    </row>
    <row r="165" spans="1:4" x14ac:dyDescent="0.2">
      <c r="A165" s="11" t="s">
        <v>1440</v>
      </c>
      <c r="B165" s="11" t="s">
        <v>108</v>
      </c>
      <c r="C165" s="11" t="s">
        <v>109</v>
      </c>
      <c r="D165" s="12">
        <v>135.11000000000001</v>
      </c>
    </row>
    <row r="166" spans="1:4" x14ac:dyDescent="0.2">
      <c r="A166" s="11" t="s">
        <v>1728</v>
      </c>
      <c r="B166" s="11" t="s">
        <v>108</v>
      </c>
      <c r="C166" s="11" t="s">
        <v>109</v>
      </c>
      <c r="D166" s="12">
        <v>74.709999999999994</v>
      </c>
    </row>
    <row r="167" spans="1:4" x14ac:dyDescent="0.2">
      <c r="A167" s="9" t="s">
        <v>1861</v>
      </c>
      <c r="B167" s="9" t="s">
        <v>108</v>
      </c>
      <c r="C167" s="9" t="s">
        <v>109</v>
      </c>
      <c r="D167" s="13">
        <v>54.69</v>
      </c>
    </row>
    <row r="168" spans="1:4" x14ac:dyDescent="0.2">
      <c r="A168" s="9" t="s">
        <v>2241</v>
      </c>
      <c r="B168" s="9" t="s">
        <v>108</v>
      </c>
      <c r="C168" s="9" t="s">
        <v>109</v>
      </c>
      <c r="D168" s="13">
        <v>0</v>
      </c>
    </row>
    <row r="169" spans="1:4" x14ac:dyDescent="0.2">
      <c r="A169" s="11" t="s">
        <v>111</v>
      </c>
      <c r="B169" s="11" t="s">
        <v>112</v>
      </c>
      <c r="C169" s="11" t="s">
        <v>91</v>
      </c>
      <c r="D169" s="12">
        <v>5100.42</v>
      </c>
    </row>
    <row r="170" spans="1:4" x14ac:dyDescent="0.2">
      <c r="A170" s="9" t="s">
        <v>629</v>
      </c>
      <c r="B170" s="9" t="s">
        <v>112</v>
      </c>
      <c r="C170" s="9" t="s">
        <v>91</v>
      </c>
      <c r="D170" s="13">
        <v>789.07</v>
      </c>
    </row>
    <row r="171" spans="1:4" x14ac:dyDescent="0.2">
      <c r="A171" s="9" t="s">
        <v>1086</v>
      </c>
      <c r="B171" s="9" t="s">
        <v>1087</v>
      </c>
      <c r="C171" s="9" t="s">
        <v>167</v>
      </c>
      <c r="D171" s="13">
        <v>283.68</v>
      </c>
    </row>
    <row r="172" spans="1:4" x14ac:dyDescent="0.2">
      <c r="A172" s="9" t="s">
        <v>795</v>
      </c>
      <c r="B172" s="9" t="s">
        <v>796</v>
      </c>
      <c r="C172" s="9" t="s">
        <v>167</v>
      </c>
      <c r="D172" s="13">
        <v>523.91999999999996</v>
      </c>
    </row>
    <row r="173" spans="1:4" x14ac:dyDescent="0.2">
      <c r="A173" s="9" t="s">
        <v>165</v>
      </c>
      <c r="B173" s="9" t="s">
        <v>166</v>
      </c>
      <c r="C173" s="9" t="s">
        <v>167</v>
      </c>
      <c r="D173" s="13">
        <v>3562.29</v>
      </c>
    </row>
    <row r="174" spans="1:4" x14ac:dyDescent="0.2">
      <c r="A174" s="11" t="s">
        <v>187</v>
      </c>
      <c r="B174" s="11" t="s">
        <v>166</v>
      </c>
      <c r="C174" s="11" t="s">
        <v>167</v>
      </c>
      <c r="D174" s="12">
        <v>3343.52</v>
      </c>
    </row>
    <row r="175" spans="1:4" x14ac:dyDescent="0.2">
      <c r="A175" s="9" t="s">
        <v>272</v>
      </c>
      <c r="B175" s="9" t="s">
        <v>166</v>
      </c>
      <c r="C175" s="9" t="s">
        <v>167</v>
      </c>
      <c r="D175" s="13">
        <v>2325.44</v>
      </c>
    </row>
    <row r="176" spans="1:4" x14ac:dyDescent="0.2">
      <c r="A176" s="9" t="s">
        <v>381</v>
      </c>
      <c r="B176" s="9" t="s">
        <v>166</v>
      </c>
      <c r="C176" s="9" t="s">
        <v>167</v>
      </c>
      <c r="D176" s="13">
        <v>1535.55</v>
      </c>
    </row>
    <row r="177" spans="1:4" x14ac:dyDescent="0.2">
      <c r="A177" s="11" t="s">
        <v>393</v>
      </c>
      <c r="B177" s="11" t="s">
        <v>166</v>
      </c>
      <c r="C177" s="11" t="s">
        <v>167</v>
      </c>
      <c r="D177" s="12">
        <v>1500.02</v>
      </c>
    </row>
    <row r="178" spans="1:4" x14ac:dyDescent="0.2">
      <c r="A178" s="11" t="s">
        <v>424</v>
      </c>
      <c r="B178" s="11" t="s">
        <v>166</v>
      </c>
      <c r="C178" s="11" t="s">
        <v>167</v>
      </c>
      <c r="D178" s="12">
        <v>1409.4</v>
      </c>
    </row>
    <row r="179" spans="1:4" x14ac:dyDescent="0.2">
      <c r="A179" s="9" t="s">
        <v>495</v>
      </c>
      <c r="B179" s="9" t="s">
        <v>166</v>
      </c>
      <c r="C179" s="9" t="s">
        <v>167</v>
      </c>
      <c r="D179" s="13">
        <v>1153.29</v>
      </c>
    </row>
    <row r="180" spans="1:4" x14ac:dyDescent="0.2">
      <c r="A180" s="9" t="s">
        <v>711</v>
      </c>
      <c r="B180" s="9" t="s">
        <v>166</v>
      </c>
      <c r="C180" s="9" t="s">
        <v>167</v>
      </c>
      <c r="D180" s="13">
        <v>625.70000000000005</v>
      </c>
    </row>
    <row r="181" spans="1:4" x14ac:dyDescent="0.2">
      <c r="A181" s="11" t="s">
        <v>822</v>
      </c>
      <c r="B181" s="11" t="s">
        <v>166</v>
      </c>
      <c r="C181" s="11" t="s">
        <v>167</v>
      </c>
      <c r="D181" s="12">
        <v>480.28</v>
      </c>
    </row>
    <row r="182" spans="1:4" x14ac:dyDescent="0.2">
      <c r="A182" s="9" t="s">
        <v>830</v>
      </c>
      <c r="B182" s="9" t="s">
        <v>166</v>
      </c>
      <c r="C182" s="9" t="s">
        <v>167</v>
      </c>
      <c r="D182" s="13">
        <v>475.06</v>
      </c>
    </row>
    <row r="183" spans="1:4" x14ac:dyDescent="0.2">
      <c r="A183" s="11" t="s">
        <v>980</v>
      </c>
      <c r="B183" s="11" t="s">
        <v>166</v>
      </c>
      <c r="C183" s="11" t="s">
        <v>167</v>
      </c>
      <c r="D183" s="12">
        <v>359.28</v>
      </c>
    </row>
    <row r="184" spans="1:4" x14ac:dyDescent="0.2">
      <c r="A184" s="9" t="s">
        <v>1044</v>
      </c>
      <c r="B184" s="9" t="s">
        <v>166</v>
      </c>
      <c r="C184" s="9" t="s">
        <v>167</v>
      </c>
      <c r="D184" s="13">
        <v>314.55</v>
      </c>
    </row>
    <row r="185" spans="1:4" x14ac:dyDescent="0.2">
      <c r="A185" s="11" t="s">
        <v>1210</v>
      </c>
      <c r="B185" s="11" t="s">
        <v>166</v>
      </c>
      <c r="C185" s="11" t="s">
        <v>167</v>
      </c>
      <c r="D185" s="12">
        <v>221.08</v>
      </c>
    </row>
    <row r="186" spans="1:4" x14ac:dyDescent="0.2">
      <c r="A186" s="11" t="s">
        <v>1254</v>
      </c>
      <c r="B186" s="11" t="s">
        <v>166</v>
      </c>
      <c r="C186" s="11" t="s">
        <v>167</v>
      </c>
      <c r="D186" s="12">
        <v>196.47</v>
      </c>
    </row>
    <row r="187" spans="1:4" x14ac:dyDescent="0.2">
      <c r="A187" s="11" t="s">
        <v>1257</v>
      </c>
      <c r="B187" s="11" t="s">
        <v>166</v>
      </c>
      <c r="C187" s="11" t="s">
        <v>167</v>
      </c>
      <c r="D187" s="12">
        <v>194.76</v>
      </c>
    </row>
    <row r="188" spans="1:4" x14ac:dyDescent="0.2">
      <c r="A188" s="9" t="s">
        <v>1349</v>
      </c>
      <c r="B188" s="9" t="s">
        <v>166</v>
      </c>
      <c r="C188" s="9" t="s">
        <v>167</v>
      </c>
      <c r="D188" s="13">
        <v>164.56</v>
      </c>
    </row>
    <row r="189" spans="1:4" x14ac:dyDescent="0.2">
      <c r="A189" s="11" t="s">
        <v>1962</v>
      </c>
      <c r="B189" s="11" t="s">
        <v>166</v>
      </c>
      <c r="C189" s="11" t="s">
        <v>167</v>
      </c>
      <c r="D189" s="12">
        <v>44.97</v>
      </c>
    </row>
    <row r="190" spans="1:4" x14ac:dyDescent="0.2">
      <c r="A190" s="11" t="s">
        <v>1988</v>
      </c>
      <c r="B190" s="11" t="s">
        <v>166</v>
      </c>
      <c r="C190" s="11" t="s">
        <v>167</v>
      </c>
      <c r="D190" s="12">
        <v>41.31</v>
      </c>
    </row>
    <row r="191" spans="1:4" x14ac:dyDescent="0.2">
      <c r="A191" s="9" t="s">
        <v>1324</v>
      </c>
      <c r="B191" s="9" t="s">
        <v>1325</v>
      </c>
      <c r="C191" s="9" t="s">
        <v>1326</v>
      </c>
      <c r="D191" s="13">
        <v>171.32</v>
      </c>
    </row>
    <row r="192" spans="1:4" x14ac:dyDescent="0.2">
      <c r="A192" s="11" t="s">
        <v>648</v>
      </c>
      <c r="B192" s="11" t="s">
        <v>649</v>
      </c>
      <c r="C192" s="11" t="s">
        <v>167</v>
      </c>
      <c r="D192" s="12">
        <v>730.75</v>
      </c>
    </row>
    <row r="193" spans="1:4" x14ac:dyDescent="0.2">
      <c r="A193" s="9" t="s">
        <v>1018</v>
      </c>
      <c r="B193" s="9" t="s">
        <v>649</v>
      </c>
      <c r="C193" s="9" t="s">
        <v>167</v>
      </c>
      <c r="D193" s="13">
        <v>336.99</v>
      </c>
    </row>
    <row r="194" spans="1:4" x14ac:dyDescent="0.2">
      <c r="A194" s="11" t="s">
        <v>1085</v>
      </c>
      <c r="B194" s="11" t="s">
        <v>649</v>
      </c>
      <c r="C194" s="11" t="s">
        <v>167</v>
      </c>
      <c r="D194" s="12">
        <v>284.89</v>
      </c>
    </row>
    <row r="195" spans="1:4" x14ac:dyDescent="0.2">
      <c r="A195" s="11" t="s">
        <v>1150</v>
      </c>
      <c r="B195" s="11" t="s">
        <v>649</v>
      </c>
      <c r="C195" s="11" t="s">
        <v>167</v>
      </c>
      <c r="D195" s="12">
        <v>249.81</v>
      </c>
    </row>
    <row r="196" spans="1:4" x14ac:dyDescent="0.2">
      <c r="A196" s="9" t="s">
        <v>1168</v>
      </c>
      <c r="B196" s="9" t="s">
        <v>649</v>
      </c>
      <c r="C196" s="9" t="s">
        <v>167</v>
      </c>
      <c r="D196" s="13">
        <v>242.57</v>
      </c>
    </row>
    <row r="197" spans="1:4" x14ac:dyDescent="0.2">
      <c r="A197" s="11" t="s">
        <v>1182</v>
      </c>
      <c r="B197" s="11" t="s">
        <v>649</v>
      </c>
      <c r="C197" s="11" t="s">
        <v>167</v>
      </c>
      <c r="D197" s="12">
        <v>238.07</v>
      </c>
    </row>
    <row r="198" spans="1:4" x14ac:dyDescent="0.2">
      <c r="A198" s="9" t="s">
        <v>1198</v>
      </c>
      <c r="B198" s="9" t="s">
        <v>649</v>
      </c>
      <c r="C198" s="9" t="s">
        <v>167</v>
      </c>
      <c r="D198" s="13">
        <v>224.41</v>
      </c>
    </row>
    <row r="199" spans="1:4" x14ac:dyDescent="0.2">
      <c r="A199" s="9" t="s">
        <v>1219</v>
      </c>
      <c r="B199" s="9" t="s">
        <v>649</v>
      </c>
      <c r="C199" s="9" t="s">
        <v>167</v>
      </c>
      <c r="D199" s="13">
        <v>214.17</v>
      </c>
    </row>
    <row r="200" spans="1:4" x14ac:dyDescent="0.2">
      <c r="A200" s="9" t="s">
        <v>1233</v>
      </c>
      <c r="B200" s="9" t="s">
        <v>649</v>
      </c>
      <c r="C200" s="9" t="s">
        <v>167</v>
      </c>
      <c r="D200" s="13">
        <v>207.03</v>
      </c>
    </row>
    <row r="201" spans="1:4" x14ac:dyDescent="0.2">
      <c r="A201" s="9" t="s">
        <v>1266</v>
      </c>
      <c r="B201" s="9" t="s">
        <v>649</v>
      </c>
      <c r="C201" s="9" t="s">
        <v>167</v>
      </c>
      <c r="D201" s="13">
        <v>191.62</v>
      </c>
    </row>
    <row r="202" spans="1:4" x14ac:dyDescent="0.2">
      <c r="A202" s="11" t="s">
        <v>1271</v>
      </c>
      <c r="B202" s="11" t="s">
        <v>649</v>
      </c>
      <c r="C202" s="11" t="s">
        <v>167</v>
      </c>
      <c r="D202" s="12">
        <v>190.26</v>
      </c>
    </row>
    <row r="203" spans="1:4" x14ac:dyDescent="0.2">
      <c r="A203" s="11" t="s">
        <v>1339</v>
      </c>
      <c r="B203" s="11" t="s">
        <v>649</v>
      </c>
      <c r="C203" s="11" t="s">
        <v>167</v>
      </c>
      <c r="D203" s="12">
        <v>167.7</v>
      </c>
    </row>
    <row r="204" spans="1:4" x14ac:dyDescent="0.2">
      <c r="A204" s="11" t="s">
        <v>1343</v>
      </c>
      <c r="B204" s="11" t="s">
        <v>649</v>
      </c>
      <c r="C204" s="11" t="s">
        <v>167</v>
      </c>
      <c r="D204" s="12">
        <v>166.15</v>
      </c>
    </row>
    <row r="205" spans="1:4" x14ac:dyDescent="0.2">
      <c r="A205" s="9" t="s">
        <v>1489</v>
      </c>
      <c r="B205" s="9" t="s">
        <v>649</v>
      </c>
      <c r="C205" s="9" t="s">
        <v>167</v>
      </c>
      <c r="D205" s="13">
        <v>126</v>
      </c>
    </row>
    <row r="206" spans="1:4" x14ac:dyDescent="0.2">
      <c r="A206" s="9" t="s">
        <v>1573</v>
      </c>
      <c r="B206" s="9" t="s">
        <v>649</v>
      </c>
      <c r="C206" s="9" t="s">
        <v>167</v>
      </c>
      <c r="D206" s="13">
        <v>103.2</v>
      </c>
    </row>
    <row r="207" spans="1:4" x14ac:dyDescent="0.2">
      <c r="A207" s="11" t="s">
        <v>1605</v>
      </c>
      <c r="B207" s="11" t="s">
        <v>649</v>
      </c>
      <c r="C207" s="11" t="s">
        <v>167</v>
      </c>
      <c r="D207" s="12">
        <v>94.71</v>
      </c>
    </row>
    <row r="208" spans="1:4" x14ac:dyDescent="0.2">
      <c r="A208" s="9" t="s">
        <v>1646</v>
      </c>
      <c r="B208" s="9" t="s">
        <v>649</v>
      </c>
      <c r="C208" s="9" t="s">
        <v>167</v>
      </c>
      <c r="D208" s="13">
        <v>87.27</v>
      </c>
    </row>
    <row r="209" spans="1:4" x14ac:dyDescent="0.2">
      <c r="A209" s="11" t="s">
        <v>1950</v>
      </c>
      <c r="B209" s="11" t="s">
        <v>649</v>
      </c>
      <c r="C209" s="11" t="s">
        <v>167</v>
      </c>
      <c r="D209" s="12">
        <v>45.72</v>
      </c>
    </row>
    <row r="210" spans="1:4" ht="25.5" x14ac:dyDescent="0.2">
      <c r="A210" s="9" t="s">
        <v>2052</v>
      </c>
      <c r="B210" s="9" t="s">
        <v>649</v>
      </c>
      <c r="C210" s="9" t="s">
        <v>167</v>
      </c>
      <c r="D210" s="13">
        <v>33.9</v>
      </c>
    </row>
    <row r="211" spans="1:4" x14ac:dyDescent="0.2">
      <c r="A211" s="9" t="s">
        <v>1995</v>
      </c>
      <c r="B211" s="9" t="s">
        <v>649</v>
      </c>
      <c r="C211" s="9" t="s">
        <v>167</v>
      </c>
      <c r="D211" s="13">
        <v>30.52</v>
      </c>
    </row>
    <row r="212" spans="1:4" x14ac:dyDescent="0.2">
      <c r="A212" s="11" t="s">
        <v>2077</v>
      </c>
      <c r="B212" s="11" t="s">
        <v>649</v>
      </c>
      <c r="C212" s="11" t="s">
        <v>167</v>
      </c>
      <c r="D212" s="12">
        <v>30.52</v>
      </c>
    </row>
    <row r="213" spans="1:4" x14ac:dyDescent="0.2">
      <c r="A213" s="11" t="s">
        <v>2136</v>
      </c>
      <c r="B213" s="11" t="s">
        <v>649</v>
      </c>
      <c r="C213" s="11" t="s">
        <v>167</v>
      </c>
      <c r="D213" s="12">
        <v>24.24</v>
      </c>
    </row>
    <row r="214" spans="1:4" x14ac:dyDescent="0.2">
      <c r="A214" s="11" t="s">
        <v>2151</v>
      </c>
      <c r="B214" s="11" t="s">
        <v>649</v>
      </c>
      <c r="C214" s="11" t="s">
        <v>167</v>
      </c>
      <c r="D214" s="12">
        <v>22.89</v>
      </c>
    </row>
    <row r="215" spans="1:4" x14ac:dyDescent="0.2">
      <c r="A215" s="11" t="s">
        <v>2218</v>
      </c>
      <c r="B215" s="11" t="s">
        <v>649</v>
      </c>
      <c r="C215" s="11" t="s">
        <v>167</v>
      </c>
      <c r="D215" s="12">
        <v>11.3</v>
      </c>
    </row>
    <row r="217" spans="1:4" x14ac:dyDescent="0.2">
      <c r="D217" s="17">
        <f>SUM(D2:D215)</f>
        <v>250139.11999999997</v>
      </c>
    </row>
  </sheetData>
  <sortState ref="A2:F275">
    <sortCondition ref="E2:E27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2"/>
  <sheetViews>
    <sheetView topLeftCell="A382" workbookViewId="0">
      <selection activeCell="A34" sqref="A34"/>
    </sheetView>
  </sheetViews>
  <sheetFormatPr defaultRowHeight="12.75" x14ac:dyDescent="0.2"/>
  <cols>
    <col min="1" max="1" width="95.28515625" style="3" customWidth="1"/>
    <col min="2" max="2" width="38.140625" style="3" customWidth="1"/>
    <col min="3" max="3" width="25.85546875" style="3" customWidth="1"/>
    <col min="4" max="4" width="13.140625" style="3" customWidth="1"/>
    <col min="5" max="16384" width="9.140625" style="3"/>
  </cols>
  <sheetData>
    <row r="1" spans="1:4" x14ac:dyDescent="0.2">
      <c r="A1" s="1" t="s">
        <v>98</v>
      </c>
      <c r="B1" s="1" t="s">
        <v>99</v>
      </c>
      <c r="C1" s="1" t="s">
        <v>100</v>
      </c>
      <c r="D1" s="2">
        <v>21266.01</v>
      </c>
    </row>
    <row r="2" spans="1:4" x14ac:dyDescent="0.2">
      <c r="A2" s="4" t="s">
        <v>2314</v>
      </c>
      <c r="B2" s="4" t="s">
        <v>2315</v>
      </c>
      <c r="C2" s="4" t="s">
        <v>2316</v>
      </c>
      <c r="D2" s="5">
        <v>879.14</v>
      </c>
    </row>
    <row r="3" spans="1:4" x14ac:dyDescent="0.2">
      <c r="A3" s="1" t="s">
        <v>2341</v>
      </c>
      <c r="B3" s="1" t="s">
        <v>2315</v>
      </c>
      <c r="C3" s="1" t="s">
        <v>2316</v>
      </c>
      <c r="D3" s="2">
        <v>482.46</v>
      </c>
    </row>
    <row r="4" spans="1:4" x14ac:dyDescent="0.2">
      <c r="A4" s="4" t="s">
        <v>2387</v>
      </c>
      <c r="B4" s="4" t="s">
        <v>2315</v>
      </c>
      <c r="C4" s="4" t="s">
        <v>2316</v>
      </c>
      <c r="D4" s="5">
        <v>164.06</v>
      </c>
    </row>
    <row r="5" spans="1:4" x14ac:dyDescent="0.2">
      <c r="A5" s="1" t="s">
        <v>2429</v>
      </c>
      <c r="B5" s="1" t="s">
        <v>2315</v>
      </c>
      <c r="C5" s="1" t="s">
        <v>2316</v>
      </c>
      <c r="D5" s="2">
        <v>51.45</v>
      </c>
    </row>
    <row r="6" spans="1:4" x14ac:dyDescent="0.2">
      <c r="A6" s="4" t="s">
        <v>2289</v>
      </c>
      <c r="B6" s="4" t="s">
        <v>2290</v>
      </c>
      <c r="C6" s="4" t="s">
        <v>2291</v>
      </c>
      <c r="D6" s="5">
        <v>1568.28</v>
      </c>
    </row>
    <row r="7" spans="1:4" x14ac:dyDescent="0.2">
      <c r="A7" s="1" t="s">
        <v>2311</v>
      </c>
      <c r="B7" s="1" t="s">
        <v>2290</v>
      </c>
      <c r="C7" s="1" t="s">
        <v>2291</v>
      </c>
      <c r="D7" s="2">
        <v>974.85</v>
      </c>
    </row>
    <row r="8" spans="1:4" x14ac:dyDescent="0.2">
      <c r="A8" s="1" t="s">
        <v>681</v>
      </c>
      <c r="B8" s="1" t="s">
        <v>20</v>
      </c>
      <c r="C8" s="1" t="s">
        <v>20</v>
      </c>
      <c r="D8" s="2">
        <v>238.89</v>
      </c>
    </row>
    <row r="9" spans="1:4" x14ac:dyDescent="0.2">
      <c r="A9" s="1" t="s">
        <v>671</v>
      </c>
      <c r="B9" s="1" t="s">
        <v>20</v>
      </c>
      <c r="C9" s="1" t="s">
        <v>20</v>
      </c>
      <c r="D9" s="2">
        <v>34.549999999999997</v>
      </c>
    </row>
    <row r="10" spans="1:4" x14ac:dyDescent="0.2">
      <c r="A10" s="4" t="s">
        <v>29</v>
      </c>
      <c r="B10" s="4" t="s">
        <v>30</v>
      </c>
      <c r="C10" s="4" t="s">
        <v>31</v>
      </c>
      <c r="D10" s="5">
        <v>971.27</v>
      </c>
    </row>
    <row r="11" spans="1:4" x14ac:dyDescent="0.2">
      <c r="A11" s="4" t="s">
        <v>2395</v>
      </c>
      <c r="B11" s="4" t="s">
        <v>1462</v>
      </c>
      <c r="C11" s="4" t="s">
        <v>1462</v>
      </c>
      <c r="D11" s="5">
        <v>140.16</v>
      </c>
    </row>
    <row r="12" spans="1:4" x14ac:dyDescent="0.2">
      <c r="A12" s="4" t="s">
        <v>2285</v>
      </c>
      <c r="B12" s="4" t="s">
        <v>1681</v>
      </c>
      <c r="C12" s="4" t="s">
        <v>1682</v>
      </c>
      <c r="D12" s="5">
        <v>1746.1</v>
      </c>
    </row>
    <row r="13" spans="1:4" x14ac:dyDescent="0.2">
      <c r="A13" s="1" t="s">
        <v>2287</v>
      </c>
      <c r="B13" s="1" t="s">
        <v>1681</v>
      </c>
      <c r="C13" s="1" t="s">
        <v>1682</v>
      </c>
      <c r="D13" s="2">
        <v>1641.6</v>
      </c>
    </row>
    <row r="14" spans="1:4" x14ac:dyDescent="0.2">
      <c r="A14" s="4" t="s">
        <v>2296</v>
      </c>
      <c r="B14" s="4" t="s">
        <v>1681</v>
      </c>
      <c r="C14" s="4" t="s">
        <v>1682</v>
      </c>
      <c r="D14" s="5">
        <v>1198.8399999999999</v>
      </c>
    </row>
    <row r="15" spans="1:4" x14ac:dyDescent="0.2">
      <c r="A15" s="1" t="s">
        <v>2323</v>
      </c>
      <c r="B15" s="1" t="s">
        <v>1681</v>
      </c>
      <c r="C15" s="1" t="s">
        <v>1682</v>
      </c>
      <c r="D15" s="2">
        <v>672.84</v>
      </c>
    </row>
    <row r="16" spans="1:4" x14ac:dyDescent="0.2">
      <c r="A16" s="4" t="s">
        <v>2331</v>
      </c>
      <c r="B16" s="4" t="s">
        <v>1681</v>
      </c>
      <c r="C16" s="4" t="s">
        <v>1682</v>
      </c>
      <c r="D16" s="5">
        <v>626.78</v>
      </c>
    </row>
    <row r="17" spans="1:4" x14ac:dyDescent="0.2">
      <c r="A17" s="1" t="s">
        <v>2439</v>
      </c>
      <c r="B17" s="1" t="s">
        <v>1681</v>
      </c>
      <c r="C17" s="1" t="s">
        <v>1682</v>
      </c>
      <c r="D17" s="2">
        <v>44.12</v>
      </c>
    </row>
    <row r="18" spans="1:4" x14ac:dyDescent="0.2">
      <c r="A18" s="1" t="s">
        <v>2480</v>
      </c>
      <c r="B18" s="1" t="s">
        <v>1681</v>
      </c>
      <c r="C18" s="1" t="s">
        <v>1682</v>
      </c>
      <c r="D18" s="2">
        <v>23.98</v>
      </c>
    </row>
    <row r="19" spans="1:4" x14ac:dyDescent="0.2">
      <c r="A19" s="4" t="s">
        <v>132</v>
      </c>
      <c r="B19" s="4" t="s">
        <v>133</v>
      </c>
      <c r="C19" s="4" t="s">
        <v>133</v>
      </c>
      <c r="D19" s="5">
        <v>1535</v>
      </c>
    </row>
    <row r="20" spans="1:4" x14ac:dyDescent="0.2">
      <c r="A20" s="1" t="s">
        <v>2332</v>
      </c>
      <c r="B20" s="1" t="s">
        <v>133</v>
      </c>
      <c r="C20" s="1" t="s">
        <v>133</v>
      </c>
      <c r="D20" s="2">
        <v>612.51</v>
      </c>
    </row>
    <row r="21" spans="1:4" x14ac:dyDescent="0.2">
      <c r="A21" s="1" t="s">
        <v>2477</v>
      </c>
      <c r="B21" s="1" t="s">
        <v>2478</v>
      </c>
      <c r="C21" s="1" t="s">
        <v>2478</v>
      </c>
      <c r="D21" s="2">
        <v>24.44</v>
      </c>
    </row>
    <row r="22" spans="1:4" x14ac:dyDescent="0.2">
      <c r="A22" s="1" t="s">
        <v>2280</v>
      </c>
      <c r="B22" s="1" t="s">
        <v>2442</v>
      </c>
      <c r="C22" s="1" t="s">
        <v>104</v>
      </c>
      <c r="D22" s="2">
        <v>42.1</v>
      </c>
    </row>
    <row r="23" spans="1:4" x14ac:dyDescent="0.2">
      <c r="A23" s="1" t="s">
        <v>2348</v>
      </c>
      <c r="B23" s="1" t="s">
        <v>1429</v>
      </c>
      <c r="C23" s="1" t="s">
        <v>1430</v>
      </c>
      <c r="D23" s="2">
        <v>391.7</v>
      </c>
    </row>
    <row r="24" spans="1:4" x14ac:dyDescent="0.2">
      <c r="A24" s="4" t="s">
        <v>2407</v>
      </c>
      <c r="B24" s="4" t="s">
        <v>2408</v>
      </c>
      <c r="C24" s="4" t="s">
        <v>2083</v>
      </c>
      <c r="D24" s="5">
        <v>112.78</v>
      </c>
    </row>
    <row r="25" spans="1:4" x14ac:dyDescent="0.2">
      <c r="A25" s="1" t="s">
        <v>2349</v>
      </c>
      <c r="B25" s="1" t="s">
        <v>2350</v>
      </c>
      <c r="C25" s="1" t="s">
        <v>160</v>
      </c>
      <c r="D25" s="2">
        <v>377.26</v>
      </c>
    </row>
    <row r="26" spans="1:4" ht="25.5" x14ac:dyDescent="0.2">
      <c r="A26" s="1" t="s">
        <v>2467</v>
      </c>
      <c r="B26" s="1" t="s">
        <v>2468</v>
      </c>
      <c r="C26" s="1" t="s">
        <v>2469</v>
      </c>
      <c r="D26" s="2">
        <v>30.24</v>
      </c>
    </row>
    <row r="27" spans="1:4" x14ac:dyDescent="0.2">
      <c r="A27" s="4" t="s">
        <v>2379</v>
      </c>
      <c r="B27" s="4" t="s">
        <v>363</v>
      </c>
      <c r="C27" s="4" t="s">
        <v>364</v>
      </c>
      <c r="D27" s="5">
        <v>197.2</v>
      </c>
    </row>
    <row r="28" spans="1:4" x14ac:dyDescent="0.2">
      <c r="A28" s="1" t="s">
        <v>1601</v>
      </c>
      <c r="B28" s="1" t="s">
        <v>355</v>
      </c>
      <c r="C28" s="1" t="s">
        <v>356</v>
      </c>
      <c r="D28" s="2">
        <v>1253.77</v>
      </c>
    </row>
    <row r="29" spans="1:4" x14ac:dyDescent="0.2">
      <c r="A29" s="4" t="s">
        <v>2298</v>
      </c>
      <c r="B29" s="4" t="s">
        <v>355</v>
      </c>
      <c r="C29" s="4" t="s">
        <v>356</v>
      </c>
      <c r="D29" s="5">
        <v>1136.03</v>
      </c>
    </row>
    <row r="30" spans="1:4" x14ac:dyDescent="0.2">
      <c r="A30" s="4" t="s">
        <v>2386</v>
      </c>
      <c r="B30" s="4" t="s">
        <v>355</v>
      </c>
      <c r="C30" s="4" t="s">
        <v>356</v>
      </c>
      <c r="D30" s="5">
        <v>170.52</v>
      </c>
    </row>
    <row r="31" spans="1:4" x14ac:dyDescent="0.2">
      <c r="A31" s="1" t="s">
        <v>2362</v>
      </c>
      <c r="B31" s="1" t="s">
        <v>2363</v>
      </c>
      <c r="C31" s="1" t="s">
        <v>356</v>
      </c>
      <c r="D31" s="2">
        <v>271.76</v>
      </c>
    </row>
    <row r="32" spans="1:4" x14ac:dyDescent="0.2">
      <c r="A32" s="1" t="s">
        <v>2413</v>
      </c>
      <c r="B32" s="1" t="s">
        <v>2363</v>
      </c>
      <c r="C32" s="1" t="s">
        <v>356</v>
      </c>
      <c r="D32" s="2">
        <v>87.98</v>
      </c>
    </row>
    <row r="33" spans="1:4" x14ac:dyDescent="0.2">
      <c r="A33" s="1" t="s">
        <v>692</v>
      </c>
      <c r="B33" s="1" t="s">
        <v>52</v>
      </c>
      <c r="C33" s="1" t="s">
        <v>53</v>
      </c>
      <c r="D33" s="2">
        <v>9912</v>
      </c>
    </row>
    <row r="34" spans="1:4" x14ac:dyDescent="0.2">
      <c r="A34" s="1" t="s">
        <v>193</v>
      </c>
      <c r="B34" s="1" t="s">
        <v>194</v>
      </c>
      <c r="C34" s="1" t="s">
        <v>167</v>
      </c>
      <c r="D34" s="2">
        <v>1538.55</v>
      </c>
    </row>
    <row r="35" spans="1:4" x14ac:dyDescent="0.2">
      <c r="A35" s="4" t="s">
        <v>2377</v>
      </c>
      <c r="B35" s="4" t="s">
        <v>15</v>
      </c>
      <c r="C35" s="4" t="s">
        <v>15</v>
      </c>
      <c r="D35" s="5">
        <v>207</v>
      </c>
    </row>
    <row r="36" spans="1:4" x14ac:dyDescent="0.2">
      <c r="A36" s="1" t="s">
        <v>490</v>
      </c>
      <c r="B36" s="1" t="s">
        <v>58</v>
      </c>
      <c r="C36" s="1" t="s">
        <v>58</v>
      </c>
      <c r="D36" s="2">
        <v>1469.16</v>
      </c>
    </row>
    <row r="37" spans="1:4" x14ac:dyDescent="0.2">
      <c r="A37" s="4" t="s">
        <v>57</v>
      </c>
      <c r="B37" s="4" t="s">
        <v>58</v>
      </c>
      <c r="C37" s="4" t="s">
        <v>58</v>
      </c>
      <c r="D37" s="5">
        <v>762.31</v>
      </c>
    </row>
    <row r="38" spans="1:4" x14ac:dyDescent="0.2">
      <c r="A38" s="4" t="s">
        <v>146</v>
      </c>
      <c r="B38" s="4" t="s">
        <v>58</v>
      </c>
      <c r="C38" s="4" t="s">
        <v>58</v>
      </c>
      <c r="D38" s="5">
        <v>42.45</v>
      </c>
    </row>
    <row r="39" spans="1:4" x14ac:dyDescent="0.2">
      <c r="A39" s="1" t="s">
        <v>2360</v>
      </c>
      <c r="B39" s="1" t="s">
        <v>2361</v>
      </c>
      <c r="C39" s="1" t="s">
        <v>2361</v>
      </c>
      <c r="D39" s="2">
        <v>279</v>
      </c>
    </row>
    <row r="40" spans="1:4" x14ac:dyDescent="0.2">
      <c r="A40" s="1" t="s">
        <v>659</v>
      </c>
      <c r="B40" s="1" t="s">
        <v>34</v>
      </c>
      <c r="C40" s="1" t="s">
        <v>34</v>
      </c>
      <c r="D40" s="2">
        <v>4963.72</v>
      </c>
    </row>
    <row r="41" spans="1:4" x14ac:dyDescent="0.2">
      <c r="A41" s="4" t="s">
        <v>2275</v>
      </c>
      <c r="B41" s="4" t="s">
        <v>34</v>
      </c>
      <c r="C41" s="4" t="s">
        <v>34</v>
      </c>
      <c r="D41" s="5">
        <v>4706</v>
      </c>
    </row>
    <row r="42" spans="1:4" x14ac:dyDescent="0.2">
      <c r="A42" s="1" t="s">
        <v>71</v>
      </c>
      <c r="B42" s="1" t="s">
        <v>34</v>
      </c>
      <c r="C42" s="1" t="s">
        <v>34</v>
      </c>
      <c r="D42" s="2">
        <v>3891.16</v>
      </c>
    </row>
    <row r="43" spans="1:4" x14ac:dyDescent="0.2">
      <c r="A43" s="1" t="s">
        <v>920</v>
      </c>
      <c r="B43" s="1" t="s">
        <v>34</v>
      </c>
      <c r="C43" s="1" t="s">
        <v>34</v>
      </c>
      <c r="D43" s="2">
        <v>2770.29</v>
      </c>
    </row>
    <row r="44" spans="1:4" x14ac:dyDescent="0.2">
      <c r="A44" s="4" t="s">
        <v>2340</v>
      </c>
      <c r="B44" s="4" t="s">
        <v>34</v>
      </c>
      <c r="C44" s="4" t="s">
        <v>34</v>
      </c>
      <c r="D44" s="5">
        <v>485.16</v>
      </c>
    </row>
    <row r="45" spans="1:4" x14ac:dyDescent="0.2">
      <c r="A45" s="4" t="s">
        <v>33</v>
      </c>
      <c r="B45" s="4" t="s">
        <v>34</v>
      </c>
      <c r="C45" s="4" t="s">
        <v>34</v>
      </c>
      <c r="D45" s="5">
        <v>259.88</v>
      </c>
    </row>
    <row r="46" spans="1:4" x14ac:dyDescent="0.2">
      <c r="A46" s="4" t="s">
        <v>238</v>
      </c>
      <c r="B46" s="4" t="s">
        <v>34</v>
      </c>
      <c r="C46" s="4" t="s">
        <v>34</v>
      </c>
      <c r="D46" s="5">
        <v>218.37</v>
      </c>
    </row>
    <row r="47" spans="1:4" x14ac:dyDescent="0.2">
      <c r="A47" s="4" t="s">
        <v>919</v>
      </c>
      <c r="B47" s="4" t="s">
        <v>34</v>
      </c>
      <c r="C47" s="4" t="s">
        <v>34</v>
      </c>
      <c r="D47" s="5">
        <v>57.18</v>
      </c>
    </row>
    <row r="48" spans="1:4" x14ac:dyDescent="0.2">
      <c r="A48" s="4" t="s">
        <v>106</v>
      </c>
      <c r="B48" s="4" t="s">
        <v>34</v>
      </c>
      <c r="C48" s="4" t="s">
        <v>34</v>
      </c>
      <c r="D48" s="5">
        <v>19.23</v>
      </c>
    </row>
    <row r="49" spans="1:4" x14ac:dyDescent="0.2">
      <c r="A49" s="1" t="s">
        <v>1238</v>
      </c>
      <c r="B49" s="1" t="s">
        <v>34</v>
      </c>
      <c r="C49" s="1" t="s">
        <v>34</v>
      </c>
      <c r="D49" s="2">
        <v>16.48</v>
      </c>
    </row>
    <row r="50" spans="1:4" x14ac:dyDescent="0.2">
      <c r="A50" s="1" t="s">
        <v>949</v>
      </c>
      <c r="B50" s="1" t="s">
        <v>34</v>
      </c>
      <c r="C50" s="1" t="s">
        <v>34</v>
      </c>
      <c r="D50" s="2">
        <v>10.47</v>
      </c>
    </row>
    <row r="51" spans="1:4" x14ac:dyDescent="0.2">
      <c r="A51" s="1" t="s">
        <v>2496</v>
      </c>
      <c r="B51" s="1" t="s">
        <v>34</v>
      </c>
      <c r="C51" s="1" t="s">
        <v>34</v>
      </c>
      <c r="D51" s="2">
        <v>0</v>
      </c>
    </row>
    <row r="52" spans="1:4" x14ac:dyDescent="0.2">
      <c r="A52" s="4" t="s">
        <v>2234</v>
      </c>
      <c r="B52" s="4" t="s">
        <v>570</v>
      </c>
      <c r="C52" s="4" t="s">
        <v>571</v>
      </c>
      <c r="D52" s="5">
        <v>47.25</v>
      </c>
    </row>
    <row r="53" spans="1:4" x14ac:dyDescent="0.2">
      <c r="A53" s="4" t="s">
        <v>2445</v>
      </c>
      <c r="B53" s="4" t="s">
        <v>570</v>
      </c>
      <c r="C53" s="4" t="s">
        <v>571</v>
      </c>
      <c r="D53" s="5">
        <v>40.5</v>
      </c>
    </row>
    <row r="54" spans="1:4" x14ac:dyDescent="0.2">
      <c r="A54" s="1" t="s">
        <v>2054</v>
      </c>
      <c r="B54" s="1" t="s">
        <v>570</v>
      </c>
      <c r="C54" s="1" t="s">
        <v>571</v>
      </c>
      <c r="D54" s="2">
        <v>27</v>
      </c>
    </row>
    <row r="55" spans="1:4" x14ac:dyDescent="0.2">
      <c r="A55" s="4" t="s">
        <v>2209</v>
      </c>
      <c r="B55" s="4" t="s">
        <v>570</v>
      </c>
      <c r="C55" s="4" t="s">
        <v>571</v>
      </c>
      <c r="D55" s="5">
        <v>6.75</v>
      </c>
    </row>
    <row r="56" spans="1:4" x14ac:dyDescent="0.2">
      <c r="A56" s="1" t="s">
        <v>1995</v>
      </c>
      <c r="B56" s="1" t="s">
        <v>860</v>
      </c>
      <c r="C56" s="1" t="s">
        <v>571</v>
      </c>
      <c r="D56" s="2">
        <v>54</v>
      </c>
    </row>
    <row r="57" spans="1:4" x14ac:dyDescent="0.2">
      <c r="A57" s="4" t="s">
        <v>2474</v>
      </c>
      <c r="B57" s="4" t="s">
        <v>860</v>
      </c>
      <c r="C57" s="4" t="s">
        <v>571</v>
      </c>
      <c r="D57" s="5">
        <v>27</v>
      </c>
    </row>
    <row r="58" spans="1:4" x14ac:dyDescent="0.2">
      <c r="A58" s="4" t="s">
        <v>1997</v>
      </c>
      <c r="B58" s="4" t="s">
        <v>860</v>
      </c>
      <c r="C58" s="4" t="s">
        <v>571</v>
      </c>
      <c r="D58" s="5">
        <v>20.25</v>
      </c>
    </row>
    <row r="59" spans="1:4" x14ac:dyDescent="0.2">
      <c r="A59" s="1" t="s">
        <v>2051</v>
      </c>
      <c r="B59" s="1" t="s">
        <v>860</v>
      </c>
      <c r="C59" s="1" t="s">
        <v>571</v>
      </c>
      <c r="D59" s="2">
        <v>13.5</v>
      </c>
    </row>
    <row r="60" spans="1:4" x14ac:dyDescent="0.2">
      <c r="A60" s="4" t="s">
        <v>1605</v>
      </c>
      <c r="B60" s="4" t="s">
        <v>860</v>
      </c>
      <c r="C60" s="4" t="s">
        <v>571</v>
      </c>
      <c r="D60" s="5">
        <v>13.5</v>
      </c>
    </row>
    <row r="61" spans="1:4" x14ac:dyDescent="0.2">
      <c r="A61" s="4" t="s">
        <v>859</v>
      </c>
      <c r="B61" s="4" t="s">
        <v>860</v>
      </c>
      <c r="C61" s="4" t="s">
        <v>571</v>
      </c>
      <c r="D61" s="5">
        <v>0</v>
      </c>
    </row>
    <row r="62" spans="1:4" x14ac:dyDescent="0.2">
      <c r="A62" s="1" t="s">
        <v>1145</v>
      </c>
      <c r="B62" s="1" t="s">
        <v>860</v>
      </c>
      <c r="C62" s="1" t="s">
        <v>571</v>
      </c>
      <c r="D62" s="2">
        <v>0</v>
      </c>
    </row>
    <row r="63" spans="1:4" x14ac:dyDescent="0.2">
      <c r="A63" s="4" t="s">
        <v>2382</v>
      </c>
      <c r="B63" s="4" t="s">
        <v>2383</v>
      </c>
      <c r="C63" s="4" t="s">
        <v>2384</v>
      </c>
      <c r="D63" s="5">
        <v>172.8</v>
      </c>
    </row>
    <row r="64" spans="1:4" x14ac:dyDescent="0.2">
      <c r="A64" s="4" t="s">
        <v>2403</v>
      </c>
      <c r="B64" s="4" t="s">
        <v>2383</v>
      </c>
      <c r="C64" s="4" t="s">
        <v>2384</v>
      </c>
      <c r="D64" s="5">
        <v>44.16</v>
      </c>
    </row>
    <row r="65" spans="1:4" x14ac:dyDescent="0.2">
      <c r="A65" s="4" t="s">
        <v>765</v>
      </c>
      <c r="B65" s="4" t="s">
        <v>619</v>
      </c>
      <c r="C65" s="4" t="s">
        <v>619</v>
      </c>
      <c r="D65" s="5">
        <v>137.69999999999999</v>
      </c>
    </row>
    <row r="66" spans="1:4" x14ac:dyDescent="0.2">
      <c r="A66" s="1" t="s">
        <v>2481</v>
      </c>
      <c r="B66" s="1" t="s">
        <v>806</v>
      </c>
      <c r="C66" s="1" t="s">
        <v>13</v>
      </c>
      <c r="D66" s="2">
        <v>22.74</v>
      </c>
    </row>
    <row r="67" spans="1:4" ht="25.5" x14ac:dyDescent="0.2">
      <c r="A67" s="1" t="s">
        <v>1299</v>
      </c>
      <c r="B67" s="1" t="s">
        <v>465</v>
      </c>
      <c r="C67" s="1" t="s">
        <v>466</v>
      </c>
      <c r="D67" s="2">
        <v>1685.04</v>
      </c>
    </row>
    <row r="68" spans="1:4" ht="25.5" x14ac:dyDescent="0.2">
      <c r="A68" s="4" t="s">
        <v>2306</v>
      </c>
      <c r="B68" s="4" t="s">
        <v>465</v>
      </c>
      <c r="C68" s="4" t="s">
        <v>466</v>
      </c>
      <c r="D68" s="5">
        <v>1006.59</v>
      </c>
    </row>
    <row r="69" spans="1:4" ht="25.5" x14ac:dyDescent="0.2">
      <c r="A69" s="4" t="s">
        <v>2333</v>
      </c>
      <c r="B69" s="4" t="s">
        <v>465</v>
      </c>
      <c r="C69" s="4" t="s">
        <v>466</v>
      </c>
      <c r="D69" s="5">
        <v>590.98</v>
      </c>
    </row>
    <row r="70" spans="1:4" ht="25.5" x14ac:dyDescent="0.2">
      <c r="A70" s="1" t="s">
        <v>2501</v>
      </c>
      <c r="B70" s="1" t="s">
        <v>465</v>
      </c>
      <c r="C70" s="1" t="s">
        <v>466</v>
      </c>
      <c r="D70" s="2">
        <v>0</v>
      </c>
    </row>
    <row r="71" spans="1:4" x14ac:dyDescent="0.2">
      <c r="A71" s="4" t="s">
        <v>2419</v>
      </c>
      <c r="B71" s="4" t="s">
        <v>2420</v>
      </c>
      <c r="C71" s="4" t="s">
        <v>2421</v>
      </c>
      <c r="D71" s="5">
        <v>66.099999999999994</v>
      </c>
    </row>
    <row r="72" spans="1:4" x14ac:dyDescent="0.2">
      <c r="A72" s="4" t="s">
        <v>2431</v>
      </c>
      <c r="B72" s="4" t="s">
        <v>2432</v>
      </c>
      <c r="C72" s="4" t="s">
        <v>10</v>
      </c>
      <c r="D72" s="5">
        <v>49.1</v>
      </c>
    </row>
    <row r="73" spans="1:4" x14ac:dyDescent="0.2">
      <c r="A73" s="1" t="s">
        <v>2433</v>
      </c>
      <c r="B73" s="1" t="s">
        <v>2432</v>
      </c>
      <c r="C73" s="1" t="s">
        <v>10</v>
      </c>
      <c r="D73" s="2">
        <v>49.1</v>
      </c>
    </row>
    <row r="74" spans="1:4" x14ac:dyDescent="0.2">
      <c r="A74" s="4" t="s">
        <v>39</v>
      </c>
      <c r="B74" s="4" t="s">
        <v>40</v>
      </c>
      <c r="C74" s="4" t="s">
        <v>41</v>
      </c>
      <c r="D74" s="5">
        <v>3743.08</v>
      </c>
    </row>
    <row r="75" spans="1:4" x14ac:dyDescent="0.2">
      <c r="A75" s="1" t="s">
        <v>143</v>
      </c>
      <c r="B75" s="1" t="s">
        <v>40</v>
      </c>
      <c r="C75" s="1" t="s">
        <v>41</v>
      </c>
      <c r="D75" s="2">
        <v>920.9</v>
      </c>
    </row>
    <row r="76" spans="1:4" x14ac:dyDescent="0.2">
      <c r="A76" s="4" t="s">
        <v>150</v>
      </c>
      <c r="B76" s="4" t="s">
        <v>40</v>
      </c>
      <c r="C76" s="4" t="s">
        <v>41</v>
      </c>
      <c r="D76" s="5">
        <v>439.97</v>
      </c>
    </row>
    <row r="77" spans="1:4" x14ac:dyDescent="0.2">
      <c r="A77" s="4" t="s">
        <v>405</v>
      </c>
      <c r="B77" s="4" t="s">
        <v>40</v>
      </c>
      <c r="C77" s="4" t="s">
        <v>41</v>
      </c>
      <c r="D77" s="5">
        <v>307.95999999999998</v>
      </c>
    </row>
    <row r="78" spans="1:4" x14ac:dyDescent="0.2">
      <c r="A78" s="4" t="s">
        <v>704</v>
      </c>
      <c r="B78" s="4" t="s">
        <v>40</v>
      </c>
      <c r="C78" s="4" t="s">
        <v>41</v>
      </c>
      <c r="D78" s="5">
        <v>92.07</v>
      </c>
    </row>
    <row r="79" spans="1:4" x14ac:dyDescent="0.2">
      <c r="A79" s="1" t="s">
        <v>1225</v>
      </c>
      <c r="B79" s="1" t="s">
        <v>40</v>
      </c>
      <c r="C79" s="1" t="s">
        <v>41</v>
      </c>
      <c r="D79" s="2">
        <v>42.15</v>
      </c>
    </row>
    <row r="80" spans="1:4" x14ac:dyDescent="0.2">
      <c r="A80" s="1" t="s">
        <v>1510</v>
      </c>
      <c r="B80" s="1" t="s">
        <v>40</v>
      </c>
      <c r="C80" s="1" t="s">
        <v>41</v>
      </c>
      <c r="D80" s="2">
        <v>0</v>
      </c>
    </row>
    <row r="81" spans="1:4" x14ac:dyDescent="0.2">
      <c r="A81" s="1" t="s">
        <v>1025</v>
      </c>
      <c r="B81" s="1" t="s">
        <v>207</v>
      </c>
      <c r="C81" s="1" t="s">
        <v>207</v>
      </c>
      <c r="D81" s="2">
        <v>960.06</v>
      </c>
    </row>
    <row r="82" spans="1:4" x14ac:dyDescent="0.2">
      <c r="A82" s="1" t="s">
        <v>2391</v>
      </c>
      <c r="B82" s="1" t="s">
        <v>207</v>
      </c>
      <c r="C82" s="1" t="s">
        <v>207</v>
      </c>
      <c r="D82" s="2">
        <v>145.52000000000001</v>
      </c>
    </row>
    <row r="83" spans="1:4" x14ac:dyDescent="0.2">
      <c r="A83" s="4" t="s">
        <v>893</v>
      </c>
      <c r="B83" s="4" t="s">
        <v>207</v>
      </c>
      <c r="C83" s="4" t="s">
        <v>207</v>
      </c>
      <c r="D83" s="5">
        <v>141.27000000000001</v>
      </c>
    </row>
    <row r="84" spans="1:4" x14ac:dyDescent="0.2">
      <c r="A84" s="1" t="s">
        <v>2404</v>
      </c>
      <c r="B84" s="1" t="s">
        <v>207</v>
      </c>
      <c r="C84" s="1" t="s">
        <v>207</v>
      </c>
      <c r="D84" s="2">
        <v>118.53</v>
      </c>
    </row>
    <row r="85" spans="1:4" x14ac:dyDescent="0.2">
      <c r="A85" s="1" t="s">
        <v>506</v>
      </c>
      <c r="B85" s="1" t="s">
        <v>207</v>
      </c>
      <c r="C85" s="1" t="s">
        <v>207</v>
      </c>
      <c r="D85" s="2">
        <v>78.55</v>
      </c>
    </row>
    <row r="86" spans="1:4" ht="25.5" x14ac:dyDescent="0.2">
      <c r="A86" s="4" t="s">
        <v>259</v>
      </c>
      <c r="B86" s="4" t="s">
        <v>139</v>
      </c>
      <c r="C86" s="4" t="s">
        <v>139</v>
      </c>
      <c r="D86" s="5">
        <v>68.19</v>
      </c>
    </row>
    <row r="87" spans="1:4" x14ac:dyDescent="0.2">
      <c r="A87" s="1" t="s">
        <v>826</v>
      </c>
      <c r="B87" s="1" t="s">
        <v>827</v>
      </c>
      <c r="C87" s="1" t="s">
        <v>403</v>
      </c>
      <c r="D87" s="2">
        <v>26.53</v>
      </c>
    </row>
    <row r="88" spans="1:4" ht="25.5" x14ac:dyDescent="0.2">
      <c r="A88" s="1" t="s">
        <v>1135</v>
      </c>
      <c r="B88" s="1" t="s">
        <v>2398</v>
      </c>
      <c r="C88" s="1" t="s">
        <v>2399</v>
      </c>
      <c r="D88" s="2">
        <v>139.4</v>
      </c>
    </row>
    <row r="89" spans="1:4" x14ac:dyDescent="0.2">
      <c r="A89" s="4" t="s">
        <v>422</v>
      </c>
      <c r="B89" s="4" t="s">
        <v>423</v>
      </c>
      <c r="C89" s="4" t="s">
        <v>13</v>
      </c>
      <c r="D89" s="5">
        <v>1000.49</v>
      </c>
    </row>
    <row r="90" spans="1:4" x14ac:dyDescent="0.2">
      <c r="A90" s="4" t="s">
        <v>554</v>
      </c>
      <c r="B90" s="4" t="s">
        <v>423</v>
      </c>
      <c r="C90" s="4" t="s">
        <v>13</v>
      </c>
      <c r="D90" s="5">
        <v>833.34</v>
      </c>
    </row>
    <row r="91" spans="1:4" x14ac:dyDescent="0.2">
      <c r="A91" s="1" t="s">
        <v>2392</v>
      </c>
      <c r="B91" s="1" t="s">
        <v>2393</v>
      </c>
      <c r="C91" s="1" t="s">
        <v>2394</v>
      </c>
      <c r="D91" s="2">
        <v>141.24</v>
      </c>
    </row>
    <row r="92" spans="1:4" ht="25.5" x14ac:dyDescent="0.2">
      <c r="A92" s="4" t="s">
        <v>2313</v>
      </c>
      <c r="B92" s="4" t="s">
        <v>684</v>
      </c>
      <c r="C92" s="4" t="s">
        <v>685</v>
      </c>
      <c r="D92" s="5">
        <v>915.75</v>
      </c>
    </row>
    <row r="93" spans="1:4" x14ac:dyDescent="0.2">
      <c r="A93" s="4" t="s">
        <v>89</v>
      </c>
      <c r="B93" s="4" t="s">
        <v>90</v>
      </c>
      <c r="C93" s="4" t="s">
        <v>91</v>
      </c>
      <c r="D93" s="5">
        <v>19252.2</v>
      </c>
    </row>
    <row r="94" spans="1:4" x14ac:dyDescent="0.2">
      <c r="A94" s="4" t="s">
        <v>915</v>
      </c>
      <c r="B94" s="4" t="s">
        <v>90</v>
      </c>
      <c r="C94" s="4" t="s">
        <v>91</v>
      </c>
      <c r="D94" s="5">
        <v>1267.31</v>
      </c>
    </row>
    <row r="95" spans="1:4" x14ac:dyDescent="0.2">
      <c r="A95" s="1" t="s">
        <v>2464</v>
      </c>
      <c r="B95" s="1" t="s">
        <v>90</v>
      </c>
      <c r="C95" s="1" t="s">
        <v>91</v>
      </c>
      <c r="D95" s="2">
        <v>31.64</v>
      </c>
    </row>
    <row r="96" spans="1:4" ht="25.5" x14ac:dyDescent="0.2">
      <c r="A96" s="1" t="s">
        <v>1000</v>
      </c>
      <c r="B96" s="1" t="s">
        <v>1001</v>
      </c>
      <c r="C96" s="1" t="s">
        <v>226</v>
      </c>
      <c r="D96" s="2">
        <v>43.63</v>
      </c>
    </row>
    <row r="97" spans="1:4" x14ac:dyDescent="0.2">
      <c r="A97" s="4" t="s">
        <v>32</v>
      </c>
      <c r="B97" s="4" t="s">
        <v>7</v>
      </c>
      <c r="C97" s="4" t="s">
        <v>7</v>
      </c>
      <c r="D97" s="5">
        <v>3073.48</v>
      </c>
    </row>
    <row r="98" spans="1:4" x14ac:dyDescent="0.2">
      <c r="A98" s="4" t="s">
        <v>140</v>
      </c>
      <c r="B98" s="4" t="s">
        <v>7</v>
      </c>
      <c r="C98" s="4" t="s">
        <v>7</v>
      </c>
      <c r="D98" s="5">
        <v>2401.5300000000002</v>
      </c>
    </row>
    <row r="99" spans="1:4" x14ac:dyDescent="0.2">
      <c r="A99" s="1" t="s">
        <v>240</v>
      </c>
      <c r="B99" s="1" t="s">
        <v>7</v>
      </c>
      <c r="C99" s="1" t="s">
        <v>7</v>
      </c>
      <c r="D99" s="2">
        <v>2383.69</v>
      </c>
    </row>
    <row r="100" spans="1:4" x14ac:dyDescent="0.2">
      <c r="A100" s="1" t="s">
        <v>2304</v>
      </c>
      <c r="B100" s="1" t="s">
        <v>7</v>
      </c>
      <c r="C100" s="1" t="s">
        <v>7</v>
      </c>
      <c r="D100" s="2">
        <v>1029.75</v>
      </c>
    </row>
    <row r="101" spans="1:4" x14ac:dyDescent="0.2">
      <c r="A101" s="4" t="s">
        <v>2321</v>
      </c>
      <c r="B101" s="4" t="s">
        <v>7</v>
      </c>
      <c r="C101" s="4" t="s">
        <v>7</v>
      </c>
      <c r="D101" s="5">
        <v>744.07</v>
      </c>
    </row>
    <row r="102" spans="1:4" x14ac:dyDescent="0.2">
      <c r="A102" s="4" t="s">
        <v>1009</v>
      </c>
      <c r="B102" s="4" t="s">
        <v>7</v>
      </c>
      <c r="C102" s="4" t="s">
        <v>7</v>
      </c>
      <c r="D102" s="5">
        <v>480.69</v>
      </c>
    </row>
    <row r="103" spans="1:4" x14ac:dyDescent="0.2">
      <c r="A103" s="4" t="s">
        <v>945</v>
      </c>
      <c r="B103" s="4" t="s">
        <v>7</v>
      </c>
      <c r="C103" s="4" t="s">
        <v>7</v>
      </c>
      <c r="D103" s="5">
        <v>288.39</v>
      </c>
    </row>
    <row r="104" spans="1:4" x14ac:dyDescent="0.2">
      <c r="A104" s="1" t="s">
        <v>1309</v>
      </c>
      <c r="B104" s="1" t="s">
        <v>7</v>
      </c>
      <c r="C104" s="1" t="s">
        <v>7</v>
      </c>
      <c r="D104" s="2">
        <v>232.69</v>
      </c>
    </row>
    <row r="105" spans="1:4" x14ac:dyDescent="0.2">
      <c r="A105" s="4" t="s">
        <v>2440</v>
      </c>
      <c r="B105" s="4" t="s">
        <v>7</v>
      </c>
      <c r="C105" s="4" t="s">
        <v>7</v>
      </c>
      <c r="D105" s="5">
        <v>43.65</v>
      </c>
    </row>
    <row r="106" spans="1:4" ht="25.5" x14ac:dyDescent="0.2">
      <c r="A106" s="4" t="s">
        <v>404</v>
      </c>
      <c r="B106" s="4" t="s">
        <v>177</v>
      </c>
      <c r="C106" s="4" t="s">
        <v>177</v>
      </c>
      <c r="D106" s="5">
        <v>8164.92</v>
      </c>
    </row>
    <row r="107" spans="1:4" ht="25.5" x14ac:dyDescent="0.2">
      <c r="A107" s="1" t="s">
        <v>2406</v>
      </c>
      <c r="B107" s="1" t="s">
        <v>177</v>
      </c>
      <c r="C107" s="1" t="s">
        <v>177</v>
      </c>
      <c r="D107" s="2">
        <v>112.8</v>
      </c>
    </row>
    <row r="108" spans="1:4" x14ac:dyDescent="0.2">
      <c r="A108" s="1" t="s">
        <v>1547</v>
      </c>
      <c r="B108" s="1" t="s">
        <v>1548</v>
      </c>
      <c r="C108" s="1" t="s">
        <v>1549</v>
      </c>
      <c r="D108" s="2">
        <v>111.24</v>
      </c>
    </row>
    <row r="109" spans="1:4" x14ac:dyDescent="0.2">
      <c r="A109" s="1" t="s">
        <v>1215</v>
      </c>
      <c r="B109" s="1" t="s">
        <v>340</v>
      </c>
      <c r="C109" s="1" t="s">
        <v>341</v>
      </c>
      <c r="D109" s="2">
        <v>601.88</v>
      </c>
    </row>
    <row r="110" spans="1:4" x14ac:dyDescent="0.2">
      <c r="A110" s="4" t="s">
        <v>2401</v>
      </c>
      <c r="B110" s="4" t="s">
        <v>340</v>
      </c>
      <c r="C110" s="4" t="s">
        <v>341</v>
      </c>
      <c r="D110" s="5">
        <v>132.34</v>
      </c>
    </row>
    <row r="111" spans="1:4" x14ac:dyDescent="0.2">
      <c r="A111" s="4" t="s">
        <v>1153</v>
      </c>
      <c r="B111" s="4" t="s">
        <v>340</v>
      </c>
      <c r="C111" s="4" t="s">
        <v>341</v>
      </c>
      <c r="D111" s="5">
        <v>24.45</v>
      </c>
    </row>
    <row r="112" spans="1:4" x14ac:dyDescent="0.2">
      <c r="A112" s="4" t="s">
        <v>468</v>
      </c>
      <c r="B112" s="4" t="s">
        <v>469</v>
      </c>
      <c r="C112" s="4" t="s">
        <v>469</v>
      </c>
      <c r="D112" s="5">
        <v>3214.73</v>
      </c>
    </row>
    <row r="113" spans="1:4" x14ac:dyDescent="0.2">
      <c r="A113" s="1" t="s">
        <v>2286</v>
      </c>
      <c r="B113" s="1" t="s">
        <v>469</v>
      </c>
      <c r="C113" s="1" t="s">
        <v>469</v>
      </c>
      <c r="D113" s="2">
        <v>1726.91</v>
      </c>
    </row>
    <row r="114" spans="1:4" x14ac:dyDescent="0.2">
      <c r="A114" s="1" t="s">
        <v>524</v>
      </c>
      <c r="B114" s="1" t="s">
        <v>117</v>
      </c>
      <c r="C114" s="1" t="s">
        <v>118</v>
      </c>
      <c r="D114" s="2">
        <v>3136.5</v>
      </c>
    </row>
    <row r="115" spans="1:4" x14ac:dyDescent="0.2">
      <c r="A115" s="1" t="s">
        <v>116</v>
      </c>
      <c r="B115" s="1" t="s">
        <v>117</v>
      </c>
      <c r="C115" s="1" t="s">
        <v>118</v>
      </c>
      <c r="D115" s="2">
        <v>2407</v>
      </c>
    </row>
    <row r="116" spans="1:4" x14ac:dyDescent="0.2">
      <c r="A116" s="4" t="s">
        <v>717</v>
      </c>
      <c r="B116" s="4" t="s">
        <v>117</v>
      </c>
      <c r="C116" s="4" t="s">
        <v>118</v>
      </c>
      <c r="D116" s="5">
        <v>1838.98</v>
      </c>
    </row>
    <row r="117" spans="1:4" x14ac:dyDescent="0.2">
      <c r="A117" s="4" t="s">
        <v>676</v>
      </c>
      <c r="B117" s="4" t="s">
        <v>117</v>
      </c>
      <c r="C117" s="4" t="s">
        <v>118</v>
      </c>
      <c r="D117" s="5">
        <v>599.13</v>
      </c>
    </row>
    <row r="118" spans="1:4" x14ac:dyDescent="0.2">
      <c r="A118" s="4" t="s">
        <v>1451</v>
      </c>
      <c r="B118" s="4" t="s">
        <v>117</v>
      </c>
      <c r="C118" s="4" t="s">
        <v>118</v>
      </c>
      <c r="D118" s="5">
        <v>148.5</v>
      </c>
    </row>
    <row r="119" spans="1:4" x14ac:dyDescent="0.2">
      <c r="A119" s="1" t="s">
        <v>1264</v>
      </c>
      <c r="B119" s="1" t="s">
        <v>117</v>
      </c>
      <c r="C119" s="1" t="s">
        <v>118</v>
      </c>
      <c r="D119" s="2">
        <v>123.34</v>
      </c>
    </row>
    <row r="120" spans="1:4" x14ac:dyDescent="0.2">
      <c r="A120" s="4" t="s">
        <v>1984</v>
      </c>
      <c r="B120" s="4" t="s">
        <v>117</v>
      </c>
      <c r="C120" s="4" t="s">
        <v>118</v>
      </c>
      <c r="D120" s="5">
        <v>70.14</v>
      </c>
    </row>
    <row r="121" spans="1:4" ht="25.5" x14ac:dyDescent="0.2">
      <c r="A121" s="1" t="s">
        <v>2353</v>
      </c>
      <c r="B121" s="1" t="s">
        <v>2354</v>
      </c>
      <c r="C121" s="1" t="s">
        <v>477</v>
      </c>
      <c r="D121" s="2">
        <v>312.72000000000003</v>
      </c>
    </row>
    <row r="122" spans="1:4" x14ac:dyDescent="0.2">
      <c r="A122" s="4" t="s">
        <v>2274</v>
      </c>
      <c r="B122" s="4" t="s">
        <v>115</v>
      </c>
      <c r="C122" s="4" t="s">
        <v>88</v>
      </c>
      <c r="D122" s="5">
        <v>8307.59</v>
      </c>
    </row>
    <row r="123" spans="1:4" x14ac:dyDescent="0.2">
      <c r="A123" s="1" t="s">
        <v>1019</v>
      </c>
      <c r="B123" s="1" t="s">
        <v>115</v>
      </c>
      <c r="C123" s="1" t="s">
        <v>88</v>
      </c>
      <c r="D123" s="2">
        <v>230.04</v>
      </c>
    </row>
    <row r="124" spans="1:4" x14ac:dyDescent="0.2">
      <c r="A124" s="1" t="s">
        <v>114</v>
      </c>
      <c r="B124" s="1" t="s">
        <v>115</v>
      </c>
      <c r="C124" s="1" t="s">
        <v>88</v>
      </c>
      <c r="D124" s="2">
        <v>63.36</v>
      </c>
    </row>
    <row r="125" spans="1:4" x14ac:dyDescent="0.2">
      <c r="A125" s="1" t="s">
        <v>2078</v>
      </c>
      <c r="B125" s="1" t="s">
        <v>601</v>
      </c>
      <c r="C125" s="1" t="s">
        <v>601</v>
      </c>
      <c r="D125" s="2">
        <v>2496.08</v>
      </c>
    </row>
    <row r="126" spans="1:4" x14ac:dyDescent="0.2">
      <c r="A126" s="1" t="s">
        <v>2079</v>
      </c>
      <c r="B126" s="1" t="s">
        <v>601</v>
      </c>
      <c r="C126" s="1" t="s">
        <v>601</v>
      </c>
      <c r="D126" s="2">
        <v>1780.74</v>
      </c>
    </row>
    <row r="127" spans="1:4" x14ac:dyDescent="0.2">
      <c r="A127" s="4" t="s">
        <v>1954</v>
      </c>
      <c r="B127" s="4" t="s">
        <v>601</v>
      </c>
      <c r="C127" s="4" t="s">
        <v>601</v>
      </c>
      <c r="D127" s="5">
        <v>1674.2</v>
      </c>
    </row>
    <row r="128" spans="1:4" x14ac:dyDescent="0.2">
      <c r="A128" s="1" t="s">
        <v>2322</v>
      </c>
      <c r="B128" s="1" t="s">
        <v>601</v>
      </c>
      <c r="C128" s="1" t="s">
        <v>601</v>
      </c>
      <c r="D128" s="2">
        <v>735.12</v>
      </c>
    </row>
    <row r="129" spans="1:4" x14ac:dyDescent="0.2">
      <c r="A129" s="1" t="s">
        <v>2465</v>
      </c>
      <c r="B129" s="1" t="s">
        <v>601</v>
      </c>
      <c r="C129" s="1" t="s">
        <v>601</v>
      </c>
      <c r="D129" s="2">
        <v>30.63</v>
      </c>
    </row>
    <row r="130" spans="1:4" ht="25.5" x14ac:dyDescent="0.2">
      <c r="A130" s="4" t="s">
        <v>2437</v>
      </c>
      <c r="B130" s="4" t="s">
        <v>443</v>
      </c>
      <c r="C130" s="4" t="s">
        <v>443</v>
      </c>
      <c r="D130" s="5">
        <v>46.57</v>
      </c>
    </row>
    <row r="131" spans="1:4" ht="25.5" x14ac:dyDescent="0.2">
      <c r="A131" s="1" t="s">
        <v>174</v>
      </c>
      <c r="B131" s="1" t="s">
        <v>36</v>
      </c>
      <c r="C131" s="1" t="s">
        <v>37</v>
      </c>
      <c r="D131" s="2">
        <v>7394.82</v>
      </c>
    </row>
    <row r="132" spans="1:4" ht="25.5" x14ac:dyDescent="0.2">
      <c r="A132" s="1" t="s">
        <v>749</v>
      </c>
      <c r="B132" s="1" t="s">
        <v>36</v>
      </c>
      <c r="C132" s="1" t="s">
        <v>37</v>
      </c>
      <c r="D132" s="2">
        <v>3216.42</v>
      </c>
    </row>
    <row r="133" spans="1:4" ht="25.5" x14ac:dyDescent="0.2">
      <c r="A133" s="4" t="s">
        <v>35</v>
      </c>
      <c r="B133" s="4" t="s">
        <v>36</v>
      </c>
      <c r="C133" s="4" t="s">
        <v>37</v>
      </c>
      <c r="D133" s="5">
        <v>1295.53</v>
      </c>
    </row>
    <row r="134" spans="1:4" ht="25.5" x14ac:dyDescent="0.2">
      <c r="A134" s="1" t="s">
        <v>913</v>
      </c>
      <c r="B134" s="1" t="s">
        <v>36</v>
      </c>
      <c r="C134" s="1" t="s">
        <v>37</v>
      </c>
      <c r="D134" s="2">
        <v>481.36</v>
      </c>
    </row>
    <row r="135" spans="1:4" ht="25.5" x14ac:dyDescent="0.2">
      <c r="A135" s="4" t="s">
        <v>2364</v>
      </c>
      <c r="B135" s="4" t="s">
        <v>36</v>
      </c>
      <c r="C135" s="4" t="s">
        <v>37</v>
      </c>
      <c r="D135" s="5">
        <v>262.51</v>
      </c>
    </row>
    <row r="136" spans="1:4" ht="25.5" x14ac:dyDescent="0.2">
      <c r="A136" s="1" t="s">
        <v>2417</v>
      </c>
      <c r="B136" s="1" t="s">
        <v>36</v>
      </c>
      <c r="C136" s="1" t="s">
        <v>37</v>
      </c>
      <c r="D136" s="2">
        <v>70.69</v>
      </c>
    </row>
    <row r="137" spans="1:4" ht="25.5" x14ac:dyDescent="0.2">
      <c r="A137" s="4" t="s">
        <v>2454</v>
      </c>
      <c r="B137" s="4" t="s">
        <v>36</v>
      </c>
      <c r="C137" s="4" t="s">
        <v>37</v>
      </c>
      <c r="D137" s="5">
        <v>38.81</v>
      </c>
    </row>
    <row r="138" spans="1:4" ht="25.5" x14ac:dyDescent="0.2">
      <c r="A138" s="4" t="s">
        <v>873</v>
      </c>
      <c r="B138" s="4" t="s">
        <v>874</v>
      </c>
      <c r="C138" s="4" t="s">
        <v>37</v>
      </c>
      <c r="D138" s="5">
        <v>325.60000000000002</v>
      </c>
    </row>
    <row r="139" spans="1:4" x14ac:dyDescent="0.2">
      <c r="A139" s="4" t="s">
        <v>2405</v>
      </c>
      <c r="B139" s="4" t="s">
        <v>399</v>
      </c>
      <c r="C139" s="4" t="s">
        <v>400</v>
      </c>
      <c r="D139" s="5">
        <v>116.06</v>
      </c>
    </row>
    <row r="140" spans="1:4" ht="25.5" x14ac:dyDescent="0.2">
      <c r="A140" s="4" t="s">
        <v>95</v>
      </c>
      <c r="B140" s="4" t="s">
        <v>96</v>
      </c>
      <c r="C140" s="4" t="s">
        <v>97</v>
      </c>
      <c r="D140" s="5">
        <v>12983.04</v>
      </c>
    </row>
    <row r="141" spans="1:4" x14ac:dyDescent="0.2">
      <c r="A141" s="4" t="s">
        <v>962</v>
      </c>
      <c r="B141" s="4" t="s">
        <v>596</v>
      </c>
      <c r="C141" s="4" t="s">
        <v>597</v>
      </c>
      <c r="D141" s="5">
        <v>507.78</v>
      </c>
    </row>
    <row r="142" spans="1:4" x14ac:dyDescent="0.2">
      <c r="A142" s="1" t="s">
        <v>2450</v>
      </c>
      <c r="B142" s="1" t="s">
        <v>596</v>
      </c>
      <c r="C142" s="1" t="s">
        <v>597</v>
      </c>
      <c r="D142" s="2">
        <v>39.6</v>
      </c>
    </row>
    <row r="143" spans="1:4" x14ac:dyDescent="0.2">
      <c r="A143" s="4" t="s">
        <v>883</v>
      </c>
      <c r="B143" s="4" t="s">
        <v>884</v>
      </c>
      <c r="C143" s="4" t="s">
        <v>885</v>
      </c>
      <c r="D143" s="5">
        <v>41.1</v>
      </c>
    </row>
    <row r="144" spans="1:4" x14ac:dyDescent="0.2">
      <c r="A144" s="4" t="s">
        <v>2495</v>
      </c>
      <c r="B144" s="4" t="s">
        <v>884</v>
      </c>
      <c r="C144" s="4" t="s">
        <v>885</v>
      </c>
      <c r="D144" s="5">
        <v>7.47</v>
      </c>
    </row>
    <row r="145" spans="1:4" ht="25.5" x14ac:dyDescent="0.2">
      <c r="A145" s="4" t="s">
        <v>2328</v>
      </c>
      <c r="B145" s="4" t="s">
        <v>2329</v>
      </c>
      <c r="C145" s="4" t="s">
        <v>1091</v>
      </c>
      <c r="D145" s="5">
        <v>640.55999999999995</v>
      </c>
    </row>
    <row r="146" spans="1:4" ht="25.5" x14ac:dyDescent="0.2">
      <c r="A146" s="4" t="s">
        <v>2367</v>
      </c>
      <c r="B146" s="4" t="s">
        <v>2329</v>
      </c>
      <c r="C146" s="4" t="s">
        <v>1091</v>
      </c>
      <c r="D146" s="5">
        <v>237.96</v>
      </c>
    </row>
    <row r="147" spans="1:4" x14ac:dyDescent="0.2">
      <c r="A147" s="4" t="s">
        <v>974</v>
      </c>
      <c r="B147" s="4" t="s">
        <v>553</v>
      </c>
      <c r="C147" s="4" t="s">
        <v>160</v>
      </c>
      <c r="D147" s="5">
        <v>604.52</v>
      </c>
    </row>
    <row r="148" spans="1:4" x14ac:dyDescent="0.2">
      <c r="A148" s="1" t="s">
        <v>2336</v>
      </c>
      <c r="B148" s="1" t="s">
        <v>553</v>
      </c>
      <c r="C148" s="1" t="s">
        <v>160</v>
      </c>
      <c r="D148" s="2">
        <v>575.6</v>
      </c>
    </row>
    <row r="149" spans="1:4" x14ac:dyDescent="0.2">
      <c r="A149" s="4" t="s">
        <v>2344</v>
      </c>
      <c r="B149" s="4" t="s">
        <v>553</v>
      </c>
      <c r="C149" s="4" t="s">
        <v>160</v>
      </c>
      <c r="D149" s="5">
        <v>449.76</v>
      </c>
    </row>
    <row r="150" spans="1:4" x14ac:dyDescent="0.2">
      <c r="A150" s="4" t="s">
        <v>2355</v>
      </c>
      <c r="B150" s="4" t="s">
        <v>553</v>
      </c>
      <c r="C150" s="4" t="s">
        <v>160</v>
      </c>
      <c r="D150" s="5">
        <v>310.54000000000002</v>
      </c>
    </row>
    <row r="151" spans="1:4" x14ac:dyDescent="0.2">
      <c r="A151" s="1" t="s">
        <v>2381</v>
      </c>
      <c r="B151" s="1" t="s">
        <v>553</v>
      </c>
      <c r="C151" s="1" t="s">
        <v>160</v>
      </c>
      <c r="D151" s="2">
        <v>177.79</v>
      </c>
    </row>
    <row r="152" spans="1:4" x14ac:dyDescent="0.2">
      <c r="A152" s="4" t="s">
        <v>636</v>
      </c>
      <c r="B152" s="4" t="s">
        <v>553</v>
      </c>
      <c r="C152" s="4" t="s">
        <v>160</v>
      </c>
      <c r="D152" s="5">
        <v>104.3</v>
      </c>
    </row>
    <row r="153" spans="1:4" x14ac:dyDescent="0.2">
      <c r="A153" s="4" t="s">
        <v>2410</v>
      </c>
      <c r="B153" s="4" t="s">
        <v>553</v>
      </c>
      <c r="C153" s="4" t="s">
        <v>160</v>
      </c>
      <c r="D153" s="5">
        <v>94.7</v>
      </c>
    </row>
    <row r="154" spans="1:4" x14ac:dyDescent="0.2">
      <c r="A154" s="4" t="s">
        <v>2415</v>
      </c>
      <c r="B154" s="4" t="s">
        <v>553</v>
      </c>
      <c r="C154" s="4" t="s">
        <v>160</v>
      </c>
      <c r="D154" s="5">
        <v>78.89</v>
      </c>
    </row>
    <row r="155" spans="1:4" x14ac:dyDescent="0.2">
      <c r="A155" s="4" t="s">
        <v>2416</v>
      </c>
      <c r="B155" s="4" t="s">
        <v>553</v>
      </c>
      <c r="C155" s="4" t="s">
        <v>160</v>
      </c>
      <c r="D155" s="5">
        <v>77.23</v>
      </c>
    </row>
    <row r="156" spans="1:4" x14ac:dyDescent="0.2">
      <c r="A156" s="1" t="s">
        <v>2422</v>
      </c>
      <c r="B156" s="1" t="s">
        <v>553</v>
      </c>
      <c r="C156" s="1" t="s">
        <v>160</v>
      </c>
      <c r="D156" s="2">
        <v>60.72</v>
      </c>
    </row>
    <row r="157" spans="1:4" x14ac:dyDescent="0.2">
      <c r="A157" s="1" t="s">
        <v>2426</v>
      </c>
      <c r="B157" s="1" t="s">
        <v>553</v>
      </c>
      <c r="C157" s="1" t="s">
        <v>160</v>
      </c>
      <c r="D157" s="2">
        <v>57.98</v>
      </c>
    </row>
    <row r="158" spans="1:4" x14ac:dyDescent="0.2">
      <c r="A158" s="1" t="s">
        <v>2428</v>
      </c>
      <c r="B158" s="1" t="s">
        <v>553</v>
      </c>
      <c r="C158" s="1" t="s">
        <v>160</v>
      </c>
      <c r="D158" s="2">
        <v>55.97</v>
      </c>
    </row>
    <row r="159" spans="1:4" x14ac:dyDescent="0.2">
      <c r="A159" s="4" t="s">
        <v>1687</v>
      </c>
      <c r="B159" s="4" t="s">
        <v>553</v>
      </c>
      <c r="C159" s="4" t="s">
        <v>160</v>
      </c>
      <c r="D159" s="5">
        <v>39.74</v>
      </c>
    </row>
    <row r="160" spans="1:4" x14ac:dyDescent="0.2">
      <c r="A160" s="4" t="s">
        <v>2452</v>
      </c>
      <c r="B160" s="4" t="s">
        <v>553</v>
      </c>
      <c r="C160" s="4" t="s">
        <v>160</v>
      </c>
      <c r="D160" s="5">
        <v>39.1</v>
      </c>
    </row>
    <row r="161" spans="1:4" x14ac:dyDescent="0.2">
      <c r="A161" s="1" t="s">
        <v>2453</v>
      </c>
      <c r="B161" s="1" t="s">
        <v>553</v>
      </c>
      <c r="C161" s="1" t="s">
        <v>160</v>
      </c>
      <c r="D161" s="2">
        <v>38.869999999999997</v>
      </c>
    </row>
    <row r="162" spans="1:4" x14ac:dyDescent="0.2">
      <c r="A162" s="1" t="s">
        <v>2456</v>
      </c>
      <c r="B162" s="1" t="s">
        <v>553</v>
      </c>
      <c r="C162" s="1" t="s">
        <v>160</v>
      </c>
      <c r="D162" s="2">
        <v>37.159999999999997</v>
      </c>
    </row>
    <row r="163" spans="1:4" x14ac:dyDescent="0.2">
      <c r="A163" s="4" t="s">
        <v>2490</v>
      </c>
      <c r="B163" s="4" t="s">
        <v>553</v>
      </c>
      <c r="C163" s="4" t="s">
        <v>160</v>
      </c>
      <c r="D163" s="5">
        <v>13.73</v>
      </c>
    </row>
    <row r="164" spans="1:4" x14ac:dyDescent="0.2">
      <c r="A164" s="1" t="s">
        <v>2245</v>
      </c>
      <c r="B164" s="1" t="s">
        <v>2246</v>
      </c>
      <c r="C164" s="1" t="s">
        <v>160</v>
      </c>
      <c r="D164" s="2">
        <v>366.73</v>
      </c>
    </row>
    <row r="165" spans="1:4" x14ac:dyDescent="0.2">
      <c r="A165" s="4" t="s">
        <v>604</v>
      </c>
      <c r="B165" s="4" t="s">
        <v>605</v>
      </c>
      <c r="C165" s="4" t="s">
        <v>606</v>
      </c>
      <c r="D165" s="5">
        <v>56.15</v>
      </c>
    </row>
    <row r="166" spans="1:4" x14ac:dyDescent="0.2">
      <c r="A166" s="1" t="s">
        <v>2307</v>
      </c>
      <c r="B166" s="1" t="s">
        <v>2308</v>
      </c>
      <c r="C166" s="1" t="s">
        <v>2308</v>
      </c>
      <c r="D166" s="2">
        <v>996.94</v>
      </c>
    </row>
    <row r="167" spans="1:4" x14ac:dyDescent="0.2">
      <c r="A167" s="4" t="s">
        <v>2108</v>
      </c>
      <c r="B167" s="4" t="s">
        <v>2109</v>
      </c>
      <c r="C167" s="4" t="s">
        <v>2110</v>
      </c>
      <c r="D167" s="5">
        <v>2139.54</v>
      </c>
    </row>
    <row r="168" spans="1:4" x14ac:dyDescent="0.2">
      <c r="A168" s="1" t="s">
        <v>1670</v>
      </c>
      <c r="B168" s="1" t="s">
        <v>1671</v>
      </c>
      <c r="C168" s="1" t="s">
        <v>1671</v>
      </c>
      <c r="D168" s="2">
        <v>167.52</v>
      </c>
    </row>
    <row r="169" spans="1:4" x14ac:dyDescent="0.2">
      <c r="A169" s="4" t="s">
        <v>2309</v>
      </c>
      <c r="B169" s="4" t="s">
        <v>2310</v>
      </c>
      <c r="C169" s="4" t="s">
        <v>104</v>
      </c>
      <c r="D169" s="5">
        <v>975.2</v>
      </c>
    </row>
    <row r="170" spans="1:4" x14ac:dyDescent="0.2">
      <c r="A170" s="1" t="s">
        <v>2339</v>
      </c>
      <c r="B170" s="1" t="s">
        <v>108</v>
      </c>
      <c r="C170" s="1" t="s">
        <v>109</v>
      </c>
      <c r="D170" s="2">
        <v>507.11</v>
      </c>
    </row>
    <row r="171" spans="1:4" x14ac:dyDescent="0.2">
      <c r="A171" s="4" t="s">
        <v>107</v>
      </c>
      <c r="B171" s="4" t="s">
        <v>108</v>
      </c>
      <c r="C171" s="4" t="s">
        <v>109</v>
      </c>
      <c r="D171" s="5">
        <v>343.15</v>
      </c>
    </row>
    <row r="172" spans="1:4" x14ac:dyDescent="0.2">
      <c r="A172" s="1" t="s">
        <v>2357</v>
      </c>
      <c r="B172" s="1" t="s">
        <v>112</v>
      </c>
      <c r="C172" s="1" t="s">
        <v>91</v>
      </c>
      <c r="D172" s="2">
        <v>307.77999999999997</v>
      </c>
    </row>
    <row r="173" spans="1:4" x14ac:dyDescent="0.2">
      <c r="A173" s="1" t="s">
        <v>158</v>
      </c>
      <c r="B173" s="1" t="s">
        <v>159</v>
      </c>
      <c r="C173" s="1" t="s">
        <v>160</v>
      </c>
      <c r="D173" s="2">
        <v>1284.92</v>
      </c>
    </row>
    <row r="174" spans="1:4" x14ac:dyDescent="0.2">
      <c r="A174" s="1" t="s">
        <v>842</v>
      </c>
      <c r="B174" s="1" t="s">
        <v>159</v>
      </c>
      <c r="C174" s="1" t="s">
        <v>160</v>
      </c>
      <c r="D174" s="2">
        <v>197.11</v>
      </c>
    </row>
    <row r="175" spans="1:4" x14ac:dyDescent="0.2">
      <c r="A175" s="4" t="s">
        <v>2312</v>
      </c>
      <c r="B175" s="4" t="s">
        <v>183</v>
      </c>
      <c r="C175" s="4" t="s">
        <v>183</v>
      </c>
      <c r="D175" s="5">
        <v>927.85</v>
      </c>
    </row>
    <row r="176" spans="1:4" x14ac:dyDescent="0.2">
      <c r="A176" s="1" t="s">
        <v>2334</v>
      </c>
      <c r="B176" s="1" t="s">
        <v>183</v>
      </c>
      <c r="C176" s="1" t="s">
        <v>183</v>
      </c>
      <c r="D176" s="2">
        <v>588.32000000000005</v>
      </c>
    </row>
    <row r="177" spans="1:4" x14ac:dyDescent="0.2">
      <c r="A177" s="4" t="s">
        <v>2335</v>
      </c>
      <c r="B177" s="4" t="s">
        <v>183</v>
      </c>
      <c r="C177" s="4" t="s">
        <v>183</v>
      </c>
      <c r="D177" s="5">
        <v>576.57000000000005</v>
      </c>
    </row>
    <row r="178" spans="1:4" x14ac:dyDescent="0.2">
      <c r="A178" s="1" t="s">
        <v>2356</v>
      </c>
      <c r="B178" s="1" t="s">
        <v>183</v>
      </c>
      <c r="C178" s="1" t="s">
        <v>183</v>
      </c>
      <c r="D178" s="2">
        <v>310.04000000000002</v>
      </c>
    </row>
    <row r="179" spans="1:4" x14ac:dyDescent="0.2">
      <c r="A179" s="4" t="s">
        <v>1466</v>
      </c>
      <c r="B179" s="4" t="s">
        <v>183</v>
      </c>
      <c r="C179" s="4" t="s">
        <v>183</v>
      </c>
      <c r="D179" s="5">
        <v>302.68</v>
      </c>
    </row>
    <row r="180" spans="1:4" x14ac:dyDescent="0.2">
      <c r="A180" s="4" t="s">
        <v>2366</v>
      </c>
      <c r="B180" s="4" t="s">
        <v>183</v>
      </c>
      <c r="C180" s="4" t="s">
        <v>183</v>
      </c>
      <c r="D180" s="5">
        <v>244.11</v>
      </c>
    </row>
    <row r="181" spans="1:4" x14ac:dyDescent="0.2">
      <c r="A181" s="4" t="s">
        <v>2368</v>
      </c>
      <c r="B181" s="4" t="s">
        <v>183</v>
      </c>
      <c r="C181" s="4" t="s">
        <v>183</v>
      </c>
      <c r="D181" s="5">
        <v>237.34</v>
      </c>
    </row>
    <row r="182" spans="1:4" x14ac:dyDescent="0.2">
      <c r="A182" s="4" t="s">
        <v>1278</v>
      </c>
      <c r="B182" s="4" t="s">
        <v>183</v>
      </c>
      <c r="C182" s="4" t="s">
        <v>183</v>
      </c>
      <c r="D182" s="5">
        <v>188.12</v>
      </c>
    </row>
    <row r="183" spans="1:4" x14ac:dyDescent="0.2">
      <c r="A183" s="1" t="s">
        <v>2390</v>
      </c>
      <c r="B183" s="1" t="s">
        <v>183</v>
      </c>
      <c r="C183" s="1" t="s">
        <v>183</v>
      </c>
      <c r="D183" s="2">
        <v>148.83000000000001</v>
      </c>
    </row>
    <row r="184" spans="1:4" x14ac:dyDescent="0.2">
      <c r="A184" s="4" t="s">
        <v>2397</v>
      </c>
      <c r="B184" s="4" t="s">
        <v>183</v>
      </c>
      <c r="C184" s="4" t="s">
        <v>183</v>
      </c>
      <c r="D184" s="5">
        <v>139.41</v>
      </c>
    </row>
    <row r="185" spans="1:4" x14ac:dyDescent="0.2">
      <c r="A185" s="1" t="s">
        <v>2411</v>
      </c>
      <c r="B185" s="1" t="s">
        <v>183</v>
      </c>
      <c r="C185" s="1" t="s">
        <v>183</v>
      </c>
      <c r="D185" s="2">
        <v>89.28</v>
      </c>
    </row>
    <row r="186" spans="1:4" x14ac:dyDescent="0.2">
      <c r="A186" s="4" t="s">
        <v>2425</v>
      </c>
      <c r="B186" s="4" t="s">
        <v>183</v>
      </c>
      <c r="C186" s="4" t="s">
        <v>183</v>
      </c>
      <c r="D186" s="5">
        <v>59.03</v>
      </c>
    </row>
    <row r="187" spans="1:4" x14ac:dyDescent="0.2">
      <c r="A187" s="1" t="s">
        <v>2438</v>
      </c>
      <c r="B187" s="1" t="s">
        <v>183</v>
      </c>
      <c r="C187" s="1" t="s">
        <v>183</v>
      </c>
      <c r="D187" s="2">
        <v>45.88</v>
      </c>
    </row>
    <row r="188" spans="1:4" x14ac:dyDescent="0.2">
      <c r="A188" s="4" t="s">
        <v>261</v>
      </c>
      <c r="B188" s="4" t="s">
        <v>183</v>
      </c>
      <c r="C188" s="4" t="s">
        <v>183</v>
      </c>
      <c r="D188" s="5">
        <v>44.04</v>
      </c>
    </row>
    <row r="189" spans="1:4" x14ac:dyDescent="0.2">
      <c r="A189" s="4" t="s">
        <v>2455</v>
      </c>
      <c r="B189" s="4" t="s">
        <v>183</v>
      </c>
      <c r="C189" s="4" t="s">
        <v>183</v>
      </c>
      <c r="D189" s="5">
        <v>37.32</v>
      </c>
    </row>
    <row r="190" spans="1:4" x14ac:dyDescent="0.2">
      <c r="A190" s="4" t="s">
        <v>2460</v>
      </c>
      <c r="B190" s="4" t="s">
        <v>183</v>
      </c>
      <c r="C190" s="4" t="s">
        <v>183</v>
      </c>
      <c r="D190" s="5">
        <v>34.39</v>
      </c>
    </row>
    <row r="191" spans="1:4" x14ac:dyDescent="0.2">
      <c r="A191" s="4" t="s">
        <v>2463</v>
      </c>
      <c r="B191" s="4" t="s">
        <v>183</v>
      </c>
      <c r="C191" s="4" t="s">
        <v>183</v>
      </c>
      <c r="D191" s="5">
        <v>31.76</v>
      </c>
    </row>
    <row r="192" spans="1:4" x14ac:dyDescent="0.2">
      <c r="A192" s="1" t="s">
        <v>2498</v>
      </c>
      <c r="B192" s="1" t="s">
        <v>183</v>
      </c>
      <c r="C192" s="1" t="s">
        <v>183</v>
      </c>
      <c r="D192" s="2">
        <v>0</v>
      </c>
    </row>
    <row r="193" spans="1:4" x14ac:dyDescent="0.2">
      <c r="A193" s="1" t="s">
        <v>997</v>
      </c>
      <c r="B193" s="1" t="s">
        <v>162</v>
      </c>
      <c r="C193" s="1" t="s">
        <v>162</v>
      </c>
      <c r="D193" s="2">
        <v>2639.72</v>
      </c>
    </row>
    <row r="194" spans="1:4" x14ac:dyDescent="0.2">
      <c r="A194" s="1" t="s">
        <v>799</v>
      </c>
      <c r="B194" s="1" t="s">
        <v>162</v>
      </c>
      <c r="C194" s="1" t="s">
        <v>162</v>
      </c>
      <c r="D194" s="2">
        <v>1425.12</v>
      </c>
    </row>
    <row r="195" spans="1:4" x14ac:dyDescent="0.2">
      <c r="A195" s="4" t="s">
        <v>269</v>
      </c>
      <c r="B195" s="4" t="s">
        <v>162</v>
      </c>
      <c r="C195" s="4" t="s">
        <v>162</v>
      </c>
      <c r="D195" s="5">
        <v>1411.11</v>
      </c>
    </row>
    <row r="196" spans="1:4" x14ac:dyDescent="0.2">
      <c r="A196" s="1" t="s">
        <v>576</v>
      </c>
      <c r="B196" s="1" t="s">
        <v>162</v>
      </c>
      <c r="C196" s="1" t="s">
        <v>162</v>
      </c>
      <c r="D196" s="2">
        <v>1197.5</v>
      </c>
    </row>
    <row r="197" spans="1:4" x14ac:dyDescent="0.2">
      <c r="A197" s="1" t="s">
        <v>2301</v>
      </c>
      <c r="B197" s="1" t="s">
        <v>162</v>
      </c>
      <c r="C197" s="1" t="s">
        <v>162</v>
      </c>
      <c r="D197" s="2">
        <v>1039.8599999999999</v>
      </c>
    </row>
    <row r="198" spans="1:4" x14ac:dyDescent="0.2">
      <c r="A198" s="1" t="s">
        <v>235</v>
      </c>
      <c r="B198" s="1" t="s">
        <v>162</v>
      </c>
      <c r="C198" s="1" t="s">
        <v>162</v>
      </c>
      <c r="D198" s="2">
        <v>855.39</v>
      </c>
    </row>
    <row r="199" spans="1:4" x14ac:dyDescent="0.2">
      <c r="A199" s="1" t="s">
        <v>550</v>
      </c>
      <c r="B199" s="1" t="s">
        <v>162</v>
      </c>
      <c r="C199" s="1" t="s">
        <v>162</v>
      </c>
      <c r="D199" s="2">
        <v>260.48</v>
      </c>
    </row>
    <row r="200" spans="1:4" x14ac:dyDescent="0.2">
      <c r="A200" s="4" t="s">
        <v>161</v>
      </c>
      <c r="B200" s="4" t="s">
        <v>162</v>
      </c>
      <c r="C200" s="4" t="s">
        <v>162</v>
      </c>
      <c r="D200" s="5">
        <v>221.01</v>
      </c>
    </row>
    <row r="201" spans="1:4" x14ac:dyDescent="0.2">
      <c r="A201" s="1" t="s">
        <v>2376</v>
      </c>
      <c r="B201" s="1" t="s">
        <v>162</v>
      </c>
      <c r="C201" s="1" t="s">
        <v>162</v>
      </c>
      <c r="D201" s="2">
        <v>213.6</v>
      </c>
    </row>
    <row r="202" spans="1:4" x14ac:dyDescent="0.2">
      <c r="A202" s="1" t="s">
        <v>2385</v>
      </c>
      <c r="B202" s="1" t="s">
        <v>162</v>
      </c>
      <c r="C202" s="1" t="s">
        <v>162</v>
      </c>
      <c r="D202" s="2">
        <v>171.18</v>
      </c>
    </row>
    <row r="203" spans="1:4" x14ac:dyDescent="0.2">
      <c r="A203" s="1" t="s">
        <v>2389</v>
      </c>
      <c r="B203" s="1" t="s">
        <v>162</v>
      </c>
      <c r="C203" s="1" t="s">
        <v>162</v>
      </c>
      <c r="D203" s="2">
        <v>153.43</v>
      </c>
    </row>
    <row r="204" spans="1:4" x14ac:dyDescent="0.2">
      <c r="A204" s="1" t="s">
        <v>1753</v>
      </c>
      <c r="B204" s="1" t="s">
        <v>162</v>
      </c>
      <c r="C204" s="1" t="s">
        <v>162</v>
      </c>
      <c r="D204" s="2">
        <v>93.44</v>
      </c>
    </row>
    <row r="205" spans="1:4" x14ac:dyDescent="0.2">
      <c r="A205" s="4" t="s">
        <v>964</v>
      </c>
      <c r="B205" s="4" t="s">
        <v>162</v>
      </c>
      <c r="C205" s="4" t="s">
        <v>162</v>
      </c>
      <c r="D205" s="5">
        <v>63.74</v>
      </c>
    </row>
    <row r="206" spans="1:4" x14ac:dyDescent="0.2">
      <c r="A206" s="4" t="s">
        <v>2435</v>
      </c>
      <c r="B206" s="4" t="s">
        <v>162</v>
      </c>
      <c r="C206" s="4" t="s">
        <v>162</v>
      </c>
      <c r="D206" s="5">
        <v>46.93</v>
      </c>
    </row>
    <row r="207" spans="1:4" x14ac:dyDescent="0.2">
      <c r="A207" s="1" t="s">
        <v>2436</v>
      </c>
      <c r="B207" s="1" t="s">
        <v>162</v>
      </c>
      <c r="C207" s="1" t="s">
        <v>162</v>
      </c>
      <c r="D207" s="2">
        <v>46.72</v>
      </c>
    </row>
    <row r="208" spans="1:4" x14ac:dyDescent="0.2">
      <c r="A208" s="1" t="s">
        <v>880</v>
      </c>
      <c r="B208" s="1" t="s">
        <v>162</v>
      </c>
      <c r="C208" s="1" t="s">
        <v>162</v>
      </c>
      <c r="D208" s="2">
        <v>43.9</v>
      </c>
    </row>
    <row r="209" spans="1:4" x14ac:dyDescent="0.2">
      <c r="A209" s="1" t="s">
        <v>1828</v>
      </c>
      <c r="B209" s="1" t="s">
        <v>162</v>
      </c>
      <c r="C209" s="1" t="s">
        <v>162</v>
      </c>
      <c r="D209" s="2">
        <v>39.4</v>
      </c>
    </row>
    <row r="210" spans="1:4" x14ac:dyDescent="0.2">
      <c r="A210" s="1" t="s">
        <v>2457</v>
      </c>
      <c r="B210" s="1" t="s">
        <v>162</v>
      </c>
      <c r="C210" s="1" t="s">
        <v>162</v>
      </c>
      <c r="D210" s="2">
        <v>35.39</v>
      </c>
    </row>
    <row r="211" spans="1:4" x14ac:dyDescent="0.2">
      <c r="A211" s="4" t="s">
        <v>1282</v>
      </c>
      <c r="B211" s="4" t="s">
        <v>162</v>
      </c>
      <c r="C211" s="4" t="s">
        <v>162</v>
      </c>
      <c r="D211" s="5">
        <v>33.76</v>
      </c>
    </row>
    <row r="212" spans="1:4" x14ac:dyDescent="0.2">
      <c r="A212" s="1" t="s">
        <v>2483</v>
      </c>
      <c r="B212" s="1" t="s">
        <v>162</v>
      </c>
      <c r="C212" s="1" t="s">
        <v>162</v>
      </c>
      <c r="D212" s="2">
        <v>20.23</v>
      </c>
    </row>
    <row r="213" spans="1:4" x14ac:dyDescent="0.2">
      <c r="A213" s="1" t="s">
        <v>2491</v>
      </c>
      <c r="B213" s="1" t="s">
        <v>162</v>
      </c>
      <c r="C213" s="1" t="s">
        <v>162</v>
      </c>
      <c r="D213" s="2">
        <v>11.99</v>
      </c>
    </row>
    <row r="214" spans="1:4" x14ac:dyDescent="0.2">
      <c r="A214" s="4" t="s">
        <v>2492</v>
      </c>
      <c r="B214" s="4" t="s">
        <v>162</v>
      </c>
      <c r="C214" s="4" t="s">
        <v>162</v>
      </c>
      <c r="D214" s="5">
        <v>11.71</v>
      </c>
    </row>
    <row r="215" spans="1:4" x14ac:dyDescent="0.2">
      <c r="A215" s="1" t="s">
        <v>1542</v>
      </c>
      <c r="B215" s="1" t="s">
        <v>162</v>
      </c>
      <c r="C215" s="1" t="s">
        <v>162</v>
      </c>
      <c r="D215" s="2">
        <v>11.27</v>
      </c>
    </row>
    <row r="216" spans="1:4" x14ac:dyDescent="0.2">
      <c r="A216" s="4" t="s">
        <v>2494</v>
      </c>
      <c r="B216" s="4" t="s">
        <v>162</v>
      </c>
      <c r="C216" s="4" t="s">
        <v>162</v>
      </c>
      <c r="D216" s="5">
        <v>10.28</v>
      </c>
    </row>
    <row r="217" spans="1:4" x14ac:dyDescent="0.2">
      <c r="A217" s="1" t="s">
        <v>1924</v>
      </c>
      <c r="B217" s="1" t="s">
        <v>162</v>
      </c>
      <c r="C217" s="1" t="s">
        <v>162</v>
      </c>
      <c r="D217" s="2">
        <v>6.85</v>
      </c>
    </row>
    <row r="218" spans="1:4" x14ac:dyDescent="0.2">
      <c r="A218" s="1" t="s">
        <v>1371</v>
      </c>
      <c r="B218" s="1" t="s">
        <v>162</v>
      </c>
      <c r="C218" s="1" t="s">
        <v>162</v>
      </c>
      <c r="D218" s="2">
        <v>6.36</v>
      </c>
    </row>
    <row r="219" spans="1:4" x14ac:dyDescent="0.2">
      <c r="A219" s="4" t="s">
        <v>1984</v>
      </c>
      <c r="B219" s="4" t="s">
        <v>162</v>
      </c>
      <c r="C219" s="4" t="s">
        <v>162</v>
      </c>
      <c r="D219" s="5">
        <v>5.09</v>
      </c>
    </row>
    <row r="220" spans="1:4" x14ac:dyDescent="0.2">
      <c r="A220" s="1" t="s">
        <v>2409</v>
      </c>
      <c r="B220" s="1" t="s">
        <v>359</v>
      </c>
      <c r="C220" s="1" t="s">
        <v>359</v>
      </c>
      <c r="D220" s="2">
        <v>98.03</v>
      </c>
    </row>
    <row r="221" spans="1:4" x14ac:dyDescent="0.2">
      <c r="A221" s="4" t="s">
        <v>2066</v>
      </c>
      <c r="B221" s="4" t="s">
        <v>359</v>
      </c>
      <c r="C221" s="4" t="s">
        <v>359</v>
      </c>
      <c r="D221" s="5">
        <v>63.32</v>
      </c>
    </row>
    <row r="222" spans="1:4" x14ac:dyDescent="0.2">
      <c r="A222" s="4" t="s">
        <v>710</v>
      </c>
      <c r="B222" s="4" t="s">
        <v>148</v>
      </c>
      <c r="C222" s="4" t="s">
        <v>148</v>
      </c>
      <c r="D222" s="5">
        <v>6024.52</v>
      </c>
    </row>
    <row r="223" spans="1:4" x14ac:dyDescent="0.2">
      <c r="A223" s="1" t="s">
        <v>2282</v>
      </c>
      <c r="B223" s="1" t="s">
        <v>148</v>
      </c>
      <c r="C223" s="1" t="s">
        <v>148</v>
      </c>
      <c r="D223" s="2">
        <v>1948.56</v>
      </c>
    </row>
    <row r="224" spans="1:4" x14ac:dyDescent="0.2">
      <c r="A224" s="1" t="s">
        <v>2320</v>
      </c>
      <c r="B224" s="1" t="s">
        <v>148</v>
      </c>
      <c r="C224" s="1" t="s">
        <v>148</v>
      </c>
      <c r="D224" s="2">
        <v>745.38</v>
      </c>
    </row>
    <row r="225" spans="1:4" x14ac:dyDescent="0.2">
      <c r="A225" s="1" t="s">
        <v>2327</v>
      </c>
      <c r="B225" s="1" t="s">
        <v>148</v>
      </c>
      <c r="C225" s="1" t="s">
        <v>148</v>
      </c>
      <c r="D225" s="2">
        <v>653.37</v>
      </c>
    </row>
    <row r="226" spans="1:4" x14ac:dyDescent="0.2">
      <c r="A226" s="1" t="s">
        <v>2330</v>
      </c>
      <c r="B226" s="1" t="s">
        <v>148</v>
      </c>
      <c r="C226" s="1" t="s">
        <v>148</v>
      </c>
      <c r="D226" s="2">
        <v>636.16</v>
      </c>
    </row>
    <row r="227" spans="1:4" x14ac:dyDescent="0.2">
      <c r="A227" s="1" t="s">
        <v>1989</v>
      </c>
      <c r="B227" s="1" t="s">
        <v>148</v>
      </c>
      <c r="C227" s="1" t="s">
        <v>148</v>
      </c>
      <c r="D227" s="2">
        <v>594.84</v>
      </c>
    </row>
    <row r="228" spans="1:4" x14ac:dyDescent="0.2">
      <c r="A228" s="1" t="s">
        <v>2337</v>
      </c>
      <c r="B228" s="1" t="s">
        <v>148</v>
      </c>
      <c r="C228" s="1" t="s">
        <v>148</v>
      </c>
      <c r="D228" s="2">
        <v>543.24</v>
      </c>
    </row>
    <row r="229" spans="1:4" x14ac:dyDescent="0.2">
      <c r="A229" s="4" t="s">
        <v>1576</v>
      </c>
      <c r="B229" s="4" t="s">
        <v>148</v>
      </c>
      <c r="C229" s="4" t="s">
        <v>148</v>
      </c>
      <c r="D229" s="5">
        <v>514.59</v>
      </c>
    </row>
    <row r="230" spans="1:4" x14ac:dyDescent="0.2">
      <c r="A230" s="4" t="s">
        <v>1114</v>
      </c>
      <c r="B230" s="4" t="s">
        <v>148</v>
      </c>
      <c r="C230" s="4" t="s">
        <v>148</v>
      </c>
      <c r="D230" s="5">
        <v>271.68</v>
      </c>
    </row>
    <row r="231" spans="1:4" x14ac:dyDescent="0.2">
      <c r="A231" s="1" t="s">
        <v>2371</v>
      </c>
      <c r="B231" s="1" t="s">
        <v>148</v>
      </c>
      <c r="C231" s="1" t="s">
        <v>148</v>
      </c>
      <c r="D231" s="2">
        <v>220.03</v>
      </c>
    </row>
    <row r="232" spans="1:4" x14ac:dyDescent="0.2">
      <c r="A232" s="1" t="s">
        <v>2380</v>
      </c>
      <c r="B232" s="1" t="s">
        <v>148</v>
      </c>
      <c r="C232" s="1" t="s">
        <v>148</v>
      </c>
      <c r="D232" s="2">
        <v>186.19</v>
      </c>
    </row>
    <row r="233" spans="1:4" x14ac:dyDescent="0.2">
      <c r="A233" s="1" t="s">
        <v>2400</v>
      </c>
      <c r="B233" s="1" t="s">
        <v>148</v>
      </c>
      <c r="C233" s="1" t="s">
        <v>148</v>
      </c>
      <c r="D233" s="2">
        <v>134.97</v>
      </c>
    </row>
    <row r="234" spans="1:4" x14ac:dyDescent="0.2">
      <c r="A234" s="4" t="s">
        <v>2159</v>
      </c>
      <c r="B234" s="4" t="s">
        <v>148</v>
      </c>
      <c r="C234" s="4" t="s">
        <v>148</v>
      </c>
      <c r="D234" s="5">
        <v>127.69</v>
      </c>
    </row>
    <row r="235" spans="1:4" x14ac:dyDescent="0.2">
      <c r="A235" s="4" t="s">
        <v>388</v>
      </c>
      <c r="B235" s="4" t="s">
        <v>148</v>
      </c>
      <c r="C235" s="4" t="s">
        <v>148</v>
      </c>
      <c r="D235" s="5">
        <v>122.3</v>
      </c>
    </row>
    <row r="236" spans="1:4" x14ac:dyDescent="0.2">
      <c r="A236" s="1" t="s">
        <v>2402</v>
      </c>
      <c r="B236" s="1" t="s">
        <v>148</v>
      </c>
      <c r="C236" s="1" t="s">
        <v>148</v>
      </c>
      <c r="D236" s="2">
        <v>122</v>
      </c>
    </row>
    <row r="237" spans="1:4" x14ac:dyDescent="0.2">
      <c r="A237" s="4" t="s">
        <v>1985</v>
      </c>
      <c r="B237" s="4" t="s">
        <v>148</v>
      </c>
      <c r="C237" s="4" t="s">
        <v>148</v>
      </c>
      <c r="D237" s="5">
        <v>86.02</v>
      </c>
    </row>
    <row r="238" spans="1:4" x14ac:dyDescent="0.2">
      <c r="A238" s="1" t="s">
        <v>2414</v>
      </c>
      <c r="B238" s="1" t="s">
        <v>148</v>
      </c>
      <c r="C238" s="1" t="s">
        <v>148</v>
      </c>
      <c r="D238" s="2">
        <v>82.74</v>
      </c>
    </row>
    <row r="239" spans="1:4" x14ac:dyDescent="0.2">
      <c r="A239" s="1" t="s">
        <v>2424</v>
      </c>
      <c r="B239" s="1" t="s">
        <v>148</v>
      </c>
      <c r="C239" s="1" t="s">
        <v>148</v>
      </c>
      <c r="D239" s="2">
        <v>59.96</v>
      </c>
    </row>
    <row r="240" spans="1:4" x14ac:dyDescent="0.2">
      <c r="A240" s="1" t="s">
        <v>2427</v>
      </c>
      <c r="B240" s="1" t="s">
        <v>148</v>
      </c>
      <c r="C240" s="1" t="s">
        <v>148</v>
      </c>
      <c r="D240" s="2">
        <v>56.57</v>
      </c>
    </row>
    <row r="241" spans="1:4" x14ac:dyDescent="0.2">
      <c r="A241" s="4" t="s">
        <v>312</v>
      </c>
      <c r="B241" s="4" t="s">
        <v>148</v>
      </c>
      <c r="C241" s="4" t="s">
        <v>148</v>
      </c>
      <c r="D241" s="5">
        <v>50.18</v>
      </c>
    </row>
    <row r="242" spans="1:4" x14ac:dyDescent="0.2">
      <c r="A242" s="1" t="s">
        <v>2430</v>
      </c>
      <c r="B242" s="1" t="s">
        <v>148</v>
      </c>
      <c r="C242" s="1" t="s">
        <v>148</v>
      </c>
      <c r="D242" s="2">
        <v>49.76</v>
      </c>
    </row>
    <row r="243" spans="1:4" x14ac:dyDescent="0.2">
      <c r="A243" s="4" t="s">
        <v>2148</v>
      </c>
      <c r="B243" s="4" t="s">
        <v>148</v>
      </c>
      <c r="C243" s="4" t="s">
        <v>148</v>
      </c>
      <c r="D243" s="5">
        <v>45.12</v>
      </c>
    </row>
    <row r="244" spans="1:4" x14ac:dyDescent="0.2">
      <c r="A244" s="1" t="s">
        <v>147</v>
      </c>
      <c r="B244" s="1" t="s">
        <v>148</v>
      </c>
      <c r="C244" s="1" t="s">
        <v>148</v>
      </c>
      <c r="D244" s="2">
        <v>44.18</v>
      </c>
    </row>
    <row r="245" spans="1:4" x14ac:dyDescent="0.2">
      <c r="A245" s="4" t="s">
        <v>2441</v>
      </c>
      <c r="B245" s="4" t="s">
        <v>148</v>
      </c>
      <c r="C245" s="4" t="s">
        <v>148</v>
      </c>
      <c r="D245" s="5">
        <v>42.15</v>
      </c>
    </row>
    <row r="246" spans="1:4" x14ac:dyDescent="0.2">
      <c r="A246" s="4" t="s">
        <v>2458</v>
      </c>
      <c r="B246" s="4" t="s">
        <v>148</v>
      </c>
      <c r="C246" s="4" t="s">
        <v>148</v>
      </c>
      <c r="D246" s="5">
        <v>34.74</v>
      </c>
    </row>
    <row r="247" spans="1:4" x14ac:dyDescent="0.2">
      <c r="A247" s="4" t="s">
        <v>2470</v>
      </c>
      <c r="B247" s="4" t="s">
        <v>148</v>
      </c>
      <c r="C247" s="4" t="s">
        <v>148</v>
      </c>
      <c r="D247" s="5">
        <v>30.09</v>
      </c>
    </row>
    <row r="248" spans="1:4" x14ac:dyDescent="0.2">
      <c r="A248" s="4" t="s">
        <v>487</v>
      </c>
      <c r="B248" s="4" t="s">
        <v>148</v>
      </c>
      <c r="C248" s="4" t="s">
        <v>148</v>
      </c>
      <c r="D248" s="5">
        <v>0</v>
      </c>
    </row>
    <row r="249" spans="1:4" x14ac:dyDescent="0.2">
      <c r="A249" s="4" t="s">
        <v>2502</v>
      </c>
      <c r="B249" s="4" t="s">
        <v>148</v>
      </c>
      <c r="C249" s="4" t="s">
        <v>148</v>
      </c>
      <c r="D249" s="5">
        <v>0</v>
      </c>
    </row>
    <row r="250" spans="1:4" x14ac:dyDescent="0.2">
      <c r="A250" s="1" t="s">
        <v>2503</v>
      </c>
      <c r="B250" s="1" t="s">
        <v>148</v>
      </c>
      <c r="C250" s="1" t="s">
        <v>148</v>
      </c>
      <c r="D250" s="2">
        <v>0</v>
      </c>
    </row>
    <row r="251" spans="1:4" x14ac:dyDescent="0.2">
      <c r="A251" s="1" t="s">
        <v>2505</v>
      </c>
      <c r="B251" s="1" t="s">
        <v>148</v>
      </c>
      <c r="C251" s="1" t="s">
        <v>148</v>
      </c>
      <c r="D251" s="2">
        <v>0</v>
      </c>
    </row>
    <row r="252" spans="1:4" x14ac:dyDescent="0.2">
      <c r="A252" s="1" t="s">
        <v>2500</v>
      </c>
      <c r="B252" s="1" t="s">
        <v>387</v>
      </c>
      <c r="C252" s="1" t="s">
        <v>387</v>
      </c>
      <c r="D252" s="2">
        <v>0</v>
      </c>
    </row>
    <row r="253" spans="1:4" x14ac:dyDescent="0.2">
      <c r="A253" s="4" t="s">
        <v>562</v>
      </c>
      <c r="B253" s="4" t="s">
        <v>387</v>
      </c>
      <c r="C253" s="4" t="s">
        <v>387</v>
      </c>
      <c r="D253" s="5">
        <v>0</v>
      </c>
    </row>
    <row r="254" spans="1:4" x14ac:dyDescent="0.2">
      <c r="A254" s="4" t="s">
        <v>1175</v>
      </c>
      <c r="B254" s="4" t="s">
        <v>2347</v>
      </c>
      <c r="C254" s="4" t="s">
        <v>855</v>
      </c>
      <c r="D254" s="5">
        <v>394.52</v>
      </c>
    </row>
    <row r="255" spans="1:4" ht="25.5" x14ac:dyDescent="0.2">
      <c r="A255" s="1" t="s">
        <v>2448</v>
      </c>
      <c r="B255" s="1" t="s">
        <v>2449</v>
      </c>
      <c r="C255" s="1" t="s">
        <v>252</v>
      </c>
      <c r="D255" s="2">
        <v>39.96</v>
      </c>
    </row>
    <row r="256" spans="1:4" ht="25.5" x14ac:dyDescent="0.2">
      <c r="A256" s="4" t="s">
        <v>2461</v>
      </c>
      <c r="B256" s="4" t="s">
        <v>2449</v>
      </c>
      <c r="C256" s="4" t="s">
        <v>252</v>
      </c>
      <c r="D256" s="5">
        <v>33.020000000000003</v>
      </c>
    </row>
    <row r="257" spans="1:4" ht="25.5" x14ac:dyDescent="0.2">
      <c r="A257" s="1" t="s">
        <v>2462</v>
      </c>
      <c r="B257" s="1" t="s">
        <v>2449</v>
      </c>
      <c r="C257" s="1" t="s">
        <v>252</v>
      </c>
      <c r="D257" s="2">
        <v>33.020000000000003</v>
      </c>
    </row>
    <row r="258" spans="1:4" ht="25.5" x14ac:dyDescent="0.2">
      <c r="A258" s="4" t="s">
        <v>2486</v>
      </c>
      <c r="B258" s="4" t="s">
        <v>2449</v>
      </c>
      <c r="C258" s="4" t="s">
        <v>252</v>
      </c>
      <c r="D258" s="5">
        <v>16.510000000000002</v>
      </c>
    </row>
    <row r="259" spans="1:4" x14ac:dyDescent="0.2">
      <c r="A259" s="4" t="s">
        <v>2302</v>
      </c>
      <c r="B259" s="4" t="s">
        <v>2303</v>
      </c>
      <c r="C259" s="4" t="s">
        <v>77</v>
      </c>
      <c r="D259" s="5">
        <v>1036.1500000000001</v>
      </c>
    </row>
    <row r="260" spans="1:4" x14ac:dyDescent="0.2">
      <c r="A260" s="4" t="s">
        <v>2338</v>
      </c>
      <c r="B260" s="4" t="s">
        <v>2303</v>
      </c>
      <c r="C260" s="4" t="s">
        <v>77</v>
      </c>
      <c r="D260" s="5">
        <v>541.99</v>
      </c>
    </row>
    <row r="261" spans="1:4" x14ac:dyDescent="0.2">
      <c r="A261" s="1" t="s">
        <v>2358</v>
      </c>
      <c r="B261" s="1" t="s">
        <v>2303</v>
      </c>
      <c r="C261" s="1" t="s">
        <v>77</v>
      </c>
      <c r="D261" s="2">
        <v>298.5</v>
      </c>
    </row>
    <row r="262" spans="1:4" x14ac:dyDescent="0.2">
      <c r="A262" s="4" t="s">
        <v>178</v>
      </c>
      <c r="B262" s="4" t="s">
        <v>179</v>
      </c>
      <c r="C262" s="4" t="s">
        <v>180</v>
      </c>
      <c r="D262" s="5">
        <v>19.82</v>
      </c>
    </row>
    <row r="263" spans="1:4" ht="25.5" x14ac:dyDescent="0.2">
      <c r="A263" s="4" t="s">
        <v>808</v>
      </c>
      <c r="B263" s="4" t="s">
        <v>809</v>
      </c>
      <c r="C263" s="4" t="s">
        <v>810</v>
      </c>
      <c r="D263" s="5">
        <v>18.149999999999999</v>
      </c>
    </row>
    <row r="264" spans="1:4" x14ac:dyDescent="0.2">
      <c r="A264" s="4" t="s">
        <v>1480</v>
      </c>
      <c r="B264" s="4" t="s">
        <v>1481</v>
      </c>
      <c r="C264" s="4" t="s">
        <v>1482</v>
      </c>
      <c r="D264" s="5">
        <v>2674.85</v>
      </c>
    </row>
    <row r="265" spans="1:4" x14ac:dyDescent="0.2">
      <c r="A265" s="1" t="s">
        <v>1480</v>
      </c>
      <c r="B265" s="1" t="s">
        <v>1481</v>
      </c>
      <c r="C265" s="1" t="s">
        <v>1482</v>
      </c>
      <c r="D265" s="2">
        <v>64.260000000000005</v>
      </c>
    </row>
    <row r="266" spans="1:4" x14ac:dyDescent="0.2">
      <c r="A266" s="4" t="s">
        <v>853</v>
      </c>
      <c r="B266" s="4" t="s">
        <v>854</v>
      </c>
      <c r="C266" s="4" t="s">
        <v>855</v>
      </c>
      <c r="D266" s="5">
        <v>292.18</v>
      </c>
    </row>
    <row r="267" spans="1:4" x14ac:dyDescent="0.2">
      <c r="A267" s="1" t="s">
        <v>389</v>
      </c>
      <c r="B267" s="1" t="s">
        <v>390</v>
      </c>
      <c r="C267" s="1" t="s">
        <v>391</v>
      </c>
      <c r="D267" s="2">
        <v>1000.65</v>
      </c>
    </row>
    <row r="268" spans="1:4" x14ac:dyDescent="0.2">
      <c r="A268" s="4" t="s">
        <v>1071</v>
      </c>
      <c r="B268" s="4" t="s">
        <v>234</v>
      </c>
      <c r="C268" s="4" t="s">
        <v>234</v>
      </c>
      <c r="D268" s="5">
        <v>227.14</v>
      </c>
    </row>
    <row r="269" spans="1:4" x14ac:dyDescent="0.2">
      <c r="A269" s="4" t="s">
        <v>2451</v>
      </c>
      <c r="B269" s="4" t="s">
        <v>234</v>
      </c>
      <c r="C269" s="4" t="s">
        <v>234</v>
      </c>
      <c r="D269" s="5">
        <v>39.409999999999997</v>
      </c>
    </row>
    <row r="270" spans="1:4" x14ac:dyDescent="0.2">
      <c r="A270" s="1" t="s">
        <v>548</v>
      </c>
      <c r="B270" s="1" t="s">
        <v>9</v>
      </c>
      <c r="C270" s="1" t="s">
        <v>10</v>
      </c>
      <c r="D270" s="2">
        <v>4467.3599999999997</v>
      </c>
    </row>
    <row r="271" spans="1:4" x14ac:dyDescent="0.2">
      <c r="A271" s="4" t="s">
        <v>994</v>
      </c>
      <c r="B271" s="4" t="s">
        <v>9</v>
      </c>
      <c r="C271" s="4" t="s">
        <v>10</v>
      </c>
      <c r="D271" s="5">
        <v>3950.76</v>
      </c>
    </row>
    <row r="272" spans="1:4" x14ac:dyDescent="0.2">
      <c r="A272" s="4" t="s">
        <v>287</v>
      </c>
      <c r="B272" s="4" t="s">
        <v>9</v>
      </c>
      <c r="C272" s="4" t="s">
        <v>10</v>
      </c>
      <c r="D272" s="5">
        <v>3853.31</v>
      </c>
    </row>
    <row r="273" spans="1:4" x14ac:dyDescent="0.2">
      <c r="A273" s="1" t="s">
        <v>122</v>
      </c>
      <c r="B273" s="1" t="s">
        <v>9</v>
      </c>
      <c r="C273" s="1" t="s">
        <v>10</v>
      </c>
      <c r="D273" s="2">
        <v>3810.65</v>
      </c>
    </row>
    <row r="274" spans="1:4" x14ac:dyDescent="0.2">
      <c r="A274" s="4" t="s">
        <v>208</v>
      </c>
      <c r="B274" s="4" t="s">
        <v>9</v>
      </c>
      <c r="C274" s="4" t="s">
        <v>10</v>
      </c>
      <c r="D274" s="5">
        <v>3710.09</v>
      </c>
    </row>
    <row r="275" spans="1:4" x14ac:dyDescent="0.2">
      <c r="A275" s="1" t="s">
        <v>128</v>
      </c>
      <c r="B275" s="1" t="s">
        <v>9</v>
      </c>
      <c r="C275" s="1" t="s">
        <v>10</v>
      </c>
      <c r="D275" s="2">
        <v>3649.46</v>
      </c>
    </row>
    <row r="276" spans="1:4" x14ac:dyDescent="0.2">
      <c r="A276" s="1" t="s">
        <v>130</v>
      </c>
      <c r="B276" s="1" t="s">
        <v>9</v>
      </c>
      <c r="C276" s="1" t="s">
        <v>10</v>
      </c>
      <c r="D276" s="2">
        <v>3500.63</v>
      </c>
    </row>
    <row r="277" spans="1:4" x14ac:dyDescent="0.2">
      <c r="A277" s="4" t="s">
        <v>2283</v>
      </c>
      <c r="B277" s="4" t="s">
        <v>9</v>
      </c>
      <c r="C277" s="4" t="s">
        <v>10</v>
      </c>
      <c r="D277" s="5">
        <v>1898.34</v>
      </c>
    </row>
    <row r="278" spans="1:4" x14ac:dyDescent="0.2">
      <c r="A278" s="1" t="s">
        <v>2284</v>
      </c>
      <c r="B278" s="1" t="s">
        <v>9</v>
      </c>
      <c r="C278" s="1" t="s">
        <v>10</v>
      </c>
      <c r="D278" s="2">
        <v>1882.72</v>
      </c>
    </row>
    <row r="279" spans="1:4" x14ac:dyDescent="0.2">
      <c r="A279" s="4" t="s">
        <v>1929</v>
      </c>
      <c r="B279" s="4" t="s">
        <v>9</v>
      </c>
      <c r="C279" s="4" t="s">
        <v>10</v>
      </c>
      <c r="D279" s="5">
        <v>1685.63</v>
      </c>
    </row>
    <row r="280" spans="1:4" x14ac:dyDescent="0.2">
      <c r="A280" s="4" t="s">
        <v>47</v>
      </c>
      <c r="B280" s="4" t="s">
        <v>9</v>
      </c>
      <c r="C280" s="4" t="s">
        <v>10</v>
      </c>
      <c r="D280" s="5">
        <v>1401.72</v>
      </c>
    </row>
    <row r="281" spans="1:4" x14ac:dyDescent="0.2">
      <c r="A281" s="4" t="s">
        <v>1093</v>
      </c>
      <c r="B281" s="4" t="s">
        <v>9</v>
      </c>
      <c r="C281" s="4" t="s">
        <v>10</v>
      </c>
      <c r="D281" s="5">
        <v>856.6</v>
      </c>
    </row>
    <row r="282" spans="1:4" x14ac:dyDescent="0.2">
      <c r="A282" s="4" t="s">
        <v>607</v>
      </c>
      <c r="B282" s="4" t="s">
        <v>9</v>
      </c>
      <c r="C282" s="4" t="s">
        <v>10</v>
      </c>
      <c r="D282" s="5">
        <v>815.42</v>
      </c>
    </row>
    <row r="283" spans="1:4" x14ac:dyDescent="0.2">
      <c r="A283" s="1" t="s">
        <v>686</v>
      </c>
      <c r="B283" s="1" t="s">
        <v>9</v>
      </c>
      <c r="C283" s="1" t="s">
        <v>10</v>
      </c>
      <c r="D283" s="2">
        <v>537.9</v>
      </c>
    </row>
    <row r="284" spans="1:4" x14ac:dyDescent="0.2">
      <c r="A284" s="1" t="s">
        <v>639</v>
      </c>
      <c r="B284" s="1" t="s">
        <v>9</v>
      </c>
      <c r="C284" s="1" t="s">
        <v>10</v>
      </c>
      <c r="D284" s="2">
        <v>511.5</v>
      </c>
    </row>
    <row r="285" spans="1:4" x14ac:dyDescent="0.2">
      <c r="A285" s="4" t="s">
        <v>208</v>
      </c>
      <c r="B285" s="4" t="s">
        <v>9</v>
      </c>
      <c r="C285" s="4" t="s">
        <v>10</v>
      </c>
      <c r="D285" s="5">
        <v>277.35000000000002</v>
      </c>
    </row>
    <row r="286" spans="1:4" x14ac:dyDescent="0.2">
      <c r="A286" s="1" t="s">
        <v>1166</v>
      </c>
      <c r="B286" s="1" t="s">
        <v>9</v>
      </c>
      <c r="C286" s="1" t="s">
        <v>10</v>
      </c>
      <c r="D286" s="2">
        <v>266.87</v>
      </c>
    </row>
    <row r="287" spans="1:4" x14ac:dyDescent="0.2">
      <c r="A287" s="1" t="s">
        <v>2225</v>
      </c>
      <c r="B287" s="1" t="s">
        <v>9</v>
      </c>
      <c r="C287" s="1" t="s">
        <v>10</v>
      </c>
      <c r="D287" s="2">
        <v>162.49</v>
      </c>
    </row>
    <row r="288" spans="1:4" x14ac:dyDescent="0.2">
      <c r="A288" s="1" t="s">
        <v>2418</v>
      </c>
      <c r="B288" s="1" t="s">
        <v>9</v>
      </c>
      <c r="C288" s="1" t="s">
        <v>10</v>
      </c>
      <c r="D288" s="2">
        <v>66.28</v>
      </c>
    </row>
    <row r="289" spans="1:4" x14ac:dyDescent="0.2">
      <c r="A289" s="4" t="s">
        <v>1421</v>
      </c>
      <c r="B289" s="4" t="s">
        <v>9</v>
      </c>
      <c r="C289" s="4" t="s">
        <v>10</v>
      </c>
      <c r="D289" s="5">
        <v>54.78</v>
      </c>
    </row>
    <row r="290" spans="1:4" x14ac:dyDescent="0.2">
      <c r="A290" s="1" t="s">
        <v>2434</v>
      </c>
      <c r="B290" s="1" t="s">
        <v>9</v>
      </c>
      <c r="C290" s="1" t="s">
        <v>10</v>
      </c>
      <c r="D290" s="2">
        <v>47.07</v>
      </c>
    </row>
    <row r="291" spans="1:4" x14ac:dyDescent="0.2">
      <c r="A291" s="4" t="s">
        <v>994</v>
      </c>
      <c r="B291" s="4" t="s">
        <v>9</v>
      </c>
      <c r="C291" s="4" t="s">
        <v>10</v>
      </c>
      <c r="D291" s="5">
        <v>37.22</v>
      </c>
    </row>
    <row r="292" spans="1:4" x14ac:dyDescent="0.2">
      <c r="A292" s="4" t="s">
        <v>2283</v>
      </c>
      <c r="B292" s="4" t="s">
        <v>9</v>
      </c>
      <c r="C292" s="4" t="s">
        <v>10</v>
      </c>
      <c r="D292" s="5">
        <v>35.9</v>
      </c>
    </row>
    <row r="293" spans="1:4" x14ac:dyDescent="0.2">
      <c r="A293" s="1" t="s">
        <v>607</v>
      </c>
      <c r="B293" s="1" t="s">
        <v>9</v>
      </c>
      <c r="C293" s="1" t="s">
        <v>10</v>
      </c>
      <c r="D293" s="2">
        <v>29.04</v>
      </c>
    </row>
    <row r="294" spans="1:4" x14ac:dyDescent="0.2">
      <c r="A294" s="1" t="s">
        <v>2471</v>
      </c>
      <c r="B294" s="1" t="s">
        <v>9</v>
      </c>
      <c r="C294" s="1" t="s">
        <v>10</v>
      </c>
      <c r="D294" s="2">
        <v>28.58</v>
      </c>
    </row>
    <row r="295" spans="1:4" x14ac:dyDescent="0.2">
      <c r="A295" s="4" t="s">
        <v>2179</v>
      </c>
      <c r="B295" s="4" t="s">
        <v>9</v>
      </c>
      <c r="C295" s="4" t="s">
        <v>10</v>
      </c>
      <c r="D295" s="5">
        <v>21.97</v>
      </c>
    </row>
    <row r="296" spans="1:4" x14ac:dyDescent="0.2">
      <c r="A296" s="1" t="s">
        <v>2482</v>
      </c>
      <c r="B296" s="1" t="s">
        <v>9</v>
      </c>
      <c r="C296" s="1" t="s">
        <v>10</v>
      </c>
      <c r="D296" s="2">
        <v>20.36</v>
      </c>
    </row>
    <row r="297" spans="1:4" x14ac:dyDescent="0.2">
      <c r="A297" s="1" t="s">
        <v>2184</v>
      </c>
      <c r="B297" s="1" t="s">
        <v>9</v>
      </c>
      <c r="C297" s="1" t="s">
        <v>10</v>
      </c>
      <c r="D297" s="2">
        <v>18.7</v>
      </c>
    </row>
    <row r="298" spans="1:4" x14ac:dyDescent="0.2">
      <c r="A298" s="1" t="s">
        <v>2485</v>
      </c>
      <c r="B298" s="1" t="s">
        <v>9</v>
      </c>
      <c r="C298" s="1" t="s">
        <v>10</v>
      </c>
      <c r="D298" s="2">
        <v>16.920000000000002</v>
      </c>
    </row>
    <row r="299" spans="1:4" x14ac:dyDescent="0.2">
      <c r="A299" s="1" t="s">
        <v>2495</v>
      </c>
      <c r="B299" s="1" t="s">
        <v>9</v>
      </c>
      <c r="C299" s="1" t="s">
        <v>10</v>
      </c>
      <c r="D299" s="2">
        <v>9.84</v>
      </c>
    </row>
    <row r="300" spans="1:4" ht="25.5" x14ac:dyDescent="0.2">
      <c r="A300" s="1" t="s">
        <v>1976</v>
      </c>
      <c r="B300" s="1" t="s">
        <v>1977</v>
      </c>
      <c r="C300" s="1" t="s">
        <v>1978</v>
      </c>
      <c r="D300" s="2">
        <v>1384.22</v>
      </c>
    </row>
    <row r="301" spans="1:4" ht="25.5" x14ac:dyDescent="0.2">
      <c r="A301" s="4" t="s">
        <v>2479</v>
      </c>
      <c r="B301" s="4" t="s">
        <v>1977</v>
      </c>
      <c r="C301" s="4" t="s">
        <v>1978</v>
      </c>
      <c r="D301" s="5">
        <v>24.22</v>
      </c>
    </row>
    <row r="302" spans="1:4" x14ac:dyDescent="0.2">
      <c r="A302" s="1" t="s">
        <v>795</v>
      </c>
      <c r="B302" s="1" t="s">
        <v>796</v>
      </c>
      <c r="C302" s="1" t="s">
        <v>167</v>
      </c>
      <c r="D302" s="2">
        <v>14.16</v>
      </c>
    </row>
    <row r="303" spans="1:4" ht="25.5" x14ac:dyDescent="0.2">
      <c r="A303" s="4" t="s">
        <v>458</v>
      </c>
      <c r="B303" s="4" t="s">
        <v>459</v>
      </c>
      <c r="C303" s="4" t="s">
        <v>460</v>
      </c>
      <c r="D303" s="5">
        <v>185.07</v>
      </c>
    </row>
    <row r="304" spans="1:4" x14ac:dyDescent="0.2">
      <c r="A304" s="4" t="s">
        <v>66</v>
      </c>
      <c r="B304" s="4" t="s">
        <v>5</v>
      </c>
      <c r="C304" s="4" t="s">
        <v>5</v>
      </c>
      <c r="D304" s="5">
        <v>14532.65</v>
      </c>
    </row>
    <row r="305" spans="1:4" x14ac:dyDescent="0.2">
      <c r="A305" s="1" t="s">
        <v>70</v>
      </c>
      <c r="B305" s="1" t="s">
        <v>5</v>
      </c>
      <c r="C305" s="1" t="s">
        <v>5</v>
      </c>
      <c r="D305" s="2">
        <v>13061.2</v>
      </c>
    </row>
    <row r="306" spans="1:4" x14ac:dyDescent="0.2">
      <c r="A306" s="4" t="s">
        <v>1243</v>
      </c>
      <c r="B306" s="4" t="s">
        <v>5</v>
      </c>
      <c r="C306" s="4" t="s">
        <v>5</v>
      </c>
      <c r="D306" s="5">
        <v>7382.32</v>
      </c>
    </row>
    <row r="307" spans="1:4" x14ac:dyDescent="0.2">
      <c r="A307" s="4" t="s">
        <v>149</v>
      </c>
      <c r="B307" s="4" t="s">
        <v>5</v>
      </c>
      <c r="C307" s="4" t="s">
        <v>5</v>
      </c>
      <c r="D307" s="5">
        <v>3634.6</v>
      </c>
    </row>
    <row r="308" spans="1:4" x14ac:dyDescent="0.2">
      <c r="A308" s="4" t="s">
        <v>2294</v>
      </c>
      <c r="B308" s="4" t="s">
        <v>5</v>
      </c>
      <c r="C308" s="4" t="s">
        <v>5</v>
      </c>
      <c r="D308" s="5">
        <v>1358.88</v>
      </c>
    </row>
    <row r="309" spans="1:4" x14ac:dyDescent="0.2">
      <c r="A309" s="1" t="s">
        <v>494</v>
      </c>
      <c r="B309" s="1" t="s">
        <v>5</v>
      </c>
      <c r="C309" s="1" t="s">
        <v>5</v>
      </c>
      <c r="D309" s="2">
        <v>1063.8900000000001</v>
      </c>
    </row>
    <row r="310" spans="1:4" x14ac:dyDescent="0.2">
      <c r="A310" s="4" t="s">
        <v>2324</v>
      </c>
      <c r="B310" s="4" t="s">
        <v>5</v>
      </c>
      <c r="C310" s="4" t="s">
        <v>5</v>
      </c>
      <c r="D310" s="5">
        <v>671.96</v>
      </c>
    </row>
    <row r="311" spans="1:4" x14ac:dyDescent="0.2">
      <c r="A311" s="1" t="s">
        <v>990</v>
      </c>
      <c r="B311" s="1" t="s">
        <v>5</v>
      </c>
      <c r="C311" s="1" t="s">
        <v>5</v>
      </c>
      <c r="D311" s="2">
        <v>399.95</v>
      </c>
    </row>
    <row r="312" spans="1:4" x14ac:dyDescent="0.2">
      <c r="A312" s="1" t="s">
        <v>2378</v>
      </c>
      <c r="B312" s="1" t="s">
        <v>5</v>
      </c>
      <c r="C312" s="1" t="s">
        <v>5</v>
      </c>
      <c r="D312" s="2">
        <v>199.8</v>
      </c>
    </row>
    <row r="313" spans="1:4" x14ac:dyDescent="0.2">
      <c r="A313" s="4" t="s">
        <v>1514</v>
      </c>
      <c r="B313" s="4" t="s">
        <v>5</v>
      </c>
      <c r="C313" s="4" t="s">
        <v>5</v>
      </c>
      <c r="D313" s="5">
        <v>151.19</v>
      </c>
    </row>
    <row r="314" spans="1:4" x14ac:dyDescent="0.2">
      <c r="A314" s="1" t="s">
        <v>56</v>
      </c>
      <c r="B314" s="1" t="s">
        <v>5</v>
      </c>
      <c r="C314" s="1" t="s">
        <v>5</v>
      </c>
      <c r="D314" s="2">
        <v>129.24</v>
      </c>
    </row>
    <row r="315" spans="1:4" x14ac:dyDescent="0.2">
      <c r="A315" s="4" t="s">
        <v>647</v>
      </c>
      <c r="B315" s="4" t="s">
        <v>5</v>
      </c>
      <c r="C315" s="4" t="s">
        <v>5</v>
      </c>
      <c r="D315" s="5">
        <v>53.1</v>
      </c>
    </row>
    <row r="316" spans="1:4" x14ac:dyDescent="0.2">
      <c r="A316" s="1" t="s">
        <v>2484</v>
      </c>
      <c r="B316" s="1" t="s">
        <v>5</v>
      </c>
      <c r="C316" s="1" t="s">
        <v>5</v>
      </c>
      <c r="D316" s="2">
        <v>19.43</v>
      </c>
    </row>
    <row r="317" spans="1:4" x14ac:dyDescent="0.2">
      <c r="A317" s="1" t="s">
        <v>163</v>
      </c>
      <c r="B317" s="1" t="s">
        <v>164</v>
      </c>
      <c r="C317" s="1" t="s">
        <v>164</v>
      </c>
      <c r="D317" s="2">
        <v>6366.4</v>
      </c>
    </row>
    <row r="318" spans="1:4" x14ac:dyDescent="0.2">
      <c r="A318" s="4" t="s">
        <v>431</v>
      </c>
      <c r="B318" s="4" t="s">
        <v>164</v>
      </c>
      <c r="C318" s="4" t="s">
        <v>164</v>
      </c>
      <c r="D318" s="5">
        <v>686.92</v>
      </c>
    </row>
    <row r="319" spans="1:4" x14ac:dyDescent="0.2">
      <c r="A319" s="1" t="s">
        <v>2351</v>
      </c>
      <c r="B319" s="1" t="s">
        <v>164</v>
      </c>
      <c r="C319" s="1" t="s">
        <v>164</v>
      </c>
      <c r="D319" s="2">
        <v>327</v>
      </c>
    </row>
    <row r="320" spans="1:4" x14ac:dyDescent="0.2">
      <c r="A320" s="1" t="s">
        <v>2365</v>
      </c>
      <c r="B320" s="1" t="s">
        <v>164</v>
      </c>
      <c r="C320" s="1" t="s">
        <v>164</v>
      </c>
      <c r="D320" s="2">
        <v>259</v>
      </c>
    </row>
    <row r="321" spans="1:4" x14ac:dyDescent="0.2">
      <c r="A321" s="1" t="s">
        <v>2369</v>
      </c>
      <c r="B321" s="1" t="s">
        <v>2370</v>
      </c>
      <c r="C321" s="1" t="s">
        <v>81</v>
      </c>
      <c r="D321" s="2">
        <v>222.96</v>
      </c>
    </row>
    <row r="322" spans="1:4" x14ac:dyDescent="0.2">
      <c r="A322" s="1" t="s">
        <v>2443</v>
      </c>
      <c r="B322" s="1" t="s">
        <v>2444</v>
      </c>
      <c r="C322" s="1" t="s">
        <v>446</v>
      </c>
      <c r="D322" s="2">
        <v>40.799999999999997</v>
      </c>
    </row>
    <row r="323" spans="1:4" x14ac:dyDescent="0.2">
      <c r="A323" s="4" t="s">
        <v>2280</v>
      </c>
      <c r="B323" s="4" t="s">
        <v>702</v>
      </c>
      <c r="C323" s="4" t="s">
        <v>100</v>
      </c>
      <c r="D323" s="5">
        <v>2408.16</v>
      </c>
    </row>
    <row r="324" spans="1:4" x14ac:dyDescent="0.2">
      <c r="A324" s="4" t="s">
        <v>135</v>
      </c>
      <c r="B324" s="4" t="s">
        <v>136</v>
      </c>
      <c r="C324" s="4" t="s">
        <v>137</v>
      </c>
      <c r="D324" s="5">
        <v>9543.49</v>
      </c>
    </row>
    <row r="325" spans="1:4" ht="25.5" x14ac:dyDescent="0.2">
      <c r="A325" s="1" t="s">
        <v>2319</v>
      </c>
      <c r="B325" s="1" t="s">
        <v>225</v>
      </c>
      <c r="C325" s="1" t="s">
        <v>226</v>
      </c>
      <c r="D325" s="2">
        <v>785.65</v>
      </c>
    </row>
    <row r="326" spans="1:4" ht="25.5" x14ac:dyDescent="0.2">
      <c r="A326" s="1" t="s">
        <v>1764</v>
      </c>
      <c r="B326" s="1" t="s">
        <v>225</v>
      </c>
      <c r="C326" s="1" t="s">
        <v>226</v>
      </c>
      <c r="D326" s="2">
        <v>34.28</v>
      </c>
    </row>
    <row r="327" spans="1:4" x14ac:dyDescent="0.2">
      <c r="A327" s="1" t="s">
        <v>2325</v>
      </c>
      <c r="B327" s="1" t="s">
        <v>210</v>
      </c>
      <c r="C327" s="1" t="s">
        <v>210</v>
      </c>
      <c r="D327" s="2">
        <v>668.2</v>
      </c>
    </row>
    <row r="328" spans="1:4" x14ac:dyDescent="0.2">
      <c r="A328" s="4" t="s">
        <v>559</v>
      </c>
      <c r="B328" s="4" t="s">
        <v>210</v>
      </c>
      <c r="C328" s="4" t="s">
        <v>210</v>
      </c>
      <c r="D328" s="5">
        <v>482.14</v>
      </c>
    </row>
    <row r="329" spans="1:4" x14ac:dyDescent="0.2">
      <c r="A329" s="4" t="s">
        <v>1696</v>
      </c>
      <c r="B329" s="4" t="s">
        <v>210</v>
      </c>
      <c r="C329" s="4" t="s">
        <v>210</v>
      </c>
      <c r="D329" s="5">
        <v>372.78</v>
      </c>
    </row>
    <row r="330" spans="1:4" x14ac:dyDescent="0.2">
      <c r="A330" s="4" t="s">
        <v>1320</v>
      </c>
      <c r="B330" s="4" t="s">
        <v>210</v>
      </c>
      <c r="C330" s="4" t="s">
        <v>210</v>
      </c>
      <c r="D330" s="5">
        <v>28.9</v>
      </c>
    </row>
    <row r="331" spans="1:4" x14ac:dyDescent="0.2">
      <c r="A331" s="4" t="s">
        <v>1131</v>
      </c>
      <c r="B331" s="4" t="s">
        <v>210</v>
      </c>
      <c r="C331" s="4" t="s">
        <v>210</v>
      </c>
      <c r="D331" s="5">
        <v>23.77</v>
      </c>
    </row>
    <row r="332" spans="1:4" x14ac:dyDescent="0.2">
      <c r="A332" s="4" t="s">
        <v>2497</v>
      </c>
      <c r="B332" s="4" t="s">
        <v>210</v>
      </c>
      <c r="C332" s="4" t="s">
        <v>210</v>
      </c>
      <c r="D332" s="5">
        <v>0</v>
      </c>
    </row>
    <row r="333" spans="1:4" x14ac:dyDescent="0.2">
      <c r="A333" s="1" t="s">
        <v>24</v>
      </c>
      <c r="B333" s="1" t="s">
        <v>25</v>
      </c>
      <c r="C333" s="1" t="s">
        <v>25</v>
      </c>
      <c r="D333" s="2">
        <v>15939.39</v>
      </c>
    </row>
    <row r="334" spans="1:4" x14ac:dyDescent="0.2">
      <c r="A334" s="4" t="s">
        <v>1165</v>
      </c>
      <c r="B334" s="4" t="s">
        <v>25</v>
      </c>
      <c r="C334" s="4" t="s">
        <v>25</v>
      </c>
      <c r="D334" s="5">
        <v>1724.89</v>
      </c>
    </row>
    <row r="335" spans="1:4" x14ac:dyDescent="0.2">
      <c r="A335" s="1" t="s">
        <v>921</v>
      </c>
      <c r="B335" s="1" t="s">
        <v>25</v>
      </c>
      <c r="C335" s="1" t="s">
        <v>25</v>
      </c>
      <c r="D335" s="2">
        <v>1410</v>
      </c>
    </row>
    <row r="336" spans="1:4" x14ac:dyDescent="0.2">
      <c r="A336" s="4" t="s">
        <v>83</v>
      </c>
      <c r="B336" s="4" t="s">
        <v>25</v>
      </c>
      <c r="C336" s="4" t="s">
        <v>25</v>
      </c>
      <c r="D336" s="5">
        <v>1025.9100000000001</v>
      </c>
    </row>
    <row r="337" spans="1:4" x14ac:dyDescent="0.2">
      <c r="A337" s="1" t="s">
        <v>436</v>
      </c>
      <c r="B337" s="1" t="s">
        <v>25</v>
      </c>
      <c r="C337" s="1" t="s">
        <v>25</v>
      </c>
      <c r="D337" s="2">
        <v>912.18</v>
      </c>
    </row>
    <row r="338" spans="1:4" x14ac:dyDescent="0.2">
      <c r="A338" s="4" t="s">
        <v>783</v>
      </c>
      <c r="B338" s="4" t="s">
        <v>25</v>
      </c>
      <c r="C338" s="4" t="s">
        <v>25</v>
      </c>
      <c r="D338" s="5">
        <v>781.82</v>
      </c>
    </row>
    <row r="339" spans="1:4" x14ac:dyDescent="0.2">
      <c r="A339" s="4" t="s">
        <v>278</v>
      </c>
      <c r="B339" s="4" t="s">
        <v>25</v>
      </c>
      <c r="C339" s="4" t="s">
        <v>25</v>
      </c>
      <c r="D339" s="5">
        <v>529.38</v>
      </c>
    </row>
    <row r="340" spans="1:4" x14ac:dyDescent="0.2">
      <c r="A340" s="1" t="s">
        <v>286</v>
      </c>
      <c r="B340" s="1" t="s">
        <v>25</v>
      </c>
      <c r="C340" s="1" t="s">
        <v>25</v>
      </c>
      <c r="D340" s="2">
        <v>523.6</v>
      </c>
    </row>
    <row r="341" spans="1:4" x14ac:dyDescent="0.2">
      <c r="A341" s="1" t="s">
        <v>2343</v>
      </c>
      <c r="B341" s="1" t="s">
        <v>25</v>
      </c>
      <c r="C341" s="1" t="s">
        <v>25</v>
      </c>
      <c r="D341" s="2">
        <v>455.14</v>
      </c>
    </row>
    <row r="342" spans="1:4" x14ac:dyDescent="0.2">
      <c r="A342" s="1" t="s">
        <v>700</v>
      </c>
      <c r="B342" s="1" t="s">
        <v>25</v>
      </c>
      <c r="C342" s="1" t="s">
        <v>25</v>
      </c>
      <c r="D342" s="2">
        <v>425.25</v>
      </c>
    </row>
    <row r="343" spans="1:4" x14ac:dyDescent="0.2">
      <c r="A343" s="1" t="s">
        <v>223</v>
      </c>
      <c r="B343" s="1" t="s">
        <v>25</v>
      </c>
      <c r="C343" s="1" t="s">
        <v>25</v>
      </c>
      <c r="D343" s="2">
        <v>291.55</v>
      </c>
    </row>
    <row r="344" spans="1:4" x14ac:dyDescent="0.2">
      <c r="A344" s="4" t="s">
        <v>1348</v>
      </c>
      <c r="B344" s="4" t="s">
        <v>25</v>
      </c>
      <c r="C344" s="4" t="s">
        <v>25</v>
      </c>
      <c r="D344" s="5">
        <v>290.72000000000003</v>
      </c>
    </row>
    <row r="345" spans="1:4" x14ac:dyDescent="0.2">
      <c r="A345" s="1" t="s">
        <v>65</v>
      </c>
      <c r="B345" s="1" t="s">
        <v>25</v>
      </c>
      <c r="C345" s="1" t="s">
        <v>25</v>
      </c>
      <c r="D345" s="2">
        <v>237.74</v>
      </c>
    </row>
    <row r="346" spans="1:4" x14ac:dyDescent="0.2">
      <c r="A346" s="1" t="s">
        <v>538</v>
      </c>
      <c r="B346" s="1" t="s">
        <v>25</v>
      </c>
      <c r="C346" s="1" t="s">
        <v>25</v>
      </c>
      <c r="D346" s="2">
        <v>69.540000000000006</v>
      </c>
    </row>
    <row r="347" spans="1:4" x14ac:dyDescent="0.2">
      <c r="A347" s="1" t="s">
        <v>622</v>
      </c>
      <c r="B347" s="1" t="s">
        <v>25</v>
      </c>
      <c r="C347" s="1" t="s">
        <v>25</v>
      </c>
      <c r="D347" s="2">
        <v>46.36</v>
      </c>
    </row>
    <row r="348" spans="1:4" x14ac:dyDescent="0.2">
      <c r="A348" s="4" t="s">
        <v>918</v>
      </c>
      <c r="B348" s="4" t="s">
        <v>25</v>
      </c>
      <c r="C348" s="4" t="s">
        <v>25</v>
      </c>
      <c r="D348" s="5">
        <v>46.36</v>
      </c>
    </row>
    <row r="349" spans="1:4" x14ac:dyDescent="0.2">
      <c r="A349" s="1" t="s">
        <v>782</v>
      </c>
      <c r="B349" s="1" t="s">
        <v>25</v>
      </c>
      <c r="C349" s="1" t="s">
        <v>25</v>
      </c>
      <c r="D349" s="2">
        <v>37.32</v>
      </c>
    </row>
    <row r="350" spans="1:4" x14ac:dyDescent="0.2">
      <c r="A350" s="4" t="s">
        <v>1285</v>
      </c>
      <c r="B350" s="4" t="s">
        <v>25</v>
      </c>
      <c r="C350" s="4" t="s">
        <v>25</v>
      </c>
      <c r="D350" s="5">
        <v>30.86</v>
      </c>
    </row>
    <row r="351" spans="1:4" x14ac:dyDescent="0.2">
      <c r="A351" s="4" t="s">
        <v>2466</v>
      </c>
      <c r="B351" s="4" t="s">
        <v>25</v>
      </c>
      <c r="C351" s="4" t="s">
        <v>25</v>
      </c>
      <c r="D351" s="5">
        <v>30.59</v>
      </c>
    </row>
    <row r="352" spans="1:4" x14ac:dyDescent="0.2">
      <c r="A352" s="1" t="s">
        <v>326</v>
      </c>
      <c r="B352" s="1" t="s">
        <v>327</v>
      </c>
      <c r="C352" s="1" t="s">
        <v>327</v>
      </c>
      <c r="D352" s="2">
        <v>3733.37</v>
      </c>
    </row>
    <row r="353" spans="1:4" x14ac:dyDescent="0.2">
      <c r="A353" s="1" t="s">
        <v>1565</v>
      </c>
      <c r="B353" s="1" t="s">
        <v>1566</v>
      </c>
      <c r="C353" s="1" t="s">
        <v>1567</v>
      </c>
      <c r="D353" s="2">
        <v>1510.9</v>
      </c>
    </row>
    <row r="354" spans="1:4" ht="25.5" x14ac:dyDescent="0.2">
      <c r="A354" s="4" t="s">
        <v>2423</v>
      </c>
      <c r="B354" s="4" t="s">
        <v>734</v>
      </c>
      <c r="C354" s="4" t="s">
        <v>734</v>
      </c>
      <c r="D354" s="5">
        <v>60.36</v>
      </c>
    </row>
    <row r="355" spans="1:4" ht="25.5" x14ac:dyDescent="0.2">
      <c r="A355" s="1" t="s">
        <v>1777</v>
      </c>
      <c r="B355" s="1" t="s">
        <v>1157</v>
      </c>
      <c r="C355" s="1" t="s">
        <v>1157</v>
      </c>
      <c r="D355" s="2">
        <v>33.369999999999997</v>
      </c>
    </row>
    <row r="356" spans="1:4" ht="25.5" x14ac:dyDescent="0.2">
      <c r="A356" s="4" t="s">
        <v>998</v>
      </c>
      <c r="B356" s="4" t="s">
        <v>229</v>
      </c>
      <c r="C356" s="4" t="s">
        <v>229</v>
      </c>
      <c r="D356" s="5">
        <v>3429.96</v>
      </c>
    </row>
    <row r="357" spans="1:4" x14ac:dyDescent="0.2">
      <c r="A357" s="4" t="s">
        <v>2277</v>
      </c>
      <c r="B357" s="4" t="s">
        <v>2278</v>
      </c>
      <c r="C357" s="4" t="s">
        <v>2279</v>
      </c>
      <c r="D357" s="5">
        <v>2551.19</v>
      </c>
    </row>
    <row r="358" spans="1:4" x14ac:dyDescent="0.2">
      <c r="A358" s="4" t="s">
        <v>2297</v>
      </c>
      <c r="B358" s="4" t="s">
        <v>2278</v>
      </c>
      <c r="C358" s="4" t="s">
        <v>2279</v>
      </c>
      <c r="D358" s="5">
        <v>1183.49</v>
      </c>
    </row>
    <row r="359" spans="1:4" x14ac:dyDescent="0.2">
      <c r="A359" s="1" t="s">
        <v>2305</v>
      </c>
      <c r="B359" s="1" t="s">
        <v>2278</v>
      </c>
      <c r="C359" s="1" t="s">
        <v>2279</v>
      </c>
      <c r="D359" s="2">
        <v>1010.16</v>
      </c>
    </row>
    <row r="360" spans="1:4" x14ac:dyDescent="0.2">
      <c r="A360" s="4" t="s">
        <v>2317</v>
      </c>
      <c r="B360" s="4" t="s">
        <v>2278</v>
      </c>
      <c r="C360" s="4" t="s">
        <v>2279</v>
      </c>
      <c r="D360" s="5">
        <v>864.68</v>
      </c>
    </row>
    <row r="361" spans="1:4" x14ac:dyDescent="0.2">
      <c r="A361" s="1" t="s">
        <v>2345</v>
      </c>
      <c r="B361" s="1" t="s">
        <v>2346</v>
      </c>
      <c r="C361" s="1" t="s">
        <v>81</v>
      </c>
      <c r="D361" s="2">
        <v>446.38</v>
      </c>
    </row>
    <row r="362" spans="1:4" x14ac:dyDescent="0.2">
      <c r="A362" s="4" t="s">
        <v>2472</v>
      </c>
      <c r="B362" s="4" t="s">
        <v>2473</v>
      </c>
      <c r="C362" s="4" t="s">
        <v>1762</v>
      </c>
      <c r="D362" s="5">
        <v>27.25</v>
      </c>
    </row>
    <row r="363" spans="1:4" x14ac:dyDescent="0.2">
      <c r="A363" s="4" t="s">
        <v>2373</v>
      </c>
      <c r="B363" s="4" t="s">
        <v>2374</v>
      </c>
      <c r="C363" s="4" t="s">
        <v>2375</v>
      </c>
      <c r="D363" s="5">
        <v>217.12</v>
      </c>
    </row>
    <row r="364" spans="1:4" x14ac:dyDescent="0.2">
      <c r="A364" s="4" t="s">
        <v>2281</v>
      </c>
      <c r="B364" s="4" t="s">
        <v>221</v>
      </c>
      <c r="C364" s="4" t="s">
        <v>222</v>
      </c>
      <c r="D364" s="5">
        <v>2019.22</v>
      </c>
    </row>
    <row r="365" spans="1:4" x14ac:dyDescent="0.2">
      <c r="A365" s="4" t="s">
        <v>2288</v>
      </c>
      <c r="B365" s="4" t="s">
        <v>221</v>
      </c>
      <c r="C365" s="4" t="s">
        <v>222</v>
      </c>
      <c r="D365" s="5">
        <v>1627.11</v>
      </c>
    </row>
    <row r="366" spans="1:4" x14ac:dyDescent="0.2">
      <c r="A366" s="4" t="s">
        <v>502</v>
      </c>
      <c r="B366" s="4" t="s">
        <v>221</v>
      </c>
      <c r="C366" s="4" t="s">
        <v>222</v>
      </c>
      <c r="D366" s="5">
        <v>562.74</v>
      </c>
    </row>
    <row r="367" spans="1:4" x14ac:dyDescent="0.2">
      <c r="A367" s="1" t="s">
        <v>2359</v>
      </c>
      <c r="B367" s="1" t="s">
        <v>221</v>
      </c>
      <c r="C367" s="1" t="s">
        <v>222</v>
      </c>
      <c r="D367" s="2">
        <v>288.99</v>
      </c>
    </row>
    <row r="368" spans="1:4" x14ac:dyDescent="0.2">
      <c r="A368" s="4" t="s">
        <v>2489</v>
      </c>
      <c r="B368" s="4" t="s">
        <v>1079</v>
      </c>
      <c r="C368" s="4" t="s">
        <v>13</v>
      </c>
      <c r="D368" s="5">
        <v>14.52</v>
      </c>
    </row>
    <row r="369" spans="1:4" x14ac:dyDescent="0.2">
      <c r="A369" s="4" t="s">
        <v>2493</v>
      </c>
      <c r="B369" s="4" t="s">
        <v>1079</v>
      </c>
      <c r="C369" s="4" t="s">
        <v>13</v>
      </c>
      <c r="D369" s="5">
        <v>10.91</v>
      </c>
    </row>
    <row r="370" spans="1:4" x14ac:dyDescent="0.2">
      <c r="A370" s="1" t="s">
        <v>2299</v>
      </c>
      <c r="B370" s="1" t="s">
        <v>1373</v>
      </c>
      <c r="C370" s="1" t="s">
        <v>1373</v>
      </c>
      <c r="D370" s="2">
        <v>1131.3</v>
      </c>
    </row>
    <row r="371" spans="1:4" x14ac:dyDescent="0.2">
      <c r="A371" s="4" t="s">
        <v>2300</v>
      </c>
      <c r="B371" s="4" t="s">
        <v>1373</v>
      </c>
      <c r="C371" s="4" t="s">
        <v>1373</v>
      </c>
      <c r="D371" s="5">
        <v>1082.24</v>
      </c>
    </row>
    <row r="372" spans="1:4" x14ac:dyDescent="0.2">
      <c r="A372" s="4" t="s">
        <v>2326</v>
      </c>
      <c r="B372" s="4" t="s">
        <v>1373</v>
      </c>
      <c r="C372" s="4" t="s">
        <v>1373</v>
      </c>
      <c r="D372" s="5">
        <v>654.21</v>
      </c>
    </row>
    <row r="373" spans="1:4" x14ac:dyDescent="0.2">
      <c r="A373" s="1" t="s">
        <v>2342</v>
      </c>
      <c r="B373" s="1" t="s">
        <v>1373</v>
      </c>
      <c r="C373" s="1" t="s">
        <v>1373</v>
      </c>
      <c r="D373" s="2">
        <v>470.85</v>
      </c>
    </row>
    <row r="374" spans="1:4" x14ac:dyDescent="0.2">
      <c r="A374" s="4" t="s">
        <v>2352</v>
      </c>
      <c r="B374" s="4" t="s">
        <v>1373</v>
      </c>
      <c r="C374" s="4" t="s">
        <v>1373</v>
      </c>
      <c r="D374" s="5">
        <v>313.70999999999998</v>
      </c>
    </row>
    <row r="375" spans="1:4" x14ac:dyDescent="0.2">
      <c r="A375" s="1" t="s">
        <v>2396</v>
      </c>
      <c r="B375" s="1" t="s">
        <v>1373</v>
      </c>
      <c r="C375" s="1" t="s">
        <v>1373</v>
      </c>
      <c r="D375" s="2">
        <v>139.80000000000001</v>
      </c>
    </row>
    <row r="376" spans="1:4" x14ac:dyDescent="0.2">
      <c r="A376" s="4" t="s">
        <v>2403</v>
      </c>
      <c r="B376" s="4" t="s">
        <v>1373</v>
      </c>
      <c r="C376" s="4" t="s">
        <v>1373</v>
      </c>
      <c r="D376" s="5">
        <v>118.85</v>
      </c>
    </row>
    <row r="377" spans="1:4" x14ac:dyDescent="0.2">
      <c r="A377" s="4" t="s">
        <v>2499</v>
      </c>
      <c r="B377" s="4" t="s">
        <v>1373</v>
      </c>
      <c r="C377" s="4" t="s">
        <v>1373</v>
      </c>
      <c r="D377" s="5">
        <v>0</v>
      </c>
    </row>
    <row r="378" spans="1:4" x14ac:dyDescent="0.2">
      <c r="A378" s="4" t="s">
        <v>2504</v>
      </c>
      <c r="B378" s="4" t="s">
        <v>1373</v>
      </c>
      <c r="C378" s="4" t="s">
        <v>1373</v>
      </c>
      <c r="D378" s="5">
        <v>0</v>
      </c>
    </row>
    <row r="379" spans="1:4" x14ac:dyDescent="0.2">
      <c r="A379" s="4" t="s">
        <v>2388</v>
      </c>
      <c r="B379" s="4" t="s">
        <v>87</v>
      </c>
      <c r="C379" s="4" t="s">
        <v>88</v>
      </c>
      <c r="D379" s="5">
        <v>154.58000000000001</v>
      </c>
    </row>
    <row r="380" spans="1:4" x14ac:dyDescent="0.2">
      <c r="A380" s="4" t="s">
        <v>2292</v>
      </c>
      <c r="B380" s="4" t="s">
        <v>1530</v>
      </c>
      <c r="C380" s="4" t="s">
        <v>1531</v>
      </c>
      <c r="D380" s="5">
        <v>1486.8</v>
      </c>
    </row>
    <row r="381" spans="1:4" x14ac:dyDescent="0.2">
      <c r="A381" s="1" t="s">
        <v>2318</v>
      </c>
      <c r="B381" s="1" t="s">
        <v>2016</v>
      </c>
      <c r="C381" s="1" t="s">
        <v>2017</v>
      </c>
      <c r="D381" s="2">
        <v>815.85</v>
      </c>
    </row>
    <row r="382" spans="1:4" x14ac:dyDescent="0.2">
      <c r="A382" s="1" t="s">
        <v>2050</v>
      </c>
      <c r="B382" s="1" t="s">
        <v>2016</v>
      </c>
      <c r="C382" s="1" t="s">
        <v>2017</v>
      </c>
      <c r="D382" s="2">
        <v>34.65</v>
      </c>
    </row>
    <row r="383" spans="1:4" x14ac:dyDescent="0.2">
      <c r="A383" s="4" t="s">
        <v>2459</v>
      </c>
      <c r="B383" s="4" t="s">
        <v>2016</v>
      </c>
      <c r="C383" s="4" t="s">
        <v>2017</v>
      </c>
      <c r="D383" s="5">
        <v>34.65</v>
      </c>
    </row>
    <row r="384" spans="1:4" x14ac:dyDescent="0.2">
      <c r="A384" s="1" t="s">
        <v>401</v>
      </c>
      <c r="B384" s="1" t="s">
        <v>402</v>
      </c>
      <c r="C384" s="1" t="s">
        <v>403</v>
      </c>
      <c r="D384" s="2">
        <v>762.72</v>
      </c>
    </row>
    <row r="385" spans="1:4" ht="25.5" x14ac:dyDescent="0.2">
      <c r="A385" s="4" t="s">
        <v>2242</v>
      </c>
      <c r="B385" s="4" t="s">
        <v>2243</v>
      </c>
      <c r="C385" s="4" t="s">
        <v>266</v>
      </c>
      <c r="D385" s="5">
        <v>377.73</v>
      </c>
    </row>
    <row r="386" spans="1:4" x14ac:dyDescent="0.2">
      <c r="A386" s="4" t="s">
        <v>1784</v>
      </c>
      <c r="B386" s="4" t="s">
        <v>1785</v>
      </c>
      <c r="C386" s="4" t="s">
        <v>1531</v>
      </c>
      <c r="D386" s="5">
        <v>230.93</v>
      </c>
    </row>
    <row r="387" spans="1:4" x14ac:dyDescent="0.2">
      <c r="A387" s="4" t="s">
        <v>2412</v>
      </c>
      <c r="B387" s="4" t="s">
        <v>76</v>
      </c>
      <c r="C387" s="4" t="s">
        <v>77</v>
      </c>
      <c r="D387" s="5">
        <v>88.71</v>
      </c>
    </row>
    <row r="388" spans="1:4" x14ac:dyDescent="0.2">
      <c r="A388" s="4" t="s">
        <v>2276</v>
      </c>
      <c r="B388" s="4" t="s">
        <v>103</v>
      </c>
      <c r="C388" s="4" t="s">
        <v>104</v>
      </c>
      <c r="D388" s="5">
        <v>2964.3</v>
      </c>
    </row>
    <row r="389" spans="1:4" ht="25.5" x14ac:dyDescent="0.2">
      <c r="A389" s="1" t="s">
        <v>1485</v>
      </c>
      <c r="B389" s="1" t="s">
        <v>1486</v>
      </c>
      <c r="C389" s="1" t="s">
        <v>1486</v>
      </c>
      <c r="D389" s="2">
        <v>38.18</v>
      </c>
    </row>
    <row r="390" spans="1:4" x14ac:dyDescent="0.2">
      <c r="A390" s="4" t="s">
        <v>966</v>
      </c>
      <c r="B390" s="4" t="s">
        <v>967</v>
      </c>
      <c r="C390" s="4" t="s">
        <v>968</v>
      </c>
      <c r="D390" s="5">
        <v>455.2</v>
      </c>
    </row>
    <row r="391" spans="1:4" x14ac:dyDescent="0.2">
      <c r="A391" s="1" t="s">
        <v>2446</v>
      </c>
      <c r="B391" s="1" t="s">
        <v>967</v>
      </c>
      <c r="C391" s="1" t="s">
        <v>968</v>
      </c>
      <c r="D391" s="2">
        <v>40.020000000000003</v>
      </c>
    </row>
    <row r="392" spans="1:4" x14ac:dyDescent="0.2">
      <c r="A392" s="4" t="s">
        <v>2447</v>
      </c>
      <c r="B392" s="4" t="s">
        <v>967</v>
      </c>
      <c r="C392" s="4" t="s">
        <v>968</v>
      </c>
      <c r="D392" s="5">
        <v>40.020000000000003</v>
      </c>
    </row>
    <row r="393" spans="1:4" x14ac:dyDescent="0.2">
      <c r="A393" s="4" t="s">
        <v>2475</v>
      </c>
      <c r="B393" s="4" t="s">
        <v>967</v>
      </c>
      <c r="C393" s="4" t="s">
        <v>968</v>
      </c>
      <c r="D393" s="5">
        <v>25.14</v>
      </c>
    </row>
    <row r="394" spans="1:4" x14ac:dyDescent="0.2">
      <c r="A394" s="1" t="s">
        <v>2476</v>
      </c>
      <c r="B394" s="1" t="s">
        <v>967</v>
      </c>
      <c r="C394" s="1" t="s">
        <v>968</v>
      </c>
      <c r="D394" s="2">
        <v>25.14</v>
      </c>
    </row>
    <row r="395" spans="1:4" x14ac:dyDescent="0.2">
      <c r="A395" s="4" t="s">
        <v>254</v>
      </c>
      <c r="B395" s="4" t="s">
        <v>255</v>
      </c>
      <c r="C395" s="4" t="s">
        <v>256</v>
      </c>
      <c r="D395" s="5">
        <v>405.79</v>
      </c>
    </row>
    <row r="396" spans="1:4" ht="25.5" x14ac:dyDescent="0.2">
      <c r="A396" s="1" t="s">
        <v>2487</v>
      </c>
      <c r="B396" s="1" t="s">
        <v>2488</v>
      </c>
      <c r="C396" s="1" t="s">
        <v>2488</v>
      </c>
      <c r="D396" s="2">
        <v>15.01</v>
      </c>
    </row>
    <row r="397" spans="1:4" x14ac:dyDescent="0.2">
      <c r="A397" s="1" t="s">
        <v>155</v>
      </c>
      <c r="B397" s="1" t="s">
        <v>120</v>
      </c>
      <c r="C397" s="1" t="s">
        <v>121</v>
      </c>
      <c r="D397" s="2">
        <v>319.2</v>
      </c>
    </row>
    <row r="398" spans="1:4" x14ac:dyDescent="0.2">
      <c r="A398" s="1" t="s">
        <v>1150</v>
      </c>
      <c r="B398" s="1" t="s">
        <v>649</v>
      </c>
      <c r="C398" s="1" t="s">
        <v>167</v>
      </c>
      <c r="D398" s="2">
        <v>8981.36</v>
      </c>
    </row>
    <row r="399" spans="1:4" x14ac:dyDescent="0.2">
      <c r="A399" s="1" t="s">
        <v>1489</v>
      </c>
      <c r="B399" s="1" t="s">
        <v>649</v>
      </c>
      <c r="C399" s="1" t="s">
        <v>167</v>
      </c>
      <c r="D399" s="2">
        <v>8240.08</v>
      </c>
    </row>
    <row r="400" spans="1:4" x14ac:dyDescent="0.2">
      <c r="A400" s="1" t="s">
        <v>1266</v>
      </c>
      <c r="B400" s="1" t="s">
        <v>649</v>
      </c>
      <c r="C400" s="1" t="s">
        <v>167</v>
      </c>
      <c r="D400" s="2">
        <v>3040.32</v>
      </c>
    </row>
    <row r="401" spans="1:4" x14ac:dyDescent="0.2">
      <c r="A401" s="1" t="s">
        <v>1339</v>
      </c>
      <c r="B401" s="1" t="s">
        <v>649</v>
      </c>
      <c r="C401" s="1" t="s">
        <v>167</v>
      </c>
      <c r="D401" s="2">
        <v>2055.37</v>
      </c>
    </row>
    <row r="402" spans="1:4" x14ac:dyDescent="0.2">
      <c r="A402" s="1" t="s">
        <v>1271</v>
      </c>
      <c r="B402" s="1" t="s">
        <v>649</v>
      </c>
      <c r="C402" s="1" t="s">
        <v>167</v>
      </c>
      <c r="D402" s="2">
        <v>1702.55</v>
      </c>
    </row>
    <row r="403" spans="1:4" x14ac:dyDescent="0.2">
      <c r="A403" s="1" t="s">
        <v>2151</v>
      </c>
      <c r="B403" s="1" t="s">
        <v>649</v>
      </c>
      <c r="C403" s="1" t="s">
        <v>167</v>
      </c>
      <c r="D403" s="2">
        <v>1619.07</v>
      </c>
    </row>
    <row r="404" spans="1:4" x14ac:dyDescent="0.2">
      <c r="A404" s="4" t="s">
        <v>2293</v>
      </c>
      <c r="B404" s="4" t="s">
        <v>649</v>
      </c>
      <c r="C404" s="4" t="s">
        <v>167</v>
      </c>
      <c r="D404" s="5">
        <v>1427.72</v>
      </c>
    </row>
    <row r="405" spans="1:4" x14ac:dyDescent="0.2">
      <c r="A405" s="1" t="s">
        <v>2295</v>
      </c>
      <c r="B405" s="1" t="s">
        <v>649</v>
      </c>
      <c r="C405" s="1" t="s">
        <v>167</v>
      </c>
      <c r="D405" s="2">
        <v>1338.97</v>
      </c>
    </row>
    <row r="406" spans="1:4" x14ac:dyDescent="0.2">
      <c r="A406" s="1" t="s">
        <v>1995</v>
      </c>
      <c r="B406" s="1" t="s">
        <v>649</v>
      </c>
      <c r="C406" s="1" t="s">
        <v>167</v>
      </c>
      <c r="D406" s="2">
        <v>1174.67</v>
      </c>
    </row>
    <row r="407" spans="1:4" x14ac:dyDescent="0.2">
      <c r="A407" s="4" t="s">
        <v>2136</v>
      </c>
      <c r="B407" s="4" t="s">
        <v>649</v>
      </c>
      <c r="C407" s="4" t="s">
        <v>167</v>
      </c>
      <c r="D407" s="5">
        <v>1059.6199999999999</v>
      </c>
    </row>
    <row r="408" spans="1:4" x14ac:dyDescent="0.2">
      <c r="A408" s="1" t="s">
        <v>2077</v>
      </c>
      <c r="B408" s="1" t="s">
        <v>649</v>
      </c>
      <c r="C408" s="1" t="s">
        <v>167</v>
      </c>
      <c r="D408" s="2">
        <v>875.75</v>
      </c>
    </row>
    <row r="409" spans="1:4" x14ac:dyDescent="0.2">
      <c r="A409" s="1" t="s">
        <v>1605</v>
      </c>
      <c r="B409" s="1" t="s">
        <v>649</v>
      </c>
      <c r="C409" s="1" t="s">
        <v>167</v>
      </c>
      <c r="D409" s="2">
        <v>857.34</v>
      </c>
    </row>
    <row r="410" spans="1:4" x14ac:dyDescent="0.2">
      <c r="A410" s="1" t="s">
        <v>2372</v>
      </c>
      <c r="B410" s="1" t="s">
        <v>649</v>
      </c>
      <c r="C410" s="1" t="s">
        <v>167</v>
      </c>
      <c r="D410" s="2">
        <v>218.01</v>
      </c>
    </row>
    <row r="411" spans="1:4" x14ac:dyDescent="0.2">
      <c r="A411" s="4" t="s">
        <v>1198</v>
      </c>
      <c r="B411" s="4" t="s">
        <v>649</v>
      </c>
      <c r="C411" s="4" t="s">
        <v>167</v>
      </c>
      <c r="D411" s="5">
        <v>16.16</v>
      </c>
    </row>
    <row r="412" spans="1:4" x14ac:dyDescent="0.2">
      <c r="A412" s="6"/>
      <c r="B412" s="6"/>
      <c r="C412" s="6"/>
      <c r="D412" s="7">
        <v>419720.45</v>
      </c>
    </row>
  </sheetData>
  <sortState ref="A2:D446">
    <sortCondition ref="B2:B44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B1" workbookViewId="0">
      <selection activeCell="F32" sqref="F32"/>
    </sheetView>
  </sheetViews>
  <sheetFormatPr defaultRowHeight="12.75" x14ac:dyDescent="0.2"/>
  <cols>
    <col min="1" max="1" width="95.28515625" style="3" customWidth="1"/>
    <col min="2" max="2" width="38.140625" style="3" customWidth="1"/>
    <col min="3" max="3" width="25.85546875" style="3" customWidth="1"/>
    <col min="4" max="4" width="14.140625" style="3" customWidth="1"/>
    <col min="5" max="5" width="13.5703125" style="3" customWidth="1"/>
    <col min="6" max="16384" width="9.140625" style="3"/>
  </cols>
  <sheetData>
    <row r="1" spans="1:6" x14ac:dyDescent="0.2">
      <c r="E1" s="3" t="s">
        <v>2506</v>
      </c>
      <c r="F1" s="3" t="s">
        <v>2507</v>
      </c>
    </row>
    <row r="2" spans="1:6" x14ac:dyDescent="0.2">
      <c r="A2" s="1" t="s">
        <v>681</v>
      </c>
      <c r="B2" s="1" t="s">
        <v>20</v>
      </c>
      <c r="C2" s="1" t="s">
        <v>20</v>
      </c>
      <c r="D2" s="2">
        <v>238.89</v>
      </c>
      <c r="E2" s="3" t="s">
        <v>2508</v>
      </c>
    </row>
    <row r="3" spans="1:6" x14ac:dyDescent="0.2">
      <c r="A3" s="1" t="s">
        <v>671</v>
      </c>
      <c r="B3" s="1" t="s">
        <v>20</v>
      </c>
      <c r="C3" s="1" t="s">
        <v>20</v>
      </c>
      <c r="D3" s="2">
        <v>34.549999999999997</v>
      </c>
      <c r="E3" s="3" t="s">
        <v>2508</v>
      </c>
    </row>
    <row r="4" spans="1:6" x14ac:dyDescent="0.2">
      <c r="A4" s="4" t="s">
        <v>2285</v>
      </c>
      <c r="B4" s="4" t="s">
        <v>1681</v>
      </c>
      <c r="C4" s="4" t="s">
        <v>1682</v>
      </c>
      <c r="D4" s="5">
        <v>1746.1</v>
      </c>
      <c r="E4" s="3" t="s">
        <v>2508</v>
      </c>
    </row>
    <row r="5" spans="1:6" x14ac:dyDescent="0.2">
      <c r="A5" s="1" t="s">
        <v>2287</v>
      </c>
      <c r="B5" s="1" t="s">
        <v>1681</v>
      </c>
      <c r="C5" s="1" t="s">
        <v>1682</v>
      </c>
      <c r="D5" s="2">
        <v>1641.6</v>
      </c>
      <c r="E5" s="3" t="s">
        <v>2508</v>
      </c>
    </row>
    <row r="6" spans="1:6" x14ac:dyDescent="0.2">
      <c r="A6" s="4" t="s">
        <v>2296</v>
      </c>
      <c r="B6" s="4" t="s">
        <v>1681</v>
      </c>
      <c r="C6" s="4" t="s">
        <v>1682</v>
      </c>
      <c r="D6" s="5">
        <v>1198.8399999999999</v>
      </c>
      <c r="E6" s="3" t="s">
        <v>2508</v>
      </c>
    </row>
    <row r="7" spans="1:6" x14ac:dyDescent="0.2">
      <c r="A7" s="1" t="s">
        <v>2323</v>
      </c>
      <c r="B7" s="1" t="s">
        <v>1681</v>
      </c>
      <c r="C7" s="1" t="s">
        <v>1682</v>
      </c>
      <c r="D7" s="2">
        <v>672.84</v>
      </c>
      <c r="E7" s="3" t="s">
        <v>2508</v>
      </c>
    </row>
    <row r="8" spans="1:6" x14ac:dyDescent="0.2">
      <c r="A8" s="4" t="s">
        <v>2331</v>
      </c>
      <c r="B8" s="4" t="s">
        <v>1681</v>
      </c>
      <c r="C8" s="4" t="s">
        <v>1682</v>
      </c>
      <c r="D8" s="5">
        <v>626.78</v>
      </c>
      <c r="E8" s="3" t="s">
        <v>2508</v>
      </c>
    </row>
    <row r="9" spans="1:6" x14ac:dyDescent="0.2">
      <c r="A9" s="1" t="s">
        <v>2439</v>
      </c>
      <c r="B9" s="1" t="s">
        <v>1681</v>
      </c>
      <c r="C9" s="1" t="s">
        <v>1682</v>
      </c>
      <c r="D9" s="2">
        <v>44.12</v>
      </c>
      <c r="E9" s="3" t="s">
        <v>2508</v>
      </c>
    </row>
    <row r="10" spans="1:6" x14ac:dyDescent="0.2">
      <c r="A10" s="1" t="s">
        <v>2480</v>
      </c>
      <c r="B10" s="1" t="s">
        <v>1681</v>
      </c>
      <c r="C10" s="1" t="s">
        <v>1682</v>
      </c>
      <c r="D10" s="2">
        <v>23.98</v>
      </c>
      <c r="E10" s="3" t="s">
        <v>2508</v>
      </c>
    </row>
    <row r="11" spans="1:6" x14ac:dyDescent="0.2">
      <c r="A11" s="4" t="s">
        <v>2379</v>
      </c>
      <c r="B11" s="4" t="s">
        <v>363</v>
      </c>
      <c r="C11" s="4" t="s">
        <v>364</v>
      </c>
      <c r="D11" s="5">
        <v>197.2</v>
      </c>
      <c r="E11" s="3" t="s">
        <v>2508</v>
      </c>
    </row>
    <row r="12" spans="1:6" x14ac:dyDescent="0.2">
      <c r="A12" s="1" t="s">
        <v>692</v>
      </c>
      <c r="B12" s="1" t="s">
        <v>52</v>
      </c>
      <c r="C12" s="1" t="s">
        <v>53</v>
      </c>
      <c r="D12" s="2">
        <v>9912</v>
      </c>
      <c r="E12" s="3" t="s">
        <v>2508</v>
      </c>
    </row>
    <row r="13" spans="1:6" ht="25.5" x14ac:dyDescent="0.2">
      <c r="A13" s="4" t="s">
        <v>39</v>
      </c>
      <c r="B13" s="4" t="s">
        <v>177</v>
      </c>
      <c r="C13" s="4" t="s">
        <v>177</v>
      </c>
      <c r="D13" s="5">
        <v>8164.92</v>
      </c>
      <c r="E13" s="3" t="s">
        <v>2508</v>
      </c>
    </row>
    <row r="14" spans="1:6" ht="25.5" x14ac:dyDescent="0.2">
      <c r="A14" s="1" t="s">
        <v>143</v>
      </c>
      <c r="B14" s="1" t="s">
        <v>177</v>
      </c>
      <c r="C14" s="1" t="s">
        <v>177</v>
      </c>
      <c r="D14" s="2">
        <v>112.8</v>
      </c>
      <c r="E14" s="3" t="s">
        <v>2508</v>
      </c>
    </row>
    <row r="15" spans="1:6" x14ac:dyDescent="0.2">
      <c r="A15" s="4" t="s">
        <v>150</v>
      </c>
      <c r="B15" s="4" t="s">
        <v>399</v>
      </c>
      <c r="C15" s="4" t="s">
        <v>400</v>
      </c>
      <c r="D15" s="5">
        <v>116.06</v>
      </c>
      <c r="E15" s="3" t="s">
        <v>2508</v>
      </c>
    </row>
    <row r="16" spans="1:6" ht="25.5" x14ac:dyDescent="0.2">
      <c r="A16" s="4" t="s">
        <v>405</v>
      </c>
      <c r="B16" s="4" t="s">
        <v>96</v>
      </c>
      <c r="C16" s="4" t="s">
        <v>97</v>
      </c>
      <c r="D16" s="5">
        <v>12983.04</v>
      </c>
      <c r="E16" s="3" t="s">
        <v>2508</v>
      </c>
    </row>
    <row r="17" spans="1:5" x14ac:dyDescent="0.2">
      <c r="A17" s="4" t="s">
        <v>704</v>
      </c>
      <c r="B17" s="4" t="s">
        <v>40</v>
      </c>
      <c r="C17" s="4" t="s">
        <v>41</v>
      </c>
      <c r="D17" s="5">
        <v>3743.08</v>
      </c>
      <c r="E17" s="16">
        <f>SUM(D2:D16)</f>
        <v>37713.72</v>
      </c>
    </row>
    <row r="18" spans="1:5" x14ac:dyDescent="0.2">
      <c r="A18" s="1" t="s">
        <v>1225</v>
      </c>
      <c r="B18" s="1" t="s">
        <v>40</v>
      </c>
      <c r="C18" s="1" t="s">
        <v>41</v>
      </c>
      <c r="D18" s="2">
        <v>920.9</v>
      </c>
    </row>
    <row r="19" spans="1:5" x14ac:dyDescent="0.2">
      <c r="A19" s="1" t="s">
        <v>1510</v>
      </c>
      <c r="B19" s="4" t="s">
        <v>40</v>
      </c>
      <c r="C19" s="4" t="s">
        <v>41</v>
      </c>
      <c r="D19" s="5">
        <v>439.97</v>
      </c>
    </row>
    <row r="20" spans="1:5" x14ac:dyDescent="0.2">
      <c r="A20" s="4" t="s">
        <v>89</v>
      </c>
      <c r="B20" s="4" t="s">
        <v>40</v>
      </c>
      <c r="C20" s="4" t="s">
        <v>41</v>
      </c>
      <c r="D20" s="5">
        <v>307.95999999999998</v>
      </c>
    </row>
    <row r="21" spans="1:5" x14ac:dyDescent="0.2">
      <c r="A21" s="4" t="s">
        <v>915</v>
      </c>
      <c r="B21" s="4" t="s">
        <v>40</v>
      </c>
      <c r="C21" s="4" t="s">
        <v>41</v>
      </c>
      <c r="D21" s="5">
        <v>92.07</v>
      </c>
    </row>
    <row r="22" spans="1:5" x14ac:dyDescent="0.2">
      <c r="A22" s="1" t="s">
        <v>2464</v>
      </c>
      <c r="B22" s="1" t="s">
        <v>40</v>
      </c>
      <c r="C22" s="1" t="s">
        <v>41</v>
      </c>
      <c r="D22" s="2">
        <v>42.15</v>
      </c>
    </row>
    <row r="23" spans="1:5" x14ac:dyDescent="0.2">
      <c r="A23" s="4" t="s">
        <v>404</v>
      </c>
      <c r="B23" s="1" t="s">
        <v>40</v>
      </c>
      <c r="C23" s="1" t="s">
        <v>41</v>
      </c>
      <c r="D23" s="2">
        <v>0</v>
      </c>
    </row>
    <row r="24" spans="1:5" x14ac:dyDescent="0.2">
      <c r="A24" s="1" t="s">
        <v>2406</v>
      </c>
      <c r="B24" s="4" t="s">
        <v>90</v>
      </c>
      <c r="C24" s="4" t="s">
        <v>91</v>
      </c>
      <c r="D24" s="5">
        <v>19252.2</v>
      </c>
    </row>
    <row r="25" spans="1:5" x14ac:dyDescent="0.2">
      <c r="A25" s="1" t="s">
        <v>1215</v>
      </c>
      <c r="B25" s="4" t="s">
        <v>90</v>
      </c>
      <c r="C25" s="4" t="s">
        <v>91</v>
      </c>
      <c r="D25" s="5">
        <v>1267.31</v>
      </c>
    </row>
    <row r="26" spans="1:5" x14ac:dyDescent="0.2">
      <c r="A26" s="4" t="s">
        <v>2401</v>
      </c>
      <c r="B26" s="1" t="s">
        <v>90</v>
      </c>
      <c r="C26" s="1" t="s">
        <v>91</v>
      </c>
      <c r="D26" s="2">
        <v>31.64</v>
      </c>
    </row>
    <row r="27" spans="1:5" x14ac:dyDescent="0.2">
      <c r="A27" s="4" t="s">
        <v>1153</v>
      </c>
      <c r="B27" s="1" t="s">
        <v>340</v>
      </c>
      <c r="C27" s="1" t="s">
        <v>341</v>
      </c>
      <c r="D27" s="2">
        <v>601.88</v>
      </c>
    </row>
    <row r="28" spans="1:5" x14ac:dyDescent="0.2">
      <c r="A28" s="1" t="s">
        <v>174</v>
      </c>
      <c r="B28" s="4" t="s">
        <v>340</v>
      </c>
      <c r="C28" s="4" t="s">
        <v>341</v>
      </c>
      <c r="D28" s="5">
        <v>132.34</v>
      </c>
    </row>
    <row r="29" spans="1:5" x14ac:dyDescent="0.2">
      <c r="A29" s="1" t="s">
        <v>749</v>
      </c>
      <c r="B29" s="4" t="s">
        <v>340</v>
      </c>
      <c r="C29" s="4" t="s">
        <v>341</v>
      </c>
      <c r="D29" s="5">
        <v>24.45</v>
      </c>
    </row>
    <row r="30" spans="1:5" ht="25.5" x14ac:dyDescent="0.2">
      <c r="A30" s="4" t="s">
        <v>35</v>
      </c>
      <c r="B30" s="1" t="s">
        <v>36</v>
      </c>
      <c r="C30" s="1" t="s">
        <v>37</v>
      </c>
      <c r="D30" s="2">
        <v>7394.82</v>
      </c>
    </row>
    <row r="31" spans="1:5" ht="25.5" x14ac:dyDescent="0.2">
      <c r="A31" s="1" t="s">
        <v>913</v>
      </c>
      <c r="B31" s="1" t="s">
        <v>36</v>
      </c>
      <c r="C31" s="1" t="s">
        <v>37</v>
      </c>
      <c r="D31" s="2">
        <v>3216.42</v>
      </c>
    </row>
    <row r="32" spans="1:5" ht="25.5" x14ac:dyDescent="0.2">
      <c r="A32" s="4" t="s">
        <v>2364</v>
      </c>
      <c r="B32" s="4" t="s">
        <v>36</v>
      </c>
      <c r="C32" s="4" t="s">
        <v>37</v>
      </c>
      <c r="D32" s="5">
        <v>1295.53</v>
      </c>
    </row>
    <row r="33" spans="1:4" ht="25.5" x14ac:dyDescent="0.2">
      <c r="A33" s="1" t="s">
        <v>2417</v>
      </c>
      <c r="B33" s="1" t="s">
        <v>36</v>
      </c>
      <c r="C33" s="1" t="s">
        <v>37</v>
      </c>
      <c r="D33" s="2">
        <v>481.36</v>
      </c>
    </row>
    <row r="34" spans="1:4" ht="25.5" x14ac:dyDescent="0.2">
      <c r="A34" s="4" t="s">
        <v>2454</v>
      </c>
      <c r="B34" s="4" t="s">
        <v>36</v>
      </c>
      <c r="C34" s="4" t="s">
        <v>37</v>
      </c>
      <c r="D34" s="5">
        <v>262.51</v>
      </c>
    </row>
    <row r="35" spans="1:4" ht="25.5" x14ac:dyDescent="0.2">
      <c r="A35" s="4" t="s">
        <v>2405</v>
      </c>
      <c r="B35" s="1" t="s">
        <v>36</v>
      </c>
      <c r="C35" s="1" t="s">
        <v>37</v>
      </c>
      <c r="D35" s="2">
        <v>70.69</v>
      </c>
    </row>
    <row r="36" spans="1:4" ht="25.5" x14ac:dyDescent="0.2">
      <c r="A36" s="4" t="s">
        <v>95</v>
      </c>
      <c r="B36" s="4" t="s">
        <v>36</v>
      </c>
      <c r="C36" s="4" t="s">
        <v>37</v>
      </c>
      <c r="D36" s="5">
        <v>38.81</v>
      </c>
    </row>
    <row r="37" spans="1:4" x14ac:dyDescent="0.2">
      <c r="A37" s="1" t="s">
        <v>2339</v>
      </c>
      <c r="B37" s="1" t="s">
        <v>108</v>
      </c>
      <c r="C37" s="1" t="s">
        <v>109</v>
      </c>
      <c r="D37" s="2">
        <v>507.11</v>
      </c>
    </row>
    <row r="38" spans="1:4" x14ac:dyDescent="0.2">
      <c r="A38" s="4" t="s">
        <v>107</v>
      </c>
      <c r="B38" s="4" t="s">
        <v>108</v>
      </c>
      <c r="C38" s="4" t="s">
        <v>109</v>
      </c>
      <c r="D38" s="5">
        <v>343.15</v>
      </c>
    </row>
    <row r="40" spans="1:4" x14ac:dyDescent="0.2">
      <c r="D40" s="16">
        <f>SUM(D2:D39)</f>
        <v>78180.069999999978</v>
      </c>
    </row>
  </sheetData>
  <sortState ref="B1:F78">
    <sortCondition ref="E1:E7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F31" sqref="F31"/>
    </sheetView>
  </sheetViews>
  <sheetFormatPr defaultRowHeight="15.75" x14ac:dyDescent="0.25"/>
  <cols>
    <col min="1" max="1" width="29.42578125" style="64" customWidth="1"/>
    <col min="2" max="2" width="14.28515625" style="64" customWidth="1"/>
    <col min="3" max="3" width="16.140625" style="64" customWidth="1"/>
    <col min="4" max="4" width="9.140625" style="64"/>
    <col min="5" max="5" width="17.140625" style="64" customWidth="1"/>
    <col min="6" max="6" width="9.140625" style="64"/>
    <col min="7" max="7" width="15.28515625" style="64" customWidth="1"/>
    <col min="8" max="16384" width="9.140625" style="64"/>
  </cols>
  <sheetData>
    <row r="1" spans="1:6" x14ac:dyDescent="0.25">
      <c r="A1" s="64" t="s">
        <v>2560</v>
      </c>
      <c r="B1" s="64" t="s">
        <v>2561</v>
      </c>
    </row>
    <row r="2" spans="1:6" x14ac:dyDescent="0.25">
      <c r="A2" s="65" t="s">
        <v>2562</v>
      </c>
      <c r="B2" s="66"/>
      <c r="C2" s="66"/>
      <c r="D2" s="66"/>
      <c r="E2" s="67">
        <f>C37</f>
        <v>0.14129106981097247</v>
      </c>
      <c r="F2" s="64" t="s">
        <v>2527</v>
      </c>
    </row>
    <row r="3" spans="1:6" x14ac:dyDescent="0.25">
      <c r="A3" s="68"/>
      <c r="C3" s="64" t="s">
        <v>2506</v>
      </c>
      <c r="D3" s="64" t="s">
        <v>2527</v>
      </c>
      <c r="E3" s="64" t="s">
        <v>2563</v>
      </c>
    </row>
    <row r="4" spans="1:6" x14ac:dyDescent="0.25">
      <c r="A4" s="64" t="s">
        <v>2528</v>
      </c>
      <c r="B4" s="69"/>
      <c r="C4" s="69">
        <v>182350.35</v>
      </c>
      <c r="D4" s="69"/>
      <c r="E4" s="69" t="s">
        <v>2527</v>
      </c>
    </row>
    <row r="5" spans="1:6" x14ac:dyDescent="0.25">
      <c r="A5" s="64" t="s">
        <v>2530</v>
      </c>
      <c r="B5" s="69">
        <v>73094.98000000001</v>
      </c>
      <c r="C5" s="69" t="s">
        <v>2527</v>
      </c>
      <c r="D5" s="69"/>
      <c r="E5" s="69"/>
    </row>
    <row r="6" spans="1:6" x14ac:dyDescent="0.25">
      <c r="A6" s="64" t="s">
        <v>2564</v>
      </c>
      <c r="B6" s="69"/>
      <c r="C6" s="69">
        <v>50194.239999999998</v>
      </c>
      <c r="D6" s="69"/>
      <c r="E6" s="69">
        <v>10000</v>
      </c>
    </row>
    <row r="7" spans="1:6" x14ac:dyDescent="0.25">
      <c r="A7" s="64" t="s">
        <v>2534</v>
      </c>
      <c r="B7" s="69"/>
      <c r="C7" s="69">
        <v>13607.200000000003</v>
      </c>
      <c r="D7" s="69"/>
      <c r="E7" s="69">
        <v>13607.200000000003</v>
      </c>
    </row>
    <row r="8" spans="1:6" x14ac:dyDescent="0.25">
      <c r="A8" s="64" t="s">
        <v>2565</v>
      </c>
      <c r="B8" s="69"/>
      <c r="C8" s="69">
        <v>1857.6</v>
      </c>
      <c r="D8" s="69"/>
      <c r="E8" s="69">
        <v>1857.6</v>
      </c>
    </row>
    <row r="9" spans="1:6" x14ac:dyDescent="0.25">
      <c r="A9" s="64" t="s">
        <v>2536</v>
      </c>
      <c r="B9" s="69"/>
      <c r="C9" s="69">
        <v>604.26</v>
      </c>
      <c r="D9" s="69"/>
      <c r="E9" s="69"/>
    </row>
    <row r="10" spans="1:6" x14ac:dyDescent="0.25">
      <c r="A10" s="64" t="s">
        <v>2566</v>
      </c>
      <c r="B10" s="69"/>
      <c r="C10" s="69">
        <v>916.2</v>
      </c>
      <c r="D10" s="69"/>
      <c r="E10" s="69"/>
    </row>
    <row r="11" spans="1:6" x14ac:dyDescent="0.25">
      <c r="A11" s="64" t="s">
        <v>2567</v>
      </c>
      <c r="B11" s="69"/>
      <c r="C11" s="69">
        <v>294</v>
      </c>
      <c r="D11" s="69"/>
      <c r="E11" s="69">
        <v>294</v>
      </c>
    </row>
    <row r="12" spans="1:6" x14ac:dyDescent="0.25">
      <c r="A12" s="64" t="s">
        <v>2539</v>
      </c>
      <c r="B12" s="69"/>
      <c r="C12" s="69">
        <v>339.78</v>
      </c>
      <c r="D12" s="69"/>
      <c r="E12" s="69"/>
    </row>
    <row r="13" spans="1:6" x14ac:dyDescent="0.25">
      <c r="A13" s="64" t="s">
        <v>2568</v>
      </c>
      <c r="B13" s="69"/>
      <c r="C13" s="69">
        <v>1527.06</v>
      </c>
      <c r="D13" s="69"/>
      <c r="E13" s="69"/>
    </row>
    <row r="14" spans="1:6" x14ac:dyDescent="0.25">
      <c r="A14" s="64" t="s">
        <v>340</v>
      </c>
      <c r="B14" s="69"/>
      <c r="C14" s="69">
        <v>500</v>
      </c>
      <c r="D14" s="69"/>
      <c r="E14" s="69"/>
    </row>
    <row r="15" spans="1:6" x14ac:dyDescent="0.25">
      <c r="A15" s="64" t="s">
        <v>2540</v>
      </c>
      <c r="B15" s="69"/>
      <c r="C15" s="69">
        <v>42056.569999999992</v>
      </c>
      <c r="D15" s="69"/>
      <c r="E15" s="69"/>
    </row>
    <row r="16" spans="1:6" x14ac:dyDescent="0.25">
      <c r="A16" s="64" t="s">
        <v>399</v>
      </c>
      <c r="B16" s="69"/>
      <c r="C16" s="69">
        <v>97.68</v>
      </c>
      <c r="D16" s="69"/>
      <c r="E16" s="69">
        <v>97.68</v>
      </c>
    </row>
    <row r="17" spans="1:5" x14ac:dyDescent="0.25">
      <c r="A17" s="64" t="s">
        <v>1868</v>
      </c>
      <c r="B17" s="69"/>
      <c r="C17" s="69">
        <v>143933.33000000002</v>
      </c>
      <c r="D17" s="69"/>
      <c r="E17" s="69">
        <v>143933.33000000002</v>
      </c>
    </row>
    <row r="18" spans="1:5" x14ac:dyDescent="0.25">
      <c r="A18" s="64" t="s">
        <v>2569</v>
      </c>
      <c r="B18" s="69"/>
      <c r="C18" s="69">
        <v>1749.85</v>
      </c>
      <c r="D18" s="69"/>
      <c r="E18" s="69">
        <v>1749.85</v>
      </c>
    </row>
    <row r="19" spans="1:5" x14ac:dyDescent="0.25">
      <c r="A19" s="64" t="s">
        <v>2570</v>
      </c>
      <c r="B19" s="69"/>
      <c r="C19" s="69">
        <v>4434.75</v>
      </c>
      <c r="D19" s="69"/>
      <c r="E19" s="69"/>
    </row>
    <row r="20" spans="1:5" x14ac:dyDescent="0.25">
      <c r="A20" s="64" t="s">
        <v>2571</v>
      </c>
      <c r="B20" s="69"/>
      <c r="C20" s="69">
        <v>8206.2199999999993</v>
      </c>
      <c r="D20" s="69"/>
      <c r="E20" s="69">
        <v>8206.2199999999993</v>
      </c>
    </row>
    <row r="21" spans="1:5" x14ac:dyDescent="0.25">
      <c r="A21" s="64" t="s">
        <v>2572</v>
      </c>
      <c r="B21" s="69"/>
      <c r="C21" s="69">
        <v>253</v>
      </c>
      <c r="D21" s="69"/>
      <c r="E21" s="69">
        <v>253</v>
      </c>
    </row>
    <row r="22" spans="1:5" x14ac:dyDescent="0.25">
      <c r="A22" s="64" t="s">
        <v>2543</v>
      </c>
      <c r="B22" s="69"/>
      <c r="C22" s="69">
        <v>17510.37</v>
      </c>
      <c r="D22" s="69"/>
      <c r="E22" s="69">
        <f>C22</f>
        <v>17510.37</v>
      </c>
    </row>
    <row r="23" spans="1:5" x14ac:dyDescent="0.25">
      <c r="A23" s="64" t="s">
        <v>2573</v>
      </c>
      <c r="B23" s="69"/>
      <c r="C23" s="69">
        <v>10971</v>
      </c>
      <c r="D23" s="69"/>
      <c r="E23" s="69">
        <v>10971</v>
      </c>
    </row>
    <row r="24" spans="1:5" x14ac:dyDescent="0.25">
      <c r="A24" s="64" t="s">
        <v>2574</v>
      </c>
      <c r="B24" s="69"/>
      <c r="C24" s="69">
        <v>2518.4699999999998</v>
      </c>
      <c r="D24" s="69"/>
      <c r="E24" s="69"/>
    </row>
    <row r="25" spans="1:5" x14ac:dyDescent="0.25">
      <c r="A25" s="64" t="s">
        <v>2575</v>
      </c>
      <c r="B25" s="69"/>
      <c r="C25" s="69">
        <v>38746.299999999996</v>
      </c>
      <c r="D25" s="69"/>
      <c r="E25" s="69"/>
    </row>
    <row r="26" spans="1:5" x14ac:dyDescent="0.25">
      <c r="A26" s="64" t="s">
        <v>2576</v>
      </c>
      <c r="B26" s="69"/>
      <c r="C26" s="69">
        <v>1287</v>
      </c>
      <c r="D26" s="69"/>
      <c r="E26" s="69">
        <f>C26</f>
        <v>1287</v>
      </c>
    </row>
    <row r="27" spans="1:5" x14ac:dyDescent="0.25">
      <c r="A27" s="64" t="s">
        <v>2548</v>
      </c>
      <c r="B27" s="69"/>
      <c r="C27" s="69">
        <v>15164.460000000003</v>
      </c>
      <c r="D27" s="69"/>
      <c r="E27" s="69">
        <v>15164.460000000003</v>
      </c>
    </row>
    <row r="28" spans="1:5" x14ac:dyDescent="0.25">
      <c r="A28" s="64" t="s">
        <v>2550</v>
      </c>
      <c r="B28" s="69"/>
      <c r="C28" s="69">
        <v>18984.7</v>
      </c>
      <c r="D28" s="69"/>
      <c r="E28" s="69"/>
    </row>
    <row r="29" spans="1:5" x14ac:dyDescent="0.25">
      <c r="A29" s="64" t="s">
        <v>2577</v>
      </c>
      <c r="B29" s="69"/>
      <c r="C29" s="69">
        <v>7.9</v>
      </c>
      <c r="D29" s="69"/>
      <c r="E29" s="69">
        <v>7.9</v>
      </c>
    </row>
    <row r="30" spans="1:5" x14ac:dyDescent="0.25">
      <c r="A30" s="64" t="s">
        <v>2551</v>
      </c>
      <c r="B30" s="69"/>
      <c r="C30" s="69">
        <v>67645.11</v>
      </c>
      <c r="D30" s="69"/>
      <c r="E30" s="69"/>
    </row>
    <row r="31" spans="1:5" x14ac:dyDescent="0.25">
      <c r="A31" s="64" t="s">
        <v>2578</v>
      </c>
      <c r="B31" s="69"/>
      <c r="C31" s="69">
        <v>6327.2</v>
      </c>
      <c r="D31" s="69"/>
      <c r="E31" s="69"/>
    </row>
    <row r="32" spans="1:5" x14ac:dyDescent="0.25">
      <c r="A32" s="64" t="s">
        <v>2555</v>
      </c>
      <c r="B32" s="69">
        <v>11405.1</v>
      </c>
      <c r="C32" s="69" t="s">
        <v>2527</v>
      </c>
      <c r="D32" s="69"/>
      <c r="E32" s="69"/>
    </row>
    <row r="33" spans="1:8" x14ac:dyDescent="0.25">
      <c r="A33" s="64" t="s">
        <v>2553</v>
      </c>
      <c r="B33" s="69"/>
      <c r="C33" s="69">
        <v>1279533.9500000002</v>
      </c>
      <c r="D33" s="69"/>
      <c r="E33" s="69">
        <v>45155.01999999999</v>
      </c>
      <c r="F33" s="64" t="s">
        <v>2579</v>
      </c>
      <c r="G33" s="64">
        <f>E33/C33</f>
        <v>3.5290208595090411E-2</v>
      </c>
    </row>
    <row r="34" spans="1:8" x14ac:dyDescent="0.25">
      <c r="A34" s="64" t="s">
        <v>2527</v>
      </c>
      <c r="B34" s="69" t="s">
        <v>2527</v>
      </c>
      <c r="C34" s="69"/>
      <c r="D34" s="69"/>
      <c r="E34" s="69"/>
    </row>
    <row r="35" spans="1:8" x14ac:dyDescent="0.25">
      <c r="A35" s="69">
        <f>B35+C35</f>
        <v>1996118.6300000001</v>
      </c>
      <c r="B35" s="69">
        <f>SUM(B4:B33)</f>
        <v>84500.080000000016</v>
      </c>
      <c r="C35" s="69">
        <f>SUM(C4:C33)</f>
        <v>1911618.55</v>
      </c>
      <c r="D35" s="69"/>
      <c r="E35" s="69">
        <f>SUM(E4:E33)</f>
        <v>270094.63</v>
      </c>
    </row>
    <row r="36" spans="1:8" x14ac:dyDescent="0.25">
      <c r="A36" s="64" t="s">
        <v>2527</v>
      </c>
      <c r="B36" s="70">
        <f>B35/A35</f>
        <v>4.2332193452851052E-2</v>
      </c>
      <c r="C36" s="70">
        <f>C35/A35</f>
        <v>0.95766780654714889</v>
      </c>
      <c r="D36" s="70"/>
      <c r="E36" s="71" t="s">
        <v>2527</v>
      </c>
      <c r="F36" s="71" t="s">
        <v>2527</v>
      </c>
    </row>
    <row r="37" spans="1:8" x14ac:dyDescent="0.25">
      <c r="A37" s="70">
        <f>E35/A35</f>
        <v>0.13530990891057412</v>
      </c>
      <c r="B37" s="70"/>
      <c r="C37" s="72">
        <f>E35/C35</f>
        <v>0.14129106981097247</v>
      </c>
      <c r="D37" s="70" t="s">
        <v>2563</v>
      </c>
      <c r="E37" s="71"/>
      <c r="F37" s="71"/>
    </row>
    <row r="38" spans="1:8" x14ac:dyDescent="0.25">
      <c r="B38" s="70"/>
      <c r="C38" s="70"/>
      <c r="D38" s="70"/>
      <c r="E38" s="71"/>
      <c r="F38" s="71"/>
    </row>
    <row r="39" spans="1:8" x14ac:dyDescent="0.25">
      <c r="A39" s="65" t="s">
        <v>2580</v>
      </c>
      <c r="B39" s="66" t="s">
        <v>2527</v>
      </c>
      <c r="C39" s="66"/>
      <c r="D39" s="66"/>
      <c r="E39" s="67" t="s">
        <v>2527</v>
      </c>
      <c r="F39" s="73" t="s">
        <v>2527</v>
      </c>
    </row>
    <row r="40" spans="1:8" x14ac:dyDescent="0.25">
      <c r="A40" s="64" t="s">
        <v>2530</v>
      </c>
      <c r="B40" s="69">
        <v>212741.8</v>
      </c>
      <c r="C40" s="69" t="s">
        <v>2527</v>
      </c>
      <c r="D40" s="69"/>
      <c r="E40" s="69"/>
    </row>
    <row r="41" spans="1:8" x14ac:dyDescent="0.25">
      <c r="A41" s="64" t="s">
        <v>2539</v>
      </c>
      <c r="B41" s="69"/>
      <c r="C41" s="69">
        <v>41372.770000000004</v>
      </c>
      <c r="D41" s="69"/>
      <c r="E41" s="69"/>
    </row>
    <row r="42" spans="1:8" x14ac:dyDescent="0.25">
      <c r="A42" s="64" t="s">
        <v>2540</v>
      </c>
      <c r="B42" s="69">
        <v>70931.430000000008</v>
      </c>
      <c r="C42" s="69"/>
      <c r="D42" s="69"/>
      <c r="E42" s="69"/>
    </row>
    <row r="43" spans="1:8" x14ac:dyDescent="0.25">
      <c r="A43" s="64" t="s">
        <v>1868</v>
      </c>
      <c r="B43" s="69"/>
      <c r="C43" s="69">
        <f>-E43</f>
        <v>-14557.810000000001</v>
      </c>
      <c r="D43" s="69"/>
      <c r="E43" s="69">
        <v>14557.810000000001</v>
      </c>
    </row>
    <row r="44" spans="1:8" x14ac:dyDescent="0.25">
      <c r="A44" s="64" t="s">
        <v>2581</v>
      </c>
      <c r="B44" s="69"/>
      <c r="C44" s="69">
        <v>2828.5</v>
      </c>
      <c r="D44" s="69" t="s">
        <v>2582</v>
      </c>
      <c r="E44" s="69"/>
      <c r="G44" s="69">
        <v>2828.5</v>
      </c>
      <c r="H44" s="64" t="s">
        <v>2582</v>
      </c>
    </row>
    <row r="45" spans="1:8" x14ac:dyDescent="0.25">
      <c r="A45" s="64" t="s">
        <v>2542</v>
      </c>
      <c r="B45" s="69"/>
      <c r="C45" s="69">
        <v>21617.579999999998</v>
      </c>
      <c r="D45" s="69"/>
      <c r="E45" s="69">
        <f>C45</f>
        <v>21617.579999999998</v>
      </c>
    </row>
    <row r="46" spans="1:8" x14ac:dyDescent="0.25">
      <c r="A46" s="64" t="s">
        <v>2543</v>
      </c>
      <c r="B46" s="69"/>
      <c r="C46" s="69">
        <v>20516.79</v>
      </c>
      <c r="D46" s="69"/>
      <c r="E46" s="69">
        <f>C46</f>
        <v>20516.79</v>
      </c>
    </row>
    <row r="47" spans="1:8" x14ac:dyDescent="0.25">
      <c r="A47" s="64" t="s">
        <v>2553</v>
      </c>
      <c r="B47" s="69"/>
      <c r="C47" s="69">
        <v>307262.11</v>
      </c>
      <c r="D47" s="69"/>
      <c r="E47" s="69">
        <f>C47*G33</f>
        <v>10843.343955267615</v>
      </c>
    </row>
    <row r="48" spans="1:8" x14ac:dyDescent="0.25">
      <c r="A48" s="64" t="s">
        <v>2555</v>
      </c>
      <c r="B48" s="69">
        <v>64750.55</v>
      </c>
      <c r="C48" s="69" t="s">
        <v>2527</v>
      </c>
      <c r="D48" s="69"/>
      <c r="E48" s="69"/>
    </row>
    <row r="49" spans="1:6" x14ac:dyDescent="0.25">
      <c r="B49" s="69"/>
      <c r="C49" s="69"/>
      <c r="D49" s="69"/>
      <c r="E49" s="69"/>
    </row>
    <row r="50" spans="1:6" x14ac:dyDescent="0.25">
      <c r="A50" s="69">
        <f>B50+C50</f>
        <v>727463.72</v>
      </c>
      <c r="B50" s="69">
        <f>SUM(B40:B48)</f>
        <v>348423.77999999997</v>
      </c>
      <c r="C50" s="69">
        <f>SUM(C40:C48)</f>
        <v>379039.94</v>
      </c>
      <c r="D50" s="69"/>
      <c r="E50" s="69">
        <f>SUM(E40:E48)</f>
        <v>67535.523955267621</v>
      </c>
    </row>
    <row r="51" spans="1:6" x14ac:dyDescent="0.25">
      <c r="B51" s="70">
        <f>B50/A50</f>
        <v>0.47895691622944436</v>
      </c>
      <c r="C51" s="70">
        <f>C50/A50</f>
        <v>0.52104308377055564</v>
      </c>
      <c r="D51" s="70"/>
      <c r="E51" s="71" t="s">
        <v>2527</v>
      </c>
      <c r="F51" s="71" t="s">
        <v>2527</v>
      </c>
    </row>
    <row r="52" spans="1:6" x14ac:dyDescent="0.25">
      <c r="A52" s="67">
        <f>E50/A50</f>
        <v>9.2836965058914034E-2</v>
      </c>
      <c r="B52" s="70"/>
      <c r="C52" s="72">
        <f>E50/C50</f>
        <v>0.1781752180397338</v>
      </c>
      <c r="D52" s="70"/>
      <c r="E52" s="71"/>
      <c r="F52" s="71"/>
    </row>
    <row r="53" spans="1:6" x14ac:dyDescent="0.25">
      <c r="F53" s="70"/>
    </row>
    <row r="54" spans="1:6" x14ac:dyDescent="0.25">
      <c r="A54" s="69">
        <f>B54+C54</f>
        <v>2723582.35</v>
      </c>
      <c r="B54" s="69">
        <f>B50+B35</f>
        <v>432923.86</v>
      </c>
      <c r="C54" s="69">
        <f>C50+C35</f>
        <v>2290658.4900000002</v>
      </c>
      <c r="D54" s="69" t="s">
        <v>2527</v>
      </c>
      <c r="E54" s="74">
        <f>E50+E35</f>
        <v>337630.15395526763</v>
      </c>
      <c r="F54" s="73" t="s">
        <v>2527</v>
      </c>
    </row>
    <row r="55" spans="1:6" x14ac:dyDescent="0.25">
      <c r="B55" s="70">
        <f>B54/A54</f>
        <v>0.1589538351942984</v>
      </c>
      <c r="C55" s="70">
        <f>C54/A54</f>
        <v>0.8410461648057016</v>
      </c>
      <c r="D55" s="70"/>
      <c r="E55" s="71" t="s">
        <v>2527</v>
      </c>
      <c r="F55" s="75"/>
    </row>
    <row r="56" spans="1:6" x14ac:dyDescent="0.25">
      <c r="A56" s="67">
        <f>E54/A54</f>
        <v>0.12396546554036364</v>
      </c>
      <c r="B56" s="76"/>
      <c r="C56" s="67">
        <f>E54/C54</f>
        <v>0.14739436517019505</v>
      </c>
    </row>
    <row r="64" spans="1:6" x14ac:dyDescent="0.25">
      <c r="A64" s="64" t="s">
        <v>2527</v>
      </c>
      <c r="B64" s="64" t="s">
        <v>2527</v>
      </c>
    </row>
    <row r="65" spans="1:5" x14ac:dyDescent="0.25">
      <c r="A65" s="64" t="s">
        <v>2527</v>
      </c>
      <c r="B65" s="64" t="s">
        <v>2527</v>
      </c>
    </row>
    <row r="66" spans="1:5" x14ac:dyDescent="0.25">
      <c r="A66" s="64" t="s">
        <v>2527</v>
      </c>
      <c r="B66" s="64" t="s">
        <v>2527</v>
      </c>
    </row>
    <row r="67" spans="1:5" x14ac:dyDescent="0.25">
      <c r="A67" s="64" t="s">
        <v>2527</v>
      </c>
      <c r="B67" s="64" t="s">
        <v>2527</v>
      </c>
    </row>
    <row r="70" spans="1:5" x14ac:dyDescent="0.25">
      <c r="B70" s="64" t="s">
        <v>2527</v>
      </c>
    </row>
    <row r="71" spans="1:5" x14ac:dyDescent="0.25">
      <c r="B71" s="64" t="s">
        <v>2527</v>
      </c>
      <c r="C71" s="64" t="s">
        <v>2527</v>
      </c>
      <c r="E71" s="64" t="s">
        <v>2527</v>
      </c>
    </row>
    <row r="72" spans="1:5" x14ac:dyDescent="0.25">
      <c r="C72" s="64" t="s">
        <v>2527</v>
      </c>
      <c r="D72" s="64" t="s">
        <v>2527</v>
      </c>
    </row>
    <row r="73" spans="1:5" x14ac:dyDescent="0.25">
      <c r="C73" s="64" t="s">
        <v>2527</v>
      </c>
      <c r="D73" s="64" t="s">
        <v>2527</v>
      </c>
    </row>
    <row r="74" spans="1:5" x14ac:dyDescent="0.25">
      <c r="C74" s="64" t="s">
        <v>2527</v>
      </c>
      <c r="E74" s="64" t="s">
        <v>2527</v>
      </c>
    </row>
    <row r="75" spans="1:5" x14ac:dyDescent="0.25">
      <c r="C75" s="64" t="s">
        <v>2527</v>
      </c>
      <c r="E75" s="64" t="s">
        <v>2527</v>
      </c>
    </row>
    <row r="76" spans="1:5" x14ac:dyDescent="0.25">
      <c r="B76" s="64" t="s">
        <v>2527</v>
      </c>
      <c r="C76" s="64" t="s">
        <v>2527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2013 -2014</vt:lpstr>
      <vt:lpstr>Refectory total </vt:lpstr>
      <vt:lpstr>Reef Local Food</vt:lpstr>
      <vt:lpstr>Sexton total</vt:lpstr>
      <vt:lpstr> Sexton local food</vt:lpstr>
      <vt:lpstr>2009-2010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2015-01-14T20:16:15Z</dcterms:created>
  <dcterms:modified xsi:type="dcterms:W3CDTF">2015-01-15T18:04:13Z</dcterms:modified>
</cp:coreProperties>
</file>